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inlineStr">
        <is>
          <t>44.513804017143</t>
        </is>
      </c>
      <c r="K16" s="60" t="inlineStr">
        <is>
          <t>48.7127326770349</t>
        </is>
      </c>
      <c r="L16" s="60" t="inlineStr">
        <is>
          <t>Ж/Д вокзал</t>
        </is>
      </c>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n"/>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inlineStr">
        <is>
          <t>Да</t>
        </is>
      </c>
      <c r="AD16" s="59" t="inlineStr">
        <is>
          <t>нет</t>
        </is>
      </c>
      <c r="AE16" s="59" t="inlineStr">
        <is>
          <t>https://images.russoutdoor.ru/panelFotos/236/2356575.jpg</t>
        </is>
      </c>
      <c r="AF16" s="59" t="inlineStr">
        <is>
          <t>https://images.russoutdoor.ru/panelMapsWMF/236/2356575.jpg</t>
        </is>
      </c>
      <c r="AG16" s="59" t="inlineStr">
        <is>
          <t>5</t>
        </is>
      </c>
      <c r="AH16" s="59" t="n">
        <v>60</v>
      </c>
      <c r="AI16" s="59" t="inlineStr">
        <is>
          <t>1</t>
        </is>
      </c>
      <c r="AJ16" s="59" t="inlineStr">
        <is>
          <t>00:00-24:00</t>
        </is>
      </c>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inlineStr">
        <is>
          <t>VLRD00001А1</t>
        </is>
      </c>
      <c r="AR16" s="61" t="n">
        <v>318794</v>
      </c>
      <c r="AS16" s="61" t="n">
        <v>8.1</v>
      </c>
      <c r="AT16" s="61" t="e">
        <v>#VALUE!</v>
      </c>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inlineStr">
        <is>
          <t>20%</t>
        </is>
      </c>
      <c r="CN16" s="59" t="inlineStr">
        <is>
          <t>ОСН</t>
        </is>
      </c>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e">
        <v>#VALUE!</v>
      </c>
      <c r="EI16" s="126">
        <f>IFERROR(ROUND(SUM($EH16:$EH16)*SUM($AB16:$AB16)*$EG16,2),0)</f>
        <v/>
      </c>
      <c r="EJ16" s="126">
        <f>ROUND($EI16*(1+$EP16),2)</f>
        <v/>
      </c>
      <c r="EK16" s="126" t="e">
        <v>#VALUE!</v>
      </c>
      <c r="EL16" s="126">
        <f>IFERROR(ROUND(SUM($EK16:$EK16)*SUM($AB16:$AB16)*$EG16,2),0)</f>
        <v/>
      </c>
      <c r="EM16" s="126">
        <f>ROUND($EL16*(1+$EP16),2)</f>
        <v/>
      </c>
      <c r="EN16" s="126">
        <f>SUM($EE16,$EI16,$EL16)</f>
        <v/>
      </c>
      <c r="EO16" s="126">
        <f>SUM($EF16,$EJ16,$EM16)</f>
        <v/>
      </c>
      <c r="EP16" s="108" t="inlineStr">
        <is>
          <t>20%</t>
        </is>
      </c>
      <c r="EQ16" s="59" t="inlineStr">
        <is>
          <t>ОСН</t>
        </is>
      </c>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inlineStr">
        <is>
          <t>RussOutdoor</t>
        </is>
      </c>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inlineStr">
        <is>
          <t>собственник</t>
        </is>
      </c>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inlineStr">
        <is>
          <t>76.6086316108701</t>
        </is>
      </c>
      <c r="K17" s="60" t="inlineStr">
        <is>
          <t>60.9532259766483</t>
        </is>
      </c>
      <c r="L17" s="60" t="inlineStr">
        <is>
          <t>Ж/Д вокзал</t>
        </is>
      </c>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n"/>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inlineStr">
        <is>
          <t>Да</t>
        </is>
      </c>
      <c r="AD17" s="59" t="inlineStr">
        <is>
          <t>нет</t>
        </is>
      </c>
      <c r="AE17" s="59" t="inlineStr">
        <is>
          <t>https://images.russoutdoor.ru/panelFotos/252/2512321.jpg</t>
        </is>
      </c>
      <c r="AF17" s="59" t="inlineStr">
        <is>
          <t>https://images.russoutdoor.ru/panelMapsWMF/252/2512321.jpg</t>
        </is>
      </c>
      <c r="AG17" s="59" t="inlineStr">
        <is>
          <t>5</t>
        </is>
      </c>
      <c r="AH17" s="59" t="n">
        <v>60</v>
      </c>
      <c r="AI17" s="59" t="inlineStr">
        <is>
          <t>1</t>
        </is>
      </c>
      <c r="AJ17" s="59" t="inlineStr">
        <is>
          <t>00:00-24:00</t>
        </is>
      </c>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inlineStr">
        <is>
          <t>NIRD00001А1</t>
        </is>
      </c>
      <c r="AR17" s="61" t="n">
        <v>48847</v>
      </c>
      <c r="AS17" s="61" t="n">
        <v>0.76</v>
      </c>
      <c r="AT17" s="61" t="e">
        <v>#VALUE!</v>
      </c>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inlineStr">
        <is>
          <t>20%</t>
        </is>
      </c>
      <c r="CN17" s="59" t="inlineStr">
        <is>
          <t>ОСН</t>
        </is>
      </c>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inlineStr">
        <is>
          <t>20%</t>
        </is>
      </c>
      <c r="EQ17" s="59" t="inlineStr">
        <is>
          <t>ОСН</t>
        </is>
      </c>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inlineStr">
        <is>
          <t>RussOutdoor</t>
        </is>
      </c>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inlineStr">
        <is>
          <t>собственник</t>
        </is>
      </c>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inlineStr">
        <is>
          <t>73.3859521150587</t>
        </is>
      </c>
      <c r="K18" s="60" t="inlineStr">
        <is>
          <t>54.9398187464885</t>
        </is>
      </c>
      <c r="L18" s="60" t="inlineStr">
        <is>
          <t>Ж/Д вокзал</t>
        </is>
      </c>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n"/>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inlineStr">
        <is>
          <t>Да</t>
        </is>
      </c>
      <c r="AD18" s="59" t="inlineStr">
        <is>
          <t>нет</t>
        </is>
      </c>
      <c r="AE18" s="59" t="inlineStr">
        <is>
          <t>https://images.russoutdoor.ru/panelFotos/236/2356600.jpg</t>
        </is>
      </c>
      <c r="AF18" s="59" t="inlineStr">
        <is>
          <t>https://images.russoutdoor.ru/panelMapsWMF/236/2356600.jpg</t>
        </is>
      </c>
      <c r="AG18" s="59" t="inlineStr">
        <is>
          <t>5</t>
        </is>
      </c>
      <c r="AH18" s="59" t="n">
        <v>60</v>
      </c>
      <c r="AI18" s="59" t="inlineStr">
        <is>
          <t>1</t>
        </is>
      </c>
      <c r="AJ18" s="59" t="inlineStr">
        <is>
          <t>00:00-24:00</t>
        </is>
      </c>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inlineStr">
        <is>
          <t>OMRD00001А1</t>
        </is>
      </c>
      <c r="AR18" s="61" t="n">
        <v>207408</v>
      </c>
      <c r="AS18" s="61" t="n">
        <v>3.21</v>
      </c>
      <c r="AT18" s="61" t="e">
        <v>#VALUE!</v>
      </c>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inlineStr">
        <is>
          <t>20%</t>
        </is>
      </c>
      <c r="CN18" s="59" t="inlineStr">
        <is>
          <t>ОСН</t>
        </is>
      </c>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inlineStr">
        <is>
          <t>20%</t>
        </is>
      </c>
      <c r="EQ18" s="59" t="inlineStr">
        <is>
          <t>ОСН</t>
        </is>
      </c>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inlineStr">
        <is>
          <t>RussOutdoor</t>
        </is>
      </c>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inlineStr">
        <is>
          <t>собственник</t>
        </is>
      </c>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inlineStr">
        <is>
          <t>50.1213891490406</t>
        </is>
      </c>
      <c r="K19" s="60" t="inlineStr">
        <is>
          <t>53.1858541695968</t>
        </is>
      </c>
      <c r="L19" s="60" t="inlineStr">
        <is>
          <t>Ж/Д вокзал</t>
        </is>
      </c>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n"/>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inlineStr">
        <is>
          <t>Да</t>
        </is>
      </c>
      <c r="AD19" s="59" t="inlineStr">
        <is>
          <t>нет</t>
        </is>
      </c>
      <c r="AE19" s="59" t="inlineStr">
        <is>
          <t>https://images.russoutdoor.ru/panelFotos/264/2639008.jpg</t>
        </is>
      </c>
      <c r="AF19" s="59" t="inlineStr">
        <is>
          <t>https://images.russoutdoor.ru/panelMapsWMF/264/2639008.jpg</t>
        </is>
      </c>
      <c r="AG19" s="59" t="inlineStr">
        <is>
          <t>5</t>
        </is>
      </c>
      <c r="AH19" s="59" t="n">
        <v>60</v>
      </c>
      <c r="AI19" s="59" t="inlineStr">
        <is>
          <t>1</t>
        </is>
      </c>
      <c r="AJ19" s="59" t="inlineStr">
        <is>
          <t>00:00-24:00</t>
        </is>
      </c>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inlineStr">
        <is>
          <t>SMRD00002А1</t>
        </is>
      </c>
      <c r="AR19" s="61" t="n"/>
      <c r="AS19" s="61" t="n"/>
      <c r="AT19" s="61" t="e">
        <v>#VALUE!</v>
      </c>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inlineStr">
        <is>
          <t>20%</t>
        </is>
      </c>
      <c r="CN19" s="59" t="inlineStr">
        <is>
          <t>ОСН</t>
        </is>
      </c>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inlineStr">
        <is>
          <t>20%</t>
        </is>
      </c>
      <c r="EQ19" s="59" t="inlineStr">
        <is>
          <t>ОСН</t>
        </is>
      </c>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inlineStr">
        <is>
          <t>RussOutdoor</t>
        </is>
      </c>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inlineStr">
        <is>
          <t>собственник</t>
        </is>
      </c>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inlineStr">
        <is>
          <t>50.1214648783195</t>
        </is>
      </c>
      <c r="K20" s="60" t="inlineStr">
        <is>
          <t>53.1858715969533</t>
        </is>
      </c>
      <c r="L20" s="60" t="inlineStr">
        <is>
          <t>Ж/Д вокзал</t>
        </is>
      </c>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n"/>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inlineStr">
        <is>
          <t>Да</t>
        </is>
      </c>
      <c r="AD20" s="59" t="inlineStr">
        <is>
          <t>нет</t>
        </is>
      </c>
      <c r="AE20" s="59" t="inlineStr">
        <is>
          <t>https://images.russoutdoor.ru/panelFotos/236/2356582.jpg</t>
        </is>
      </c>
      <c r="AF20" s="59" t="inlineStr">
        <is>
          <t>https://images.russoutdoor.ru/panelMapsWMF/236/2356582.jpg</t>
        </is>
      </c>
      <c r="AG20" s="59" t="inlineStr">
        <is>
          <t>5</t>
        </is>
      </c>
      <c r="AH20" s="59" t="n">
        <v>60</v>
      </c>
      <c r="AI20" s="59" t="inlineStr">
        <is>
          <t>1</t>
        </is>
      </c>
      <c r="AJ20" s="59" t="inlineStr">
        <is>
          <t>00:00-24:00</t>
        </is>
      </c>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inlineStr">
        <is>
          <t>SMRD00001А1</t>
        </is>
      </c>
      <c r="AR20" s="61" t="n">
        <v>546787</v>
      </c>
      <c r="AS20" s="61" t="n">
        <v>8.470000000000001</v>
      </c>
      <c r="AT20" s="61" t="e">
        <v>#VALUE!</v>
      </c>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inlineStr">
        <is>
          <t>20%</t>
        </is>
      </c>
      <c r="CN20" s="59" t="inlineStr">
        <is>
          <t>ОСН</t>
        </is>
      </c>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inlineStr">
        <is>
          <t>20%</t>
        </is>
      </c>
      <c r="EQ20" s="59" t="inlineStr">
        <is>
          <t>ОСН</t>
        </is>
      </c>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inlineStr">
        <is>
          <t>RussOutdoor</t>
        </is>
      </c>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inlineStr">
        <is>
          <t>собственник</t>
        </is>
      </c>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inlineStr">
        <is>
          <t>142.725942134855</t>
        </is>
      </c>
      <c r="K21" s="60" t="inlineStr">
        <is>
          <t>46.9575868739776</t>
        </is>
      </c>
      <c r="L21" s="60" t="inlineStr">
        <is>
          <t>Ж/Д вокзал</t>
        </is>
      </c>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n"/>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inlineStr">
        <is>
          <t>Да</t>
        </is>
      </c>
      <c r="AD21" s="59" t="inlineStr">
        <is>
          <t>нет</t>
        </is>
      </c>
      <c r="AE21" s="59" t="inlineStr">
        <is>
          <t>https://images.russoutdoor.ru/panelFotos/236/2356721.jpg</t>
        </is>
      </c>
      <c r="AF21" s="59" t="inlineStr">
        <is>
          <t>https://images.russoutdoor.ru/panelMapsWMF/236/2356721.jpg</t>
        </is>
      </c>
      <c r="AG21" s="59" t="inlineStr">
        <is>
          <t>5</t>
        </is>
      </c>
      <c r="AH21" s="59" t="n">
        <v>60</v>
      </c>
      <c r="AI21" s="59" t="inlineStr">
        <is>
          <t>1</t>
        </is>
      </c>
      <c r="AJ21" s="59" t="inlineStr">
        <is>
          <t>00:00-24:00</t>
        </is>
      </c>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inlineStr">
        <is>
          <t>USRD00001А1</t>
        </is>
      </c>
      <c r="AR21" s="61" t="n">
        <v>44981</v>
      </c>
      <c r="AS21" s="61" t="n">
        <v>0.7</v>
      </c>
      <c r="AT21" s="61" t="e">
        <v>#VALUE!</v>
      </c>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inlineStr">
        <is>
          <t>20%</t>
        </is>
      </c>
      <c r="CN21" s="59" t="inlineStr">
        <is>
          <t>ОСН</t>
        </is>
      </c>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inlineStr">
        <is>
          <t>20%</t>
        </is>
      </c>
      <c r="EQ21" s="59" t="inlineStr">
        <is>
          <t>ОСН</t>
        </is>
      </c>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inlineStr">
        <is>
          <t>RussOutdoor</t>
        </is>
      </c>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inlineStr">
        <is>
          <t>собственник</t>
        </is>
      </c>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inlineStr">
        <is>
          <t>44.513246117668</t>
        </is>
      </c>
      <c r="K22" s="60" t="inlineStr">
        <is>
          <t>48.7125587242943</t>
        </is>
      </c>
      <c r="L22" s="60" t="inlineStr">
        <is>
          <t>Ж/Д вокзал</t>
        </is>
      </c>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n"/>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inlineStr">
        <is>
          <t>Да</t>
        </is>
      </c>
      <c r="AD22" s="59" t="inlineStr">
        <is>
          <t>нет</t>
        </is>
      </c>
      <c r="AE22" s="59" t="inlineStr">
        <is>
          <t>https://images.russoutdoor.ru/panelFotos/157/1565147.jpg</t>
        </is>
      </c>
      <c r="AF22" s="59" t="inlineStr">
        <is>
          <t>https://images.russoutdoor.ru/panelMapsWMF/157/1565147.jpg</t>
        </is>
      </c>
      <c r="AG22" s="59" t="n"/>
      <c r="AH22" s="59" t="n"/>
      <c r="AI22" s="59" t="inlineStr">
        <is>
          <t>1</t>
        </is>
      </c>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inlineStr">
        <is>
          <t>VLRH00001А</t>
        </is>
      </c>
      <c r="AR22" s="61" t="n">
        <v>318794</v>
      </c>
      <c r="AS22" s="61" t="n">
        <v>8.5</v>
      </c>
      <c r="AT22" s="61" t="e">
        <v>#VALUE!</v>
      </c>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inlineStr">
        <is>
          <t>20%</t>
        </is>
      </c>
      <c r="CN22" s="59" t="inlineStr">
        <is>
          <t>ОСН</t>
        </is>
      </c>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inlineStr">
        <is>
          <t>20%</t>
        </is>
      </c>
      <c r="EQ22" s="59" t="inlineStr">
        <is>
          <t>ОСН</t>
        </is>
      </c>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inlineStr">
        <is>
          <t>RussOutdoor</t>
        </is>
      </c>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inlineStr">
        <is>
          <t>собственник</t>
        </is>
      </c>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inlineStr">
        <is>
          <t>44.513246117668</t>
        </is>
      </c>
      <c r="K23" s="60" t="inlineStr">
        <is>
          <t>48.7125587242943</t>
        </is>
      </c>
      <c r="L23" s="60" t="inlineStr">
        <is>
          <t>Ж/Д вокзал</t>
        </is>
      </c>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n"/>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inlineStr">
        <is>
          <t>Да</t>
        </is>
      </c>
      <c r="AD23" s="59" t="inlineStr">
        <is>
          <t>нет</t>
        </is>
      </c>
      <c r="AE23" s="59" t="inlineStr">
        <is>
          <t>https://images.russoutdoor.ru/panelFotos/157/1565738.jpg</t>
        </is>
      </c>
      <c r="AF23" s="59" t="inlineStr">
        <is>
          <t>https://images.russoutdoor.ru/panelMapsWMF/157/1565738.jpg</t>
        </is>
      </c>
      <c r="AG23" s="59" t="n"/>
      <c r="AH23" s="59" t="n"/>
      <c r="AI23" s="59" t="inlineStr">
        <is>
          <t>1</t>
        </is>
      </c>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inlineStr">
        <is>
          <t>VLRH00003А</t>
        </is>
      </c>
      <c r="AR23" s="61" t="n">
        <v>318794</v>
      </c>
      <c r="AS23" s="61" t="n">
        <v>8.5</v>
      </c>
      <c r="AT23" s="61" t="e">
        <v>#VALUE!</v>
      </c>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inlineStr">
        <is>
          <t>20%</t>
        </is>
      </c>
      <c r="CN23" s="59" t="inlineStr">
        <is>
          <t>ОСН</t>
        </is>
      </c>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2928</v>
      </c>
      <c r="EI23" s="126">
        <f>ROUND(SUM($EH23:$EH23)*SUM($AB23:$AB23)*$EG23,2)</f>
        <v/>
      </c>
      <c r="EJ23" s="126">
        <f>ROUND($EI23*(1+$EP23),2)</f>
        <v/>
      </c>
      <c r="EK23" s="126" t="n">
        <v>2760</v>
      </c>
      <c r="EL23" s="126">
        <f>ROUND(SUM($EK23:$EK23)*SUM($AB23:$AB23)*$EG23,2)</f>
        <v/>
      </c>
      <c r="EM23" s="126">
        <f>ROUND($EL23*(1+$EP23),2)</f>
        <v/>
      </c>
      <c r="EN23" s="126">
        <f>SUM($EE23,$EI23,$EL23)</f>
        <v/>
      </c>
      <c r="EO23" s="126">
        <f>SUM($EF23,$EJ23,$EM23)</f>
        <v/>
      </c>
      <c r="EP23" s="59" t="inlineStr">
        <is>
          <t>20%</t>
        </is>
      </c>
      <c r="EQ23" s="59" t="inlineStr">
        <is>
          <t>ОСН</t>
        </is>
      </c>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inlineStr">
        <is>
          <t>RussOutdoor</t>
        </is>
      </c>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inlineStr">
        <is>
          <t>собственник</t>
        </is>
      </c>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inlineStr">
        <is>
          <t>44.513246117668</t>
        </is>
      </c>
      <c r="K24" s="60" t="inlineStr">
        <is>
          <t>48.7125587242943</t>
        </is>
      </c>
      <c r="L24" s="60" t="inlineStr">
        <is>
          <t>Ж/Д вокзал</t>
        </is>
      </c>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n"/>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inlineStr">
        <is>
          <t>Да</t>
        </is>
      </c>
      <c r="AD24" s="59" t="inlineStr">
        <is>
          <t>нет</t>
        </is>
      </c>
      <c r="AE24" s="59" t="inlineStr">
        <is>
          <t>https://images.russoutdoor.ru/panelFotos/157/1562519.jpg</t>
        </is>
      </c>
      <c r="AF24" s="59" t="inlineStr">
        <is>
          <t>https://images.russoutdoor.ru/panelMapsWMF/157/1562519.jpg</t>
        </is>
      </c>
      <c r="AG24" s="59" t="n"/>
      <c r="AH24" s="59" t="n"/>
      <c r="AI24" s="59" t="inlineStr">
        <is>
          <t>1</t>
        </is>
      </c>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inlineStr">
        <is>
          <t>VLRH00004А</t>
        </is>
      </c>
      <c r="AR24" s="61" t="n">
        <v>318794</v>
      </c>
      <c r="AS24" s="61" t="n">
        <v>8.5</v>
      </c>
      <c r="AT24" s="61" t="e">
        <v>#VALUE!</v>
      </c>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inlineStr">
        <is>
          <t>20%</t>
        </is>
      </c>
      <c r="CN24" s="59" t="inlineStr">
        <is>
          <t>ОСН</t>
        </is>
      </c>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2928</v>
      </c>
      <c r="EI24" s="126">
        <f>ROUND(SUM($EH24:$EH24)*SUM($AB24:$AB24)*$EG24,2)</f>
        <v/>
      </c>
      <c r="EJ24" s="126">
        <f>ROUND($EI24*(1+$EP24),2)</f>
        <v/>
      </c>
      <c r="EK24" s="126" t="n">
        <v>2760</v>
      </c>
      <c r="EL24" s="126">
        <f>ROUND(SUM($EK24:$EK24)*SUM($AB24:$AB24)*$EG24,2)</f>
        <v/>
      </c>
      <c r="EM24" s="126">
        <f>ROUND($EL24*(1+$EP24),2)</f>
        <v/>
      </c>
      <c r="EN24" s="126">
        <f>SUM($EE24,$EI24,$EL24)</f>
        <v/>
      </c>
      <c r="EO24" s="126">
        <f>SUM($EF24,$EJ24,$EM24)</f>
        <v/>
      </c>
      <c r="EP24" s="59" t="inlineStr">
        <is>
          <t>20%</t>
        </is>
      </c>
      <c r="EQ24" s="59" t="inlineStr">
        <is>
          <t>ОСН</t>
        </is>
      </c>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inlineStr">
        <is>
          <t>RussOutdoor</t>
        </is>
      </c>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inlineStr">
        <is>
          <t>собственник</t>
        </is>
      </c>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inlineStr">
        <is>
          <t>44.5138095577821</t>
        </is>
      </c>
      <c r="K25" s="60" t="inlineStr">
        <is>
          <t>48.7128947340924</t>
        </is>
      </c>
      <c r="L25" s="60" t="inlineStr">
        <is>
          <t>Ж/Д вокзал</t>
        </is>
      </c>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n"/>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inlineStr">
        <is>
          <t>Да</t>
        </is>
      </c>
      <c r="AD25" s="59" t="inlineStr">
        <is>
          <t>нет</t>
        </is>
      </c>
      <c r="AE25" s="59" t="inlineStr">
        <is>
          <t>https://images.russoutdoor.ru/panelFotos/157/1565847.jpg</t>
        </is>
      </c>
      <c r="AF25" s="59" t="inlineStr">
        <is>
          <t>https://images.russoutdoor.ru/panelMapsWMF/157/1565847.jpg</t>
        </is>
      </c>
      <c r="AG25" s="59" t="n"/>
      <c r="AH25" s="59" t="n"/>
      <c r="AI25" s="59" t="inlineStr">
        <is>
          <t>1</t>
        </is>
      </c>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inlineStr">
        <is>
          <t>VLRH00005А</t>
        </is>
      </c>
      <c r="AR25" s="61" t="n">
        <v>318794</v>
      </c>
      <c r="AS25" s="61" t="n">
        <v>8.5</v>
      </c>
      <c r="AT25" s="61" t="e">
        <v>#VALUE!</v>
      </c>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inlineStr">
        <is>
          <t>20%</t>
        </is>
      </c>
      <c r="CN25" s="59" t="inlineStr">
        <is>
          <t>ОСН</t>
        </is>
      </c>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2928</v>
      </c>
      <c r="EI25" s="126">
        <f>ROUND(SUM($EH25:$EH25)*SUM($AB25:$AB25)*$EG25,2)</f>
        <v/>
      </c>
      <c r="EJ25" s="126">
        <f>ROUND($EI25*(1+$EP25),2)</f>
        <v/>
      </c>
      <c r="EK25" s="126" t="n">
        <v>2760</v>
      </c>
      <c r="EL25" s="126">
        <f>ROUND(SUM($EK25:$EK25)*SUM($AB25:$AB25)*$EG25,2)</f>
        <v/>
      </c>
      <c r="EM25" s="126">
        <f>ROUND($EL25*(1+$EP25),2)</f>
        <v/>
      </c>
      <c r="EN25" s="126">
        <f>SUM($EE25,$EI25,$EL25)</f>
        <v/>
      </c>
      <c r="EO25" s="126">
        <f>SUM($EF25,$EJ25,$EM25)</f>
        <v/>
      </c>
      <c r="EP25" s="59" t="inlineStr">
        <is>
          <t>20%</t>
        </is>
      </c>
      <c r="EQ25" s="59" t="inlineStr">
        <is>
          <t>ОСН</t>
        </is>
      </c>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inlineStr">
        <is>
          <t>RussOutdoor</t>
        </is>
      </c>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inlineStr">
        <is>
          <t>собственник</t>
        </is>
      </c>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inlineStr">
        <is>
          <t>44.5118945544919</t>
        </is>
      </c>
      <c r="K26" s="60" t="inlineStr">
        <is>
          <t>48.7128982875658</t>
        </is>
      </c>
      <c r="L26" s="60" t="inlineStr">
        <is>
          <t>Ж/Д вокзал</t>
        </is>
      </c>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n"/>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inlineStr">
        <is>
          <t>Нeт</t>
        </is>
      </c>
      <c r="AD26" s="59" t="inlineStr">
        <is>
          <t>нет</t>
        </is>
      </c>
      <c r="AE26" s="59" t="inlineStr">
        <is>
          <t>https://images.russoutdoor.ru/panelFotos/157/1562520.jpg</t>
        </is>
      </c>
      <c r="AF26" s="59" t="inlineStr">
        <is>
          <t>https://images.russoutdoor.ru/panelMapsWMF/157/1562520.jpg</t>
        </is>
      </c>
      <c r="AG26" s="59" t="n"/>
      <c r="AH26" s="59" t="n"/>
      <c r="AI26" s="59" t="inlineStr">
        <is>
          <t>1</t>
        </is>
      </c>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inlineStr">
        <is>
          <t>VLRH00006А</t>
        </is>
      </c>
      <c r="AR26" s="61" t="n">
        <v>318794</v>
      </c>
      <c r="AS26" s="61" t="n">
        <v>8.5</v>
      </c>
      <c r="AT26" s="61" t="e">
        <v>#VALUE!</v>
      </c>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inlineStr">
        <is>
          <t>20%</t>
        </is>
      </c>
      <c r="CN26" s="59" t="inlineStr">
        <is>
          <t>ОСН</t>
        </is>
      </c>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2928</v>
      </c>
      <c r="EI26" s="126">
        <f>ROUND(SUM($EH26:$EH26)*SUM($AB26:$AB26)*$EG26,2)</f>
        <v/>
      </c>
      <c r="EJ26" s="126">
        <f>ROUND($EI26*(1+$EP26),2)</f>
        <v/>
      </c>
      <c r="EK26" s="126" t="n">
        <v>2760</v>
      </c>
      <c r="EL26" s="126">
        <f>ROUND(SUM($EK26:$EK26)*SUM($AB26:$AB26)*$EG26,2)</f>
        <v/>
      </c>
      <c r="EM26" s="126">
        <f>ROUND($EL26*(1+$EP26),2)</f>
        <v/>
      </c>
      <c r="EN26" s="126">
        <f>SUM($EE26,$EI26,$EL26)</f>
        <v/>
      </c>
      <c r="EO26" s="126">
        <f>SUM($EF26,$EJ26,$EM26)</f>
        <v/>
      </c>
      <c r="EP26" s="59" t="inlineStr">
        <is>
          <t>20%</t>
        </is>
      </c>
      <c r="EQ26" s="59" t="inlineStr">
        <is>
          <t>ОСН</t>
        </is>
      </c>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inlineStr">
        <is>
          <t>RussOutdoor</t>
        </is>
      </c>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inlineStr">
        <is>
          <t>собственник</t>
        </is>
      </c>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inlineStr">
        <is>
          <t>44.5114186885517</t>
        </is>
      </c>
      <c r="K27" s="60" t="inlineStr">
        <is>
          <t>48.712756496927</t>
        </is>
      </c>
      <c r="L27" s="60" t="inlineStr">
        <is>
          <t>Ж/Д вокзал</t>
        </is>
      </c>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n"/>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inlineStr">
        <is>
          <t>Нeт</t>
        </is>
      </c>
      <c r="AD27" s="59" t="inlineStr">
        <is>
          <t>нет</t>
        </is>
      </c>
      <c r="AE27" s="59" t="inlineStr">
        <is>
          <t>https://images.russoutdoor.ru/panelFotos/157/1562226.jpg</t>
        </is>
      </c>
      <c r="AF27" s="59" t="inlineStr">
        <is>
          <t>https://images.russoutdoor.ru/panelMapsWMF/157/1562226.jpg</t>
        </is>
      </c>
      <c r="AG27" s="59" t="n"/>
      <c r="AH27" s="59" t="n"/>
      <c r="AI27" s="59" t="inlineStr">
        <is>
          <t>1</t>
        </is>
      </c>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inlineStr">
        <is>
          <t>VLRH00009А</t>
        </is>
      </c>
      <c r="AR27" s="61" t="n">
        <v>318794</v>
      </c>
      <c r="AS27" s="61" t="n">
        <v>8.5</v>
      </c>
      <c r="AT27" s="61" t="e">
        <v>#VALUE!</v>
      </c>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inlineStr">
        <is>
          <t>20%</t>
        </is>
      </c>
      <c r="CN27" s="59" t="inlineStr">
        <is>
          <t>ОСН</t>
        </is>
      </c>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4068</v>
      </c>
      <c r="EI27" s="126">
        <f>ROUND(SUM($EH27:$EH27)*SUM($AB27:$AB27)*$EG27,2)</f>
        <v/>
      </c>
      <c r="EJ27" s="126">
        <f>ROUND($EI27*(1+$EP27),2)</f>
        <v/>
      </c>
      <c r="EK27" s="126" t="n">
        <v>2760</v>
      </c>
      <c r="EL27" s="126">
        <f>ROUND(SUM($EK27:$EK27)*SUM($AB27:$AB27)*$EG27,2)</f>
        <v/>
      </c>
      <c r="EM27" s="126">
        <f>ROUND($EL27*(1+$EP27),2)</f>
        <v/>
      </c>
      <c r="EN27" s="126">
        <f>SUM($EE27,$EI27,$EL27)</f>
        <v/>
      </c>
      <c r="EO27" s="126">
        <f>SUM($EF27,$EJ27,$EM27)</f>
        <v/>
      </c>
      <c r="EP27" s="59" t="inlineStr">
        <is>
          <t>20%</t>
        </is>
      </c>
      <c r="EQ27" s="59" t="inlineStr">
        <is>
          <t>ОСН</t>
        </is>
      </c>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inlineStr">
        <is>
          <t>RussOutdoor</t>
        </is>
      </c>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inlineStr">
        <is>
          <t>собственник</t>
        </is>
      </c>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inlineStr">
        <is>
          <t>73.3855886757372</t>
        </is>
      </c>
      <c r="K28" s="60" t="inlineStr">
        <is>
          <t>54.9408090336385</t>
        </is>
      </c>
      <c r="L28" s="60" t="inlineStr">
        <is>
          <t>Ж/Д вокзал</t>
        </is>
      </c>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n"/>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inlineStr">
        <is>
          <t>Нeт</t>
        </is>
      </c>
      <c r="AD28" s="59" t="inlineStr">
        <is>
          <t>нет</t>
        </is>
      </c>
      <c r="AE28" s="59" t="inlineStr">
        <is>
          <t>https://images.russoutdoor.ru/panelFotos/157/1568786.jpg</t>
        </is>
      </c>
      <c r="AF28" s="59" t="inlineStr">
        <is>
          <t>https://images.russoutdoor.ru/panelMapsWMF/157/1568786.jpg</t>
        </is>
      </c>
      <c r="AG28" s="59" t="n"/>
      <c r="AH28" s="59" t="n"/>
      <c r="AI28" s="59" t="inlineStr">
        <is>
          <t>1</t>
        </is>
      </c>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inlineStr">
        <is>
          <t>OMRH00008Б</t>
        </is>
      </c>
      <c r="AR28" s="61" t="n">
        <v>207408</v>
      </c>
      <c r="AS28" s="61" t="n">
        <v>5.53</v>
      </c>
      <c r="AT28" s="61" t="e">
        <v>#VALUE!</v>
      </c>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inlineStr">
        <is>
          <t>20%</t>
        </is>
      </c>
      <c r="CN28" s="59" t="inlineStr">
        <is>
          <t>ОСН</t>
        </is>
      </c>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4068</v>
      </c>
      <c r="EI28" s="126">
        <f>ROUND(SUM($EH28:$EH28)*SUM($AB28:$AB28)*$EG28,2)</f>
        <v/>
      </c>
      <c r="EJ28" s="126">
        <f>ROUND($EI28*(1+$EP28),2)</f>
        <v/>
      </c>
      <c r="EK28" s="126" t="n">
        <v>2760</v>
      </c>
      <c r="EL28" s="126">
        <f>ROUND(SUM($EK28:$EK28)*SUM($AB28:$AB28)*$EG28,2)</f>
        <v/>
      </c>
      <c r="EM28" s="126">
        <f>ROUND($EL28*(1+$EP28),2)</f>
        <v/>
      </c>
      <c r="EN28" s="126">
        <f>SUM($EE28,$EI28,$EL28)</f>
        <v/>
      </c>
      <c r="EO28" s="126">
        <f>SUM($EF28,$EJ28,$EM28)</f>
        <v/>
      </c>
      <c r="EP28" s="59" t="inlineStr">
        <is>
          <t>20%</t>
        </is>
      </c>
      <c r="EQ28" s="59" t="inlineStr">
        <is>
          <t>ОСН</t>
        </is>
      </c>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inlineStr">
        <is>
          <t>RussOutdoor</t>
        </is>
      </c>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inlineStr">
        <is>
          <t>собственник</t>
        </is>
      </c>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inlineStr">
        <is>
          <t>73.386267274618</t>
        </is>
      </c>
      <c r="K29" s="60" t="inlineStr">
        <is>
          <t>54.9410205812309</t>
        </is>
      </c>
      <c r="L29" s="60" t="inlineStr">
        <is>
          <t>Ж/Д вокзал</t>
        </is>
      </c>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n"/>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inlineStr">
        <is>
          <t>Нeт</t>
        </is>
      </c>
      <c r="AD29" s="59" t="inlineStr">
        <is>
          <t>нет</t>
        </is>
      </c>
      <c r="AE29" s="59" t="inlineStr">
        <is>
          <t>https://images.russoutdoor.ru/panelFotos/157/1561359.jpg</t>
        </is>
      </c>
      <c r="AF29" s="59" t="inlineStr">
        <is>
          <t>https://images.russoutdoor.ru/panelMapsWMF/157/1561359.jpg</t>
        </is>
      </c>
      <c r="AG29" s="59" t="n"/>
      <c r="AH29" s="59" t="n"/>
      <c r="AI29" s="59" t="inlineStr">
        <is>
          <t>1</t>
        </is>
      </c>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inlineStr">
        <is>
          <t>OMRH00011А</t>
        </is>
      </c>
      <c r="AR29" s="61" t="n">
        <v>207408</v>
      </c>
      <c r="AS29" s="61" t="n">
        <v>5.53</v>
      </c>
      <c r="AT29" s="61" t="e">
        <v>#VALUE!</v>
      </c>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inlineStr">
        <is>
          <t>20%</t>
        </is>
      </c>
      <c r="CN29" s="59" t="inlineStr">
        <is>
          <t>ОСН</t>
        </is>
      </c>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2928</v>
      </c>
      <c r="EI29" s="126">
        <f>ROUND(SUM($EH29:$EH29)*SUM($AB29:$AB29)*$EG29,2)</f>
        <v/>
      </c>
      <c r="EJ29" s="126">
        <f>ROUND($EI29*(1+$EP29),2)</f>
        <v/>
      </c>
      <c r="EK29" s="126" t="n">
        <v>1800</v>
      </c>
      <c r="EL29" s="126">
        <f>ROUND(SUM($EK29:$EK29)*SUM($AB29:$AB29)*$EG29,2)</f>
        <v/>
      </c>
      <c r="EM29" s="126">
        <f>ROUND($EL29*(1+$EP29),2)</f>
        <v/>
      </c>
      <c r="EN29" s="126">
        <f>SUM($EE29,$EI29,$EL29)</f>
        <v/>
      </c>
      <c r="EO29" s="126">
        <f>SUM($EF29,$EJ29,$EM29)</f>
        <v/>
      </c>
      <c r="EP29" s="59" t="inlineStr">
        <is>
          <t>20%</t>
        </is>
      </c>
      <c r="EQ29" s="59" t="inlineStr">
        <is>
          <t>ОСН</t>
        </is>
      </c>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inlineStr">
        <is>
          <t>RussOutdoor</t>
        </is>
      </c>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inlineStr">
        <is>
          <t>собственник</t>
        </is>
      </c>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inlineStr">
        <is>
          <t>73.386267274618</t>
        </is>
      </c>
      <c r="K30" s="60" t="inlineStr">
        <is>
          <t>54.9410205812309</t>
        </is>
      </c>
      <c r="L30" s="60" t="inlineStr">
        <is>
          <t>Ж/Д вокзал</t>
        </is>
      </c>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n"/>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inlineStr">
        <is>
          <t>Нeт</t>
        </is>
      </c>
      <c r="AD30" s="59" t="inlineStr">
        <is>
          <t>нет</t>
        </is>
      </c>
      <c r="AE30" s="59" t="inlineStr">
        <is>
          <t>https://images.russoutdoor.ru/panelFotos/158/1570643.jpg</t>
        </is>
      </c>
      <c r="AF30" s="59" t="inlineStr">
        <is>
          <t>https://images.russoutdoor.ru/panelMapsWMF/158/1570643.jpg</t>
        </is>
      </c>
      <c r="AG30" s="59" t="n"/>
      <c r="AH30" s="59" t="n"/>
      <c r="AI30" s="59" t="inlineStr">
        <is>
          <t>1</t>
        </is>
      </c>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inlineStr">
        <is>
          <t>OMRH00011Б</t>
        </is>
      </c>
      <c r="AR30" s="61" t="n">
        <v>207408</v>
      </c>
      <c r="AS30" s="61" t="n">
        <v>5.53</v>
      </c>
      <c r="AT30" s="61" t="e">
        <v>#VALUE!</v>
      </c>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inlineStr">
        <is>
          <t>20%</t>
        </is>
      </c>
      <c r="CN30" s="59" t="inlineStr">
        <is>
          <t>ОСН</t>
        </is>
      </c>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2928</v>
      </c>
      <c r="EI30" s="126">
        <f>ROUND(SUM($EH30:$EH30)*SUM($AB30:$AB30)*$EG30,2)</f>
        <v/>
      </c>
      <c r="EJ30" s="126">
        <f>ROUND($EI30*(1+$EP30),2)</f>
        <v/>
      </c>
      <c r="EK30" s="126" t="n">
        <v>1800</v>
      </c>
      <c r="EL30" s="126">
        <f>ROUND(SUM($EK30:$EK30)*SUM($AB30:$AB30)*$EG30,2)</f>
        <v/>
      </c>
      <c r="EM30" s="126">
        <f>ROUND($EL30*(1+$EP30),2)</f>
        <v/>
      </c>
      <c r="EN30" s="126">
        <f>SUM($EE30,$EI30,$EL30)</f>
        <v/>
      </c>
      <c r="EO30" s="126">
        <f>SUM($EF30,$EJ30,$EM30)</f>
        <v/>
      </c>
      <c r="EP30" s="59" t="inlineStr">
        <is>
          <t>20%</t>
        </is>
      </c>
      <c r="EQ30" s="59" t="inlineStr">
        <is>
          <t>ОСН</t>
        </is>
      </c>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inlineStr">
        <is>
          <t>RussOutdoor</t>
        </is>
      </c>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inlineStr">
        <is>
          <t>собственник</t>
        </is>
      </c>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inlineStr">
        <is>
          <t>73.3857616782189</t>
        </is>
      </c>
      <c r="K31" s="60" t="inlineStr">
        <is>
          <t>54.939818451291</t>
        </is>
      </c>
      <c r="L31" s="60" t="inlineStr">
        <is>
          <t>Ж/Д вокзал</t>
        </is>
      </c>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n"/>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inlineStr">
        <is>
          <t>Да</t>
        </is>
      </c>
      <c r="AD31" s="59" t="inlineStr">
        <is>
          <t>нет</t>
        </is>
      </c>
      <c r="AE31" s="59" t="inlineStr">
        <is>
          <t>https://images.russoutdoor.ru/panelFotos/234/2337284.jpg</t>
        </is>
      </c>
      <c r="AF31" s="59" t="inlineStr">
        <is>
          <t>https://images.russoutdoor.ru/panelMapsWMF/234/2337284.jpg</t>
        </is>
      </c>
      <c r="AG31" s="59" t="n"/>
      <c r="AH31" s="59" t="n"/>
      <c r="AI31" s="59" t="inlineStr">
        <is>
          <t>1</t>
        </is>
      </c>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inlineStr">
        <is>
          <t>OMRH00012А</t>
        </is>
      </c>
      <c r="AR31" s="61" t="n">
        <v>207408</v>
      </c>
      <c r="AS31" s="61" t="n">
        <v>5.53</v>
      </c>
      <c r="AT31" s="61" t="e">
        <v>#VALUE!</v>
      </c>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inlineStr">
        <is>
          <t>20%</t>
        </is>
      </c>
      <c r="CN31" s="59" t="inlineStr">
        <is>
          <t>ОСН</t>
        </is>
      </c>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2928</v>
      </c>
      <c r="EI31" s="126">
        <f>ROUND(SUM($EH31:$EH31)*SUM($AB31:$AB31)*$EG31,2)</f>
        <v/>
      </c>
      <c r="EJ31" s="126">
        <f>ROUND($EI31*(1+$EP31),2)</f>
        <v/>
      </c>
      <c r="EK31" s="126" t="n">
        <v>1800</v>
      </c>
      <c r="EL31" s="126">
        <f>ROUND(SUM($EK31:$EK31)*SUM($AB31:$AB31)*$EG31,2)</f>
        <v/>
      </c>
      <c r="EM31" s="126">
        <f>ROUND($EL31*(1+$EP31),2)</f>
        <v/>
      </c>
      <c r="EN31" s="126">
        <f>SUM($EE31,$EI31,$EL31)</f>
        <v/>
      </c>
      <c r="EO31" s="126">
        <f>SUM($EF31,$EJ31,$EM31)</f>
        <v/>
      </c>
      <c r="EP31" s="59" t="inlineStr">
        <is>
          <t>20%</t>
        </is>
      </c>
      <c r="EQ31" s="59" t="inlineStr">
        <is>
          <t>ОСН</t>
        </is>
      </c>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inlineStr">
        <is>
          <t>RussOutdoor</t>
        </is>
      </c>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inlineStr">
        <is>
          <t>собственник</t>
        </is>
      </c>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inlineStr">
        <is>
          <t>73.3862176537514</t>
        </is>
      </c>
      <c r="K32" s="60" t="inlineStr">
        <is>
          <t>54.9399303381248</t>
        </is>
      </c>
      <c r="L32" s="60" t="inlineStr">
        <is>
          <t>Ж/Д вокзал</t>
        </is>
      </c>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n"/>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inlineStr">
        <is>
          <t>Да</t>
        </is>
      </c>
      <c r="AD32" s="59" t="inlineStr">
        <is>
          <t>нет</t>
        </is>
      </c>
      <c r="AE32" s="59" t="inlineStr">
        <is>
          <t>https://images.russoutdoor.ru/panelFotos/166/1654309.jpg</t>
        </is>
      </c>
      <c r="AF32" s="59" t="inlineStr">
        <is>
          <t>https://images.russoutdoor.ru/panelMapsWMF/166/1654309.jpg</t>
        </is>
      </c>
      <c r="AG32" s="59" t="n"/>
      <c r="AH32" s="59" t="n"/>
      <c r="AI32" s="59" t="inlineStr">
        <is>
          <t>1</t>
        </is>
      </c>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inlineStr">
        <is>
          <t>OMRH00028А</t>
        </is>
      </c>
      <c r="AR32" s="61" t="n">
        <v>207408</v>
      </c>
      <c r="AS32" s="61" t="n">
        <v>5.53</v>
      </c>
      <c r="AT32" s="61" t="e">
        <v>#VALUE!</v>
      </c>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inlineStr">
        <is>
          <t>20%</t>
        </is>
      </c>
      <c r="CN32" s="59" t="inlineStr">
        <is>
          <t>ОСН</t>
        </is>
      </c>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2928</v>
      </c>
      <c r="EI32" s="126">
        <f>ROUND(SUM($EH32:$EH32)*SUM($AB32:$AB32)*$EG32,2)</f>
        <v/>
      </c>
      <c r="EJ32" s="126">
        <f>ROUND($EI32*(1+$EP32),2)</f>
        <v/>
      </c>
      <c r="EK32" s="126" t="n">
        <v>1800</v>
      </c>
      <c r="EL32" s="126">
        <f>ROUND(SUM($EK32:$EK32)*SUM($AB32:$AB32)*$EG32,2)</f>
        <v/>
      </c>
      <c r="EM32" s="126">
        <f>ROUND($EL32*(1+$EP32),2)</f>
        <v/>
      </c>
      <c r="EN32" s="126">
        <f>SUM($EE32,$EI32,$EL32)</f>
        <v/>
      </c>
      <c r="EO32" s="126">
        <f>SUM($EF32,$EJ32,$EM32)</f>
        <v/>
      </c>
      <c r="EP32" s="59" t="inlineStr">
        <is>
          <t>20%</t>
        </is>
      </c>
      <c r="EQ32" s="59" t="inlineStr">
        <is>
          <t>ОСН</t>
        </is>
      </c>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inlineStr">
        <is>
          <t>RussOutdoor</t>
        </is>
      </c>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inlineStr">
        <is>
          <t>собственник</t>
        </is>
      </c>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inlineStr">
        <is>
          <t>73.3860862255096</t>
        </is>
      </c>
      <c r="K33" s="60" t="inlineStr">
        <is>
          <t>54.9396424137951</t>
        </is>
      </c>
      <c r="L33" s="60" t="inlineStr">
        <is>
          <t>Ж/Д вокзал</t>
        </is>
      </c>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n"/>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inlineStr">
        <is>
          <t>Нeт</t>
        </is>
      </c>
      <c r="AD33" s="59" t="inlineStr">
        <is>
          <t>нет</t>
        </is>
      </c>
      <c r="AE33" s="59" t="inlineStr">
        <is>
          <t>https://images.russoutdoor.ru/panelFotos/116/1156263.jpg</t>
        </is>
      </c>
      <c r="AF33" s="59" t="inlineStr">
        <is>
          <t>https://images.russoutdoor.ru/panelMapsWMF/116/1156263.jpg</t>
        </is>
      </c>
      <c r="AG33" s="59" t="n"/>
      <c r="AH33" s="59" t="n"/>
      <c r="AI33" s="59" t="inlineStr">
        <is>
          <t>1</t>
        </is>
      </c>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inlineStr">
        <is>
          <t>OMRH00001А</t>
        </is>
      </c>
      <c r="AR33" s="61" t="n">
        <v>207408</v>
      </c>
      <c r="AS33" s="61" t="n">
        <v>5.53</v>
      </c>
      <c r="AT33" s="61" t="e">
        <v>#VALUE!</v>
      </c>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inlineStr">
        <is>
          <t>20%</t>
        </is>
      </c>
      <c r="CN33" s="59" t="inlineStr">
        <is>
          <t>ОСН</t>
        </is>
      </c>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2928</v>
      </c>
      <c r="EI33" s="126">
        <f>ROUND(SUM($EH33:$EH33)*SUM($AB33:$AB33)*$EG33,2)</f>
        <v/>
      </c>
      <c r="EJ33" s="126">
        <f>ROUND($EI33*(1+$EP33),2)</f>
        <v/>
      </c>
      <c r="EK33" s="126" t="n">
        <v>1800</v>
      </c>
      <c r="EL33" s="126">
        <f>ROUND(SUM($EK33:$EK33)*SUM($AB33:$AB33)*$EG33,2)</f>
        <v/>
      </c>
      <c r="EM33" s="126">
        <f>ROUND($EL33*(1+$EP33),2)</f>
        <v/>
      </c>
      <c r="EN33" s="126">
        <f>SUM($EE33,$EI33,$EL33)</f>
        <v/>
      </c>
      <c r="EO33" s="126">
        <f>SUM($EF33,$EJ33,$EM33)</f>
        <v/>
      </c>
      <c r="EP33" s="59" t="inlineStr">
        <is>
          <t>20%</t>
        </is>
      </c>
      <c r="EQ33" s="59" t="inlineStr">
        <is>
          <t>ОСН</t>
        </is>
      </c>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inlineStr">
        <is>
          <t>RussOutdoor</t>
        </is>
      </c>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inlineStr">
        <is>
          <t>собственник</t>
        </is>
      </c>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inlineStr">
        <is>
          <t>73.3860862255096</t>
        </is>
      </c>
      <c r="K34" s="60" t="inlineStr">
        <is>
          <t>54.9396424137951</t>
        </is>
      </c>
      <c r="L34" s="60" t="inlineStr">
        <is>
          <t>Ж/Д вокзал</t>
        </is>
      </c>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n"/>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inlineStr">
        <is>
          <t>Нeт</t>
        </is>
      </c>
      <c r="AD34" s="59" t="inlineStr">
        <is>
          <t>нет</t>
        </is>
      </c>
      <c r="AE34" s="59" t="inlineStr">
        <is>
          <t>https://images.russoutdoor.ru/panelFotos/116/1156265.jpg</t>
        </is>
      </c>
      <c r="AF34" s="59" t="inlineStr">
        <is>
          <t>https://images.russoutdoor.ru/panelMapsWMF/116/1156265.jpg</t>
        </is>
      </c>
      <c r="AG34" s="59" t="n"/>
      <c r="AH34" s="59" t="n"/>
      <c r="AI34" s="59" t="inlineStr">
        <is>
          <t>1</t>
        </is>
      </c>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inlineStr">
        <is>
          <t>OMRH00003А</t>
        </is>
      </c>
      <c r="AR34" s="61" t="n">
        <v>207408</v>
      </c>
      <c r="AS34" s="61" t="n">
        <v>5.53</v>
      </c>
      <c r="AT34" s="61" t="e">
        <v>#VALUE!</v>
      </c>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inlineStr">
        <is>
          <t>20%</t>
        </is>
      </c>
      <c r="CN34" s="59" t="inlineStr">
        <is>
          <t>ОСН</t>
        </is>
      </c>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4968.000000000001</v>
      </c>
      <c r="EI34" s="126">
        <f>ROUND(SUM($EH34:$EH34)*SUM($AB34:$AB34)*$EG34,2)</f>
        <v/>
      </c>
      <c r="EJ34" s="126">
        <f>ROUND($EI34*(1+$EP34),2)</f>
        <v/>
      </c>
      <c r="EK34" s="126" t="n">
        <v>3600</v>
      </c>
      <c r="EL34" s="126">
        <f>ROUND(SUM($EK34:$EK34)*SUM($AB34:$AB34)*$EG34,2)</f>
        <v/>
      </c>
      <c r="EM34" s="126">
        <f>ROUND($EL34*(1+$EP34),2)</f>
        <v/>
      </c>
      <c r="EN34" s="126">
        <f>SUM($EE34,$EI34,$EL34)</f>
        <v/>
      </c>
      <c r="EO34" s="126">
        <f>SUM($EF34,$EJ34,$EM34)</f>
        <v/>
      </c>
      <c r="EP34" s="59" t="inlineStr">
        <is>
          <t>20%</t>
        </is>
      </c>
      <c r="EQ34" s="59" t="inlineStr">
        <is>
          <t>ОСН</t>
        </is>
      </c>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inlineStr">
        <is>
          <t>RussOutdoor</t>
        </is>
      </c>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inlineStr">
        <is>
          <t>собственник</t>
        </is>
      </c>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inlineStr">
        <is>
          <t>73.3860862255096</t>
        </is>
      </c>
      <c r="K35" s="60" t="inlineStr">
        <is>
          <t>54.9396424137951</t>
        </is>
      </c>
      <c r="L35" s="60" t="inlineStr">
        <is>
          <t>Ж/Д вокзал</t>
        </is>
      </c>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n"/>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inlineStr">
        <is>
          <t>Нeт</t>
        </is>
      </c>
      <c r="AD35" s="59" t="inlineStr">
        <is>
          <t>нет</t>
        </is>
      </c>
      <c r="AE35" s="59" t="inlineStr">
        <is>
          <t>https://images.russoutdoor.ru/panelFotos/116/1156266.jpg</t>
        </is>
      </c>
      <c r="AF35" s="59" t="inlineStr">
        <is>
          <t>https://images.russoutdoor.ru/panelMapsWMF/116/1156266.jpg</t>
        </is>
      </c>
      <c r="AG35" s="59" t="n"/>
      <c r="AH35" s="59" t="n"/>
      <c r="AI35" s="59" t="inlineStr">
        <is>
          <t>1</t>
        </is>
      </c>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inlineStr">
        <is>
          <t>OMRH00004А</t>
        </is>
      </c>
      <c r="AR35" s="61" t="n">
        <v>207408</v>
      </c>
      <c r="AS35" s="61" t="n">
        <v>5.53</v>
      </c>
      <c r="AT35" s="61" t="e">
        <v>#VALUE!</v>
      </c>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inlineStr">
        <is>
          <t>20%</t>
        </is>
      </c>
      <c r="CN35" s="59" t="inlineStr">
        <is>
          <t>ОСН</t>
        </is>
      </c>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4968.000000000001</v>
      </c>
      <c r="EI35" s="126">
        <f>ROUND(SUM($EH35:$EH35)*SUM($AB35:$AB35)*$EG35,2)</f>
        <v/>
      </c>
      <c r="EJ35" s="126">
        <f>ROUND($EI35*(1+$EP35),2)</f>
        <v/>
      </c>
      <c r="EK35" s="126" t="n">
        <v>3600</v>
      </c>
      <c r="EL35" s="126">
        <f>ROUND(SUM($EK35:$EK35)*SUM($AB35:$AB35)*$EG35,2)</f>
        <v/>
      </c>
      <c r="EM35" s="126">
        <f>ROUND($EL35*(1+$EP35),2)</f>
        <v/>
      </c>
      <c r="EN35" s="126">
        <f>SUM($EE35,$EI35,$EL35)</f>
        <v/>
      </c>
      <c r="EO35" s="126">
        <f>SUM($EF35,$EJ35,$EM35)</f>
        <v/>
      </c>
      <c r="EP35" s="59" t="inlineStr">
        <is>
          <t>20%</t>
        </is>
      </c>
      <c r="EQ35" s="59" t="inlineStr">
        <is>
          <t>ОСН</t>
        </is>
      </c>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inlineStr">
        <is>
          <t>RussOutdoor</t>
        </is>
      </c>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inlineStr">
        <is>
          <t>собственник</t>
        </is>
      </c>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inlineStr">
        <is>
          <t>73.3860862255096</t>
        </is>
      </c>
      <c r="K36" s="60" t="inlineStr">
        <is>
          <t>54.9396424137951</t>
        </is>
      </c>
      <c r="L36" s="60" t="inlineStr">
        <is>
          <t>Ж/Д вокзал</t>
        </is>
      </c>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n"/>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inlineStr">
        <is>
          <t>Нeт</t>
        </is>
      </c>
      <c r="AD36" s="59" t="inlineStr">
        <is>
          <t>нет</t>
        </is>
      </c>
      <c r="AE36" s="59" t="inlineStr">
        <is>
          <t>https://images.russoutdoor.ru/panelFotos/116/1156274.jpg</t>
        </is>
      </c>
      <c r="AF36" s="59" t="inlineStr">
        <is>
          <t>https://images.russoutdoor.ru/panelMapsWMF/116/1156274.jpg</t>
        </is>
      </c>
      <c r="AG36" s="59" t="n"/>
      <c r="AH36" s="59" t="n"/>
      <c r="AI36" s="59" t="inlineStr">
        <is>
          <t>1</t>
        </is>
      </c>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inlineStr">
        <is>
          <t>OMRH00005А</t>
        </is>
      </c>
      <c r="AR36" s="61" t="n">
        <v>207408</v>
      </c>
      <c r="AS36" s="61" t="n">
        <v>5.53</v>
      </c>
      <c r="AT36" s="61" t="e">
        <v>#VALUE!</v>
      </c>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inlineStr">
        <is>
          <t>20%</t>
        </is>
      </c>
      <c r="CN36" s="59" t="inlineStr">
        <is>
          <t>ОСН</t>
        </is>
      </c>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4968.000000000001</v>
      </c>
      <c r="EI36" s="126">
        <f>ROUND(SUM($EH36:$EH36)*SUM($AB36:$AB36)*$EG36,2)</f>
        <v/>
      </c>
      <c r="EJ36" s="126">
        <f>ROUND($EI36*(1+$EP36),2)</f>
        <v/>
      </c>
      <c r="EK36" s="126" t="n">
        <v>3600</v>
      </c>
      <c r="EL36" s="126">
        <f>ROUND(SUM($EK36:$EK36)*SUM($AB36:$AB36)*$EG36,2)</f>
        <v/>
      </c>
      <c r="EM36" s="126">
        <f>ROUND($EL36*(1+$EP36),2)</f>
        <v/>
      </c>
      <c r="EN36" s="126">
        <f>SUM($EE36,$EI36,$EL36)</f>
        <v/>
      </c>
      <c r="EO36" s="126">
        <f>SUM($EF36,$EJ36,$EM36)</f>
        <v/>
      </c>
      <c r="EP36" s="59" t="inlineStr">
        <is>
          <t>20%</t>
        </is>
      </c>
      <c r="EQ36" s="59" t="inlineStr">
        <is>
          <t>ОСН</t>
        </is>
      </c>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inlineStr">
        <is>
          <t>RussOutdoor</t>
        </is>
      </c>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inlineStr">
        <is>
          <t>собственник</t>
        </is>
      </c>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inlineStr">
        <is>
          <t>73.3860862255096</t>
        </is>
      </c>
      <c r="K37" s="60" t="inlineStr">
        <is>
          <t>54.9396424137951</t>
        </is>
      </c>
      <c r="L37" s="60" t="inlineStr">
        <is>
          <t>Ж/Д вокзал</t>
        </is>
      </c>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n"/>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inlineStr">
        <is>
          <t>Нeт</t>
        </is>
      </c>
      <c r="AD37" s="59" t="inlineStr">
        <is>
          <t>нет</t>
        </is>
      </c>
      <c r="AE37" s="59" t="inlineStr">
        <is>
          <t>https://images.russoutdoor.ru/panelFotos/116/1156267.jpg</t>
        </is>
      </c>
      <c r="AF37" s="59" t="inlineStr">
        <is>
          <t>https://images.russoutdoor.ru/panelMapsWMF/116/1156267.jpg</t>
        </is>
      </c>
      <c r="AG37" s="59" t="n"/>
      <c r="AH37" s="59" t="n"/>
      <c r="AI37" s="59" t="inlineStr">
        <is>
          <t>1</t>
        </is>
      </c>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inlineStr">
        <is>
          <t>OMRH00006А</t>
        </is>
      </c>
      <c r="AR37" s="61" t="n">
        <v>207408</v>
      </c>
      <c r="AS37" s="61" t="n">
        <v>5.53</v>
      </c>
      <c r="AT37" s="61" t="e">
        <v>#VALUE!</v>
      </c>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inlineStr">
        <is>
          <t>20%</t>
        </is>
      </c>
      <c r="CN37" s="59" t="inlineStr">
        <is>
          <t>ОСН</t>
        </is>
      </c>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4968.000000000001</v>
      </c>
      <c r="EI37" s="126">
        <f>ROUND(SUM($EH37:$EH37)*SUM($AB37:$AB37)*$EG37,2)</f>
        <v/>
      </c>
      <c r="EJ37" s="126">
        <f>ROUND($EI37*(1+$EP37),2)</f>
        <v/>
      </c>
      <c r="EK37" s="126" t="n">
        <v>3600</v>
      </c>
      <c r="EL37" s="126">
        <f>ROUND(SUM($EK37:$EK37)*SUM($AB37:$AB37)*$EG37,2)</f>
        <v/>
      </c>
      <c r="EM37" s="126">
        <f>ROUND($EL37*(1+$EP37),2)</f>
        <v/>
      </c>
      <c r="EN37" s="126">
        <f>SUM($EE37,$EI37,$EL37)</f>
        <v/>
      </c>
      <c r="EO37" s="126">
        <f>SUM($EF37,$EJ37,$EM37)</f>
        <v/>
      </c>
      <c r="EP37" s="59" t="inlineStr">
        <is>
          <t>20%</t>
        </is>
      </c>
      <c r="EQ37" s="59" t="inlineStr">
        <is>
          <t>ОСН</t>
        </is>
      </c>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inlineStr">
        <is>
          <t>RussOutdoor</t>
        </is>
      </c>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inlineStr">
        <is>
          <t>собственник</t>
        </is>
      </c>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inlineStr">
        <is>
          <t>73.3857241272927</t>
        </is>
      </c>
      <c r="K38" s="60" t="inlineStr">
        <is>
          <t>54.9399673984513</t>
        </is>
      </c>
      <c r="L38" s="60" t="inlineStr">
        <is>
          <t>Ж/Д вокзал</t>
        </is>
      </c>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n"/>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inlineStr">
        <is>
          <t>Нeт</t>
        </is>
      </c>
      <c r="AD38" s="59" t="inlineStr">
        <is>
          <t>нет</t>
        </is>
      </c>
      <c r="AE38" s="59" t="inlineStr">
        <is>
          <t>https://images.russoutdoor.ru/panelFotos/157/1560966.jpg</t>
        </is>
      </c>
      <c r="AF38" s="59" t="inlineStr">
        <is>
          <t>https://images.russoutdoor.ru/panelMapsWMF/157/1560966.jpg</t>
        </is>
      </c>
      <c r="AG38" s="59" t="n"/>
      <c r="AH38" s="59" t="n"/>
      <c r="AI38" s="59" t="inlineStr">
        <is>
          <t>1</t>
        </is>
      </c>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inlineStr">
        <is>
          <t>OMRH00010А</t>
        </is>
      </c>
      <c r="AR38" s="61" t="n">
        <v>207408</v>
      </c>
      <c r="AS38" s="61" t="n">
        <v>5.53</v>
      </c>
      <c r="AT38" s="61" t="e">
        <v>#VALUE!</v>
      </c>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inlineStr">
        <is>
          <t>20%</t>
        </is>
      </c>
      <c r="CN38" s="59" t="inlineStr">
        <is>
          <t>ОСН</t>
        </is>
      </c>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4968.000000000001</v>
      </c>
      <c r="EI38" s="126">
        <f>ROUND(SUM($EH38:$EH38)*SUM($AB38:$AB38)*$EG38,2)</f>
        <v/>
      </c>
      <c r="EJ38" s="126">
        <f>ROUND($EI38*(1+$EP38),2)</f>
        <v/>
      </c>
      <c r="EK38" s="126" t="n">
        <v>3600</v>
      </c>
      <c r="EL38" s="126">
        <f>ROUND(SUM($EK38:$EK38)*SUM($AB38:$AB38)*$EG38,2)</f>
        <v/>
      </c>
      <c r="EM38" s="126">
        <f>ROUND($EL38*(1+$EP38),2)</f>
        <v/>
      </c>
      <c r="EN38" s="126">
        <f>SUM($EE38,$EI38,$EL38)</f>
        <v/>
      </c>
      <c r="EO38" s="126">
        <f>SUM($EF38,$EJ38,$EM38)</f>
        <v/>
      </c>
      <c r="EP38" s="59" t="inlineStr">
        <is>
          <t>20%</t>
        </is>
      </c>
      <c r="EQ38" s="59" t="inlineStr">
        <is>
          <t>ОСН</t>
        </is>
      </c>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inlineStr">
        <is>
          <t>RussOutdoor</t>
        </is>
      </c>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inlineStr">
        <is>
          <t>собственник</t>
        </is>
      </c>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inlineStr">
        <is>
          <t>73.3856651186942</t>
        </is>
      </c>
      <c r="K39" s="60" t="inlineStr">
        <is>
          <t>54.9396307658926</t>
        </is>
      </c>
      <c r="L39" s="60" t="inlineStr">
        <is>
          <t>Ж/Д вокзал</t>
        </is>
      </c>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n"/>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inlineStr">
        <is>
          <t>Да</t>
        </is>
      </c>
      <c r="AD39" s="59" t="inlineStr">
        <is>
          <t>нет</t>
        </is>
      </c>
      <c r="AE39" s="59" t="inlineStr">
        <is>
          <t>https://images.russoutdoor.ru/panelFotos/116/1156272.jpg</t>
        </is>
      </c>
      <c r="AF39" s="59" t="inlineStr">
        <is>
          <t>https://images.russoutdoor.ru/panelMapsWMF/116/1156272.jpg</t>
        </is>
      </c>
      <c r="AG39" s="59" t="n"/>
      <c r="AH39" s="59" t="n"/>
      <c r="AI39" s="59" t="inlineStr">
        <is>
          <t>1</t>
        </is>
      </c>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inlineStr">
        <is>
          <t>OMRH00015А</t>
        </is>
      </c>
      <c r="AR39" s="61" t="n">
        <v>207408</v>
      </c>
      <c r="AS39" s="61" t="n">
        <v>5.53</v>
      </c>
      <c r="AT39" s="61" t="e">
        <v>#VALUE!</v>
      </c>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inlineStr">
        <is>
          <t>20%</t>
        </is>
      </c>
      <c r="CN39" s="59" t="inlineStr">
        <is>
          <t>ОСН</t>
        </is>
      </c>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2928</v>
      </c>
      <c r="EI39" s="126">
        <f>ROUND(SUM($EH39:$EH39)*SUM($AB39:$AB39)*$EG39,2)</f>
        <v/>
      </c>
      <c r="EJ39" s="126">
        <f>ROUND($EI39*(1+$EP39),2)</f>
        <v/>
      </c>
      <c r="EK39" s="126" t="n">
        <v>1800</v>
      </c>
      <c r="EL39" s="126">
        <f>ROUND(SUM($EK39:$EK39)*SUM($AB39:$AB39)*$EG39,2)</f>
        <v/>
      </c>
      <c r="EM39" s="126">
        <f>ROUND($EL39*(1+$EP39),2)</f>
        <v/>
      </c>
      <c r="EN39" s="126">
        <f>SUM($EE39,$EI39,$EL39)</f>
        <v/>
      </c>
      <c r="EO39" s="126">
        <f>SUM($EF39,$EJ39,$EM39)</f>
        <v/>
      </c>
      <c r="EP39" s="59" t="inlineStr">
        <is>
          <t>20%</t>
        </is>
      </c>
      <c r="EQ39" s="59" t="inlineStr">
        <is>
          <t>ОСН</t>
        </is>
      </c>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inlineStr">
        <is>
          <t>RussOutdoor</t>
        </is>
      </c>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inlineStr">
        <is>
          <t>собственник</t>
        </is>
      </c>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inlineStr">
        <is>
          <t>73.3860862255096</t>
        </is>
      </c>
      <c r="K40" s="60" t="inlineStr">
        <is>
          <t>54.9396424137951</t>
        </is>
      </c>
      <c r="L40" s="60" t="inlineStr">
        <is>
          <t>Ж/Д вокзал</t>
        </is>
      </c>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n"/>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inlineStr">
        <is>
          <t>Да</t>
        </is>
      </c>
      <c r="AD40" s="59" t="inlineStr">
        <is>
          <t>нет</t>
        </is>
      </c>
      <c r="AE40" s="59" t="inlineStr">
        <is>
          <t>https://images.russoutdoor.ru/panelFotos/116/1156271.jpg</t>
        </is>
      </c>
      <c r="AF40" s="59" t="inlineStr">
        <is>
          <t>https://images.russoutdoor.ru/panelMapsWMF/116/1156271.jpg</t>
        </is>
      </c>
      <c r="AG40" s="59" t="n"/>
      <c r="AH40" s="59" t="n"/>
      <c r="AI40" s="59" t="inlineStr">
        <is>
          <t>1</t>
        </is>
      </c>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inlineStr">
        <is>
          <t>OMRH00016А</t>
        </is>
      </c>
      <c r="AR40" s="61" t="n">
        <v>207408</v>
      </c>
      <c r="AS40" s="61" t="n">
        <v>5.53</v>
      </c>
      <c r="AT40" s="61" t="e">
        <v>#VALUE!</v>
      </c>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inlineStr">
        <is>
          <t>20%</t>
        </is>
      </c>
      <c r="CN40" s="59" t="inlineStr">
        <is>
          <t>ОСН</t>
        </is>
      </c>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2928</v>
      </c>
      <c r="EI40" s="126">
        <f>ROUND(SUM($EH40:$EH40)*SUM($AB40:$AB40)*$EG40,2)</f>
        <v/>
      </c>
      <c r="EJ40" s="126">
        <f>ROUND($EI40*(1+$EP40),2)</f>
        <v/>
      </c>
      <c r="EK40" s="126" t="n">
        <v>1800</v>
      </c>
      <c r="EL40" s="126">
        <f>ROUND(SUM($EK40:$EK40)*SUM($AB40:$AB40)*$EG40,2)</f>
        <v/>
      </c>
      <c r="EM40" s="126">
        <f>ROUND($EL40*(1+$EP40),2)</f>
        <v/>
      </c>
      <c r="EN40" s="126">
        <f>SUM($EE40,$EI40,$EL40)</f>
        <v/>
      </c>
      <c r="EO40" s="126">
        <f>SUM($EF40,$EJ40,$EM40)</f>
        <v/>
      </c>
      <c r="EP40" s="59" t="inlineStr">
        <is>
          <t>20%</t>
        </is>
      </c>
      <c r="EQ40" s="59" t="inlineStr">
        <is>
          <t>ОСН</t>
        </is>
      </c>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inlineStr">
        <is>
          <t>RussOutdoor</t>
        </is>
      </c>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inlineStr">
        <is>
          <t>собственник</t>
        </is>
      </c>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inlineStr">
        <is>
          <t>50.1206910610193</t>
        </is>
      </c>
      <c r="K41" s="60" t="inlineStr">
        <is>
          <t>53.1859387910796</t>
        </is>
      </c>
      <c r="L41" s="60" t="inlineStr">
        <is>
          <t>Ж/Д вокзал</t>
        </is>
      </c>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n"/>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inlineStr">
        <is>
          <t>Нeт</t>
        </is>
      </c>
      <c r="AD41" s="59" t="inlineStr">
        <is>
          <t>нет</t>
        </is>
      </c>
      <c r="AE41" s="59" t="inlineStr">
        <is>
          <t>https://images.russoutdoor.ru/panelFotos/116/1156450.jpg</t>
        </is>
      </c>
      <c r="AF41" s="59" t="inlineStr">
        <is>
          <t>https://images.russoutdoor.ru/panelMapsWMF/116/1156450.jpg</t>
        </is>
      </c>
      <c r="AG41" s="59" t="n"/>
      <c r="AH41" s="59" t="n"/>
      <c r="AI41" s="59" t="inlineStr">
        <is>
          <t>1</t>
        </is>
      </c>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inlineStr">
        <is>
          <t>SMRH00053А</t>
        </is>
      </c>
      <c r="AR41" s="61" t="n">
        <v>546787</v>
      </c>
      <c r="AS41" s="61" t="n">
        <v>18.23</v>
      </c>
      <c r="AT41" s="61" t="e">
        <v>#VALUE!</v>
      </c>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inlineStr">
        <is>
          <t>20%</t>
        </is>
      </c>
      <c r="CN41" s="59" t="inlineStr">
        <is>
          <t>ОСН</t>
        </is>
      </c>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2928</v>
      </c>
      <c r="EI41" s="126">
        <f>ROUND(SUM($EH41:$EH41)*SUM($AB41:$AB41)*$EG41,2)</f>
        <v/>
      </c>
      <c r="EJ41" s="126">
        <f>ROUND($EI41*(1+$EP41),2)</f>
        <v/>
      </c>
      <c r="EK41" s="126" t="n">
        <v>1800</v>
      </c>
      <c r="EL41" s="126">
        <f>ROUND(SUM($EK41:$EK41)*SUM($AB41:$AB41)*$EG41,2)</f>
        <v/>
      </c>
      <c r="EM41" s="126">
        <f>ROUND($EL41*(1+$EP41),2)</f>
        <v/>
      </c>
      <c r="EN41" s="126">
        <f>SUM($EE41,$EI41,$EL41)</f>
        <v/>
      </c>
      <c r="EO41" s="126">
        <f>SUM($EF41,$EJ41,$EM41)</f>
        <v/>
      </c>
      <c r="EP41" s="59" t="inlineStr">
        <is>
          <t>20%</t>
        </is>
      </c>
      <c r="EQ41" s="59" t="inlineStr">
        <is>
          <t>ОСН</t>
        </is>
      </c>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inlineStr">
        <is>
          <t>RussOutdoor</t>
        </is>
      </c>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inlineStr">
        <is>
          <t>собственник</t>
        </is>
      </c>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inlineStr">
        <is>
          <t>50.1209324598299</t>
        </is>
      </c>
      <c r="K42" s="60" t="inlineStr">
        <is>
          <t>53.1863450321074</t>
        </is>
      </c>
      <c r="L42" s="60" t="inlineStr">
        <is>
          <t>Ж/Д вокзал</t>
        </is>
      </c>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n"/>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inlineStr">
        <is>
          <t>Нeт</t>
        </is>
      </c>
      <c r="AD42" s="59" t="inlineStr">
        <is>
          <t>нет</t>
        </is>
      </c>
      <c r="AE42" s="59" t="inlineStr">
        <is>
          <t>https://images.russoutdoor.ru/panelFotos/116/1156211.jpg</t>
        </is>
      </c>
      <c r="AF42" s="59" t="inlineStr">
        <is>
          <t>https://images.russoutdoor.ru/panelMapsWMF/116/1156211.jpg</t>
        </is>
      </c>
      <c r="AG42" s="59" t="n"/>
      <c r="AH42" s="59" t="n"/>
      <c r="AI42" s="59" t="inlineStr">
        <is>
          <t>1</t>
        </is>
      </c>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inlineStr">
        <is>
          <t>SMRH00013А</t>
        </is>
      </c>
      <c r="AR42" s="61" t="n">
        <v>546787</v>
      </c>
      <c r="AS42" s="61" t="n">
        <v>18.23</v>
      </c>
      <c r="AT42" s="61" t="e">
        <v>#VALUE!</v>
      </c>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inlineStr">
        <is>
          <t>20%</t>
        </is>
      </c>
      <c r="CN42" s="59" t="inlineStr">
        <is>
          <t>ОСН</t>
        </is>
      </c>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7020</v>
      </c>
      <c r="EI42" s="126">
        <f>ROUND(SUM($EH42:$EH42)*SUM($AB42:$AB42)*$EG42,2)</f>
        <v/>
      </c>
      <c r="EJ42" s="126">
        <f>ROUND($EI42*(1+$EP42),2)</f>
        <v/>
      </c>
      <c r="EK42" s="126" t="n">
        <v>20736</v>
      </c>
      <c r="EL42" s="126">
        <f>ROUND(SUM($EK42:$EK42)*SUM($AB42:$AB42)*$EG42,2)</f>
        <v/>
      </c>
      <c r="EM42" s="126">
        <f>ROUND($EL42*(1+$EP42),2)</f>
        <v/>
      </c>
      <c r="EN42" s="126">
        <f>SUM($EE42,$EI42,$EL42)</f>
        <v/>
      </c>
      <c r="EO42" s="126">
        <f>SUM($EF42,$EJ42,$EM42)</f>
        <v/>
      </c>
      <c r="EP42" s="59" t="inlineStr">
        <is>
          <t>20%</t>
        </is>
      </c>
      <c r="EQ42" s="59" t="inlineStr">
        <is>
          <t>ОСН</t>
        </is>
      </c>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inlineStr">
        <is>
          <t>RussOutdoor</t>
        </is>
      </c>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inlineStr">
        <is>
          <t>собственник</t>
        </is>
      </c>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inlineStr">
        <is>
          <t>50.1209324598299</t>
        </is>
      </c>
      <c r="K43" s="60" t="inlineStr">
        <is>
          <t>53.1863450321074</t>
        </is>
      </c>
      <c r="L43" s="60" t="inlineStr">
        <is>
          <t>Ж/Д вокзал</t>
        </is>
      </c>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n"/>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inlineStr">
        <is>
          <t>Нeт</t>
        </is>
      </c>
      <c r="AD43" s="59" t="inlineStr">
        <is>
          <t>нет</t>
        </is>
      </c>
      <c r="AE43" s="59" t="inlineStr">
        <is>
          <t>https://images.russoutdoor.ru/panelFotos/116/1156204.jpg</t>
        </is>
      </c>
      <c r="AF43" s="59" t="inlineStr">
        <is>
          <t>https://images.russoutdoor.ru/panelMapsWMF/116/1156204.jpg</t>
        </is>
      </c>
      <c r="AG43" s="59" t="n"/>
      <c r="AH43" s="59" t="n"/>
      <c r="AI43" s="59" t="inlineStr">
        <is>
          <t>1</t>
        </is>
      </c>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inlineStr">
        <is>
          <t>SMRH00017А</t>
        </is>
      </c>
      <c r="AR43" s="61" t="n">
        <v>546787</v>
      </c>
      <c r="AS43" s="61" t="n">
        <v>18.23</v>
      </c>
      <c r="AT43" s="61" t="e">
        <v>#VALUE!</v>
      </c>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inlineStr">
        <is>
          <t>20%</t>
        </is>
      </c>
      <c r="CN43" s="59" t="inlineStr">
        <is>
          <t>ОСН</t>
        </is>
      </c>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9120</v>
      </c>
      <c r="EI43" s="126">
        <f>ROUND(SUM($EH43:$EH43)*SUM($AB43:$AB43)*$EG43,2)</f>
        <v/>
      </c>
      <c r="EJ43" s="126">
        <f>ROUND($EI43*(1+$EP43),2)</f>
        <v/>
      </c>
      <c r="EK43" s="126" t="n">
        <v>27000</v>
      </c>
      <c r="EL43" s="126">
        <f>ROUND(SUM($EK43:$EK43)*SUM($AB43:$AB43)*$EG43,2)</f>
        <v/>
      </c>
      <c r="EM43" s="126">
        <f>ROUND($EL43*(1+$EP43),2)</f>
        <v/>
      </c>
      <c r="EN43" s="126">
        <f>SUM($EE43,$EI43,$EL43)</f>
        <v/>
      </c>
      <c r="EO43" s="126">
        <f>SUM($EF43,$EJ43,$EM43)</f>
        <v/>
      </c>
      <c r="EP43" s="59" t="inlineStr">
        <is>
          <t>20%</t>
        </is>
      </c>
      <c r="EQ43" s="59" t="inlineStr">
        <is>
          <t>ОСН</t>
        </is>
      </c>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inlineStr">
        <is>
          <t>RussOutdoor</t>
        </is>
      </c>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inlineStr">
        <is>
          <t>собственник</t>
        </is>
      </c>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inlineStr">
        <is>
          <t>50.1209324598299</t>
        </is>
      </c>
      <c r="K44" s="60" t="inlineStr">
        <is>
          <t>53.1863450321074</t>
        </is>
      </c>
      <c r="L44" s="60" t="inlineStr">
        <is>
          <t>Ж/Д вокзал</t>
        </is>
      </c>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n"/>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inlineStr">
        <is>
          <t>Нeт</t>
        </is>
      </c>
      <c r="AD44" s="59" t="inlineStr">
        <is>
          <t>нет</t>
        </is>
      </c>
      <c r="AE44" s="59" t="inlineStr">
        <is>
          <t>https://images.russoutdoor.ru/panelFotos/116/1156207.jpg</t>
        </is>
      </c>
      <c r="AF44" s="59" t="inlineStr">
        <is>
          <t>https://images.russoutdoor.ru/panelMapsWMF/116/1156207.jpg</t>
        </is>
      </c>
      <c r="AG44" s="59" t="n"/>
      <c r="AH44" s="59" t="n"/>
      <c r="AI44" s="59" t="inlineStr">
        <is>
          <t>1</t>
        </is>
      </c>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inlineStr">
        <is>
          <t>SMRH00018А</t>
        </is>
      </c>
      <c r="AR44" s="61" t="n">
        <v>546787</v>
      </c>
      <c r="AS44" s="61" t="n">
        <v>14.58</v>
      </c>
      <c r="AT44" s="61" t="e">
        <v>#VALUE!</v>
      </c>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inlineStr">
        <is>
          <t>20%</t>
        </is>
      </c>
      <c r="CN44" s="59" t="inlineStr">
        <is>
          <t>ОСН</t>
        </is>
      </c>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3650</v>
      </c>
      <c r="EI44" s="126">
        <f>ROUND(SUM($EH44:$EH44)*SUM($AB44:$AB44)*$EG44,2)</f>
        <v/>
      </c>
      <c r="EJ44" s="126">
        <f>ROUND($EI44*(1+$EP44),2)</f>
        <v/>
      </c>
      <c r="EK44" s="126" t="n">
        <v>25920</v>
      </c>
      <c r="EL44" s="126">
        <f>ROUND(SUM($EK44:$EK44)*SUM($AB44:$AB44)*$EG44,2)</f>
        <v/>
      </c>
      <c r="EM44" s="126">
        <f>ROUND($EL44*(1+$EP44),2)</f>
        <v/>
      </c>
      <c r="EN44" s="126">
        <f>SUM($EE44,$EI44,$EL44)</f>
        <v/>
      </c>
      <c r="EO44" s="126">
        <f>SUM($EF44,$EJ44,$EM44)</f>
        <v/>
      </c>
      <c r="EP44" s="59" t="inlineStr">
        <is>
          <t>20%</t>
        </is>
      </c>
      <c r="EQ44" s="59" t="inlineStr">
        <is>
          <t>ОСН</t>
        </is>
      </c>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inlineStr">
        <is>
          <t>RussOutdoor</t>
        </is>
      </c>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inlineStr">
        <is>
          <t>собственник</t>
        </is>
      </c>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inlineStr">
        <is>
          <t>50.1209324598299</t>
        </is>
      </c>
      <c r="K45" s="60" t="inlineStr">
        <is>
          <t>53.1863450321074</t>
        </is>
      </c>
      <c r="L45" s="60" t="inlineStr">
        <is>
          <t>Ж/Д вокзал</t>
        </is>
      </c>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n"/>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inlineStr">
        <is>
          <t>Нeт</t>
        </is>
      </c>
      <c r="AD45" s="59" t="inlineStr">
        <is>
          <t>нет</t>
        </is>
      </c>
      <c r="AE45" s="59" t="inlineStr">
        <is>
          <t>https://images.russoutdoor.ru/panelFotos/116/1156209.jpg</t>
        </is>
      </c>
      <c r="AF45" s="59" t="inlineStr">
        <is>
          <t>https://images.russoutdoor.ru/panelMapsWMF/116/1156209.jpg</t>
        </is>
      </c>
      <c r="AG45" s="59" t="n"/>
      <c r="AH45" s="59" t="n"/>
      <c r="AI45" s="59" t="inlineStr">
        <is>
          <t>1</t>
        </is>
      </c>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inlineStr">
        <is>
          <t>SMRH00022А</t>
        </is>
      </c>
      <c r="AR45" s="61" t="n">
        <v>546787</v>
      </c>
      <c r="AS45" s="61" t="n">
        <v>21.08</v>
      </c>
      <c r="AT45" s="61" t="e">
        <v>#VALUE!</v>
      </c>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inlineStr">
        <is>
          <t>20%</t>
        </is>
      </c>
      <c r="CN45" s="59" t="inlineStr">
        <is>
          <t>ОСН</t>
        </is>
      </c>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2928</v>
      </c>
      <c r="EI45" s="126">
        <f>ROUND(SUM($EH45:$EH45)*SUM($AB45:$AB45)*$EG45,2)</f>
        <v/>
      </c>
      <c r="EJ45" s="126">
        <f>ROUND($EI45*(1+$EP45),2)</f>
        <v/>
      </c>
      <c r="EK45" s="126" t="n">
        <v>2400</v>
      </c>
      <c r="EL45" s="126">
        <f>ROUND(SUM($EK45:$EK45)*SUM($AB45:$AB45)*$EG45,2)</f>
        <v/>
      </c>
      <c r="EM45" s="126">
        <f>ROUND($EL45*(1+$EP45),2)</f>
        <v/>
      </c>
      <c r="EN45" s="126">
        <f>SUM($EE45,$EI45,$EL45)</f>
        <v/>
      </c>
      <c r="EO45" s="126">
        <f>SUM($EF45,$EJ45,$EM45)</f>
        <v/>
      </c>
      <c r="EP45" s="59" t="inlineStr">
        <is>
          <t>20%</t>
        </is>
      </c>
      <c r="EQ45" s="59" t="inlineStr">
        <is>
          <t>ОСН</t>
        </is>
      </c>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inlineStr">
        <is>
          <t>RussOutdoor</t>
        </is>
      </c>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inlineStr">
        <is>
          <t>собственник</t>
        </is>
      </c>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inlineStr">
        <is>
          <t>50.1209324598299</t>
        </is>
      </c>
      <c r="K46" s="60" t="inlineStr">
        <is>
          <t>53.1863450321074</t>
        </is>
      </c>
      <c r="L46" s="60" t="inlineStr">
        <is>
          <t>Ж/Д вокзал</t>
        </is>
      </c>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n"/>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inlineStr">
        <is>
          <t>Нeт</t>
        </is>
      </c>
      <c r="AD46" s="59" t="inlineStr">
        <is>
          <t>нет</t>
        </is>
      </c>
      <c r="AE46" s="59" t="inlineStr">
        <is>
          <t>https://images.russoutdoor.ru/panelFotos/116/1156205.jpg</t>
        </is>
      </c>
      <c r="AF46" s="59" t="inlineStr">
        <is>
          <t>https://images.russoutdoor.ru/panelMapsWMF/116/1156205.jpg</t>
        </is>
      </c>
      <c r="AG46" s="59" t="n"/>
      <c r="AH46" s="59" t="n"/>
      <c r="AI46" s="59" t="inlineStr">
        <is>
          <t>1</t>
        </is>
      </c>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inlineStr">
        <is>
          <t>SMRH00030А</t>
        </is>
      </c>
      <c r="AR46" s="61" t="n">
        <v>546787</v>
      </c>
      <c r="AS46" s="61" t="n">
        <v>14.58</v>
      </c>
      <c r="AT46" s="61" t="e">
        <v>#VALUE!</v>
      </c>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inlineStr">
        <is>
          <t>20%</t>
        </is>
      </c>
      <c r="CN46" s="59" t="inlineStr">
        <is>
          <t>ОСН</t>
        </is>
      </c>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2928</v>
      </c>
      <c r="EI46" s="126">
        <f>ROUND(SUM($EH46:$EH46)*SUM($AB46:$AB46)*$EG46,2)</f>
        <v/>
      </c>
      <c r="EJ46" s="126">
        <f>ROUND($EI46*(1+$EP46),2)</f>
        <v/>
      </c>
      <c r="EK46" s="126" t="n">
        <v>2400</v>
      </c>
      <c r="EL46" s="126">
        <f>ROUND(SUM($EK46:$EK46)*SUM($AB46:$AB46)*$EG46,2)</f>
        <v/>
      </c>
      <c r="EM46" s="126">
        <f>ROUND($EL46*(1+$EP46),2)</f>
        <v/>
      </c>
      <c r="EN46" s="126">
        <f>SUM($EE46,$EI46,$EL46)</f>
        <v/>
      </c>
      <c r="EO46" s="126">
        <f>SUM($EF46,$EJ46,$EM46)</f>
        <v/>
      </c>
      <c r="EP46" s="59" t="inlineStr">
        <is>
          <t>20%</t>
        </is>
      </c>
      <c r="EQ46" s="59" t="inlineStr">
        <is>
          <t>ОСН</t>
        </is>
      </c>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inlineStr">
        <is>
          <t>RussOutdoor</t>
        </is>
      </c>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inlineStr">
        <is>
          <t>собственник</t>
        </is>
      </c>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inlineStr">
        <is>
          <t>50.1209324598299</t>
        </is>
      </c>
      <c r="K47" s="60" t="inlineStr">
        <is>
          <t>53.1863450321074</t>
        </is>
      </c>
      <c r="L47" s="60" t="inlineStr">
        <is>
          <t>Ж/Д вокзал</t>
        </is>
      </c>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n"/>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inlineStr">
        <is>
          <t>Нeт</t>
        </is>
      </c>
      <c r="AD47" s="59" t="inlineStr">
        <is>
          <t>нет</t>
        </is>
      </c>
      <c r="AE47" s="59" t="inlineStr">
        <is>
          <t>https://images.russoutdoor.ru/panelFotos/116/1156199.jpg</t>
        </is>
      </c>
      <c r="AF47" s="59" t="inlineStr">
        <is>
          <t>https://images.russoutdoor.ru/panelMapsWMF/116/1156199.jpg</t>
        </is>
      </c>
      <c r="AG47" s="59" t="n"/>
      <c r="AH47" s="59" t="n"/>
      <c r="AI47" s="59" t="inlineStr">
        <is>
          <t>1</t>
        </is>
      </c>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inlineStr">
        <is>
          <t>SMRH00026А</t>
        </is>
      </c>
      <c r="AR47" s="61" t="n">
        <v>546787</v>
      </c>
      <c r="AS47" s="61" t="n">
        <v>14.58</v>
      </c>
      <c r="AT47" s="61" t="e">
        <v>#VALUE!</v>
      </c>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inlineStr">
        <is>
          <t>20%</t>
        </is>
      </c>
      <c r="CN47" s="59" t="inlineStr">
        <is>
          <t>ОСН</t>
        </is>
      </c>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2928</v>
      </c>
      <c r="EI47" s="126">
        <f>ROUND(SUM($EH47:$EH47)*SUM($AB47:$AB47)*$EG47,2)</f>
        <v/>
      </c>
      <c r="EJ47" s="126">
        <f>ROUND($EI47*(1+$EP47),2)</f>
        <v/>
      </c>
      <c r="EK47" s="126" t="n">
        <v>2400</v>
      </c>
      <c r="EL47" s="126">
        <f>ROUND(SUM($EK47:$EK47)*SUM($AB47:$AB47)*$EG47,2)</f>
        <v/>
      </c>
      <c r="EM47" s="126">
        <f>ROUND($EL47*(1+$EP47),2)</f>
        <v/>
      </c>
      <c r="EN47" s="126">
        <f>SUM($EE47,$EI47,$EL47)</f>
        <v/>
      </c>
      <c r="EO47" s="126">
        <f>SUM($EF47,$EJ47,$EM47)</f>
        <v/>
      </c>
      <c r="EP47" s="59" t="inlineStr">
        <is>
          <t>20%</t>
        </is>
      </c>
      <c r="EQ47" s="59" t="inlineStr">
        <is>
          <t>ОСН</t>
        </is>
      </c>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inlineStr">
        <is>
          <t>RussOutdoor</t>
        </is>
      </c>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inlineStr">
        <is>
          <t>собственник</t>
        </is>
      </c>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inlineStr">
        <is>
          <t>50.1209324598299</t>
        </is>
      </c>
      <c r="K48" s="60" t="inlineStr">
        <is>
          <t>53.1863450321074</t>
        </is>
      </c>
      <c r="L48" s="60" t="inlineStr">
        <is>
          <t>Ж/Д вокзал</t>
        </is>
      </c>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n"/>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inlineStr">
        <is>
          <t>Нeт</t>
        </is>
      </c>
      <c r="AD48" s="59" t="inlineStr">
        <is>
          <t>нет</t>
        </is>
      </c>
      <c r="AE48" s="59" t="inlineStr">
        <is>
          <t>https://images.russoutdoor.ru/panelFotos/116/1156200.jpg</t>
        </is>
      </c>
      <c r="AF48" s="59" t="inlineStr">
        <is>
          <t>https://images.russoutdoor.ru/panelMapsWMF/116/1156200.jpg</t>
        </is>
      </c>
      <c r="AG48" s="59" t="n"/>
      <c r="AH48" s="59" t="n"/>
      <c r="AI48" s="59" t="inlineStr">
        <is>
          <t>1</t>
        </is>
      </c>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inlineStr">
        <is>
          <t>SMRH00027А</t>
        </is>
      </c>
      <c r="AR48" s="61" t="n">
        <v>546787</v>
      </c>
      <c r="AS48" s="61" t="n">
        <v>14.58</v>
      </c>
      <c r="AT48" s="61" t="e">
        <v>#VALUE!</v>
      </c>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inlineStr">
        <is>
          <t>20%</t>
        </is>
      </c>
      <c r="CN48" s="59" t="inlineStr">
        <is>
          <t>ОСН</t>
        </is>
      </c>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2928</v>
      </c>
      <c r="EI48" s="126">
        <f>ROUND(SUM($EH48:$EH48)*SUM($AB48:$AB48)*$EG48,2)</f>
        <v/>
      </c>
      <c r="EJ48" s="126">
        <f>ROUND($EI48*(1+$EP48),2)</f>
        <v/>
      </c>
      <c r="EK48" s="126" t="n">
        <v>2400</v>
      </c>
      <c r="EL48" s="126">
        <f>ROUND(SUM($EK48:$EK48)*SUM($AB48:$AB48)*$EG48,2)</f>
        <v/>
      </c>
      <c r="EM48" s="126">
        <f>ROUND($EL48*(1+$EP48),2)</f>
        <v/>
      </c>
      <c r="EN48" s="126">
        <f>SUM($EE48,$EI48,$EL48)</f>
        <v/>
      </c>
      <c r="EO48" s="126">
        <f>SUM($EF48,$EJ48,$EM48)</f>
        <v/>
      </c>
      <c r="EP48" s="59" t="inlineStr">
        <is>
          <t>20%</t>
        </is>
      </c>
      <c r="EQ48" s="59" t="inlineStr">
        <is>
          <t>ОСН</t>
        </is>
      </c>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inlineStr">
        <is>
          <t>RussOutdoor</t>
        </is>
      </c>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inlineStr">
        <is>
          <t>собственник</t>
        </is>
      </c>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inlineStr">
        <is>
          <t>50.1209324598299</t>
        </is>
      </c>
      <c r="K49" s="60" t="inlineStr">
        <is>
          <t>53.1863450321074</t>
        </is>
      </c>
      <c r="L49" s="60" t="inlineStr">
        <is>
          <t>Ж/Д вокзал</t>
        </is>
      </c>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n"/>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inlineStr">
        <is>
          <t>Нeт</t>
        </is>
      </c>
      <c r="AD49" s="59" t="inlineStr">
        <is>
          <t>нет</t>
        </is>
      </c>
      <c r="AE49" s="59" t="inlineStr">
        <is>
          <t>https://images.russoutdoor.ru/panelFotos/116/1156201.jpg</t>
        </is>
      </c>
      <c r="AF49" s="59" t="inlineStr">
        <is>
          <t>https://images.russoutdoor.ru/panelMapsWMF/116/1156201.jpg</t>
        </is>
      </c>
      <c r="AG49" s="59" t="n"/>
      <c r="AH49" s="59" t="n"/>
      <c r="AI49" s="59" t="inlineStr">
        <is>
          <t>1</t>
        </is>
      </c>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inlineStr">
        <is>
          <t>SMRH00029А</t>
        </is>
      </c>
      <c r="AR49" s="61" t="n">
        <v>546787</v>
      </c>
      <c r="AS49" s="61" t="n">
        <v>14.58</v>
      </c>
      <c r="AT49" s="61" t="e">
        <v>#VALUE!</v>
      </c>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inlineStr">
        <is>
          <t>20%</t>
        </is>
      </c>
      <c r="CN49" s="59" t="inlineStr">
        <is>
          <t>ОСН</t>
        </is>
      </c>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2928</v>
      </c>
      <c r="EI49" s="126">
        <f>ROUND(SUM($EH49:$EH49)*SUM($AB49:$AB49)*$EG49,2)</f>
        <v/>
      </c>
      <c r="EJ49" s="126">
        <f>ROUND($EI49*(1+$EP49),2)</f>
        <v/>
      </c>
      <c r="EK49" s="126" t="n">
        <v>2400</v>
      </c>
      <c r="EL49" s="126">
        <f>ROUND(SUM($EK49:$EK49)*SUM($AB49:$AB49)*$EG49,2)</f>
        <v/>
      </c>
      <c r="EM49" s="126">
        <f>ROUND($EL49*(1+$EP49),2)</f>
        <v/>
      </c>
      <c r="EN49" s="126">
        <f>SUM($EE49,$EI49,$EL49)</f>
        <v/>
      </c>
      <c r="EO49" s="126">
        <f>SUM($EF49,$EJ49,$EM49)</f>
        <v/>
      </c>
      <c r="EP49" s="59" t="inlineStr">
        <is>
          <t>20%</t>
        </is>
      </c>
      <c r="EQ49" s="59" t="inlineStr">
        <is>
          <t>ОСН</t>
        </is>
      </c>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inlineStr">
        <is>
          <t>RussOutdoor</t>
        </is>
      </c>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inlineStr">
        <is>
          <t>собственник</t>
        </is>
      </c>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inlineStr">
        <is>
          <t>50.1209324598299</t>
        </is>
      </c>
      <c r="K50" s="60" t="inlineStr">
        <is>
          <t>53.1863450321074</t>
        </is>
      </c>
      <c r="L50" s="60" t="inlineStr">
        <is>
          <t>Ж/Д вокзал</t>
        </is>
      </c>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n"/>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inlineStr">
        <is>
          <t>Нeт</t>
        </is>
      </c>
      <c r="AD50" s="59" t="inlineStr">
        <is>
          <t>нет</t>
        </is>
      </c>
      <c r="AE50" s="59" t="inlineStr">
        <is>
          <t>https://images.russoutdoor.ru/panelFotos/116/1156202.jpg</t>
        </is>
      </c>
      <c r="AF50" s="59" t="inlineStr">
        <is>
          <t>https://images.russoutdoor.ru/panelMapsWMF/116/1156202.jpg</t>
        </is>
      </c>
      <c r="AG50" s="59" t="n"/>
      <c r="AH50" s="59" t="n"/>
      <c r="AI50" s="59" t="inlineStr">
        <is>
          <t>1</t>
        </is>
      </c>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inlineStr">
        <is>
          <t>SMRH00028А</t>
        </is>
      </c>
      <c r="AR50" s="61" t="n">
        <v>546787</v>
      </c>
      <c r="AS50" s="61" t="n">
        <v>14.58</v>
      </c>
      <c r="AT50" s="61" t="e">
        <v>#VALUE!</v>
      </c>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inlineStr">
        <is>
          <t>20%</t>
        </is>
      </c>
      <c r="CN50" s="59" t="inlineStr">
        <is>
          <t>ОСН</t>
        </is>
      </c>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2928</v>
      </c>
      <c r="EI50" s="126">
        <f>ROUND(SUM($EH50:$EH50)*SUM($AB50:$AB50)*$EG50,2)</f>
        <v/>
      </c>
      <c r="EJ50" s="126">
        <f>ROUND($EI50*(1+$EP50),2)</f>
        <v/>
      </c>
      <c r="EK50" s="126" t="n">
        <v>2400</v>
      </c>
      <c r="EL50" s="126">
        <f>ROUND(SUM($EK50:$EK50)*SUM($AB50:$AB50)*$EG50,2)</f>
        <v/>
      </c>
      <c r="EM50" s="126">
        <f>ROUND($EL50*(1+$EP50),2)</f>
        <v/>
      </c>
      <c r="EN50" s="126">
        <f>SUM($EE50,$EI50,$EL50)</f>
        <v/>
      </c>
      <c r="EO50" s="126">
        <f>SUM($EF50,$EJ50,$EM50)</f>
        <v/>
      </c>
      <c r="EP50" s="59" t="inlineStr">
        <is>
          <t>20%</t>
        </is>
      </c>
      <c r="EQ50" s="59" t="inlineStr">
        <is>
          <t>ОСН</t>
        </is>
      </c>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inlineStr">
        <is>
          <t>RussOutdoor</t>
        </is>
      </c>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inlineStr">
        <is>
          <t>собственник</t>
        </is>
      </c>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inlineStr">
        <is>
          <t>50.1209324598299</t>
        </is>
      </c>
      <c r="K51" s="60" t="inlineStr">
        <is>
          <t>53.1863450321074</t>
        </is>
      </c>
      <c r="L51" s="60" t="inlineStr">
        <is>
          <t>Ж/Д вокзал</t>
        </is>
      </c>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n"/>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inlineStr">
        <is>
          <t>Нeт</t>
        </is>
      </c>
      <c r="AD51" s="59" t="inlineStr">
        <is>
          <t>нет</t>
        </is>
      </c>
      <c r="AE51" s="59" t="inlineStr">
        <is>
          <t>https://images.russoutdoor.ru/panelFotos/116/1156203.jpg</t>
        </is>
      </c>
      <c r="AF51" s="59" t="inlineStr">
        <is>
          <t>https://images.russoutdoor.ru/panelMapsWMF/116/1156203.jpg</t>
        </is>
      </c>
      <c r="AG51" s="59" t="n"/>
      <c r="AH51" s="59" t="n"/>
      <c r="AI51" s="59" t="inlineStr">
        <is>
          <t>1</t>
        </is>
      </c>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inlineStr">
        <is>
          <t>SMRH00025А</t>
        </is>
      </c>
      <c r="AR51" s="61" t="n">
        <v>546787</v>
      </c>
      <c r="AS51" s="61" t="n">
        <v>14.58</v>
      </c>
      <c r="AT51" s="61" t="e">
        <v>#VALUE!</v>
      </c>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inlineStr">
        <is>
          <t>20%</t>
        </is>
      </c>
      <c r="CN51" s="59" t="inlineStr">
        <is>
          <t>ОСН</t>
        </is>
      </c>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2928</v>
      </c>
      <c r="EI51" s="126">
        <f>ROUND(SUM($EH51:$EH51)*SUM($AB51:$AB51)*$EG51,2)</f>
        <v/>
      </c>
      <c r="EJ51" s="126">
        <f>ROUND($EI51*(1+$EP51),2)</f>
        <v/>
      </c>
      <c r="EK51" s="126" t="n">
        <v>2400</v>
      </c>
      <c r="EL51" s="126">
        <f>ROUND(SUM($EK51:$EK51)*SUM($AB51:$AB51)*$EG51,2)</f>
        <v/>
      </c>
      <c r="EM51" s="126">
        <f>ROUND($EL51*(1+$EP51),2)</f>
        <v/>
      </c>
      <c r="EN51" s="126">
        <f>SUM($EE51,$EI51,$EL51)</f>
        <v/>
      </c>
      <c r="EO51" s="126">
        <f>SUM($EF51,$EJ51,$EM51)</f>
        <v/>
      </c>
      <c r="EP51" s="59" t="inlineStr">
        <is>
          <t>20%</t>
        </is>
      </c>
      <c r="EQ51" s="59" t="inlineStr">
        <is>
          <t>ОСН</t>
        </is>
      </c>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inlineStr">
        <is>
          <t>RussOutdoor</t>
        </is>
      </c>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inlineStr">
        <is>
          <t>собственник</t>
        </is>
      </c>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inlineStr">
        <is>
          <t>50.1209324598299</t>
        </is>
      </c>
      <c r="K52" s="60" t="inlineStr">
        <is>
          <t>53.1863450321074</t>
        </is>
      </c>
      <c r="L52" s="60" t="inlineStr">
        <is>
          <t>Ж/Д вокзал</t>
        </is>
      </c>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n"/>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inlineStr">
        <is>
          <t>Нeт</t>
        </is>
      </c>
      <c r="AD52" s="59" t="inlineStr">
        <is>
          <t>нет</t>
        </is>
      </c>
      <c r="AE52" s="59" t="inlineStr">
        <is>
          <t>https://images.russoutdoor.ru/panelFotos/116/1156212.jpg</t>
        </is>
      </c>
      <c r="AF52" s="59" t="inlineStr">
        <is>
          <t>https://images.russoutdoor.ru/panelMapsWMF/116/1156212.jpg</t>
        </is>
      </c>
      <c r="AG52" s="59" t="n"/>
      <c r="AH52" s="59" t="n"/>
      <c r="AI52" s="59" t="inlineStr">
        <is>
          <t>1</t>
        </is>
      </c>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inlineStr">
        <is>
          <t>SMRH00034А</t>
        </is>
      </c>
      <c r="AR52" s="61" t="n">
        <v>546787</v>
      </c>
      <c r="AS52" s="61" t="n">
        <v>16.4</v>
      </c>
      <c r="AT52" s="61" t="e">
        <v>#VALUE!</v>
      </c>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inlineStr">
        <is>
          <t>20%</t>
        </is>
      </c>
      <c r="CN52" s="59" t="inlineStr">
        <is>
          <t>ОСН</t>
        </is>
      </c>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2928</v>
      </c>
      <c r="EI52" s="126">
        <f>ROUND(SUM($EH52:$EH52)*SUM($AB52:$AB52)*$EG52,2)</f>
        <v/>
      </c>
      <c r="EJ52" s="126">
        <f>ROUND($EI52*(1+$EP52),2)</f>
        <v/>
      </c>
      <c r="EK52" s="126" t="n">
        <v>2400</v>
      </c>
      <c r="EL52" s="126">
        <f>ROUND(SUM($EK52:$EK52)*SUM($AB52:$AB52)*$EG52,2)</f>
        <v/>
      </c>
      <c r="EM52" s="126">
        <f>ROUND($EL52*(1+$EP52),2)</f>
        <v/>
      </c>
      <c r="EN52" s="126">
        <f>SUM($EE52,$EI52,$EL52)</f>
        <v/>
      </c>
      <c r="EO52" s="126">
        <f>SUM($EF52,$EJ52,$EM52)</f>
        <v/>
      </c>
      <c r="EP52" s="59" t="inlineStr">
        <is>
          <t>20%</t>
        </is>
      </c>
      <c r="EQ52" s="59" t="inlineStr">
        <is>
          <t>ОСН</t>
        </is>
      </c>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inlineStr">
        <is>
          <t>RussOutdoor</t>
        </is>
      </c>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inlineStr">
        <is>
          <t>собственник</t>
        </is>
      </c>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inlineStr">
        <is>
          <t>50.1209324598299</t>
        </is>
      </c>
      <c r="K53" s="60" t="inlineStr">
        <is>
          <t>53.1863450321074</t>
        </is>
      </c>
      <c r="L53" s="60" t="inlineStr">
        <is>
          <t>Ж/Д вокзал</t>
        </is>
      </c>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n"/>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inlineStr">
        <is>
          <t>Нeт</t>
        </is>
      </c>
      <c r="AD53" s="59" t="inlineStr">
        <is>
          <t>нет</t>
        </is>
      </c>
      <c r="AE53" s="59" t="inlineStr">
        <is>
          <t>https://images.russoutdoor.ru/panelFotos/115/1145528.jpg</t>
        </is>
      </c>
      <c r="AF53" s="59" t="inlineStr">
        <is>
          <t>https://images.russoutdoor.ru/panelMapsWMF/115/1145528.jpg</t>
        </is>
      </c>
      <c r="AG53" s="59" t="n"/>
      <c r="AH53" s="59" t="n"/>
      <c r="AI53" s="59" t="inlineStr">
        <is>
          <t>1</t>
        </is>
      </c>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inlineStr">
        <is>
          <t>SMRH00041А</t>
        </is>
      </c>
      <c r="AR53" s="61" t="n">
        <v>546787</v>
      </c>
      <c r="AS53" s="61" t="n">
        <v>18.23</v>
      </c>
      <c r="AT53" s="61" t="e">
        <v>#VALUE!</v>
      </c>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inlineStr">
        <is>
          <t>20%</t>
        </is>
      </c>
      <c r="CN53" s="59" t="inlineStr">
        <is>
          <t>ОСН</t>
        </is>
      </c>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3240</v>
      </c>
      <c r="EI53" s="126">
        <f>ROUND(SUM($EH53:$EH53)*SUM($AB53:$AB53)*$EG53,2)</f>
        <v/>
      </c>
      <c r="EJ53" s="126">
        <f>ROUND($EI53*(1+$EP53),2)</f>
        <v/>
      </c>
      <c r="EK53" s="126" t="n">
        <v>7775.999999999999</v>
      </c>
      <c r="EL53" s="126">
        <f>ROUND(SUM($EK53:$EK53)*SUM($AB53:$AB53)*$EG53,2)</f>
        <v/>
      </c>
      <c r="EM53" s="126">
        <f>ROUND($EL53*(1+$EP53),2)</f>
        <v/>
      </c>
      <c r="EN53" s="126">
        <f>SUM($EE53,$EI53,$EL53)</f>
        <v/>
      </c>
      <c r="EO53" s="126">
        <f>SUM($EF53,$EJ53,$EM53)</f>
        <v/>
      </c>
      <c r="EP53" s="59" t="inlineStr">
        <is>
          <t>20%</t>
        </is>
      </c>
      <c r="EQ53" s="59" t="inlineStr">
        <is>
          <t>ОСН</t>
        </is>
      </c>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inlineStr">
        <is>
          <t>RussOutdoor</t>
        </is>
      </c>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inlineStr">
        <is>
          <t>собственник</t>
        </is>
      </c>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inlineStr">
        <is>
          <t>50.1209324598299</t>
        </is>
      </c>
      <c r="K54" s="60" t="inlineStr">
        <is>
          <t>53.1863450321074</t>
        </is>
      </c>
      <c r="L54" s="60" t="inlineStr">
        <is>
          <t>Ж/Д вокзал</t>
        </is>
      </c>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n"/>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inlineStr">
        <is>
          <t>Нeт</t>
        </is>
      </c>
      <c r="AD54" s="59" t="inlineStr">
        <is>
          <t>нет</t>
        </is>
      </c>
      <c r="AE54" s="59" t="inlineStr">
        <is>
          <t>https://images.russoutdoor.ru/panelFotos/116/1157817.jpg</t>
        </is>
      </c>
      <c r="AF54" s="59" t="inlineStr">
        <is>
          <t>https://images.russoutdoor.ru/panelMapsWMF/116/1157817.jpg</t>
        </is>
      </c>
      <c r="AG54" s="59" t="n"/>
      <c r="AH54" s="59" t="n"/>
      <c r="AI54" s="59" t="inlineStr">
        <is>
          <t>1</t>
        </is>
      </c>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inlineStr">
        <is>
          <t>SMRH00042А</t>
        </is>
      </c>
      <c r="AR54" s="61" t="n">
        <v>546787</v>
      </c>
      <c r="AS54" s="61" t="n">
        <v>14.58</v>
      </c>
      <c r="AT54" s="61" t="e">
        <v>#VALUE!</v>
      </c>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inlineStr">
        <is>
          <t>20%</t>
        </is>
      </c>
      <c r="CN54" s="59" t="inlineStr">
        <is>
          <t>ОСН</t>
        </is>
      </c>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5600</v>
      </c>
      <c r="EI54" s="126">
        <f>ROUND(SUM($EH54:$EH54)*SUM($AB54:$AB54)*$EG54,2)</f>
        <v/>
      </c>
      <c r="EJ54" s="126">
        <f>ROUND($EI54*(1+$EP54),2)</f>
        <v/>
      </c>
      <c r="EK54" s="126" t="n">
        <v>18864</v>
      </c>
      <c r="EL54" s="126">
        <f>ROUND(SUM($EK54:$EK54)*SUM($AB54:$AB54)*$EG54,2)</f>
        <v/>
      </c>
      <c r="EM54" s="126">
        <f>ROUND($EL54*(1+$EP54),2)</f>
        <v/>
      </c>
      <c r="EN54" s="126">
        <f>SUM($EE54,$EI54,$EL54)</f>
        <v/>
      </c>
      <c r="EO54" s="126">
        <f>SUM($EF54,$EJ54,$EM54)</f>
        <v/>
      </c>
      <c r="EP54" s="59" t="inlineStr">
        <is>
          <t>20%</t>
        </is>
      </c>
      <c r="EQ54" s="59" t="inlineStr">
        <is>
          <t>ОСН</t>
        </is>
      </c>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inlineStr">
        <is>
          <t>RussOutdoor</t>
        </is>
      </c>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inlineStr">
        <is>
          <t>собственник</t>
        </is>
      </c>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inlineStr">
        <is>
          <t>Ж/Д вокзал</t>
        </is>
      </c>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inlineStr">
        <is>
          <t>нет</t>
        </is>
      </c>
      <c r="AE55" s="59" t="n"/>
      <c r="AF55" s="59" t="n"/>
      <c r="AG55" s="59" t="n"/>
      <c r="AH55" s="59" t="n"/>
      <c r="AI55" s="59" t="inlineStr">
        <is>
          <t>1</t>
        </is>
      </c>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e">
        <v>#VALUE!</v>
      </c>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inlineStr">
        <is>
          <t>20%</t>
        </is>
      </c>
      <c r="CN55" s="59" t="inlineStr">
        <is>
          <t>ОСН</t>
        </is>
      </c>
      <c r="CO55" s="72" t="n"/>
      <c r="CP55" s="59" t="n"/>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1970</v>
      </c>
      <c r="EI55" s="126">
        <f>ROUND(SUM($EH55:$EH55)*SUM($AB55:$AB55)*$EG55,2)</f>
        <v/>
      </c>
      <c r="EJ55" s="126">
        <f>ROUND($EI55*(1+$EP55),2)</f>
        <v/>
      </c>
      <c r="EK55" s="126" t="n">
        <v>38880</v>
      </c>
      <c r="EL55" s="126">
        <f>ROUND(SUM($EK55:$EK55)*SUM($AB55:$AB55)*$EG55,2)</f>
        <v/>
      </c>
      <c r="EM55" s="126">
        <f>ROUND($EL55*(1+$EP55),2)</f>
        <v/>
      </c>
      <c r="EN55" s="126">
        <f>SUM($EE55,$EI55,$EL55)</f>
        <v/>
      </c>
      <c r="EO55" s="126">
        <f>SUM($EF55,$EJ55,$EM55)</f>
        <v/>
      </c>
      <c r="EP55" s="59" t="inlineStr">
        <is>
          <t>20%</t>
        </is>
      </c>
      <c r="EQ55" s="59" t="inlineStr">
        <is>
          <t>ОСН</t>
        </is>
      </c>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inlineStr">
        <is>
          <t>RussOutdoor</t>
        </is>
      </c>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inlineStr">
        <is>
          <t>собственник</t>
        </is>
      </c>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inlineStr">
        <is>
          <t>Ж/Д вокзал</t>
        </is>
      </c>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inlineStr">
        <is>
          <t>нет</t>
        </is>
      </c>
      <c r="AE56" s="59" t="n"/>
      <c r="AF56" s="59" t="n"/>
      <c r="AG56" s="59" t="n"/>
      <c r="AH56" s="59" t="n"/>
      <c r="AI56" s="59" t="inlineStr">
        <is>
          <t>1</t>
        </is>
      </c>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e">
        <v>#VALUE!</v>
      </c>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inlineStr">
        <is>
          <t>20%</t>
        </is>
      </c>
      <c r="CN56" s="59" t="inlineStr">
        <is>
          <t>ОСН</t>
        </is>
      </c>
      <c r="CO56" s="72" t="n"/>
      <c r="CP56" s="59" t="n"/>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e">
        <v>#VALUE!</v>
      </c>
      <c r="EI56" s="126">
        <f>ROUND(SUM($EH56:$EH56)*SUM($AB56:$AB56)*$EG56,2)</f>
        <v/>
      </c>
      <c r="EJ56" s="126">
        <f>ROUND($EI56*(1+$EP56),2)</f>
        <v/>
      </c>
      <c r="EK56" s="126" t="e">
        <v>#VALUE!</v>
      </c>
      <c r="EL56" s="126">
        <f>ROUND(SUM($EK56:$EK56)*SUM($AB56:$AB56)*$EG56,2)</f>
        <v/>
      </c>
      <c r="EM56" s="126">
        <f>ROUND($EL56*(1+$EP56),2)</f>
        <v/>
      </c>
      <c r="EN56" s="126">
        <f>SUM($EE56,$EI56,$EL56)</f>
        <v/>
      </c>
      <c r="EO56" s="126">
        <f>SUM($EF56,$EJ56,$EM56)</f>
        <v/>
      </c>
      <c r="EP56" s="59" t="inlineStr">
        <is>
          <t>20%</t>
        </is>
      </c>
      <c r="EQ56" s="59" t="inlineStr">
        <is>
          <t>ОСН</t>
        </is>
      </c>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inlineStr">
        <is>
          <t>RussOutdoor</t>
        </is>
      </c>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inlineStr">
        <is>
          <t>собственник</t>
        </is>
      </c>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inlineStr">
        <is>
          <t>Ж/Д вокзал</t>
        </is>
      </c>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inlineStr">
        <is>
          <t>нет</t>
        </is>
      </c>
      <c r="AE57" s="59" t="n"/>
      <c r="AF57" s="59" t="n"/>
      <c r="AG57" s="59" t="n"/>
      <c r="AH57" s="59" t="n"/>
      <c r="AI57" s="59" t="inlineStr">
        <is>
          <t>1</t>
        </is>
      </c>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e">
        <v>#VALUE!</v>
      </c>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inlineStr">
        <is>
          <t>20%</t>
        </is>
      </c>
      <c r="CN57" s="59" t="inlineStr">
        <is>
          <t>ОСН</t>
        </is>
      </c>
      <c r="CO57" s="72" t="n"/>
      <c r="CP57" s="59" t="n"/>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e">
        <v>#VALUE!</v>
      </c>
      <c r="EI57" s="126">
        <f>ROUND(SUM($EH57:$EH57)*SUM($AB57:$AB57)*$EG57,2)</f>
        <v/>
      </c>
      <c r="EJ57" s="126">
        <f>ROUND($EI57*(1+$EP57),2)</f>
        <v/>
      </c>
      <c r="EK57" s="126" t="e">
        <v>#VALUE!</v>
      </c>
      <c r="EL57" s="126">
        <f>ROUND(SUM($EK57:$EK57)*SUM($AB57:$AB57)*$EG57,2)</f>
        <v/>
      </c>
      <c r="EM57" s="126">
        <f>ROUND($EL57*(1+$EP57),2)</f>
        <v/>
      </c>
      <c r="EN57" s="126">
        <f>SUM($EE57,$EI57,$EL57)</f>
        <v/>
      </c>
      <c r="EO57" s="126">
        <f>SUM($EF57,$EJ57,$EM57)</f>
        <v/>
      </c>
      <c r="EP57" s="59" t="inlineStr">
        <is>
          <t>20%</t>
        </is>
      </c>
      <c r="EQ57" s="59" t="inlineStr">
        <is>
          <t>ОСН</t>
        </is>
      </c>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inlineStr">
        <is>
          <t>RussOutdoor</t>
        </is>
      </c>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inlineStr">
        <is>
          <t>собственник</t>
        </is>
      </c>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inlineStr">
        <is>
          <t>Ж/Д вокзал</t>
        </is>
      </c>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inlineStr">
        <is>
          <t>нет</t>
        </is>
      </c>
      <c r="AE58" s="59" t="n"/>
      <c r="AF58" s="59" t="n"/>
      <c r="AG58" s="59" t="n"/>
      <c r="AH58" s="59" t="n"/>
      <c r="AI58" s="59" t="inlineStr">
        <is>
          <t>1</t>
        </is>
      </c>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e">
        <v>#VALUE!</v>
      </c>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inlineStr">
        <is>
          <t>20%</t>
        </is>
      </c>
      <c r="CN58" s="59" t="inlineStr">
        <is>
          <t>ОСН</t>
        </is>
      </c>
      <c r="CO58" s="72" t="n"/>
      <c r="CP58" s="59" t="n"/>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e">
        <v>#VALUE!</v>
      </c>
      <c r="EI58" s="126">
        <f>ROUND(SUM($EH58:$EH58)*SUM($AB58:$AB58)*$EG58,2)</f>
        <v/>
      </c>
      <c r="EJ58" s="126">
        <f>ROUND($EI58*(1+$EP58),2)</f>
        <v/>
      </c>
      <c r="EK58" s="126" t="e">
        <v>#VALUE!</v>
      </c>
      <c r="EL58" s="126">
        <f>ROUND(SUM($EK58:$EK58)*SUM($AB58:$AB58)*$EG58,2)</f>
        <v/>
      </c>
      <c r="EM58" s="126">
        <f>ROUND($EL58*(1+$EP58),2)</f>
        <v/>
      </c>
      <c r="EN58" s="126">
        <f>SUM($EE58,$EI58,$EL58)</f>
        <v/>
      </c>
      <c r="EO58" s="126">
        <f>SUM($EF58,$EJ58,$EM58)</f>
        <v/>
      </c>
      <c r="EP58" s="59" t="inlineStr">
        <is>
          <t>20%</t>
        </is>
      </c>
      <c r="EQ58" s="59" t="inlineStr">
        <is>
          <t>ОСН</t>
        </is>
      </c>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inlineStr">
        <is>
          <t>RussOutdoor</t>
        </is>
      </c>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inlineStr">
        <is>
          <t>собственник</t>
        </is>
      </c>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inlineStr">
        <is>
          <t>Ж/Д вокзал</t>
        </is>
      </c>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inlineStr">
        <is>
          <t>нет</t>
        </is>
      </c>
      <c r="AE59" s="59" t="n"/>
      <c r="AF59" s="59" t="n"/>
      <c r="AG59" s="59" t="n"/>
      <c r="AH59" s="59" t="n"/>
      <c r="AI59" s="59" t="inlineStr">
        <is>
          <t>1</t>
        </is>
      </c>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e">
        <v>#VALUE!</v>
      </c>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inlineStr">
        <is>
          <t>20%</t>
        </is>
      </c>
      <c r="CN59" s="59" t="inlineStr">
        <is>
          <t>ОСН</t>
        </is>
      </c>
      <c r="CO59" s="72" t="n"/>
      <c r="CP59" s="59" t="n"/>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e">
        <v>#VALUE!</v>
      </c>
      <c r="EI59" s="126">
        <f>ROUND(SUM($EH59:$EH59)*SUM($AB59:$AB59)*$EG59,2)</f>
        <v/>
      </c>
      <c r="EJ59" s="126">
        <f>ROUND($EI59*(1+$EP59),2)</f>
        <v/>
      </c>
      <c r="EK59" s="126" t="e">
        <v>#VALUE!</v>
      </c>
      <c r="EL59" s="126">
        <f>ROUND(SUM($EK59:$EK59)*SUM($AB59:$AB59)*$EG59,2)</f>
        <v/>
      </c>
      <c r="EM59" s="126">
        <f>ROUND($EL59*(1+$EP59),2)</f>
        <v/>
      </c>
      <c r="EN59" s="126">
        <f>SUM($EE59,$EI59,$EL59)</f>
        <v/>
      </c>
      <c r="EO59" s="126">
        <f>SUM($EF59,$EJ59,$EM59)</f>
        <v/>
      </c>
      <c r="EP59" s="59" t="inlineStr">
        <is>
          <t>20%</t>
        </is>
      </c>
      <c r="EQ59" s="59" t="inlineStr">
        <is>
          <t>ОСН</t>
        </is>
      </c>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inlineStr">
        <is>
          <t>RussOutdoor</t>
        </is>
      </c>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inlineStr">
        <is>
          <t>собственник</t>
        </is>
      </c>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inlineStr">
        <is>
          <t>Ж/Д вокзал</t>
        </is>
      </c>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inlineStr">
        <is>
          <t>нет</t>
        </is>
      </c>
      <c r="AE60" s="59" t="n"/>
      <c r="AF60" s="59" t="n"/>
      <c r="AG60" s="59" t="n"/>
      <c r="AH60" s="59" t="n"/>
      <c r="AI60" s="59" t="inlineStr">
        <is>
          <t>1</t>
        </is>
      </c>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e">
        <v>#VALUE!</v>
      </c>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inlineStr">
        <is>
          <t>20%</t>
        </is>
      </c>
      <c r="CN60" s="59" t="inlineStr">
        <is>
          <t>ОСН</t>
        </is>
      </c>
      <c r="CO60" s="72" t="n"/>
      <c r="CP60" s="59" t="n"/>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e">
        <v>#VALUE!</v>
      </c>
      <c r="EI60" s="126">
        <f>ROUND(SUM($EH60:$EH60)*SUM($AB60:$AB60)*$EG60,2)</f>
        <v/>
      </c>
      <c r="EJ60" s="126">
        <f>ROUND($EI60*(1+$EP60),2)</f>
        <v/>
      </c>
      <c r="EK60" s="126" t="e">
        <v>#VALUE!</v>
      </c>
      <c r="EL60" s="126">
        <f>ROUND(SUM($EK60:$EK60)*SUM($AB60:$AB60)*$EG60,2)</f>
        <v/>
      </c>
      <c r="EM60" s="126">
        <f>ROUND($EL60*(1+$EP60),2)</f>
        <v/>
      </c>
      <c r="EN60" s="126">
        <f>SUM($EE60,$EI60,$EL60)</f>
        <v/>
      </c>
      <c r="EO60" s="126">
        <f>SUM($EF60,$EJ60,$EM60)</f>
        <v/>
      </c>
      <c r="EP60" s="59" t="inlineStr">
        <is>
          <t>20%</t>
        </is>
      </c>
      <c r="EQ60" s="59" t="inlineStr">
        <is>
          <t>ОСН</t>
        </is>
      </c>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inlineStr">
        <is>
          <t>RussOutdoor</t>
        </is>
      </c>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inlineStr">
        <is>
          <t>собственник</t>
        </is>
      </c>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inlineStr">
        <is>
          <t>Ж/Д вокзал</t>
        </is>
      </c>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inlineStr">
        <is>
          <t>нет</t>
        </is>
      </c>
      <c r="AE61" s="59" t="n"/>
      <c r="AF61" s="59" t="n"/>
      <c r="AG61" s="59" t="n"/>
      <c r="AH61" s="59" t="n"/>
      <c r="AI61" s="59" t="inlineStr">
        <is>
          <t>1</t>
        </is>
      </c>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e">
        <v>#VALUE!</v>
      </c>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inlineStr">
        <is>
          <t>20%</t>
        </is>
      </c>
      <c r="CN61" s="59" t="inlineStr">
        <is>
          <t>ОСН</t>
        </is>
      </c>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e">
        <v>#VALUE!</v>
      </c>
      <c r="EI61" s="126">
        <f>ROUND(SUM($EH61:$EH61)*SUM($AB61:$AB61)*$EG61,2)</f>
        <v/>
      </c>
      <c r="EJ61" s="126">
        <f>ROUND($EI61*(1+$EP61),2)</f>
        <v/>
      </c>
      <c r="EK61" s="126" t="e">
        <v>#VALUE!</v>
      </c>
      <c r="EL61" s="126">
        <f>ROUND(SUM($EK61:$EK61)*SUM($AB61:$AB61)*$EG61,2)</f>
        <v/>
      </c>
      <c r="EM61" s="126">
        <f>ROUND($EL61*(1+$EP61),2)</f>
        <v/>
      </c>
      <c r="EN61" s="126">
        <f>SUM($EE61,$EI61,$EL61)</f>
        <v/>
      </c>
      <c r="EO61" s="126">
        <f>SUM($EF61,$EJ61,$EM61)</f>
        <v/>
      </c>
      <c r="EP61" s="59" t="inlineStr">
        <is>
          <t>20%</t>
        </is>
      </c>
      <c r="EQ61" s="59" t="inlineStr">
        <is>
          <t>ОСН</t>
        </is>
      </c>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inlineStr">
        <is>
          <t>RussOutdoor</t>
        </is>
      </c>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inlineStr">
        <is>
          <t>собственник</t>
        </is>
      </c>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inlineStr">
        <is>
          <t>Ж/Д вокзал</t>
        </is>
      </c>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inlineStr">
        <is>
          <t>нет</t>
        </is>
      </c>
      <c r="AE62" s="59" t="n"/>
      <c r="AF62" s="59" t="n"/>
      <c r="AG62" s="59" t="n"/>
      <c r="AH62" s="59" t="n"/>
      <c r="AI62" s="59" t="inlineStr">
        <is>
          <t>1</t>
        </is>
      </c>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e">
        <v>#VALUE!</v>
      </c>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inlineStr">
        <is>
          <t>20%</t>
        </is>
      </c>
      <c r="CN62" s="59" t="inlineStr">
        <is>
          <t>ОСН</t>
        </is>
      </c>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e">
        <v>#VALUE!</v>
      </c>
      <c r="EI62" s="126">
        <f>ROUND(SUM($EH62:$EH62)*SUM($AB62:$AB62)*$EG62,2)</f>
        <v/>
      </c>
      <c r="EJ62" s="126">
        <f>ROUND($EI62*(1+$EP62),2)</f>
        <v/>
      </c>
      <c r="EK62" s="126" t="e">
        <v>#VALUE!</v>
      </c>
      <c r="EL62" s="126">
        <f>ROUND(SUM($EK62:$EK62)*SUM($AB62:$AB62)*$EG62,2)</f>
        <v/>
      </c>
      <c r="EM62" s="126">
        <f>ROUND($EL62*(1+$EP62),2)</f>
        <v/>
      </c>
      <c r="EN62" s="126">
        <f>SUM($EE62,$EI62,$EL62)</f>
        <v/>
      </c>
      <c r="EO62" s="126">
        <f>SUM($EF62,$EJ62,$EM62)</f>
        <v/>
      </c>
      <c r="EP62" s="59" t="inlineStr">
        <is>
          <t>20%</t>
        </is>
      </c>
      <c r="EQ62" s="59" t="inlineStr">
        <is>
          <t>ОСН</t>
        </is>
      </c>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inlineStr">
        <is>
          <t>RussOutdoor</t>
        </is>
      </c>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inlineStr">
        <is>
          <t>собственник</t>
        </is>
      </c>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inlineStr">
        <is>
          <t>Ж/Д вокзал</t>
        </is>
      </c>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inlineStr">
        <is>
          <t>нет</t>
        </is>
      </c>
      <c r="AE63" s="59" t="n"/>
      <c r="AF63" s="59" t="n"/>
      <c r="AG63" s="59" t="n"/>
      <c r="AH63" s="59" t="n"/>
      <c r="AI63" s="59" t="inlineStr">
        <is>
          <t>1</t>
        </is>
      </c>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e">
        <v>#VALUE!</v>
      </c>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inlineStr">
        <is>
          <t>20%</t>
        </is>
      </c>
      <c r="CN63" s="59" t="inlineStr">
        <is>
          <t>ОСН</t>
        </is>
      </c>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e">
        <v>#VALUE!</v>
      </c>
      <c r="EI63" s="126">
        <f>ROUND(SUM($EH63:$EH63)*SUM($AB63:$AB63)*$EG63,2)</f>
        <v/>
      </c>
      <c r="EJ63" s="126">
        <f>ROUND($EI63*(1+$EP63),2)</f>
        <v/>
      </c>
      <c r="EK63" s="126" t="e">
        <v>#VALUE!</v>
      </c>
      <c r="EL63" s="126">
        <f>ROUND(SUM($EK63:$EK63)*SUM($AB63:$AB63)*$EG63,2)</f>
        <v/>
      </c>
      <c r="EM63" s="126">
        <f>ROUND($EL63*(1+$EP63),2)</f>
        <v/>
      </c>
      <c r="EN63" s="126">
        <f>SUM($EE63,$EI63,$EL63)</f>
        <v/>
      </c>
      <c r="EO63" s="126">
        <f>SUM($EF63,$EJ63,$EM63)</f>
        <v/>
      </c>
      <c r="EP63" s="59" t="inlineStr">
        <is>
          <t>20%</t>
        </is>
      </c>
      <c r="EQ63" s="59" t="inlineStr">
        <is>
          <t>ОСН</t>
        </is>
      </c>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inlineStr">
        <is>
          <t>RussOutdoor</t>
        </is>
      </c>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inlineStr">
        <is>
          <t>собственник</t>
        </is>
      </c>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inlineStr">
        <is>
          <t>Ж/Д вокзал</t>
        </is>
      </c>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inlineStr">
        <is>
          <t>нет</t>
        </is>
      </c>
      <c r="AE64" s="59" t="n"/>
      <c r="AF64" s="59" t="n"/>
      <c r="AG64" s="59" t="n"/>
      <c r="AH64" s="59" t="n"/>
      <c r="AI64" s="59" t="inlineStr">
        <is>
          <t>1</t>
        </is>
      </c>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e">
        <v>#VALUE!</v>
      </c>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inlineStr">
        <is>
          <t>20%</t>
        </is>
      </c>
      <c r="CN64" s="59" t="inlineStr">
        <is>
          <t>ОСН</t>
        </is>
      </c>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e">
        <v>#VALUE!</v>
      </c>
      <c r="EI64" s="126">
        <f>ROUND(SUM($EH64:$EH64)*SUM($AB64:$AB64)*$EG64,2)</f>
        <v/>
      </c>
      <c r="EJ64" s="126">
        <f>ROUND($EI64*(1+$EP64),2)</f>
        <v/>
      </c>
      <c r="EK64" s="126" t="e">
        <v>#VALUE!</v>
      </c>
      <c r="EL64" s="126">
        <f>ROUND(SUM($EK64:$EK64)*SUM($AB64:$AB64)*$EG64,2)</f>
        <v/>
      </c>
      <c r="EM64" s="126">
        <f>ROUND($EL64*(1+$EP64),2)</f>
        <v/>
      </c>
      <c r="EN64" s="126">
        <f>SUM($EE64,$EI64,$EL64)</f>
        <v/>
      </c>
      <c r="EO64" s="126">
        <f>SUM($EF64,$EJ64,$EM64)</f>
        <v/>
      </c>
      <c r="EP64" s="59" t="inlineStr">
        <is>
          <t>20%</t>
        </is>
      </c>
      <c r="EQ64" s="59" t="inlineStr">
        <is>
          <t>ОСН</t>
        </is>
      </c>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inlineStr">
        <is>
          <t>RussOutdoor</t>
        </is>
      </c>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inlineStr">
        <is>
          <t>собственник</t>
        </is>
      </c>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inlineStr">
        <is>
          <t>Ж/Д вокзал</t>
        </is>
      </c>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inlineStr">
        <is>
          <t>нет</t>
        </is>
      </c>
      <c r="AE65" s="59" t="n"/>
      <c r="AF65" s="59" t="n"/>
      <c r="AG65" s="59" t="n"/>
      <c r="AH65" s="59" t="n"/>
      <c r="AI65" s="59" t="inlineStr">
        <is>
          <t>1</t>
        </is>
      </c>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e">
        <v>#VALUE!</v>
      </c>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inlineStr">
        <is>
          <t>20%</t>
        </is>
      </c>
      <c r="CN65" s="59" t="inlineStr">
        <is>
          <t>ОСН</t>
        </is>
      </c>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e">
        <v>#VALUE!</v>
      </c>
      <c r="EI65" s="126">
        <f>ROUND(SUM($EH65:$EH65)*SUM($AB65:$AB65)*$EG65,2)</f>
        <v/>
      </c>
      <c r="EJ65" s="126">
        <f>ROUND($EI65*(1+$EP65),2)</f>
        <v/>
      </c>
      <c r="EK65" s="126" t="e">
        <v>#VALUE!</v>
      </c>
      <c r="EL65" s="126">
        <f>ROUND(SUM($EK65:$EK65)*SUM($AB65:$AB65)*$EG65,2)</f>
        <v/>
      </c>
      <c r="EM65" s="126">
        <f>ROUND($EL65*(1+$EP65),2)</f>
        <v/>
      </c>
      <c r="EN65" s="126">
        <f>SUM($EE65,$EI65,$EL65)</f>
        <v/>
      </c>
      <c r="EO65" s="126">
        <f>SUM($EF65,$EJ65,$EM65)</f>
        <v/>
      </c>
      <c r="EP65" s="59" t="inlineStr">
        <is>
          <t>20%</t>
        </is>
      </c>
      <c r="EQ65" s="59" t="inlineStr">
        <is>
          <t>ОСН</t>
        </is>
      </c>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inlineStr">
        <is>
          <t>RussOutdoor</t>
        </is>
      </c>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inlineStr">
        <is>
          <t>собственник</t>
        </is>
      </c>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inlineStr">
        <is>
          <t>Ж/Д вокзал</t>
        </is>
      </c>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inlineStr">
        <is>
          <t>нет</t>
        </is>
      </c>
      <c r="AE66" s="59" t="n"/>
      <c r="AF66" s="59" t="n"/>
      <c r="AG66" s="59" t="n"/>
      <c r="AH66" s="59" t="n"/>
      <c r="AI66" s="59" t="inlineStr">
        <is>
          <t>1</t>
        </is>
      </c>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e">
        <v>#VALUE!</v>
      </c>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inlineStr">
        <is>
          <t>20%</t>
        </is>
      </c>
      <c r="CN66" s="59" t="inlineStr">
        <is>
          <t>ОСН</t>
        </is>
      </c>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e">
        <v>#VALUE!</v>
      </c>
      <c r="EI66" s="126">
        <f>ROUND(SUM($EH66:$EH66)*SUM($AB66:$AB66)*$EG66,2)</f>
        <v/>
      </c>
      <c r="EJ66" s="126">
        <f>ROUND($EI66*(1+$EP66),2)</f>
        <v/>
      </c>
      <c r="EK66" s="126" t="e">
        <v>#VALUE!</v>
      </c>
      <c r="EL66" s="126">
        <f>ROUND(SUM($EK66:$EK66)*SUM($AB66:$AB66)*$EG66,2)</f>
        <v/>
      </c>
      <c r="EM66" s="126">
        <f>ROUND($EL66*(1+$EP66),2)</f>
        <v/>
      </c>
      <c r="EN66" s="126">
        <f>SUM($EE66,$EI66,$EL66)</f>
        <v/>
      </c>
      <c r="EO66" s="126">
        <f>SUM($EF66,$EJ66,$EM66)</f>
        <v/>
      </c>
      <c r="EP66" s="59" t="inlineStr">
        <is>
          <t>20%</t>
        </is>
      </c>
      <c r="EQ66" s="59" t="inlineStr">
        <is>
          <t>ОСН</t>
        </is>
      </c>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inlineStr">
        <is>
          <t>RussOutdoor</t>
        </is>
      </c>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inlineStr">
        <is>
          <t>собственник</t>
        </is>
      </c>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inlineStr">
        <is>
          <t>Ж/Д вокзал</t>
        </is>
      </c>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inlineStr">
        <is>
          <t>нет</t>
        </is>
      </c>
      <c r="AE67" s="59" t="n"/>
      <c r="AF67" s="59" t="n"/>
      <c r="AG67" s="59" t="n"/>
      <c r="AH67" s="59" t="n"/>
      <c r="AI67" s="59" t="inlineStr">
        <is>
          <t>1</t>
        </is>
      </c>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e">
        <v>#VALUE!</v>
      </c>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inlineStr">
        <is>
          <t>20%</t>
        </is>
      </c>
      <c r="CN67" s="59" t="inlineStr">
        <is>
          <t>ОСН</t>
        </is>
      </c>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e">
        <v>#VALUE!</v>
      </c>
      <c r="EI67" s="126">
        <f>ROUND(SUM($EH67:$EH67)*SUM($AB67:$AB67)*$EG67,2)</f>
        <v/>
      </c>
      <c r="EJ67" s="126">
        <f>ROUND($EI67*(1+$EP67),2)</f>
        <v/>
      </c>
      <c r="EK67" s="126" t="e">
        <v>#VALUE!</v>
      </c>
      <c r="EL67" s="126">
        <f>ROUND(SUM($EK67:$EK67)*SUM($AB67:$AB67)*$EG67,2)</f>
        <v/>
      </c>
      <c r="EM67" s="126">
        <f>ROUND($EL67*(1+$EP67),2)</f>
        <v/>
      </c>
      <c r="EN67" s="126">
        <f>SUM($EE67,$EI67,$EL67)</f>
        <v/>
      </c>
      <c r="EO67" s="126">
        <f>SUM($EF67,$EJ67,$EM67)</f>
        <v/>
      </c>
      <c r="EP67" s="59" t="inlineStr">
        <is>
          <t>20%</t>
        </is>
      </c>
      <c r="EQ67" s="59" t="inlineStr">
        <is>
          <t>ОСН</t>
        </is>
      </c>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inlineStr">
        <is>
          <t>RussOutdoor</t>
        </is>
      </c>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inlineStr">
        <is>
          <t>собственник</t>
        </is>
      </c>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inlineStr">
        <is>
          <t>Ж/Д вокзал</t>
        </is>
      </c>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inlineStr">
        <is>
          <t>нет</t>
        </is>
      </c>
      <c r="AE68" s="59" t="n"/>
      <c r="AF68" s="59" t="n"/>
      <c r="AG68" s="59" t="n"/>
      <c r="AH68" s="59" t="n"/>
      <c r="AI68" s="59" t="inlineStr">
        <is>
          <t>1</t>
        </is>
      </c>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e">
        <v>#VALUE!</v>
      </c>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inlineStr">
        <is>
          <t>20%</t>
        </is>
      </c>
      <c r="CN68" s="59" t="inlineStr">
        <is>
          <t>ОСН</t>
        </is>
      </c>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e">
        <v>#VALUE!</v>
      </c>
      <c r="EI68" s="126">
        <f>ROUND(SUM($EH68:$EH68)*SUM($AB68:$AB68)*$EG68,2)</f>
        <v/>
      </c>
      <c r="EJ68" s="126">
        <f>ROUND($EI68*(1+$EP68),2)</f>
        <v/>
      </c>
      <c r="EK68" s="126" t="e">
        <v>#VALUE!</v>
      </c>
      <c r="EL68" s="126">
        <f>ROUND(SUM($EK68:$EK68)*SUM($AB68:$AB68)*$EG68,2)</f>
        <v/>
      </c>
      <c r="EM68" s="126">
        <f>ROUND($EL68*(1+$EP68),2)</f>
        <v/>
      </c>
      <c r="EN68" s="126">
        <f>SUM($EE68,$EI68,$EL68)</f>
        <v/>
      </c>
      <c r="EO68" s="126">
        <f>SUM($EF68,$EJ68,$EM68)</f>
        <v/>
      </c>
      <c r="EP68" s="59" t="inlineStr">
        <is>
          <t>20%</t>
        </is>
      </c>
      <c r="EQ68" s="59" t="inlineStr">
        <is>
          <t>ОСН</t>
        </is>
      </c>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inlineStr">
        <is>
          <t>RussOutdoor</t>
        </is>
      </c>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inlineStr">
        <is>
          <t>собственник</t>
        </is>
      </c>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inlineStr">
        <is>
          <t>Ж/Д вокзал</t>
        </is>
      </c>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inlineStr">
        <is>
          <t>нет</t>
        </is>
      </c>
      <c r="AE69" s="59" t="n"/>
      <c r="AF69" s="59" t="n"/>
      <c r="AG69" s="59" t="n"/>
      <c r="AH69" s="59" t="n"/>
      <c r="AI69" s="59" t="inlineStr">
        <is>
          <t>1</t>
        </is>
      </c>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e">
        <v>#VALUE!</v>
      </c>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inlineStr">
        <is>
          <t>20%</t>
        </is>
      </c>
      <c r="CN69" s="59" t="inlineStr">
        <is>
          <t>ОСН</t>
        </is>
      </c>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e">
        <v>#VALUE!</v>
      </c>
      <c r="EI69" s="126">
        <f>ROUND(SUM($EH69:$EH69)*SUM($AB69:$AB69)*$EG69,2)</f>
        <v/>
      </c>
      <c r="EJ69" s="126">
        <f>ROUND($EI69*(1+$EP69),2)</f>
        <v/>
      </c>
      <c r="EK69" s="126" t="e">
        <v>#VALUE!</v>
      </c>
      <c r="EL69" s="126">
        <f>ROUND(SUM($EK69:$EK69)*SUM($AB69:$AB69)*$EG69,2)</f>
        <v/>
      </c>
      <c r="EM69" s="126">
        <f>ROUND($EL69*(1+$EP69),2)</f>
        <v/>
      </c>
      <c r="EN69" s="126">
        <f>SUM($EE69,$EI69,$EL69)</f>
        <v/>
      </c>
      <c r="EO69" s="126">
        <f>SUM($EF69,$EJ69,$EM69)</f>
        <v/>
      </c>
      <c r="EP69" s="59" t="inlineStr">
        <is>
          <t>20%</t>
        </is>
      </c>
      <c r="EQ69" s="59" t="inlineStr">
        <is>
          <t>ОСН</t>
        </is>
      </c>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inlineStr">
        <is>
          <t>RussOutdoor</t>
        </is>
      </c>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inlineStr">
        <is>
          <t>собственник</t>
        </is>
      </c>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inlineStr">
        <is>
          <t>Ж/Д вокзал</t>
        </is>
      </c>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inlineStr">
        <is>
          <t>нет</t>
        </is>
      </c>
      <c r="AE70" s="59" t="n"/>
      <c r="AF70" s="59" t="n"/>
      <c r="AG70" s="59" t="n"/>
      <c r="AH70" s="59" t="n"/>
      <c r="AI70" s="59" t="inlineStr">
        <is>
          <t>1</t>
        </is>
      </c>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e">
        <v>#VALUE!</v>
      </c>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inlineStr">
        <is>
          <t>20%</t>
        </is>
      </c>
      <c r="CN70" s="59" t="inlineStr">
        <is>
          <t>ОСН</t>
        </is>
      </c>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e">
        <v>#VALUE!</v>
      </c>
      <c r="EI70" s="126">
        <f>ROUND(SUM($EH70:$EH70)*SUM($AB70:$AB70)*$EG70,2)</f>
        <v/>
      </c>
      <c r="EJ70" s="126">
        <f>ROUND($EI70*(1+$EP70),2)</f>
        <v/>
      </c>
      <c r="EK70" s="126" t="e">
        <v>#VALUE!</v>
      </c>
      <c r="EL70" s="126">
        <f>ROUND(SUM($EK70:$EK70)*SUM($AB70:$AB70)*$EG70,2)</f>
        <v/>
      </c>
      <c r="EM70" s="126">
        <f>ROUND($EL70*(1+$EP70),2)</f>
        <v/>
      </c>
      <c r="EN70" s="126">
        <f>SUM($EE70,$EI70,$EL70)</f>
        <v/>
      </c>
      <c r="EO70" s="126">
        <f>SUM($EF70,$EJ70,$EM70)</f>
        <v/>
      </c>
      <c r="EP70" s="59" t="inlineStr">
        <is>
          <t>20%</t>
        </is>
      </c>
      <c r="EQ70" s="59" t="inlineStr">
        <is>
          <t>ОСН</t>
        </is>
      </c>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inlineStr">
        <is>
          <t>RussOutdoor</t>
        </is>
      </c>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inlineStr">
        <is>
          <t>собственник</t>
        </is>
      </c>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inlineStr">
        <is>
          <t>Ж/Д вокзал</t>
        </is>
      </c>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inlineStr">
        <is>
          <t>нет</t>
        </is>
      </c>
      <c r="AE71" s="59" t="n"/>
      <c r="AF71" s="59" t="n"/>
      <c r="AG71" s="59" t="n"/>
      <c r="AH71" s="59" t="n"/>
      <c r="AI71" s="59" t="inlineStr">
        <is>
          <t>1</t>
        </is>
      </c>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e">
        <v>#VALUE!</v>
      </c>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inlineStr">
        <is>
          <t>20%</t>
        </is>
      </c>
      <c r="CN71" s="59" t="inlineStr">
        <is>
          <t>ОСН</t>
        </is>
      </c>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e">
        <v>#VALUE!</v>
      </c>
      <c r="EI71" s="126">
        <f>ROUND(SUM($EH71:$EH71)*SUM($AB71:$AB71)*$EG71,2)</f>
        <v/>
      </c>
      <c r="EJ71" s="126">
        <f>ROUND($EI71*(1+$EP71),2)</f>
        <v/>
      </c>
      <c r="EK71" s="126" t="e">
        <v>#VALUE!</v>
      </c>
      <c r="EL71" s="126">
        <f>ROUND(SUM($EK71:$EK71)*SUM($AB71:$AB71)*$EG71,2)</f>
        <v/>
      </c>
      <c r="EM71" s="126">
        <f>ROUND($EL71*(1+$EP71),2)</f>
        <v/>
      </c>
      <c r="EN71" s="126">
        <f>SUM($EE71,$EI71,$EL71)</f>
        <v/>
      </c>
      <c r="EO71" s="126">
        <f>SUM($EF71,$EJ71,$EM71)</f>
        <v/>
      </c>
      <c r="EP71" s="59" t="inlineStr">
        <is>
          <t>20%</t>
        </is>
      </c>
      <c r="EQ71" s="59" t="inlineStr">
        <is>
          <t>ОСН</t>
        </is>
      </c>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inlineStr">
        <is>
          <t>RussOutdoor</t>
        </is>
      </c>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inlineStr">
        <is>
          <t>собственник</t>
        </is>
      </c>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inlineStr">
        <is>
          <t>Ж/Д вокзал</t>
        </is>
      </c>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inlineStr">
        <is>
          <t>нет</t>
        </is>
      </c>
      <c r="AE72" s="59" t="n"/>
      <c r="AF72" s="59" t="n"/>
      <c r="AG72" s="59" t="n"/>
      <c r="AH72" s="59" t="n"/>
      <c r="AI72" s="59" t="inlineStr">
        <is>
          <t>1</t>
        </is>
      </c>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e">
        <v>#VALUE!</v>
      </c>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inlineStr">
        <is>
          <t>20%</t>
        </is>
      </c>
      <c r="CN72" s="59" t="inlineStr">
        <is>
          <t>ОСН</t>
        </is>
      </c>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e">
        <v>#VALUE!</v>
      </c>
      <c r="EI72" s="126">
        <f>ROUND(SUM($EH72:$EH72)*SUM($AB72:$AB72)*$EG72,2)</f>
        <v/>
      </c>
      <c r="EJ72" s="126">
        <f>ROUND($EI72*(1+$EP72),2)</f>
        <v/>
      </c>
      <c r="EK72" s="126" t="e">
        <v>#VALUE!</v>
      </c>
      <c r="EL72" s="126">
        <f>ROUND(SUM($EK72:$EK72)*SUM($AB72:$AB72)*$EG72,2)</f>
        <v/>
      </c>
      <c r="EM72" s="126">
        <f>ROUND($EL72*(1+$EP72),2)</f>
        <v/>
      </c>
      <c r="EN72" s="126">
        <f>SUM($EE72,$EI72,$EL72)</f>
        <v/>
      </c>
      <c r="EO72" s="126">
        <f>SUM($EF72,$EJ72,$EM72)</f>
        <v/>
      </c>
      <c r="EP72" s="59" t="inlineStr">
        <is>
          <t>20%</t>
        </is>
      </c>
      <c r="EQ72" s="59" t="inlineStr">
        <is>
          <t>ОСН</t>
        </is>
      </c>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inlineStr">
        <is>
          <t>RussOutdoor</t>
        </is>
      </c>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inlineStr">
        <is>
          <t>собственник</t>
        </is>
      </c>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inlineStr">
        <is>
          <t>Ж/Д вокзал</t>
        </is>
      </c>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inlineStr">
        <is>
          <t>нет</t>
        </is>
      </c>
      <c r="AE73" s="59" t="n"/>
      <c r="AF73" s="59" t="n"/>
      <c r="AG73" s="59" t="n"/>
      <c r="AH73" s="59" t="n"/>
      <c r="AI73" s="59" t="inlineStr">
        <is>
          <t>1</t>
        </is>
      </c>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e">
        <v>#VALUE!</v>
      </c>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inlineStr">
        <is>
          <t>20%</t>
        </is>
      </c>
      <c r="CN73" s="59" t="inlineStr">
        <is>
          <t>ОСН</t>
        </is>
      </c>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e">
        <v>#VALUE!</v>
      </c>
      <c r="EI73" s="126">
        <f>ROUND(SUM($EH73:$EH73)*SUM($AB73:$AB73)*$EG73,2)</f>
        <v/>
      </c>
      <c r="EJ73" s="126">
        <f>ROUND($EI73*(1+$EP73),2)</f>
        <v/>
      </c>
      <c r="EK73" s="126" t="e">
        <v>#VALUE!</v>
      </c>
      <c r="EL73" s="126">
        <f>ROUND(SUM($EK73:$EK73)*SUM($AB73:$AB73)*$EG73,2)</f>
        <v/>
      </c>
      <c r="EM73" s="126">
        <f>ROUND($EL73*(1+$EP73),2)</f>
        <v/>
      </c>
      <c r="EN73" s="126">
        <f>SUM($EE73,$EI73,$EL73)</f>
        <v/>
      </c>
      <c r="EO73" s="126">
        <f>SUM($EF73,$EJ73,$EM73)</f>
        <v/>
      </c>
      <c r="EP73" s="59" t="inlineStr">
        <is>
          <t>20%</t>
        </is>
      </c>
      <c r="EQ73" s="59" t="inlineStr">
        <is>
          <t>ОСН</t>
        </is>
      </c>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inlineStr">
        <is>
          <t>RussOutdoor</t>
        </is>
      </c>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inlineStr">
        <is>
          <t>собственник</t>
        </is>
      </c>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inlineStr">
        <is>
          <t>Ж/Д вокзал</t>
        </is>
      </c>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inlineStr">
        <is>
          <t>нет</t>
        </is>
      </c>
      <c r="AE74" s="59" t="n"/>
      <c r="AF74" s="59" t="n"/>
      <c r="AG74" s="59" t="n"/>
      <c r="AH74" s="59" t="n"/>
      <c r="AI74" s="59" t="inlineStr">
        <is>
          <t>1</t>
        </is>
      </c>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e">
        <v>#VALUE!</v>
      </c>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inlineStr">
        <is>
          <t>20%</t>
        </is>
      </c>
      <c r="CN74" s="59" t="inlineStr">
        <is>
          <t>ОСН</t>
        </is>
      </c>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e">
        <v>#VALUE!</v>
      </c>
      <c r="EI74" s="126">
        <f>ROUND(SUM($EH74:$EH74)*SUM($AB74:$AB74)*$EG74,2)</f>
        <v/>
      </c>
      <c r="EJ74" s="126">
        <f>ROUND($EI74*(1+$EP74),2)</f>
        <v/>
      </c>
      <c r="EK74" s="126" t="e">
        <v>#VALUE!</v>
      </c>
      <c r="EL74" s="126">
        <f>ROUND(SUM($EK74:$EK74)*SUM($AB74:$AB74)*$EG74,2)</f>
        <v/>
      </c>
      <c r="EM74" s="126">
        <f>ROUND($EL74*(1+$EP74),2)</f>
        <v/>
      </c>
      <c r="EN74" s="126">
        <f>SUM($EE74,$EI74,$EL74)</f>
        <v/>
      </c>
      <c r="EO74" s="126">
        <f>SUM($EF74,$EJ74,$EM74)</f>
        <v/>
      </c>
      <c r="EP74" s="59" t="inlineStr">
        <is>
          <t>20%</t>
        </is>
      </c>
      <c r="EQ74" s="59" t="inlineStr">
        <is>
          <t>ОСН</t>
        </is>
      </c>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inlineStr">
        <is>
          <t>RussOutdoor</t>
        </is>
      </c>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inlineStr">
        <is>
          <t>собственник</t>
        </is>
      </c>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inlineStr">
        <is>
          <t>Ж/Д вокзал</t>
        </is>
      </c>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inlineStr">
        <is>
          <t>нет</t>
        </is>
      </c>
      <c r="AE75" s="59" t="n"/>
      <c r="AF75" s="59" t="n"/>
      <c r="AG75" s="59" t="n"/>
      <c r="AH75" s="59" t="n"/>
      <c r="AI75" s="59" t="inlineStr">
        <is>
          <t>1</t>
        </is>
      </c>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e">
        <v>#VALUE!</v>
      </c>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inlineStr">
        <is>
          <t>20%</t>
        </is>
      </c>
      <c r="CN75" s="59" t="inlineStr">
        <is>
          <t>ОСН</t>
        </is>
      </c>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e">
        <v>#VALUE!</v>
      </c>
      <c r="EI75" s="126">
        <f>ROUND(SUM($EH75:$EH75)*SUM($AB75:$AB75)*$EG75,2)</f>
        <v/>
      </c>
      <c r="EJ75" s="126">
        <f>ROUND($EI75*(1+$EP75),2)</f>
        <v/>
      </c>
      <c r="EK75" s="126" t="e">
        <v>#VALUE!</v>
      </c>
      <c r="EL75" s="126">
        <f>ROUND(SUM($EK75:$EK75)*SUM($AB75:$AB75)*$EG75,2)</f>
        <v/>
      </c>
      <c r="EM75" s="126">
        <f>ROUND($EL75*(1+$EP75),2)</f>
        <v/>
      </c>
      <c r="EN75" s="126">
        <f>SUM($EE75,$EI75,$EL75)</f>
        <v/>
      </c>
      <c r="EO75" s="126">
        <f>SUM($EF75,$EJ75,$EM75)</f>
        <v/>
      </c>
      <c r="EP75" s="59" t="inlineStr">
        <is>
          <t>20%</t>
        </is>
      </c>
      <c r="EQ75" s="59" t="inlineStr">
        <is>
          <t>ОСН</t>
        </is>
      </c>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inlineStr">
        <is>
          <t>RussOutdoor</t>
        </is>
      </c>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inlineStr">
        <is>
          <t>собственник</t>
        </is>
      </c>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inlineStr">
        <is>
          <t>Ж/Д вокзал</t>
        </is>
      </c>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inlineStr">
        <is>
          <t>нет</t>
        </is>
      </c>
      <c r="AE76" s="59" t="n"/>
      <c r="AF76" s="59" t="n"/>
      <c r="AG76" s="59" t="n"/>
      <c r="AH76" s="59" t="n"/>
      <c r="AI76" s="59" t="inlineStr">
        <is>
          <t>1</t>
        </is>
      </c>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e">
        <v>#VALUE!</v>
      </c>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inlineStr">
        <is>
          <t>20%</t>
        </is>
      </c>
      <c r="CN76" s="59" t="inlineStr">
        <is>
          <t>ОСН</t>
        </is>
      </c>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e">
        <v>#VALUE!</v>
      </c>
      <c r="EI76" s="126">
        <f>ROUND(SUM($EH76:$EH76)*SUM($AB76:$AB76)*$EG76,2)</f>
        <v/>
      </c>
      <c r="EJ76" s="126">
        <f>ROUND($EI76*(1+$EP76),2)</f>
        <v/>
      </c>
      <c r="EK76" s="126" t="e">
        <v>#VALUE!</v>
      </c>
      <c r="EL76" s="126">
        <f>ROUND(SUM($EK76:$EK76)*SUM($AB76:$AB76)*$EG76,2)</f>
        <v/>
      </c>
      <c r="EM76" s="126">
        <f>ROUND($EL76*(1+$EP76),2)</f>
        <v/>
      </c>
      <c r="EN76" s="126">
        <f>SUM($EE76,$EI76,$EL76)</f>
        <v/>
      </c>
      <c r="EO76" s="126">
        <f>SUM($EF76,$EJ76,$EM76)</f>
        <v/>
      </c>
      <c r="EP76" s="59" t="inlineStr">
        <is>
          <t>20%</t>
        </is>
      </c>
      <c r="EQ76" s="59" t="inlineStr">
        <is>
          <t>ОСН</t>
        </is>
      </c>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inlineStr">
        <is>
          <t>RussOutdoor</t>
        </is>
      </c>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inlineStr">
        <is>
          <t>собственник</t>
        </is>
      </c>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inlineStr">
        <is>
          <t>Ж/Д вокзал</t>
        </is>
      </c>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inlineStr">
        <is>
          <t>нет</t>
        </is>
      </c>
      <c r="AE77" s="59" t="n"/>
      <c r="AF77" s="59" t="n"/>
      <c r="AG77" s="59" t="n"/>
      <c r="AH77" s="59" t="n"/>
      <c r="AI77" s="59" t="inlineStr">
        <is>
          <t>1</t>
        </is>
      </c>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e">
        <v>#VALUE!</v>
      </c>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inlineStr">
        <is>
          <t>20%</t>
        </is>
      </c>
      <c r="CN77" s="59" t="inlineStr">
        <is>
          <t>ОСН</t>
        </is>
      </c>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e">
        <v>#VALUE!</v>
      </c>
      <c r="EI77" s="126">
        <f>ROUND(SUM($EH77:$EH77)*SUM($AB77:$AB77)*$EG77,2)</f>
        <v/>
      </c>
      <c r="EJ77" s="126">
        <f>ROUND($EI77*(1+$EP77),2)</f>
        <v/>
      </c>
      <c r="EK77" s="126" t="e">
        <v>#VALUE!</v>
      </c>
      <c r="EL77" s="126">
        <f>ROUND(SUM($EK77:$EK77)*SUM($AB77:$AB77)*$EG77,2)</f>
        <v/>
      </c>
      <c r="EM77" s="126">
        <f>ROUND($EL77*(1+$EP77),2)</f>
        <v/>
      </c>
      <c r="EN77" s="126">
        <f>SUM($EE77,$EI77,$EL77)</f>
        <v/>
      </c>
      <c r="EO77" s="126">
        <f>SUM($EF77,$EJ77,$EM77)</f>
        <v/>
      </c>
      <c r="EP77" s="59" t="inlineStr">
        <is>
          <t>20%</t>
        </is>
      </c>
      <c r="EQ77" s="59" t="inlineStr">
        <is>
          <t>ОСН</t>
        </is>
      </c>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inlineStr">
        <is>
          <t>RussOutdoor</t>
        </is>
      </c>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inlineStr">
        <is>
          <t>собственник</t>
        </is>
      </c>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inlineStr">
        <is>
          <t>Ж/Д вокзал</t>
        </is>
      </c>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inlineStr">
        <is>
          <t>нет</t>
        </is>
      </c>
      <c r="AE78" s="59" t="n"/>
      <c r="AF78" s="59" t="n"/>
      <c r="AG78" s="59" t="n"/>
      <c r="AH78" s="59" t="n"/>
      <c r="AI78" s="59" t="inlineStr">
        <is>
          <t>1</t>
        </is>
      </c>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e">
        <v>#VALUE!</v>
      </c>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inlineStr">
        <is>
          <t>20%</t>
        </is>
      </c>
      <c r="CN78" s="59" t="inlineStr">
        <is>
          <t>ОСН</t>
        </is>
      </c>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e">
        <v>#VALUE!</v>
      </c>
      <c r="EI78" s="126">
        <f>ROUND(SUM($EH78:$EH78)*SUM($AB78:$AB78)*$EG78,2)</f>
        <v/>
      </c>
      <c r="EJ78" s="126">
        <f>ROUND($EI78*(1+$EP78),2)</f>
        <v/>
      </c>
      <c r="EK78" s="126" t="e">
        <v>#VALUE!</v>
      </c>
      <c r="EL78" s="126">
        <f>ROUND(SUM($EK78:$EK78)*SUM($AB78:$AB78)*$EG78,2)</f>
        <v/>
      </c>
      <c r="EM78" s="126">
        <f>ROUND($EL78*(1+$EP78),2)</f>
        <v/>
      </c>
      <c r="EN78" s="126">
        <f>SUM($EE78,$EI78,$EL78)</f>
        <v/>
      </c>
      <c r="EO78" s="126">
        <f>SUM($EF78,$EJ78,$EM78)</f>
        <v/>
      </c>
      <c r="EP78" s="59" t="inlineStr">
        <is>
          <t>20%</t>
        </is>
      </c>
      <c r="EQ78" s="59" t="inlineStr">
        <is>
          <t>ОСН</t>
        </is>
      </c>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inlineStr">
        <is>
          <t>RussOutdoor</t>
        </is>
      </c>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inlineStr">
        <is>
          <t>собственник</t>
        </is>
      </c>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inlineStr">
        <is>
          <t>Ж/Д вокзал</t>
        </is>
      </c>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inlineStr">
        <is>
          <t>нет</t>
        </is>
      </c>
      <c r="AE79" s="59" t="n"/>
      <c r="AF79" s="59" t="n"/>
      <c r="AG79" s="59" t="n"/>
      <c r="AH79" s="59" t="n"/>
      <c r="AI79" s="59" t="inlineStr">
        <is>
          <t>1</t>
        </is>
      </c>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e">
        <v>#VALUE!</v>
      </c>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inlineStr">
        <is>
          <t>20%</t>
        </is>
      </c>
      <c r="CN79" s="59" t="inlineStr">
        <is>
          <t>ОСН</t>
        </is>
      </c>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e">
        <v>#VALUE!</v>
      </c>
      <c r="EI79" s="126">
        <f>ROUND(SUM($EH79:$EH79)*SUM($AB79:$AB79)*$EG79,2)</f>
        <v/>
      </c>
      <c r="EJ79" s="126">
        <f>ROUND($EI79*(1+$EP79),2)</f>
        <v/>
      </c>
      <c r="EK79" s="126" t="e">
        <v>#VALUE!</v>
      </c>
      <c r="EL79" s="126">
        <f>ROUND(SUM($EK79:$EK79)*SUM($AB79:$AB79)*$EG79,2)</f>
        <v/>
      </c>
      <c r="EM79" s="126">
        <f>ROUND($EL79*(1+$EP79),2)</f>
        <v/>
      </c>
      <c r="EN79" s="126">
        <f>SUM($EE79,$EI79,$EL79)</f>
        <v/>
      </c>
      <c r="EO79" s="126">
        <f>SUM($EF79,$EJ79,$EM79)</f>
        <v/>
      </c>
      <c r="EP79" s="59" t="inlineStr">
        <is>
          <t>20%</t>
        </is>
      </c>
      <c r="EQ79" s="59" t="inlineStr">
        <is>
          <t>ОСН</t>
        </is>
      </c>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inlineStr">
        <is>
          <t>RussOutdoor</t>
        </is>
      </c>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inlineStr">
        <is>
          <t>собственник</t>
        </is>
      </c>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inlineStr">
        <is>
          <t>Ж/Д вокзал</t>
        </is>
      </c>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inlineStr">
        <is>
          <t>нет</t>
        </is>
      </c>
      <c r="AE80" s="59" t="n"/>
      <c r="AF80" s="59" t="n"/>
      <c r="AG80" s="59" t="n"/>
      <c r="AH80" s="59" t="n"/>
      <c r="AI80" s="59" t="inlineStr">
        <is>
          <t>1</t>
        </is>
      </c>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e">
        <v>#VALUE!</v>
      </c>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inlineStr">
        <is>
          <t>20%</t>
        </is>
      </c>
      <c r="CN80" s="59" t="inlineStr">
        <is>
          <t>ОСН</t>
        </is>
      </c>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e">
        <v>#VALUE!</v>
      </c>
      <c r="EI80" s="126">
        <f>ROUND(SUM($EH80:$EH80)*SUM($AB80:$AB80)*$EG80,2)</f>
        <v/>
      </c>
      <c r="EJ80" s="126">
        <f>ROUND($EI80*(1+$EP80),2)</f>
        <v/>
      </c>
      <c r="EK80" s="126" t="e">
        <v>#VALUE!</v>
      </c>
      <c r="EL80" s="126">
        <f>ROUND(SUM($EK80:$EK80)*SUM($AB80:$AB80)*$EG80,2)</f>
        <v/>
      </c>
      <c r="EM80" s="126">
        <f>ROUND($EL80*(1+$EP80),2)</f>
        <v/>
      </c>
      <c r="EN80" s="126">
        <f>SUM($EE80,$EI80,$EL80)</f>
        <v/>
      </c>
      <c r="EO80" s="126">
        <f>SUM($EF80,$EJ80,$EM80)</f>
        <v/>
      </c>
      <c r="EP80" s="59" t="inlineStr">
        <is>
          <t>20%</t>
        </is>
      </c>
      <c r="EQ80" s="59" t="inlineStr">
        <is>
          <t>ОСН</t>
        </is>
      </c>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inlineStr">
        <is>
          <t>RussOutdoor</t>
        </is>
      </c>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inlineStr">
        <is>
          <t>собственник</t>
        </is>
      </c>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inlineStr">
        <is>
          <t>Ж/Д вокзал</t>
        </is>
      </c>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inlineStr">
        <is>
          <t>нет</t>
        </is>
      </c>
      <c r="AE81" s="59" t="n"/>
      <c r="AF81" s="59" t="n"/>
      <c r="AG81" s="59" t="n"/>
      <c r="AH81" s="59" t="n"/>
      <c r="AI81" s="59" t="inlineStr">
        <is>
          <t>1</t>
        </is>
      </c>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e">
        <v>#VALUE!</v>
      </c>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inlineStr">
        <is>
          <t>20%</t>
        </is>
      </c>
      <c r="CN81" s="59" t="inlineStr">
        <is>
          <t>ОСН</t>
        </is>
      </c>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e">
        <v>#VALUE!</v>
      </c>
      <c r="EI81" s="126">
        <f>ROUND(SUM($EH81:$EH81)*SUM($AB81:$AB81)*$EG81,2)</f>
        <v/>
      </c>
      <c r="EJ81" s="126">
        <f>ROUND($EI81*(1+$EP81),2)</f>
        <v/>
      </c>
      <c r="EK81" s="126" t="e">
        <v>#VALUE!</v>
      </c>
      <c r="EL81" s="126">
        <f>ROUND(SUM($EK81:$EK81)*SUM($AB81:$AB81)*$EG81,2)</f>
        <v/>
      </c>
      <c r="EM81" s="126">
        <f>ROUND($EL81*(1+$EP81),2)</f>
        <v/>
      </c>
      <c r="EN81" s="126">
        <f>SUM($EE81,$EI81,$EL81)</f>
        <v/>
      </c>
      <c r="EO81" s="126">
        <f>SUM($EF81,$EJ81,$EM81)</f>
        <v/>
      </c>
      <c r="EP81" s="59" t="inlineStr">
        <is>
          <t>20%</t>
        </is>
      </c>
      <c r="EQ81" s="59" t="inlineStr">
        <is>
          <t>ОСН</t>
        </is>
      </c>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inlineStr">
        <is>
          <t>RussOutdoor</t>
        </is>
      </c>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inlineStr">
        <is>
          <t>собственник</t>
        </is>
      </c>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inlineStr">
        <is>
          <t>Ж/Д вокзал</t>
        </is>
      </c>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inlineStr">
        <is>
          <t>нет</t>
        </is>
      </c>
      <c r="AE82" s="59" t="n"/>
      <c r="AF82" s="59" t="n"/>
      <c r="AG82" s="59" t="n"/>
      <c r="AH82" s="59" t="n"/>
      <c r="AI82" s="59" t="inlineStr">
        <is>
          <t>1</t>
        </is>
      </c>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e">
        <v>#VALUE!</v>
      </c>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inlineStr">
        <is>
          <t>20%</t>
        </is>
      </c>
      <c r="CN82" s="59" t="inlineStr">
        <is>
          <t>ОСН</t>
        </is>
      </c>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e">
        <v>#VALUE!</v>
      </c>
      <c r="EI82" s="126">
        <f>ROUND(SUM($EH82:$EH82)*SUM($AB82:$AB82)*$EG82,2)</f>
        <v/>
      </c>
      <c r="EJ82" s="126">
        <f>ROUND($EI82*(1+$EP82),2)</f>
        <v/>
      </c>
      <c r="EK82" s="126" t="e">
        <v>#VALUE!</v>
      </c>
      <c r="EL82" s="126">
        <f>ROUND(SUM($EK82:$EK82)*SUM($AB82:$AB82)*$EG82,2)</f>
        <v/>
      </c>
      <c r="EM82" s="126">
        <f>ROUND($EL82*(1+$EP82),2)</f>
        <v/>
      </c>
      <c r="EN82" s="126">
        <f>SUM($EE82,$EI82,$EL82)</f>
        <v/>
      </c>
      <c r="EO82" s="126">
        <f>SUM($EF82,$EJ82,$EM82)</f>
        <v/>
      </c>
      <c r="EP82" s="59" t="inlineStr">
        <is>
          <t>20%</t>
        </is>
      </c>
      <c r="EQ82" s="59" t="inlineStr">
        <is>
          <t>ОСН</t>
        </is>
      </c>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inlineStr">
        <is>
          <t>RussOutdoor</t>
        </is>
      </c>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inlineStr">
        <is>
          <t>собственник</t>
        </is>
      </c>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inlineStr">
        <is>
          <t>Ж/Д вокзал</t>
        </is>
      </c>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inlineStr">
        <is>
          <t>нет</t>
        </is>
      </c>
      <c r="AE83" s="59" t="n"/>
      <c r="AF83" s="59" t="n"/>
      <c r="AG83" s="59" t="n"/>
      <c r="AH83" s="59" t="n"/>
      <c r="AI83" s="59" t="inlineStr">
        <is>
          <t>1</t>
        </is>
      </c>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e">
        <v>#VALUE!</v>
      </c>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inlineStr">
        <is>
          <t>20%</t>
        </is>
      </c>
      <c r="CN83" s="59" t="inlineStr">
        <is>
          <t>ОСН</t>
        </is>
      </c>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e">
        <v>#VALUE!</v>
      </c>
      <c r="EI83" s="126">
        <f>ROUND(SUM($EH83:$EH83)*SUM($AB83:$AB83)*$EG83,2)</f>
        <v/>
      </c>
      <c r="EJ83" s="126">
        <f>ROUND($EI83*(1+$EP83),2)</f>
        <v/>
      </c>
      <c r="EK83" s="126" t="e">
        <v>#VALUE!</v>
      </c>
      <c r="EL83" s="126">
        <f>ROUND(SUM($EK83:$EK83)*SUM($AB83:$AB83)*$EG83,2)</f>
        <v/>
      </c>
      <c r="EM83" s="126">
        <f>ROUND($EL83*(1+$EP83),2)</f>
        <v/>
      </c>
      <c r="EN83" s="126">
        <f>SUM($EE83,$EI83,$EL83)</f>
        <v/>
      </c>
      <c r="EO83" s="126">
        <f>SUM($EF83,$EJ83,$EM83)</f>
        <v/>
      </c>
      <c r="EP83" s="59" t="inlineStr">
        <is>
          <t>20%</t>
        </is>
      </c>
      <c r="EQ83" s="59" t="inlineStr">
        <is>
          <t>ОСН</t>
        </is>
      </c>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inlineStr">
        <is>
          <t>RussOutdoor</t>
        </is>
      </c>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inlineStr">
        <is>
          <t>собственник</t>
        </is>
      </c>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inlineStr">
        <is>
          <t>Ж/Д вокзал</t>
        </is>
      </c>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inlineStr">
        <is>
          <t>нет</t>
        </is>
      </c>
      <c r="AE84" s="59" t="n"/>
      <c r="AF84" s="59" t="n"/>
      <c r="AG84" s="59" t="n"/>
      <c r="AH84" s="59" t="n"/>
      <c r="AI84" s="59" t="inlineStr">
        <is>
          <t>1</t>
        </is>
      </c>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e">
        <v>#VALUE!</v>
      </c>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inlineStr">
        <is>
          <t>20%</t>
        </is>
      </c>
      <c r="CN84" s="59" t="inlineStr">
        <is>
          <t>ОСН</t>
        </is>
      </c>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e">
        <v>#VALUE!</v>
      </c>
      <c r="EI84" s="126">
        <f>ROUND(SUM($EH84:$EH84)*SUM($AB84:$AB84)*$EG84,2)</f>
        <v/>
      </c>
      <c r="EJ84" s="126">
        <f>ROUND($EI84*(1+$EP84),2)</f>
        <v/>
      </c>
      <c r="EK84" s="126" t="e">
        <v>#VALUE!</v>
      </c>
      <c r="EL84" s="126">
        <f>ROUND(SUM($EK84:$EK84)*SUM($AB84:$AB84)*$EG84,2)</f>
        <v/>
      </c>
      <c r="EM84" s="126">
        <f>ROUND($EL84*(1+$EP84),2)</f>
        <v/>
      </c>
      <c r="EN84" s="126">
        <f>SUM($EE84,$EI84,$EL84)</f>
        <v/>
      </c>
      <c r="EO84" s="126">
        <f>SUM($EF84,$EJ84,$EM84)</f>
        <v/>
      </c>
      <c r="EP84" s="59" t="inlineStr">
        <is>
          <t>20%</t>
        </is>
      </c>
      <c r="EQ84" s="59" t="inlineStr">
        <is>
          <t>ОСН</t>
        </is>
      </c>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inlineStr">
        <is>
          <t>RussOutdoor</t>
        </is>
      </c>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inlineStr">
        <is>
          <t>собственник</t>
        </is>
      </c>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inlineStr">
        <is>
          <t>Ж/Д вокзал</t>
        </is>
      </c>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inlineStr">
        <is>
          <t>нет</t>
        </is>
      </c>
      <c r="AE85" s="59" t="n"/>
      <c r="AF85" s="59" t="n"/>
      <c r="AG85" s="59" t="n"/>
      <c r="AH85" s="59" t="n"/>
      <c r="AI85" s="59" t="inlineStr">
        <is>
          <t>1</t>
        </is>
      </c>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e">
        <v>#VALUE!</v>
      </c>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inlineStr">
        <is>
          <t>20%</t>
        </is>
      </c>
      <c r="CN85" s="59" t="inlineStr">
        <is>
          <t>ОСН</t>
        </is>
      </c>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e">
        <v>#VALUE!</v>
      </c>
      <c r="EI85" s="126">
        <f>ROUND(SUM($EH85:$EH85)*SUM($AB85:$AB85)*$EG85,2)</f>
        <v/>
      </c>
      <c r="EJ85" s="126">
        <f>ROUND($EI85*(1+$EP85),2)</f>
        <v/>
      </c>
      <c r="EK85" s="126" t="e">
        <v>#VALUE!</v>
      </c>
      <c r="EL85" s="126">
        <f>ROUND(SUM($EK85:$EK85)*SUM($AB85:$AB85)*$EG85,2)</f>
        <v/>
      </c>
      <c r="EM85" s="126">
        <f>ROUND($EL85*(1+$EP85),2)</f>
        <v/>
      </c>
      <c r="EN85" s="126">
        <f>SUM($EE85,$EI85,$EL85)</f>
        <v/>
      </c>
      <c r="EO85" s="126">
        <f>SUM($EF85,$EJ85,$EM85)</f>
        <v/>
      </c>
      <c r="EP85" s="59" t="inlineStr">
        <is>
          <t>20%</t>
        </is>
      </c>
      <c r="EQ85" s="59" t="inlineStr">
        <is>
          <t>ОСН</t>
        </is>
      </c>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inlineStr">
        <is>
          <t>RussOutdoor</t>
        </is>
      </c>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inlineStr">
        <is>
          <t>собственник</t>
        </is>
      </c>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inlineStr">
        <is>
          <t>Ж/Д вокзал</t>
        </is>
      </c>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inlineStr">
        <is>
          <t>нет</t>
        </is>
      </c>
      <c r="AE86" s="59" t="n"/>
      <c r="AF86" s="59" t="n"/>
      <c r="AG86" s="59" t="n"/>
      <c r="AH86" s="59" t="n"/>
      <c r="AI86" s="59" t="inlineStr">
        <is>
          <t>1</t>
        </is>
      </c>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e">
        <v>#VALUE!</v>
      </c>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inlineStr">
        <is>
          <t>20%</t>
        </is>
      </c>
      <c r="CN86" s="59" t="inlineStr">
        <is>
          <t>ОСН</t>
        </is>
      </c>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e">
        <v>#VALUE!</v>
      </c>
      <c r="EI86" s="126">
        <f>ROUND(SUM($EH86:$EH86)*SUM($AB86:$AB86)*$EG86,2)</f>
        <v/>
      </c>
      <c r="EJ86" s="126">
        <f>ROUND($EI86*(1+$EP86),2)</f>
        <v/>
      </c>
      <c r="EK86" s="126" t="e">
        <v>#VALUE!</v>
      </c>
      <c r="EL86" s="126">
        <f>ROUND(SUM($EK86:$EK86)*SUM($AB86:$AB86)*$EG86,2)</f>
        <v/>
      </c>
      <c r="EM86" s="126">
        <f>ROUND($EL86*(1+$EP86),2)</f>
        <v/>
      </c>
      <c r="EN86" s="126">
        <f>SUM($EE86,$EI86,$EL86)</f>
        <v/>
      </c>
      <c r="EO86" s="126">
        <f>SUM($EF86,$EJ86,$EM86)</f>
        <v/>
      </c>
      <c r="EP86" s="59" t="inlineStr">
        <is>
          <t>20%</t>
        </is>
      </c>
      <c r="EQ86" s="59" t="inlineStr">
        <is>
          <t>ОСН</t>
        </is>
      </c>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inlineStr">
        <is>
          <t>RussOutdoor</t>
        </is>
      </c>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inlineStr">
        <is>
          <t>собственник</t>
        </is>
      </c>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inlineStr">
        <is>
          <t>Ж/Д вокзал</t>
        </is>
      </c>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inlineStr">
        <is>
          <t>нет</t>
        </is>
      </c>
      <c r="AE87" s="59" t="n"/>
      <c r="AF87" s="59" t="n"/>
      <c r="AG87" s="59" t="n"/>
      <c r="AH87" s="59" t="n"/>
      <c r="AI87" s="59" t="inlineStr">
        <is>
          <t>1</t>
        </is>
      </c>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e">
        <v>#VALUE!</v>
      </c>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inlineStr">
        <is>
          <t>20%</t>
        </is>
      </c>
      <c r="CN87" s="59" t="inlineStr">
        <is>
          <t>ОСН</t>
        </is>
      </c>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e">
        <v>#VALUE!</v>
      </c>
      <c r="EI87" s="126">
        <f>ROUND(SUM($EH87:$EH87)*SUM($AB87:$AB87)*$EG87,2)</f>
        <v/>
      </c>
      <c r="EJ87" s="126">
        <f>ROUND($EI87*(1+$EP87),2)</f>
        <v/>
      </c>
      <c r="EK87" s="126" t="e">
        <v>#VALUE!</v>
      </c>
      <c r="EL87" s="126">
        <f>ROUND(SUM($EK87:$EK87)*SUM($AB87:$AB87)*$EG87,2)</f>
        <v/>
      </c>
      <c r="EM87" s="126">
        <f>ROUND($EL87*(1+$EP87),2)</f>
        <v/>
      </c>
      <c r="EN87" s="126">
        <f>SUM($EE87,$EI87,$EL87)</f>
        <v/>
      </c>
      <c r="EO87" s="126">
        <f>SUM($EF87,$EJ87,$EM87)</f>
        <v/>
      </c>
      <c r="EP87" s="59" t="inlineStr">
        <is>
          <t>20%</t>
        </is>
      </c>
      <c r="EQ87" s="59" t="inlineStr">
        <is>
          <t>ОСН</t>
        </is>
      </c>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inlineStr">
        <is>
          <t>RussOutdoor</t>
        </is>
      </c>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inlineStr">
        <is>
          <t>собственник</t>
        </is>
      </c>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inlineStr">
        <is>
          <t>Ж/Д вокзал</t>
        </is>
      </c>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inlineStr">
        <is>
          <t>нет</t>
        </is>
      </c>
      <c r="AE88" s="59" t="n"/>
      <c r="AF88" s="59" t="n"/>
      <c r="AG88" s="59" t="n"/>
      <c r="AH88" s="59" t="n"/>
      <c r="AI88" s="59" t="inlineStr">
        <is>
          <t>1</t>
        </is>
      </c>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e">
        <v>#VALUE!</v>
      </c>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inlineStr">
        <is>
          <t>20%</t>
        </is>
      </c>
      <c r="CN88" s="59" t="inlineStr">
        <is>
          <t>ОСН</t>
        </is>
      </c>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e">
        <v>#VALUE!</v>
      </c>
      <c r="EI88" s="126">
        <f>ROUND(SUM($EH88:$EH88)*SUM($AB88:$AB88)*$EG88,2)</f>
        <v/>
      </c>
      <c r="EJ88" s="126">
        <f>ROUND($EI88*(1+$EP88),2)</f>
        <v/>
      </c>
      <c r="EK88" s="126" t="e">
        <v>#VALUE!</v>
      </c>
      <c r="EL88" s="126">
        <f>ROUND(SUM($EK88:$EK88)*SUM($AB88:$AB88)*$EG88,2)</f>
        <v/>
      </c>
      <c r="EM88" s="126">
        <f>ROUND($EL88*(1+$EP88),2)</f>
        <v/>
      </c>
      <c r="EN88" s="126">
        <f>SUM($EE88,$EI88,$EL88)</f>
        <v/>
      </c>
      <c r="EO88" s="126">
        <f>SUM($EF88,$EJ88,$EM88)</f>
        <v/>
      </c>
      <c r="EP88" s="59" t="inlineStr">
        <is>
          <t>20%</t>
        </is>
      </c>
      <c r="EQ88" s="59" t="inlineStr">
        <is>
          <t>ОСН</t>
        </is>
      </c>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inlineStr">
        <is>
          <t>RussOutdoor</t>
        </is>
      </c>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inlineStr">
        <is>
          <t>собственник</t>
        </is>
      </c>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inlineStr">
        <is>
          <t>Ж/Д вокзал</t>
        </is>
      </c>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inlineStr">
        <is>
          <t>нет</t>
        </is>
      </c>
      <c r="AE89" s="59" t="n"/>
      <c r="AF89" s="59" t="n"/>
      <c r="AG89" s="59" t="n"/>
      <c r="AH89" s="59" t="n"/>
      <c r="AI89" s="59" t="inlineStr">
        <is>
          <t>1</t>
        </is>
      </c>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e">
        <v>#VALUE!</v>
      </c>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inlineStr">
        <is>
          <t>20%</t>
        </is>
      </c>
      <c r="CN89" s="59" t="inlineStr">
        <is>
          <t>ОСН</t>
        </is>
      </c>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e">
        <v>#VALUE!</v>
      </c>
      <c r="EI89" s="126">
        <f>ROUND(SUM($EH89:$EH89)*SUM($AB89:$AB89)*$EG89,2)</f>
        <v/>
      </c>
      <c r="EJ89" s="126">
        <f>ROUND($EI89*(1+$EP89),2)</f>
        <v/>
      </c>
      <c r="EK89" s="126" t="e">
        <v>#VALUE!</v>
      </c>
      <c r="EL89" s="126">
        <f>ROUND(SUM($EK89:$EK89)*SUM($AB89:$AB89)*$EG89,2)</f>
        <v/>
      </c>
      <c r="EM89" s="126">
        <f>ROUND($EL89*(1+$EP89),2)</f>
        <v/>
      </c>
      <c r="EN89" s="126">
        <f>SUM($EE89,$EI89,$EL89)</f>
        <v/>
      </c>
      <c r="EO89" s="126">
        <f>SUM($EF89,$EJ89,$EM89)</f>
        <v/>
      </c>
      <c r="EP89" s="59" t="inlineStr">
        <is>
          <t>20%</t>
        </is>
      </c>
      <c r="EQ89" s="59" t="inlineStr">
        <is>
          <t>ОСН</t>
        </is>
      </c>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inlineStr">
        <is>
          <t>RussOutdoor</t>
        </is>
      </c>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inlineStr">
        <is>
          <t>собственник</t>
        </is>
      </c>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inlineStr">
        <is>
          <t>Ж/Д вокзал</t>
        </is>
      </c>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inlineStr">
        <is>
          <t>нет</t>
        </is>
      </c>
      <c r="AE90" s="59" t="n"/>
      <c r="AF90" s="59" t="n"/>
      <c r="AG90" s="59" t="n"/>
      <c r="AH90" s="59" t="n"/>
      <c r="AI90" s="59" t="inlineStr">
        <is>
          <t>1</t>
        </is>
      </c>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e">
        <v>#VALUE!</v>
      </c>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inlineStr">
        <is>
          <t>20%</t>
        </is>
      </c>
      <c r="CN90" s="59" t="inlineStr">
        <is>
          <t>ОСН</t>
        </is>
      </c>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e">
        <v>#VALUE!</v>
      </c>
      <c r="EI90" s="126">
        <f>ROUND(SUM($EH90:$EH90)*SUM($AB90:$AB90)*$EG90,2)</f>
        <v/>
      </c>
      <c r="EJ90" s="126">
        <f>ROUND($EI90*(1+$EP90),2)</f>
        <v/>
      </c>
      <c r="EK90" s="126" t="e">
        <v>#VALUE!</v>
      </c>
      <c r="EL90" s="126">
        <f>ROUND(SUM($EK90:$EK90)*SUM($AB90:$AB90)*$EG90,2)</f>
        <v/>
      </c>
      <c r="EM90" s="126">
        <f>ROUND($EL90*(1+$EP90),2)</f>
        <v/>
      </c>
      <c r="EN90" s="126">
        <f>SUM($EE90,$EI90,$EL90)</f>
        <v/>
      </c>
      <c r="EO90" s="126">
        <f>SUM($EF90,$EJ90,$EM90)</f>
        <v/>
      </c>
      <c r="EP90" s="59" t="inlineStr">
        <is>
          <t>20%</t>
        </is>
      </c>
      <c r="EQ90" s="59" t="inlineStr">
        <is>
          <t>ОСН</t>
        </is>
      </c>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inlineStr">
        <is>
          <t>RussOutdoor</t>
        </is>
      </c>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inlineStr">
        <is>
          <t>собственник</t>
        </is>
      </c>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inlineStr">
        <is>
          <t>Ж/Д вокзал</t>
        </is>
      </c>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inlineStr">
        <is>
          <t>нет</t>
        </is>
      </c>
      <c r="AE91" s="59" t="n"/>
      <c r="AF91" s="59" t="n"/>
      <c r="AG91" s="59" t="n"/>
      <c r="AH91" s="59" t="n"/>
      <c r="AI91" s="59" t="inlineStr">
        <is>
          <t>1</t>
        </is>
      </c>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e">
        <v>#VALUE!</v>
      </c>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inlineStr">
        <is>
          <t>20%</t>
        </is>
      </c>
      <c r="CN91" s="59" t="inlineStr">
        <is>
          <t>ОСН</t>
        </is>
      </c>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e">
        <v>#VALUE!</v>
      </c>
      <c r="EI91" s="126">
        <f>ROUND(SUM($EH91:$EH91)*SUM($AB91:$AB91)*$EG91,2)</f>
        <v/>
      </c>
      <c r="EJ91" s="126">
        <f>ROUND($EI91*(1+$EP91),2)</f>
        <v/>
      </c>
      <c r="EK91" s="126" t="e">
        <v>#VALUE!</v>
      </c>
      <c r="EL91" s="126">
        <f>ROUND(SUM($EK91:$EK91)*SUM($AB91:$AB91)*$EG91,2)</f>
        <v/>
      </c>
      <c r="EM91" s="126">
        <f>ROUND($EL91*(1+$EP91),2)</f>
        <v/>
      </c>
      <c r="EN91" s="126">
        <f>SUM($EE91,$EI91,$EL91)</f>
        <v/>
      </c>
      <c r="EO91" s="126">
        <f>SUM($EF91,$EJ91,$EM91)</f>
        <v/>
      </c>
      <c r="EP91" s="59" t="inlineStr">
        <is>
          <t>20%</t>
        </is>
      </c>
      <c r="EQ91" s="59" t="inlineStr">
        <is>
          <t>ОСН</t>
        </is>
      </c>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inlineStr">
        <is>
          <t>RussOutdoor</t>
        </is>
      </c>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inlineStr">
        <is>
          <t>собственник</t>
        </is>
      </c>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inlineStr">
        <is>
          <t>Ж/Д вокзал</t>
        </is>
      </c>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inlineStr">
        <is>
          <t>нет</t>
        </is>
      </c>
      <c r="AE92" s="59" t="n"/>
      <c r="AF92" s="59" t="n"/>
      <c r="AG92" s="59" t="n"/>
      <c r="AH92" s="59" t="n"/>
      <c r="AI92" s="59" t="inlineStr">
        <is>
          <t>1</t>
        </is>
      </c>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e">
        <v>#VALUE!</v>
      </c>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inlineStr">
        <is>
          <t>20%</t>
        </is>
      </c>
      <c r="CN92" s="59" t="inlineStr">
        <is>
          <t>ОСН</t>
        </is>
      </c>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e">
        <v>#VALUE!</v>
      </c>
      <c r="EI92" s="126">
        <f>ROUND(SUM($EH92:$EH92)*SUM($AB92:$AB92)*$EG92,2)</f>
        <v/>
      </c>
      <c r="EJ92" s="126">
        <f>ROUND($EI92*(1+$EP92),2)</f>
        <v/>
      </c>
      <c r="EK92" s="126" t="e">
        <v>#VALUE!</v>
      </c>
      <c r="EL92" s="126">
        <f>ROUND(SUM($EK92:$EK92)*SUM($AB92:$AB92)*$EG92,2)</f>
        <v/>
      </c>
      <c r="EM92" s="126">
        <f>ROUND($EL92*(1+$EP92),2)</f>
        <v/>
      </c>
      <c r="EN92" s="126">
        <f>SUM($EE92,$EI92,$EL92)</f>
        <v/>
      </c>
      <c r="EO92" s="126">
        <f>SUM($EF92,$EJ92,$EM92)</f>
        <v/>
      </c>
      <c r="EP92" s="59" t="inlineStr">
        <is>
          <t>20%</t>
        </is>
      </c>
      <c r="EQ92" s="59" t="inlineStr">
        <is>
          <t>ОСН</t>
        </is>
      </c>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inlineStr">
        <is>
          <t>RussOutdoor</t>
        </is>
      </c>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inlineStr">
        <is>
          <t>собственник</t>
        </is>
      </c>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inlineStr">
        <is>
          <t>Ж/Д вокзал</t>
        </is>
      </c>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inlineStr">
        <is>
          <t>нет</t>
        </is>
      </c>
      <c r="AE93" s="59" t="n"/>
      <c r="AF93" s="59" t="n"/>
      <c r="AG93" s="59" t="n"/>
      <c r="AH93" s="59" t="n"/>
      <c r="AI93" s="59" t="inlineStr">
        <is>
          <t>1</t>
        </is>
      </c>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e">
        <v>#VALUE!</v>
      </c>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inlineStr">
        <is>
          <t>20%</t>
        </is>
      </c>
      <c r="CN93" s="59" t="inlineStr">
        <is>
          <t>ОСН</t>
        </is>
      </c>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e">
        <v>#VALUE!</v>
      </c>
      <c r="EI93" s="126">
        <f>ROUND(SUM($EH93:$EH93)*SUM($AB93:$AB93)*$EG93,2)</f>
        <v/>
      </c>
      <c r="EJ93" s="126">
        <f>ROUND($EI93*(1+$EP93),2)</f>
        <v/>
      </c>
      <c r="EK93" s="126" t="e">
        <v>#VALUE!</v>
      </c>
      <c r="EL93" s="126">
        <f>ROUND(SUM($EK93:$EK93)*SUM($AB93:$AB93)*$EG93,2)</f>
        <v/>
      </c>
      <c r="EM93" s="126">
        <f>ROUND($EL93*(1+$EP93),2)</f>
        <v/>
      </c>
      <c r="EN93" s="126">
        <f>SUM($EE93,$EI93,$EL93)</f>
        <v/>
      </c>
      <c r="EO93" s="126">
        <f>SUM($EF93,$EJ93,$EM93)</f>
        <v/>
      </c>
      <c r="EP93" s="59" t="inlineStr">
        <is>
          <t>20%</t>
        </is>
      </c>
      <c r="EQ93" s="59" t="inlineStr">
        <is>
          <t>ОСН</t>
        </is>
      </c>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inlineStr">
        <is>
          <t>RussOutdoor</t>
        </is>
      </c>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inlineStr">
        <is>
          <t>собственник</t>
        </is>
      </c>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inlineStr">
        <is>
          <t>Ж/Д вокзал</t>
        </is>
      </c>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inlineStr">
        <is>
          <t>нет</t>
        </is>
      </c>
      <c r="AE94" s="59" t="n"/>
      <c r="AF94" s="59" t="n"/>
      <c r="AG94" s="59" t="n"/>
      <c r="AH94" s="59" t="n"/>
      <c r="AI94" s="59" t="inlineStr">
        <is>
          <t>1</t>
        </is>
      </c>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e">
        <v>#VALUE!</v>
      </c>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inlineStr">
        <is>
          <t>20%</t>
        </is>
      </c>
      <c r="CN94" s="59" t="inlineStr">
        <is>
          <t>ОСН</t>
        </is>
      </c>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e">
        <v>#VALUE!</v>
      </c>
      <c r="EI94" s="126">
        <f>ROUND(SUM($EH94:$EH94)*SUM($AB94:$AB94)*$EG94,2)</f>
        <v/>
      </c>
      <c r="EJ94" s="126">
        <f>ROUND($EI94*(1+$EP94),2)</f>
        <v/>
      </c>
      <c r="EK94" s="126" t="e">
        <v>#VALUE!</v>
      </c>
      <c r="EL94" s="126">
        <f>ROUND(SUM($EK94:$EK94)*SUM($AB94:$AB94)*$EG94,2)</f>
        <v/>
      </c>
      <c r="EM94" s="126">
        <f>ROUND($EL94*(1+$EP94),2)</f>
        <v/>
      </c>
      <c r="EN94" s="126">
        <f>SUM($EE94,$EI94,$EL94)</f>
        <v/>
      </c>
      <c r="EO94" s="126">
        <f>SUM($EF94,$EJ94,$EM94)</f>
        <v/>
      </c>
      <c r="EP94" s="59" t="inlineStr">
        <is>
          <t>20%</t>
        </is>
      </c>
      <c r="EQ94" s="59" t="inlineStr">
        <is>
          <t>ОСН</t>
        </is>
      </c>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inlineStr">
        <is>
          <t>RussOutdoor</t>
        </is>
      </c>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inlineStr">
        <is>
          <t>собственник</t>
        </is>
      </c>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inlineStr">
        <is>
          <t>Ж/Д вокзал</t>
        </is>
      </c>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inlineStr">
        <is>
          <t>нет</t>
        </is>
      </c>
      <c r="AE95" s="59" t="n"/>
      <c r="AF95" s="59" t="n"/>
      <c r="AG95" s="59" t="n"/>
      <c r="AH95" s="59" t="n"/>
      <c r="AI95" s="59" t="inlineStr">
        <is>
          <t>1</t>
        </is>
      </c>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e">
        <v>#VALUE!</v>
      </c>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inlineStr">
        <is>
          <t>20%</t>
        </is>
      </c>
      <c r="CN95" s="59" t="inlineStr">
        <is>
          <t>ОСН</t>
        </is>
      </c>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e">
        <v>#VALUE!</v>
      </c>
      <c r="EI95" s="126">
        <f>ROUND(SUM($EH95:$EH95)*SUM($AB95:$AB95)*$EG95,2)</f>
        <v/>
      </c>
      <c r="EJ95" s="126">
        <f>ROUND($EI95*(1+$EP95),2)</f>
        <v/>
      </c>
      <c r="EK95" s="126" t="e">
        <v>#VALUE!</v>
      </c>
      <c r="EL95" s="126">
        <f>ROUND(SUM($EK95:$EK95)*SUM($AB95:$AB95)*$EG95,2)</f>
        <v/>
      </c>
      <c r="EM95" s="126">
        <f>ROUND($EL95*(1+$EP95),2)</f>
        <v/>
      </c>
      <c r="EN95" s="126">
        <f>SUM($EE95,$EI95,$EL95)</f>
        <v/>
      </c>
      <c r="EO95" s="126">
        <f>SUM($EF95,$EJ95,$EM95)</f>
        <v/>
      </c>
      <c r="EP95" s="59" t="inlineStr">
        <is>
          <t>20%</t>
        </is>
      </c>
      <c r="EQ95" s="59" t="inlineStr">
        <is>
          <t>ОСН</t>
        </is>
      </c>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inlineStr">
        <is>
          <t>RussOutdoor</t>
        </is>
      </c>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inlineStr">
        <is>
          <t>собственник</t>
        </is>
      </c>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inlineStr">
        <is>
          <t>Ж/Д вокзал</t>
        </is>
      </c>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inlineStr">
        <is>
          <t>нет</t>
        </is>
      </c>
      <c r="AE96" s="59" t="n"/>
      <c r="AF96" s="59" t="n"/>
      <c r="AG96" s="59" t="n"/>
      <c r="AH96" s="59" t="n"/>
      <c r="AI96" s="59" t="inlineStr">
        <is>
          <t>1</t>
        </is>
      </c>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e">
        <v>#VALUE!</v>
      </c>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inlineStr">
        <is>
          <t>20%</t>
        </is>
      </c>
      <c r="CN96" s="59" t="inlineStr">
        <is>
          <t>ОСН</t>
        </is>
      </c>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e">
        <v>#VALUE!</v>
      </c>
      <c r="EI96" s="126">
        <f>ROUND(SUM($EH96:$EH96)*SUM($AB96:$AB96)*$EG96,2)</f>
        <v/>
      </c>
      <c r="EJ96" s="126">
        <f>ROUND($EI96*(1+$EP96),2)</f>
        <v/>
      </c>
      <c r="EK96" s="126" t="e">
        <v>#VALUE!</v>
      </c>
      <c r="EL96" s="126">
        <f>ROUND(SUM($EK96:$EK96)*SUM($AB96:$AB96)*$EG96,2)</f>
        <v/>
      </c>
      <c r="EM96" s="126">
        <f>ROUND($EL96*(1+$EP96),2)</f>
        <v/>
      </c>
      <c r="EN96" s="126">
        <f>SUM($EE96,$EI96,$EL96)</f>
        <v/>
      </c>
      <c r="EO96" s="126">
        <f>SUM($EF96,$EJ96,$EM96)</f>
        <v/>
      </c>
      <c r="EP96" s="59" t="inlineStr">
        <is>
          <t>20%</t>
        </is>
      </c>
      <c r="EQ96" s="59" t="inlineStr">
        <is>
          <t>ОСН</t>
        </is>
      </c>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inlineStr">
        <is>
          <t>RussOutdoor</t>
        </is>
      </c>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inlineStr">
        <is>
          <t>собственник</t>
        </is>
      </c>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inlineStr">
        <is>
          <t>Ж/Д вокзал</t>
        </is>
      </c>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inlineStr">
        <is>
          <t>нет</t>
        </is>
      </c>
      <c r="AE97" s="59" t="n"/>
      <c r="AF97" s="59" t="n"/>
      <c r="AG97" s="59" t="n"/>
      <c r="AH97" s="59" t="n"/>
      <c r="AI97" s="59" t="inlineStr">
        <is>
          <t>1</t>
        </is>
      </c>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e">
        <v>#VALUE!</v>
      </c>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inlineStr">
        <is>
          <t>20%</t>
        </is>
      </c>
      <c r="CN97" s="59" t="inlineStr">
        <is>
          <t>ОСН</t>
        </is>
      </c>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e">
        <v>#VALUE!</v>
      </c>
      <c r="EI97" s="126">
        <f>ROUND(SUM($EH97:$EH97)*SUM($AB97:$AB97)*$EG97,2)</f>
        <v/>
      </c>
      <c r="EJ97" s="126">
        <f>ROUND($EI97*(1+$EP97),2)</f>
        <v/>
      </c>
      <c r="EK97" s="126" t="e">
        <v>#VALUE!</v>
      </c>
      <c r="EL97" s="126">
        <f>ROUND(SUM($EK97:$EK97)*SUM($AB97:$AB97)*$EG97,2)</f>
        <v/>
      </c>
      <c r="EM97" s="126">
        <f>ROUND($EL97*(1+$EP97),2)</f>
        <v/>
      </c>
      <c r="EN97" s="126">
        <f>SUM($EE97,$EI97,$EL97)</f>
        <v/>
      </c>
      <c r="EO97" s="126">
        <f>SUM($EF97,$EJ97,$EM97)</f>
        <v/>
      </c>
      <c r="EP97" s="59" t="inlineStr">
        <is>
          <t>20%</t>
        </is>
      </c>
      <c r="EQ97" s="59" t="inlineStr">
        <is>
          <t>ОСН</t>
        </is>
      </c>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inlineStr">
        <is>
          <t>RussOutdoor</t>
        </is>
      </c>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inlineStr">
        <is>
          <t>собственник</t>
        </is>
      </c>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inlineStr">
        <is>
          <t>Ж/Д вокзал</t>
        </is>
      </c>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inlineStr">
        <is>
          <t>нет</t>
        </is>
      </c>
      <c r="AE98" s="59" t="n"/>
      <c r="AF98" s="59" t="n"/>
      <c r="AG98" s="59" t="n"/>
      <c r="AH98" s="59" t="n"/>
      <c r="AI98" s="59" t="inlineStr">
        <is>
          <t>1</t>
        </is>
      </c>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e">
        <v>#VALUE!</v>
      </c>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inlineStr">
        <is>
          <t>20%</t>
        </is>
      </c>
      <c r="CN98" s="59" t="inlineStr">
        <is>
          <t>ОСН</t>
        </is>
      </c>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e">
        <v>#VALUE!</v>
      </c>
      <c r="EI98" s="126">
        <f>ROUND(SUM($EH98:$EH98)*SUM($AB98:$AB98)*$EG98,2)</f>
        <v/>
      </c>
      <c r="EJ98" s="126">
        <f>ROUND($EI98*(1+$EP98),2)</f>
        <v/>
      </c>
      <c r="EK98" s="126" t="e">
        <v>#VALUE!</v>
      </c>
      <c r="EL98" s="126">
        <f>ROUND(SUM($EK98:$EK98)*SUM($AB98:$AB98)*$EG98,2)</f>
        <v/>
      </c>
      <c r="EM98" s="126">
        <f>ROUND($EL98*(1+$EP98),2)</f>
        <v/>
      </c>
      <c r="EN98" s="126">
        <f>SUM($EE98,$EI98,$EL98)</f>
        <v/>
      </c>
      <c r="EO98" s="126">
        <f>SUM($EF98,$EJ98,$EM98)</f>
        <v/>
      </c>
      <c r="EP98" s="59" t="inlineStr">
        <is>
          <t>20%</t>
        </is>
      </c>
      <c r="EQ98" s="59" t="inlineStr">
        <is>
          <t>ОСН</t>
        </is>
      </c>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inlineStr">
        <is>
          <t>RussOutdoor</t>
        </is>
      </c>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inlineStr">
        <is>
          <t>собственник</t>
        </is>
      </c>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inlineStr">
        <is>
          <t>Ж/Д вокзал</t>
        </is>
      </c>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inlineStr">
        <is>
          <t>нет</t>
        </is>
      </c>
      <c r="AE99" s="59" t="n"/>
      <c r="AF99" s="59" t="n"/>
      <c r="AG99" s="59" t="n"/>
      <c r="AH99" s="59" t="n"/>
      <c r="AI99" s="59" t="inlineStr">
        <is>
          <t>1</t>
        </is>
      </c>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e">
        <v>#VALUE!</v>
      </c>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inlineStr">
        <is>
          <t>20%</t>
        </is>
      </c>
      <c r="CN99" s="59" t="inlineStr">
        <is>
          <t>ОСН</t>
        </is>
      </c>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e">
        <v>#VALUE!</v>
      </c>
      <c r="EI99" s="126">
        <f>ROUND(SUM($EH99:$EH99)*SUM($AB99:$AB99)*$EG99,2)</f>
        <v/>
      </c>
      <c r="EJ99" s="126">
        <f>ROUND($EI99*(1+$EP99),2)</f>
        <v/>
      </c>
      <c r="EK99" s="126" t="e">
        <v>#VALUE!</v>
      </c>
      <c r="EL99" s="126">
        <f>ROUND(SUM($EK99:$EK99)*SUM($AB99:$AB99)*$EG99,2)</f>
        <v/>
      </c>
      <c r="EM99" s="126">
        <f>ROUND($EL99*(1+$EP99),2)</f>
        <v/>
      </c>
      <c r="EN99" s="126">
        <f>SUM($EE99,$EI99,$EL99)</f>
        <v/>
      </c>
      <c r="EO99" s="126">
        <f>SUM($EF99,$EJ99,$EM99)</f>
        <v/>
      </c>
      <c r="EP99" s="59" t="inlineStr">
        <is>
          <t>20%</t>
        </is>
      </c>
      <c r="EQ99" s="59" t="inlineStr">
        <is>
          <t>ОСН</t>
        </is>
      </c>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inlineStr">
        <is>
          <t>RussOutdoor</t>
        </is>
      </c>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inlineStr">
        <is>
          <t>собственник</t>
        </is>
      </c>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inlineStr">
        <is>
          <t>Ж/Д вокзал</t>
        </is>
      </c>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inlineStr">
        <is>
          <t>нет</t>
        </is>
      </c>
      <c r="AE100" s="59" t="n"/>
      <c r="AF100" s="59" t="n"/>
      <c r="AG100" s="59" t="n"/>
      <c r="AH100" s="59" t="n"/>
      <c r="AI100" s="59" t="inlineStr">
        <is>
          <t>1</t>
        </is>
      </c>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e">
        <v>#VALUE!</v>
      </c>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inlineStr">
        <is>
          <t>20%</t>
        </is>
      </c>
      <c r="CN100" s="59" t="inlineStr">
        <is>
          <t>ОСН</t>
        </is>
      </c>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e">
        <v>#VALUE!</v>
      </c>
      <c r="EI100" s="126">
        <f>ROUND(SUM($EH100:$EH100)*SUM($AB100:$AB100)*$EG100,2)</f>
        <v/>
      </c>
      <c r="EJ100" s="126">
        <f>ROUND($EI100*(1+$EP100),2)</f>
        <v/>
      </c>
      <c r="EK100" s="126" t="e">
        <v>#VALUE!</v>
      </c>
      <c r="EL100" s="126">
        <f>ROUND(SUM($EK100:$EK100)*SUM($AB100:$AB100)*$EG100,2)</f>
        <v/>
      </c>
      <c r="EM100" s="126">
        <f>ROUND($EL100*(1+$EP100),2)</f>
        <v/>
      </c>
      <c r="EN100" s="126">
        <f>SUM($EE100,$EI100,$EL100)</f>
        <v/>
      </c>
      <c r="EO100" s="126">
        <f>SUM($EF100,$EJ100,$EM100)</f>
        <v/>
      </c>
      <c r="EP100" s="59" t="inlineStr">
        <is>
          <t>20%</t>
        </is>
      </c>
      <c r="EQ100" s="59" t="inlineStr">
        <is>
          <t>ОСН</t>
        </is>
      </c>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inlineStr">
        <is>
          <t>RussOutdoor</t>
        </is>
      </c>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inlineStr">
        <is>
          <t>собственник</t>
        </is>
      </c>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inlineStr">
        <is>
          <t>Ж/Д вокзал</t>
        </is>
      </c>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inlineStr">
        <is>
          <t>нет</t>
        </is>
      </c>
      <c r="AE101" s="59" t="n"/>
      <c r="AF101" s="59" t="n"/>
      <c r="AG101" s="59" t="n"/>
      <c r="AH101" s="59" t="n"/>
      <c r="AI101" s="59" t="inlineStr">
        <is>
          <t>1</t>
        </is>
      </c>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e">
        <v>#VALUE!</v>
      </c>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inlineStr">
        <is>
          <t>20%</t>
        </is>
      </c>
      <c r="CN101" s="59" t="inlineStr">
        <is>
          <t>ОСН</t>
        </is>
      </c>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e">
        <v>#VALUE!</v>
      </c>
      <c r="EI101" s="126">
        <f>ROUND(SUM($EH101:$EH101)*SUM($AB101:$AB101)*$EG101,2)</f>
        <v/>
      </c>
      <c r="EJ101" s="126">
        <f>ROUND($EI101*(1+$EP101),2)</f>
        <v/>
      </c>
      <c r="EK101" s="126" t="e">
        <v>#VALUE!</v>
      </c>
      <c r="EL101" s="126">
        <f>ROUND(SUM($EK101:$EK101)*SUM($AB101:$AB101)*$EG101,2)</f>
        <v/>
      </c>
      <c r="EM101" s="126">
        <f>ROUND($EL101*(1+$EP101),2)</f>
        <v/>
      </c>
      <c r="EN101" s="126">
        <f>SUM($EE101,$EI101,$EL101)</f>
        <v/>
      </c>
      <c r="EO101" s="126">
        <f>SUM($EF101,$EJ101,$EM101)</f>
        <v/>
      </c>
      <c r="EP101" s="59" t="inlineStr">
        <is>
          <t>20%</t>
        </is>
      </c>
      <c r="EQ101" s="59" t="inlineStr">
        <is>
          <t>ОСН</t>
        </is>
      </c>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inlineStr">
        <is>
          <t>RussOutdoor</t>
        </is>
      </c>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inlineStr">
        <is>
          <t>собственник</t>
        </is>
      </c>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inlineStr">
        <is>
          <t>Ж/Д вокзал</t>
        </is>
      </c>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inlineStr">
        <is>
          <t>нет</t>
        </is>
      </c>
      <c r="AE102" s="59" t="n"/>
      <c r="AF102" s="59" t="n"/>
      <c r="AG102" s="59" t="n"/>
      <c r="AH102" s="59" t="n"/>
      <c r="AI102" s="59" t="inlineStr">
        <is>
          <t>1</t>
        </is>
      </c>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e">
        <v>#VALUE!</v>
      </c>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inlineStr">
        <is>
          <t>20%</t>
        </is>
      </c>
      <c r="CN102" s="59" t="inlineStr">
        <is>
          <t>ОСН</t>
        </is>
      </c>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e">
        <v>#VALUE!</v>
      </c>
      <c r="EI102" s="126">
        <f>ROUND(SUM($EH102:$EH102)*SUM($AB102:$AB102)*$EG102,2)</f>
        <v/>
      </c>
      <c r="EJ102" s="126">
        <f>ROUND($EI102*(1+$EP102),2)</f>
        <v/>
      </c>
      <c r="EK102" s="126" t="e">
        <v>#VALUE!</v>
      </c>
      <c r="EL102" s="126">
        <f>ROUND(SUM($EK102:$EK102)*SUM($AB102:$AB102)*$EG102,2)</f>
        <v/>
      </c>
      <c r="EM102" s="126">
        <f>ROUND($EL102*(1+$EP102),2)</f>
        <v/>
      </c>
      <c r="EN102" s="126">
        <f>SUM($EE102,$EI102,$EL102)</f>
        <v/>
      </c>
      <c r="EO102" s="126">
        <f>SUM($EF102,$EJ102,$EM102)</f>
        <v/>
      </c>
      <c r="EP102" s="59" t="inlineStr">
        <is>
          <t>20%</t>
        </is>
      </c>
      <c r="EQ102" s="59" t="inlineStr">
        <is>
          <t>ОСН</t>
        </is>
      </c>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inlineStr">
        <is>
          <t>RussOutdoor</t>
        </is>
      </c>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inlineStr">
        <is>
          <t>собственник</t>
        </is>
      </c>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inlineStr">
        <is>
          <t>Ж/Д вокзал</t>
        </is>
      </c>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inlineStr">
        <is>
          <t>нет</t>
        </is>
      </c>
      <c r="AE103" s="59" t="n"/>
      <c r="AF103" s="59" t="n"/>
      <c r="AG103" s="59" t="n"/>
      <c r="AH103" s="59" t="n"/>
      <c r="AI103" s="59" t="inlineStr">
        <is>
          <t>1</t>
        </is>
      </c>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e">
        <v>#VALUE!</v>
      </c>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inlineStr">
        <is>
          <t>20%</t>
        </is>
      </c>
      <c r="CN103" s="59" t="inlineStr">
        <is>
          <t>ОСН</t>
        </is>
      </c>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e">
        <v>#VALUE!</v>
      </c>
      <c r="EI103" s="126">
        <f>ROUND(SUM($EH103:$EH103)*SUM($AB103:$AB103)*$EG103,2)</f>
        <v/>
      </c>
      <c r="EJ103" s="126">
        <f>ROUND($EI103*(1+$EP103),2)</f>
        <v/>
      </c>
      <c r="EK103" s="126" t="e">
        <v>#VALUE!</v>
      </c>
      <c r="EL103" s="126">
        <f>ROUND(SUM($EK103:$EK103)*SUM($AB103:$AB103)*$EG103,2)</f>
        <v/>
      </c>
      <c r="EM103" s="126">
        <f>ROUND($EL103*(1+$EP103),2)</f>
        <v/>
      </c>
      <c r="EN103" s="126">
        <f>SUM($EE103,$EI103,$EL103)</f>
        <v/>
      </c>
      <c r="EO103" s="126">
        <f>SUM($EF103,$EJ103,$EM103)</f>
        <v/>
      </c>
      <c r="EP103" s="59" t="inlineStr">
        <is>
          <t>20%</t>
        </is>
      </c>
      <c r="EQ103" s="59" t="inlineStr">
        <is>
          <t>ОСН</t>
        </is>
      </c>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inlineStr">
        <is>
          <t>RussOutdoor</t>
        </is>
      </c>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inlineStr">
        <is>
          <t>собственник</t>
        </is>
      </c>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inlineStr">
        <is>
          <t>Ж/Д вокзал</t>
        </is>
      </c>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inlineStr">
        <is>
          <t>нет</t>
        </is>
      </c>
      <c r="AE104" s="59" t="n"/>
      <c r="AF104" s="59" t="n"/>
      <c r="AG104" s="59" t="n"/>
      <c r="AH104" s="59" t="n"/>
      <c r="AI104" s="59" t="inlineStr">
        <is>
          <t>1</t>
        </is>
      </c>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e">
        <v>#VALUE!</v>
      </c>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inlineStr">
        <is>
          <t>20%</t>
        </is>
      </c>
      <c r="CN104" s="59" t="inlineStr">
        <is>
          <t>ОСН</t>
        </is>
      </c>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e">
        <v>#VALUE!</v>
      </c>
      <c r="EI104" s="126">
        <f>ROUND(SUM($EH104:$EH104)*SUM($AB104:$AB104)*$EG104,2)</f>
        <v/>
      </c>
      <c r="EJ104" s="126">
        <f>ROUND($EI104*(1+$EP104),2)</f>
        <v/>
      </c>
      <c r="EK104" s="126" t="e">
        <v>#VALUE!</v>
      </c>
      <c r="EL104" s="126">
        <f>ROUND(SUM($EK104:$EK104)*SUM($AB104:$AB104)*$EG104,2)</f>
        <v/>
      </c>
      <c r="EM104" s="126">
        <f>ROUND($EL104*(1+$EP104),2)</f>
        <v/>
      </c>
      <c r="EN104" s="126">
        <f>SUM($EE104,$EI104,$EL104)</f>
        <v/>
      </c>
      <c r="EO104" s="126">
        <f>SUM($EF104,$EJ104,$EM104)</f>
        <v/>
      </c>
      <c r="EP104" s="59" t="inlineStr">
        <is>
          <t>20%</t>
        </is>
      </c>
      <c r="EQ104" s="59" t="inlineStr">
        <is>
          <t>ОСН</t>
        </is>
      </c>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inlineStr">
        <is>
          <t>RussOutdoor</t>
        </is>
      </c>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inlineStr">
        <is>
          <t>собственник</t>
        </is>
      </c>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inlineStr">
        <is>
          <t>Ж/Д вокзал</t>
        </is>
      </c>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inlineStr">
        <is>
          <t>нет</t>
        </is>
      </c>
      <c r="AE105" s="59" t="n"/>
      <c r="AF105" s="59" t="n"/>
      <c r="AG105" s="59" t="n"/>
      <c r="AH105" s="59" t="n"/>
      <c r="AI105" s="59" t="inlineStr">
        <is>
          <t>1</t>
        </is>
      </c>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e">
        <v>#VALUE!</v>
      </c>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inlineStr">
        <is>
          <t>20%</t>
        </is>
      </c>
      <c r="CN105" s="59" t="inlineStr">
        <is>
          <t>ОСН</t>
        </is>
      </c>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e">
        <v>#VALUE!</v>
      </c>
      <c r="EI105" s="126">
        <f>ROUND(SUM($EH105:$EH105)*SUM($AB105:$AB105)*$EG105,2)</f>
        <v/>
      </c>
      <c r="EJ105" s="126">
        <f>ROUND($EI105*(1+$EP105),2)</f>
        <v/>
      </c>
      <c r="EK105" s="126" t="e">
        <v>#VALUE!</v>
      </c>
      <c r="EL105" s="126">
        <f>ROUND(SUM($EK105:$EK105)*SUM($AB105:$AB105)*$EG105,2)</f>
        <v/>
      </c>
      <c r="EM105" s="126">
        <f>ROUND($EL105*(1+$EP105),2)</f>
        <v/>
      </c>
      <c r="EN105" s="126">
        <f>SUM($EE105,$EI105,$EL105)</f>
        <v/>
      </c>
      <c r="EO105" s="126">
        <f>SUM($EF105,$EJ105,$EM105)</f>
        <v/>
      </c>
      <c r="EP105" s="59" t="inlineStr">
        <is>
          <t>20%</t>
        </is>
      </c>
      <c r="EQ105" s="59" t="inlineStr">
        <is>
          <t>ОСН</t>
        </is>
      </c>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inlineStr">
        <is>
          <t>RussOutdoor</t>
        </is>
      </c>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inlineStr">
        <is>
          <t>собственник</t>
        </is>
      </c>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inlineStr">
        <is>
          <t>Ж/Д вокзал</t>
        </is>
      </c>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inlineStr">
        <is>
          <t>нет</t>
        </is>
      </c>
      <c r="AE106" s="59" t="n"/>
      <c r="AF106" s="59" t="n"/>
      <c r="AG106" s="59" t="n"/>
      <c r="AH106" s="59" t="n"/>
      <c r="AI106" s="59" t="inlineStr">
        <is>
          <t>1</t>
        </is>
      </c>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e">
        <v>#VALUE!</v>
      </c>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inlineStr">
        <is>
          <t>20%</t>
        </is>
      </c>
      <c r="CN106" s="59" t="inlineStr">
        <is>
          <t>ОСН</t>
        </is>
      </c>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e">
        <v>#VALUE!</v>
      </c>
      <c r="EI106" s="126">
        <f>ROUND(SUM($EH106:$EH106)*SUM($AB106:$AB106)*$EG106,2)</f>
        <v/>
      </c>
      <c r="EJ106" s="126">
        <f>ROUND($EI106*(1+$EP106),2)</f>
        <v/>
      </c>
      <c r="EK106" s="126" t="e">
        <v>#VALUE!</v>
      </c>
      <c r="EL106" s="126">
        <f>ROUND(SUM($EK106:$EK106)*SUM($AB106:$AB106)*$EG106,2)</f>
        <v/>
      </c>
      <c r="EM106" s="126">
        <f>ROUND($EL106*(1+$EP106),2)</f>
        <v/>
      </c>
      <c r="EN106" s="126">
        <f>SUM($EE106,$EI106,$EL106)</f>
        <v/>
      </c>
      <c r="EO106" s="126">
        <f>SUM($EF106,$EJ106,$EM106)</f>
        <v/>
      </c>
      <c r="EP106" s="59" t="inlineStr">
        <is>
          <t>20%</t>
        </is>
      </c>
      <c r="EQ106" s="59" t="inlineStr">
        <is>
          <t>ОСН</t>
        </is>
      </c>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inlineStr">
        <is>
          <t>RussOutdoor</t>
        </is>
      </c>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inlineStr">
        <is>
          <t>собственник</t>
        </is>
      </c>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inlineStr">
        <is>
          <t>Ж/Д вокзал</t>
        </is>
      </c>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inlineStr">
        <is>
          <t>нет</t>
        </is>
      </c>
      <c r="AE107" s="59" t="n"/>
      <c r="AF107" s="59" t="n"/>
      <c r="AG107" s="59" t="n"/>
      <c r="AH107" s="59" t="n"/>
      <c r="AI107" s="59" t="inlineStr">
        <is>
          <t>1</t>
        </is>
      </c>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e">
        <v>#VALUE!</v>
      </c>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inlineStr">
        <is>
          <t>20%</t>
        </is>
      </c>
      <c r="CN107" s="59" t="inlineStr">
        <is>
          <t>ОСН</t>
        </is>
      </c>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e">
        <v>#VALUE!</v>
      </c>
      <c r="EI107" s="126">
        <f>ROUND(SUM($EH107:$EH107)*SUM($AB107:$AB107)*$EG107,2)</f>
        <v/>
      </c>
      <c r="EJ107" s="126">
        <f>ROUND($EI107*(1+$EP107),2)</f>
        <v/>
      </c>
      <c r="EK107" s="126" t="e">
        <v>#VALUE!</v>
      </c>
      <c r="EL107" s="126">
        <f>ROUND(SUM($EK107:$EK107)*SUM($AB107:$AB107)*$EG107,2)</f>
        <v/>
      </c>
      <c r="EM107" s="126">
        <f>ROUND($EL107*(1+$EP107),2)</f>
        <v/>
      </c>
      <c r="EN107" s="126">
        <f>SUM($EE107,$EI107,$EL107)</f>
        <v/>
      </c>
      <c r="EO107" s="126">
        <f>SUM($EF107,$EJ107,$EM107)</f>
        <v/>
      </c>
      <c r="EP107" s="59" t="inlineStr">
        <is>
          <t>20%</t>
        </is>
      </c>
      <c r="EQ107" s="59" t="inlineStr">
        <is>
          <t>ОСН</t>
        </is>
      </c>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inlineStr">
        <is>
          <t>RussOutdoor</t>
        </is>
      </c>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inlineStr">
        <is>
          <t>собственник</t>
        </is>
      </c>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inlineStr">
        <is>
          <t>Ж/Д вокзал</t>
        </is>
      </c>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inlineStr">
        <is>
          <t>нет</t>
        </is>
      </c>
      <c r="AE108" s="59" t="n"/>
      <c r="AF108" s="59" t="n"/>
      <c r="AG108" s="59" t="n"/>
      <c r="AH108" s="59" t="n"/>
      <c r="AI108" s="59" t="inlineStr">
        <is>
          <t>1</t>
        </is>
      </c>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e">
        <v>#VALUE!</v>
      </c>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inlineStr">
        <is>
          <t>20%</t>
        </is>
      </c>
      <c r="CN108" s="59" t="inlineStr">
        <is>
          <t>ОСН</t>
        </is>
      </c>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e">
        <v>#VALUE!</v>
      </c>
      <c r="EI108" s="126">
        <f>ROUND(SUM($EH108:$EH108)*SUM($AB108:$AB108)*$EG108,2)</f>
        <v/>
      </c>
      <c r="EJ108" s="126">
        <f>ROUND($EI108*(1+$EP108),2)</f>
        <v/>
      </c>
      <c r="EK108" s="126" t="e">
        <v>#VALUE!</v>
      </c>
      <c r="EL108" s="126">
        <f>ROUND(SUM($EK108:$EK108)*SUM($AB108:$AB108)*$EG108,2)</f>
        <v/>
      </c>
      <c r="EM108" s="126">
        <f>ROUND($EL108*(1+$EP108),2)</f>
        <v/>
      </c>
      <c r="EN108" s="126">
        <f>SUM($EE108,$EI108,$EL108)</f>
        <v/>
      </c>
      <c r="EO108" s="126">
        <f>SUM($EF108,$EJ108,$EM108)</f>
        <v/>
      </c>
      <c r="EP108" s="59" t="inlineStr">
        <is>
          <t>20%</t>
        </is>
      </c>
      <c r="EQ108" s="59" t="inlineStr">
        <is>
          <t>ОСН</t>
        </is>
      </c>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inlineStr">
        <is>
          <t>RussOutdoor</t>
        </is>
      </c>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inlineStr">
        <is>
          <t>собственник</t>
        </is>
      </c>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inlineStr">
        <is>
          <t>Ж/Д вокзал</t>
        </is>
      </c>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inlineStr">
        <is>
          <t>нет</t>
        </is>
      </c>
      <c r="AE109" s="59" t="n"/>
      <c r="AF109" s="59" t="n"/>
      <c r="AG109" s="59" t="n"/>
      <c r="AH109" s="59" t="n"/>
      <c r="AI109" s="59" t="inlineStr">
        <is>
          <t>1</t>
        </is>
      </c>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e">
        <v>#VALUE!</v>
      </c>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inlineStr">
        <is>
          <t>20%</t>
        </is>
      </c>
      <c r="CN109" s="59" t="inlineStr">
        <is>
          <t>ОСН</t>
        </is>
      </c>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e">
        <v>#VALUE!</v>
      </c>
      <c r="EI109" s="126">
        <f>ROUND(SUM($EH109:$EH109)*SUM($AB109:$AB109)*$EG109,2)</f>
        <v/>
      </c>
      <c r="EJ109" s="126">
        <f>ROUND($EI109*(1+$EP109),2)</f>
        <v/>
      </c>
      <c r="EK109" s="126" t="e">
        <v>#VALUE!</v>
      </c>
      <c r="EL109" s="126">
        <f>ROUND(SUM($EK109:$EK109)*SUM($AB109:$AB109)*$EG109,2)</f>
        <v/>
      </c>
      <c r="EM109" s="126">
        <f>ROUND($EL109*(1+$EP109),2)</f>
        <v/>
      </c>
      <c r="EN109" s="126">
        <f>SUM($EE109,$EI109,$EL109)</f>
        <v/>
      </c>
      <c r="EO109" s="126">
        <f>SUM($EF109,$EJ109,$EM109)</f>
        <v/>
      </c>
      <c r="EP109" s="59" t="inlineStr">
        <is>
          <t>20%</t>
        </is>
      </c>
      <c r="EQ109" s="59" t="inlineStr">
        <is>
          <t>ОСН</t>
        </is>
      </c>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inlineStr">
        <is>
          <t>RussOutdoor</t>
        </is>
      </c>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inlineStr">
        <is>
          <t>собственник</t>
        </is>
      </c>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inlineStr">
        <is>
          <t>Ж/Д вокзал</t>
        </is>
      </c>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inlineStr">
        <is>
          <t>нет</t>
        </is>
      </c>
      <c r="AE110" s="59" t="n"/>
      <c r="AF110" s="59" t="n"/>
      <c r="AG110" s="59" t="n"/>
      <c r="AH110" s="59" t="n"/>
      <c r="AI110" s="59" t="inlineStr">
        <is>
          <t>1</t>
        </is>
      </c>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e">
        <v>#VALUE!</v>
      </c>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inlineStr">
        <is>
          <t>20%</t>
        </is>
      </c>
      <c r="CN110" s="59" t="inlineStr">
        <is>
          <t>ОСН</t>
        </is>
      </c>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e">
        <v>#VALUE!</v>
      </c>
      <c r="EI110" s="126">
        <f>ROUND(SUM($EH110:$EH110)*SUM($AB110:$AB110)*$EG110,2)</f>
        <v/>
      </c>
      <c r="EJ110" s="126">
        <f>ROUND($EI110*(1+$EP110),2)</f>
        <v/>
      </c>
      <c r="EK110" s="126" t="e">
        <v>#VALUE!</v>
      </c>
      <c r="EL110" s="126">
        <f>ROUND(SUM($EK110:$EK110)*SUM($AB110:$AB110)*$EG110,2)</f>
        <v/>
      </c>
      <c r="EM110" s="126">
        <f>ROUND($EL110*(1+$EP110),2)</f>
        <v/>
      </c>
      <c r="EN110" s="126">
        <f>SUM($EE110,$EI110,$EL110)</f>
        <v/>
      </c>
      <c r="EO110" s="126">
        <f>SUM($EF110,$EJ110,$EM110)</f>
        <v/>
      </c>
      <c r="EP110" s="59" t="inlineStr">
        <is>
          <t>20%</t>
        </is>
      </c>
      <c r="EQ110" s="59" t="inlineStr">
        <is>
          <t>ОСН</t>
        </is>
      </c>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inlineStr">
        <is>
          <t>RussOutdoor</t>
        </is>
      </c>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inlineStr">
        <is>
          <t>собственник</t>
        </is>
      </c>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inlineStr">
        <is>
          <t>Ж/Д вокзал</t>
        </is>
      </c>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inlineStr">
        <is>
          <t>нет</t>
        </is>
      </c>
      <c r="AE111" s="59" t="n"/>
      <c r="AF111" s="59" t="n"/>
      <c r="AG111" s="59" t="n"/>
      <c r="AH111" s="59" t="n"/>
      <c r="AI111" s="59" t="inlineStr">
        <is>
          <t>1</t>
        </is>
      </c>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e">
        <v>#VALUE!</v>
      </c>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inlineStr">
        <is>
          <t>20%</t>
        </is>
      </c>
      <c r="CN111" s="59" t="inlineStr">
        <is>
          <t>ОСН</t>
        </is>
      </c>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e">
        <v>#VALUE!</v>
      </c>
      <c r="EI111" s="126">
        <f>ROUND(SUM($EH111:$EH111)*SUM($AB111:$AB111)*$EG111,2)</f>
        <v/>
      </c>
      <c r="EJ111" s="126">
        <f>ROUND($EI111*(1+$EP111),2)</f>
        <v/>
      </c>
      <c r="EK111" s="126" t="e">
        <v>#VALUE!</v>
      </c>
      <c r="EL111" s="126">
        <f>ROUND(SUM($EK111:$EK111)*SUM($AB111:$AB111)*$EG111,2)</f>
        <v/>
      </c>
      <c r="EM111" s="126">
        <f>ROUND($EL111*(1+$EP111),2)</f>
        <v/>
      </c>
      <c r="EN111" s="126">
        <f>SUM($EE111,$EI111,$EL111)</f>
        <v/>
      </c>
      <c r="EO111" s="126">
        <f>SUM($EF111,$EJ111,$EM111)</f>
        <v/>
      </c>
      <c r="EP111" s="59" t="inlineStr">
        <is>
          <t>20%</t>
        </is>
      </c>
      <c r="EQ111" s="59" t="inlineStr">
        <is>
          <t>ОСН</t>
        </is>
      </c>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inlineStr">
        <is>
          <t>RussOutdoor</t>
        </is>
      </c>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inlineStr">
        <is>
          <t>собственник</t>
        </is>
      </c>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inlineStr">
        <is>
          <t>Ж/Д вокзал</t>
        </is>
      </c>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inlineStr">
        <is>
          <t>нет</t>
        </is>
      </c>
      <c r="AE112" s="59" t="n"/>
      <c r="AF112" s="59" t="n"/>
      <c r="AG112" s="59" t="n"/>
      <c r="AH112" s="59" t="n"/>
      <c r="AI112" s="59" t="inlineStr">
        <is>
          <t>1</t>
        </is>
      </c>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e">
        <v>#VALUE!</v>
      </c>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inlineStr">
        <is>
          <t>20%</t>
        </is>
      </c>
      <c r="CN112" s="59" t="inlineStr">
        <is>
          <t>ОСН</t>
        </is>
      </c>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e">
        <v>#VALUE!</v>
      </c>
      <c r="EI112" s="126">
        <f>ROUND(SUM($EH112:$EH112)*SUM($AB112:$AB112)*$EG112,2)</f>
        <v/>
      </c>
      <c r="EJ112" s="126">
        <f>ROUND($EI112*(1+$EP112),2)</f>
        <v/>
      </c>
      <c r="EK112" s="126" t="e">
        <v>#VALUE!</v>
      </c>
      <c r="EL112" s="126">
        <f>ROUND(SUM($EK112:$EK112)*SUM($AB112:$AB112)*$EG112,2)</f>
        <v/>
      </c>
      <c r="EM112" s="126">
        <f>ROUND($EL112*(1+$EP112),2)</f>
        <v/>
      </c>
      <c r="EN112" s="126">
        <f>SUM($EE112,$EI112,$EL112)</f>
        <v/>
      </c>
      <c r="EO112" s="126">
        <f>SUM($EF112,$EJ112,$EM112)</f>
        <v/>
      </c>
      <c r="EP112" s="59" t="inlineStr">
        <is>
          <t>20%</t>
        </is>
      </c>
      <c r="EQ112" s="59" t="inlineStr">
        <is>
          <t>ОСН</t>
        </is>
      </c>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inlineStr">
        <is>
          <t>RussOutdoor</t>
        </is>
      </c>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inlineStr">
        <is>
          <t>собственник</t>
        </is>
      </c>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inlineStr">
        <is>
          <t>Ж/Д вокзал</t>
        </is>
      </c>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inlineStr">
        <is>
          <t>нет</t>
        </is>
      </c>
      <c r="AE113" s="59" t="n"/>
      <c r="AF113" s="59" t="n"/>
      <c r="AG113" s="59" t="n"/>
      <c r="AH113" s="59" t="n"/>
      <c r="AI113" s="59" t="inlineStr">
        <is>
          <t>1</t>
        </is>
      </c>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e">
        <v>#VALUE!</v>
      </c>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inlineStr">
        <is>
          <t>20%</t>
        </is>
      </c>
      <c r="CN113" s="59" t="inlineStr">
        <is>
          <t>ОСН</t>
        </is>
      </c>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e">
        <v>#VALUE!</v>
      </c>
      <c r="EI113" s="126">
        <f>ROUND(SUM($EH113:$EH113)*SUM($AB113:$AB113)*$EG113,2)</f>
        <v/>
      </c>
      <c r="EJ113" s="126">
        <f>ROUND($EI113*(1+$EP113),2)</f>
        <v/>
      </c>
      <c r="EK113" s="126" t="e">
        <v>#VALUE!</v>
      </c>
      <c r="EL113" s="126">
        <f>ROUND(SUM($EK113:$EK113)*SUM($AB113:$AB113)*$EG113,2)</f>
        <v/>
      </c>
      <c r="EM113" s="126">
        <f>ROUND($EL113*(1+$EP113),2)</f>
        <v/>
      </c>
      <c r="EN113" s="126">
        <f>SUM($EE113,$EI113,$EL113)</f>
        <v/>
      </c>
      <c r="EO113" s="126">
        <f>SUM($EF113,$EJ113,$EM113)</f>
        <v/>
      </c>
      <c r="EP113" s="59" t="inlineStr">
        <is>
          <t>20%</t>
        </is>
      </c>
      <c r="EQ113" s="59" t="inlineStr">
        <is>
          <t>ОСН</t>
        </is>
      </c>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inlineStr">
        <is>
          <t>RussOutdoor</t>
        </is>
      </c>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inlineStr">
        <is>
          <t>собственник</t>
        </is>
      </c>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inlineStr">
        <is>
          <t>Ж/Д вокзал</t>
        </is>
      </c>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inlineStr">
        <is>
          <t>нет</t>
        </is>
      </c>
      <c r="AE114" s="59" t="n"/>
      <c r="AF114" s="59" t="n"/>
      <c r="AG114" s="59" t="n"/>
      <c r="AH114" s="59" t="n"/>
      <c r="AI114" s="59" t="inlineStr">
        <is>
          <t>1</t>
        </is>
      </c>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e">
        <v>#VALUE!</v>
      </c>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inlineStr">
        <is>
          <t>20%</t>
        </is>
      </c>
      <c r="CN114" s="59" t="inlineStr">
        <is>
          <t>ОСН</t>
        </is>
      </c>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e">
        <v>#VALUE!</v>
      </c>
      <c r="EI114" s="126">
        <f>ROUND(SUM($EH114:$EH114)*SUM($AB114:$AB114)*$EG114,2)</f>
        <v/>
      </c>
      <c r="EJ114" s="126">
        <f>ROUND($EI114*(1+$EP114),2)</f>
        <v/>
      </c>
      <c r="EK114" s="126" t="e">
        <v>#VALUE!</v>
      </c>
      <c r="EL114" s="126">
        <f>ROUND(SUM($EK114:$EK114)*SUM($AB114:$AB114)*$EG114,2)</f>
        <v/>
      </c>
      <c r="EM114" s="126">
        <f>ROUND($EL114*(1+$EP114),2)</f>
        <v/>
      </c>
      <c r="EN114" s="126">
        <f>SUM($EE114,$EI114,$EL114)</f>
        <v/>
      </c>
      <c r="EO114" s="126">
        <f>SUM($EF114,$EJ114,$EM114)</f>
        <v/>
      </c>
      <c r="EP114" s="59" t="inlineStr">
        <is>
          <t>20%</t>
        </is>
      </c>
      <c r="EQ114" s="59" t="inlineStr">
        <is>
          <t>ОСН</t>
        </is>
      </c>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inlineStr">
        <is>
          <t>RussOutdoor</t>
        </is>
      </c>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inlineStr">
        <is>
          <t>собственник</t>
        </is>
      </c>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inlineStr">
        <is>
          <t>Ж/Д вокзал</t>
        </is>
      </c>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inlineStr">
        <is>
          <t>нет</t>
        </is>
      </c>
      <c r="AE115" s="59" t="n"/>
      <c r="AF115" s="59" t="n"/>
      <c r="AG115" s="59" t="n"/>
      <c r="AH115" s="59" t="n"/>
      <c r="AI115" s="59" t="inlineStr">
        <is>
          <t>1</t>
        </is>
      </c>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e">
        <v>#VALUE!</v>
      </c>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inlineStr">
        <is>
          <t>20%</t>
        </is>
      </c>
      <c r="CN115" s="59" t="inlineStr">
        <is>
          <t>ОСН</t>
        </is>
      </c>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e">
        <v>#VALUE!</v>
      </c>
      <c r="EI115" s="126">
        <f>ROUND(SUM($EH115:$EH115)*SUM($AB115:$AB115)*$EG115,2)</f>
        <v/>
      </c>
      <c r="EJ115" s="126">
        <f>ROUND($EI115*(1+$EP115),2)</f>
        <v/>
      </c>
      <c r="EK115" s="126" t="e">
        <v>#VALUE!</v>
      </c>
      <c r="EL115" s="126">
        <f>ROUND(SUM($EK115:$EK115)*SUM($AB115:$AB115)*$EG115,2)</f>
        <v/>
      </c>
      <c r="EM115" s="126">
        <f>ROUND($EL115*(1+$EP115),2)</f>
        <v/>
      </c>
      <c r="EN115" s="126">
        <f>SUM($EE115,$EI115,$EL115)</f>
        <v/>
      </c>
      <c r="EO115" s="126">
        <f>SUM($EF115,$EJ115,$EM115)</f>
        <v/>
      </c>
      <c r="EP115" s="59" t="inlineStr">
        <is>
          <t>20%</t>
        </is>
      </c>
      <c r="EQ115" s="59" t="inlineStr">
        <is>
          <t>ОСН</t>
        </is>
      </c>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inlineStr">
        <is>
          <t>RussOutdoor</t>
        </is>
      </c>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inlineStr">
        <is>
          <t>собственник</t>
        </is>
      </c>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inlineStr">
        <is>
          <t>Ж/Д вокзал</t>
        </is>
      </c>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inlineStr">
        <is>
          <t>нет</t>
        </is>
      </c>
      <c r="AE116" s="59" t="n"/>
      <c r="AF116" s="59" t="n"/>
      <c r="AG116" s="59" t="n"/>
      <c r="AH116" s="59" t="n"/>
      <c r="AI116" s="59" t="inlineStr">
        <is>
          <t>1</t>
        </is>
      </c>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e">
        <v>#VALUE!</v>
      </c>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inlineStr">
        <is>
          <t>20%</t>
        </is>
      </c>
      <c r="CN116" s="59" t="inlineStr">
        <is>
          <t>ОСН</t>
        </is>
      </c>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e">
        <v>#VALUE!</v>
      </c>
      <c r="EI116" s="126">
        <f>ROUND(SUM($EH116:$EH116)*SUM($AB116:$AB116)*$EG116,2)</f>
        <v/>
      </c>
      <c r="EJ116" s="126">
        <f>ROUND($EI116*(1+$EP116),2)</f>
        <v/>
      </c>
      <c r="EK116" s="126" t="e">
        <v>#VALUE!</v>
      </c>
      <c r="EL116" s="126">
        <f>ROUND(SUM($EK116:$EK116)*SUM($AB116:$AB116)*$EG116,2)</f>
        <v/>
      </c>
      <c r="EM116" s="126">
        <f>ROUND($EL116*(1+$EP116),2)</f>
        <v/>
      </c>
      <c r="EN116" s="126">
        <f>SUM($EE116,$EI116,$EL116)</f>
        <v/>
      </c>
      <c r="EO116" s="126">
        <f>SUM($EF116,$EJ116,$EM116)</f>
        <v/>
      </c>
      <c r="EP116" s="59" t="inlineStr">
        <is>
          <t>20%</t>
        </is>
      </c>
      <c r="EQ116" s="59" t="inlineStr">
        <is>
          <t>ОСН</t>
        </is>
      </c>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inlineStr">
        <is>
          <t>RussOutdoor</t>
        </is>
      </c>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inlineStr">
        <is>
          <t>собственник</t>
        </is>
      </c>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inlineStr">
        <is>
          <t>Ж/Д вокзал</t>
        </is>
      </c>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inlineStr">
        <is>
          <t>нет</t>
        </is>
      </c>
      <c r="AE117" s="59" t="n"/>
      <c r="AF117" s="59" t="n"/>
      <c r="AG117" s="59" t="n"/>
      <c r="AH117" s="59" t="n"/>
      <c r="AI117" s="59" t="inlineStr">
        <is>
          <t>1</t>
        </is>
      </c>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e">
        <v>#VALUE!</v>
      </c>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inlineStr">
        <is>
          <t>20%</t>
        </is>
      </c>
      <c r="CN117" s="59" t="inlineStr">
        <is>
          <t>ОСН</t>
        </is>
      </c>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e">
        <v>#VALUE!</v>
      </c>
      <c r="EI117" s="126">
        <f>ROUND(SUM($EH117:$EH117)*SUM($AB117:$AB117)*$EG117,2)</f>
        <v/>
      </c>
      <c r="EJ117" s="126">
        <f>ROUND($EI117*(1+$EP117),2)</f>
        <v/>
      </c>
      <c r="EK117" s="126" t="e">
        <v>#VALUE!</v>
      </c>
      <c r="EL117" s="126">
        <f>ROUND(SUM($EK117:$EK117)*SUM($AB117:$AB117)*$EG117,2)</f>
        <v/>
      </c>
      <c r="EM117" s="126">
        <f>ROUND($EL117*(1+$EP117),2)</f>
        <v/>
      </c>
      <c r="EN117" s="126">
        <f>SUM($EE117,$EI117,$EL117)</f>
        <v/>
      </c>
      <c r="EO117" s="126">
        <f>SUM($EF117,$EJ117,$EM117)</f>
        <v/>
      </c>
      <c r="EP117" s="59" t="inlineStr">
        <is>
          <t>20%</t>
        </is>
      </c>
      <c r="EQ117" s="59" t="inlineStr">
        <is>
          <t>ОСН</t>
        </is>
      </c>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inlineStr">
        <is>
          <t>RussOutdoor</t>
        </is>
      </c>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inlineStr">
        <is>
          <t>собственник</t>
        </is>
      </c>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inlineStr">
        <is>
          <t>Ж/Д вокзал</t>
        </is>
      </c>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inlineStr">
        <is>
          <t>нет</t>
        </is>
      </c>
      <c r="AE118" s="59" t="n"/>
      <c r="AF118" s="59" t="n"/>
      <c r="AG118" s="59" t="n"/>
      <c r="AH118" s="59" t="n"/>
      <c r="AI118" s="59" t="inlineStr">
        <is>
          <t>1</t>
        </is>
      </c>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e">
        <v>#VALUE!</v>
      </c>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inlineStr">
        <is>
          <t>20%</t>
        </is>
      </c>
      <c r="CN118" s="59" t="inlineStr">
        <is>
          <t>ОСН</t>
        </is>
      </c>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e">
        <v>#VALUE!</v>
      </c>
      <c r="EI118" s="126">
        <f>ROUND(SUM($EH118:$EH118)*SUM($AB118:$AB118)*$EG118,2)</f>
        <v/>
      </c>
      <c r="EJ118" s="126">
        <f>ROUND($EI118*(1+$EP118),2)</f>
        <v/>
      </c>
      <c r="EK118" s="126" t="e">
        <v>#VALUE!</v>
      </c>
      <c r="EL118" s="126">
        <f>ROUND(SUM($EK118:$EK118)*SUM($AB118:$AB118)*$EG118,2)</f>
        <v/>
      </c>
      <c r="EM118" s="126">
        <f>ROUND($EL118*(1+$EP118),2)</f>
        <v/>
      </c>
      <c r="EN118" s="126">
        <f>SUM($EE118,$EI118,$EL118)</f>
        <v/>
      </c>
      <c r="EO118" s="126">
        <f>SUM($EF118,$EJ118,$EM118)</f>
        <v/>
      </c>
      <c r="EP118" s="59" t="inlineStr">
        <is>
          <t>20%</t>
        </is>
      </c>
      <c r="EQ118" s="59" t="inlineStr">
        <is>
          <t>ОСН</t>
        </is>
      </c>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inlineStr">
        <is>
          <t>RussOutdoor</t>
        </is>
      </c>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inlineStr">
        <is>
          <t>собственник</t>
        </is>
      </c>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inlineStr">
        <is>
          <t>Ж/Д вокзал</t>
        </is>
      </c>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inlineStr">
        <is>
          <t>нет</t>
        </is>
      </c>
      <c r="AE119" s="59" t="n"/>
      <c r="AF119" s="59" t="n"/>
      <c r="AG119" s="59" t="n"/>
      <c r="AH119" s="59" t="n"/>
      <c r="AI119" s="59" t="inlineStr">
        <is>
          <t>1</t>
        </is>
      </c>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e">
        <v>#VALUE!</v>
      </c>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inlineStr">
        <is>
          <t>20%</t>
        </is>
      </c>
      <c r="CN119" s="59" t="inlineStr">
        <is>
          <t>ОСН</t>
        </is>
      </c>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e">
        <v>#VALUE!</v>
      </c>
      <c r="EI119" s="126">
        <f>ROUND(SUM($EH119:$EH119)*SUM($AB119:$AB119)*$EG119,2)</f>
        <v/>
      </c>
      <c r="EJ119" s="126">
        <f>ROUND($EI119*(1+$EP119),2)</f>
        <v/>
      </c>
      <c r="EK119" s="126" t="e">
        <v>#VALUE!</v>
      </c>
      <c r="EL119" s="126">
        <f>ROUND(SUM($EK119:$EK119)*SUM($AB119:$AB119)*$EG119,2)</f>
        <v/>
      </c>
      <c r="EM119" s="126">
        <f>ROUND($EL119*(1+$EP119),2)</f>
        <v/>
      </c>
      <c r="EN119" s="126">
        <f>SUM($EE119,$EI119,$EL119)</f>
        <v/>
      </c>
      <c r="EO119" s="126">
        <f>SUM($EF119,$EJ119,$EM119)</f>
        <v/>
      </c>
      <c r="EP119" s="59" t="inlineStr">
        <is>
          <t>20%</t>
        </is>
      </c>
      <c r="EQ119" s="59" t="inlineStr">
        <is>
          <t>ОСН</t>
        </is>
      </c>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inlineStr">
        <is>
          <t>RussOutdoor</t>
        </is>
      </c>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inlineStr">
        <is>
          <t>собственник</t>
        </is>
      </c>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inlineStr">
        <is>
          <t>Ж/Д вокзал</t>
        </is>
      </c>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inlineStr">
        <is>
          <t>нет</t>
        </is>
      </c>
      <c r="AE120" s="59" t="n"/>
      <c r="AF120" s="59" t="n"/>
      <c r="AG120" s="59" t="n"/>
      <c r="AH120" s="59" t="n"/>
      <c r="AI120" s="59" t="inlineStr">
        <is>
          <t>1</t>
        </is>
      </c>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e">
        <v>#VALUE!</v>
      </c>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inlineStr">
        <is>
          <t>20%</t>
        </is>
      </c>
      <c r="CN120" s="59" t="inlineStr">
        <is>
          <t>ОСН</t>
        </is>
      </c>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e">
        <v>#VALUE!</v>
      </c>
      <c r="EI120" s="126">
        <f>ROUND(SUM($EH120:$EH120)*SUM($AB120:$AB120)*$EG120,2)</f>
        <v/>
      </c>
      <c r="EJ120" s="126">
        <f>ROUND($EI120*(1+$EP120),2)</f>
        <v/>
      </c>
      <c r="EK120" s="126" t="e">
        <v>#VALUE!</v>
      </c>
      <c r="EL120" s="126">
        <f>ROUND(SUM($EK120:$EK120)*SUM($AB120:$AB120)*$EG120,2)</f>
        <v/>
      </c>
      <c r="EM120" s="126">
        <f>ROUND($EL120*(1+$EP120),2)</f>
        <v/>
      </c>
      <c r="EN120" s="126">
        <f>SUM($EE120,$EI120,$EL120)</f>
        <v/>
      </c>
      <c r="EO120" s="126">
        <f>SUM($EF120,$EJ120,$EM120)</f>
        <v/>
      </c>
      <c r="EP120" s="59" t="inlineStr">
        <is>
          <t>20%</t>
        </is>
      </c>
      <c r="EQ120" s="59" t="inlineStr">
        <is>
          <t>ОСН</t>
        </is>
      </c>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inlineStr">
        <is>
          <t>RussOutdoor</t>
        </is>
      </c>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inlineStr">
        <is>
          <t>собственник</t>
        </is>
      </c>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inlineStr">
        <is>
          <t>Ж/Д вокзал</t>
        </is>
      </c>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inlineStr">
        <is>
          <t>нет</t>
        </is>
      </c>
      <c r="AE121" s="59" t="n"/>
      <c r="AF121" s="59" t="n"/>
      <c r="AG121" s="59" t="n"/>
      <c r="AH121" s="59" t="n"/>
      <c r="AI121" s="59" t="inlineStr">
        <is>
          <t>1</t>
        </is>
      </c>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e">
        <v>#VALUE!</v>
      </c>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inlineStr">
        <is>
          <t>20%</t>
        </is>
      </c>
      <c r="CN121" s="59" t="inlineStr">
        <is>
          <t>ОСН</t>
        </is>
      </c>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e">
        <v>#VALUE!</v>
      </c>
      <c r="EI121" s="126">
        <f>ROUND(SUM($EH121:$EH121)*SUM($AB121:$AB121)*$EG121,2)</f>
        <v/>
      </c>
      <c r="EJ121" s="126">
        <f>ROUND($EI121*(1+$EP121),2)</f>
        <v/>
      </c>
      <c r="EK121" s="126" t="e">
        <v>#VALUE!</v>
      </c>
      <c r="EL121" s="126">
        <f>ROUND(SUM($EK121:$EK121)*SUM($AB121:$AB121)*$EG121,2)</f>
        <v/>
      </c>
      <c r="EM121" s="126">
        <f>ROUND($EL121*(1+$EP121),2)</f>
        <v/>
      </c>
      <c r="EN121" s="126">
        <f>SUM($EE121,$EI121,$EL121)</f>
        <v/>
      </c>
      <c r="EO121" s="126">
        <f>SUM($EF121,$EJ121,$EM121)</f>
        <v/>
      </c>
      <c r="EP121" s="59" t="inlineStr">
        <is>
          <t>20%</t>
        </is>
      </c>
      <c r="EQ121" s="59" t="inlineStr">
        <is>
          <t>ОСН</t>
        </is>
      </c>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inlineStr">
        <is>
          <t>RussOutdoor</t>
        </is>
      </c>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inlineStr">
        <is>
          <t>собственник</t>
        </is>
      </c>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inlineStr">
        <is>
          <t>Ж/Д вокзал</t>
        </is>
      </c>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inlineStr">
        <is>
          <t>нет</t>
        </is>
      </c>
      <c r="AE122" s="59" t="n"/>
      <c r="AF122" s="59" t="n"/>
      <c r="AG122" s="59" t="n"/>
      <c r="AH122" s="59" t="n"/>
      <c r="AI122" s="59" t="inlineStr">
        <is>
          <t>1</t>
        </is>
      </c>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e">
        <v>#VALUE!</v>
      </c>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inlineStr">
        <is>
          <t>20%</t>
        </is>
      </c>
      <c r="CN122" s="59" t="inlineStr">
        <is>
          <t>ОСН</t>
        </is>
      </c>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e">
        <v>#VALUE!</v>
      </c>
      <c r="EI122" s="126">
        <f>ROUND(SUM($EH122:$EH122)*SUM($AB122:$AB122)*$EG122,2)</f>
        <v/>
      </c>
      <c r="EJ122" s="126">
        <f>ROUND($EI122*(1+$EP122),2)</f>
        <v/>
      </c>
      <c r="EK122" s="126" t="e">
        <v>#VALUE!</v>
      </c>
      <c r="EL122" s="126">
        <f>ROUND(SUM($EK122:$EK122)*SUM($AB122:$AB122)*$EG122,2)</f>
        <v/>
      </c>
      <c r="EM122" s="126">
        <f>ROUND($EL122*(1+$EP122),2)</f>
        <v/>
      </c>
      <c r="EN122" s="126">
        <f>SUM($EE122,$EI122,$EL122)</f>
        <v/>
      </c>
      <c r="EO122" s="126">
        <f>SUM($EF122,$EJ122,$EM122)</f>
        <v/>
      </c>
      <c r="EP122" s="59" t="inlineStr">
        <is>
          <t>20%</t>
        </is>
      </c>
      <c r="EQ122" s="59" t="inlineStr">
        <is>
          <t>ОСН</t>
        </is>
      </c>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inlineStr">
        <is>
          <t>RussOutdoor</t>
        </is>
      </c>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inlineStr">
        <is>
          <t>собственник</t>
        </is>
      </c>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inlineStr">
        <is>
          <t>Ж/Д вокзал</t>
        </is>
      </c>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inlineStr">
        <is>
          <t>нет</t>
        </is>
      </c>
      <c r="AE123" s="59" t="n"/>
      <c r="AF123" s="59" t="n"/>
      <c r="AG123" s="59" t="n"/>
      <c r="AH123" s="59" t="n"/>
      <c r="AI123" s="59" t="inlineStr">
        <is>
          <t>1</t>
        </is>
      </c>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e">
        <v>#VALUE!</v>
      </c>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inlineStr">
        <is>
          <t>20%</t>
        </is>
      </c>
      <c r="CN123" s="59" t="inlineStr">
        <is>
          <t>ОСН</t>
        </is>
      </c>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e">
        <v>#VALUE!</v>
      </c>
      <c r="EI123" s="126">
        <f>ROUND(SUM($EH123:$EH123)*SUM($AB123:$AB123)*$EG123,2)</f>
        <v/>
      </c>
      <c r="EJ123" s="126">
        <f>ROUND($EI123*(1+$EP123),2)</f>
        <v/>
      </c>
      <c r="EK123" s="126" t="e">
        <v>#VALUE!</v>
      </c>
      <c r="EL123" s="126">
        <f>ROUND(SUM($EK123:$EK123)*SUM($AB123:$AB123)*$EG123,2)</f>
        <v/>
      </c>
      <c r="EM123" s="126">
        <f>ROUND($EL123*(1+$EP123),2)</f>
        <v/>
      </c>
      <c r="EN123" s="126">
        <f>SUM($EE123,$EI123,$EL123)</f>
        <v/>
      </c>
      <c r="EO123" s="126">
        <f>SUM($EF123,$EJ123,$EM123)</f>
        <v/>
      </c>
      <c r="EP123" s="59" t="inlineStr">
        <is>
          <t>20%</t>
        </is>
      </c>
      <c r="EQ123" s="59" t="inlineStr">
        <is>
          <t>ОСН</t>
        </is>
      </c>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inlineStr">
        <is>
          <t>RussOutdoor</t>
        </is>
      </c>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inlineStr">
        <is>
          <t>собственник</t>
        </is>
      </c>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inlineStr">
        <is>
          <t>Ж/Д вокзал</t>
        </is>
      </c>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inlineStr">
        <is>
          <t>нет</t>
        </is>
      </c>
      <c r="AE124" s="59" t="n"/>
      <c r="AF124" s="59" t="n"/>
      <c r="AG124" s="59" t="n"/>
      <c r="AH124" s="59" t="n"/>
      <c r="AI124" s="59" t="inlineStr">
        <is>
          <t>1</t>
        </is>
      </c>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e">
        <v>#VALUE!</v>
      </c>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inlineStr">
        <is>
          <t>20%</t>
        </is>
      </c>
      <c r="CN124" s="59" t="inlineStr">
        <is>
          <t>ОСН</t>
        </is>
      </c>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e">
        <v>#VALUE!</v>
      </c>
      <c r="EI124" s="126">
        <f>ROUND(SUM($EH124:$EH124)*SUM($AB124:$AB124)*$EG124,2)</f>
        <v/>
      </c>
      <c r="EJ124" s="126">
        <f>ROUND($EI124*(1+$EP124),2)</f>
        <v/>
      </c>
      <c r="EK124" s="126" t="e">
        <v>#VALUE!</v>
      </c>
      <c r="EL124" s="126">
        <f>ROUND(SUM($EK124:$EK124)*SUM($AB124:$AB124)*$EG124,2)</f>
        <v/>
      </c>
      <c r="EM124" s="126">
        <f>ROUND($EL124*(1+$EP124),2)</f>
        <v/>
      </c>
      <c r="EN124" s="126">
        <f>SUM($EE124,$EI124,$EL124)</f>
        <v/>
      </c>
      <c r="EO124" s="126">
        <f>SUM($EF124,$EJ124,$EM124)</f>
        <v/>
      </c>
      <c r="EP124" s="59" t="inlineStr">
        <is>
          <t>20%</t>
        </is>
      </c>
      <c r="EQ124" s="59" t="inlineStr">
        <is>
          <t>ОСН</t>
        </is>
      </c>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inlineStr">
        <is>
          <t>RussOutdoor</t>
        </is>
      </c>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inlineStr">
        <is>
          <t>собственник</t>
        </is>
      </c>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inlineStr">
        <is>
          <t>Ж/Д вокзал</t>
        </is>
      </c>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inlineStr">
        <is>
          <t>нет</t>
        </is>
      </c>
      <c r="AE125" s="59" t="n"/>
      <c r="AF125" s="59" t="n"/>
      <c r="AG125" s="59" t="n"/>
      <c r="AH125" s="59" t="n"/>
      <c r="AI125" s="59" t="inlineStr">
        <is>
          <t>1</t>
        </is>
      </c>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e">
        <v>#VALUE!</v>
      </c>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inlineStr">
        <is>
          <t>20%</t>
        </is>
      </c>
      <c r="CN125" s="59" t="inlineStr">
        <is>
          <t>ОСН</t>
        </is>
      </c>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e">
        <v>#VALUE!</v>
      </c>
      <c r="EI125" s="126">
        <f>ROUND(SUM($EH125:$EH125)*SUM($AB125:$AB125)*$EG125,2)</f>
        <v/>
      </c>
      <c r="EJ125" s="126">
        <f>ROUND($EI125*(1+$EP125),2)</f>
        <v/>
      </c>
      <c r="EK125" s="126" t="e">
        <v>#VALUE!</v>
      </c>
      <c r="EL125" s="126">
        <f>ROUND(SUM($EK125:$EK125)*SUM($AB125:$AB125)*$EG125,2)</f>
        <v/>
      </c>
      <c r="EM125" s="126">
        <f>ROUND($EL125*(1+$EP125),2)</f>
        <v/>
      </c>
      <c r="EN125" s="126">
        <f>SUM($EE125,$EI125,$EL125)</f>
        <v/>
      </c>
      <c r="EO125" s="126">
        <f>SUM($EF125,$EJ125,$EM125)</f>
        <v/>
      </c>
      <c r="EP125" s="59" t="inlineStr">
        <is>
          <t>20%</t>
        </is>
      </c>
      <c r="EQ125" s="59" t="inlineStr">
        <is>
          <t>ОСН</t>
        </is>
      </c>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inlineStr">
        <is>
          <t>RussOutdoor</t>
        </is>
      </c>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inlineStr">
        <is>
          <t>собственник</t>
        </is>
      </c>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inlineStr">
        <is>
          <t>Ж/Д вокзал</t>
        </is>
      </c>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inlineStr">
        <is>
          <t>нет</t>
        </is>
      </c>
      <c r="AE126" s="59" t="n"/>
      <c r="AF126" s="59" t="n"/>
      <c r="AG126" s="59" t="n"/>
      <c r="AH126" s="59" t="n"/>
      <c r="AI126" s="59" t="inlineStr">
        <is>
          <t>1</t>
        </is>
      </c>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e">
        <v>#VALUE!</v>
      </c>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inlineStr">
        <is>
          <t>20%</t>
        </is>
      </c>
      <c r="CN126" s="59" t="inlineStr">
        <is>
          <t>ОСН</t>
        </is>
      </c>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e">
        <v>#VALUE!</v>
      </c>
      <c r="EI126" s="126">
        <f>ROUND(SUM($EH126:$EH126)*SUM($AB126:$AB126)*$EG126,2)</f>
        <v/>
      </c>
      <c r="EJ126" s="126">
        <f>ROUND($EI126*(1+$EP126),2)</f>
        <v/>
      </c>
      <c r="EK126" s="126" t="e">
        <v>#VALUE!</v>
      </c>
      <c r="EL126" s="126">
        <f>ROUND(SUM($EK126:$EK126)*SUM($AB126:$AB126)*$EG126,2)</f>
        <v/>
      </c>
      <c r="EM126" s="126">
        <f>ROUND($EL126*(1+$EP126),2)</f>
        <v/>
      </c>
      <c r="EN126" s="126">
        <f>SUM($EE126,$EI126,$EL126)</f>
        <v/>
      </c>
      <c r="EO126" s="126">
        <f>SUM($EF126,$EJ126,$EM126)</f>
        <v/>
      </c>
      <c r="EP126" s="59" t="inlineStr">
        <is>
          <t>20%</t>
        </is>
      </c>
      <c r="EQ126" s="59" t="inlineStr">
        <is>
          <t>ОСН</t>
        </is>
      </c>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inlineStr">
        <is>
          <t>RussOutdoor</t>
        </is>
      </c>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inlineStr">
        <is>
          <t>собственник</t>
        </is>
      </c>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inlineStr">
        <is>
          <t>Ж/Д вокзал</t>
        </is>
      </c>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inlineStr">
        <is>
          <t>нет</t>
        </is>
      </c>
      <c r="AE127" s="59" t="n"/>
      <c r="AF127" s="59" t="n"/>
      <c r="AG127" s="59" t="n"/>
      <c r="AH127" s="59" t="n"/>
      <c r="AI127" s="59" t="inlineStr">
        <is>
          <t>1</t>
        </is>
      </c>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e">
        <v>#VALUE!</v>
      </c>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inlineStr">
        <is>
          <t>20%</t>
        </is>
      </c>
      <c r="CN127" s="59" t="inlineStr">
        <is>
          <t>ОСН</t>
        </is>
      </c>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e">
        <v>#VALUE!</v>
      </c>
      <c r="EI127" s="126">
        <f>ROUND(SUM($EH127:$EH127)*SUM($AB127:$AB127)*$EG127,2)</f>
        <v/>
      </c>
      <c r="EJ127" s="126">
        <f>ROUND($EI127*(1+$EP127),2)</f>
        <v/>
      </c>
      <c r="EK127" s="126" t="e">
        <v>#VALUE!</v>
      </c>
      <c r="EL127" s="126">
        <f>ROUND(SUM($EK127:$EK127)*SUM($AB127:$AB127)*$EG127,2)</f>
        <v/>
      </c>
      <c r="EM127" s="126">
        <f>ROUND($EL127*(1+$EP127),2)</f>
        <v/>
      </c>
      <c r="EN127" s="126">
        <f>SUM($EE127,$EI127,$EL127)</f>
        <v/>
      </c>
      <c r="EO127" s="126">
        <f>SUM($EF127,$EJ127,$EM127)</f>
        <v/>
      </c>
      <c r="EP127" s="59" t="inlineStr">
        <is>
          <t>20%</t>
        </is>
      </c>
      <c r="EQ127" s="59" t="inlineStr">
        <is>
          <t>ОСН</t>
        </is>
      </c>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inlineStr">
        <is>
          <t>RussOutdoor</t>
        </is>
      </c>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inlineStr">
        <is>
          <t>собственник</t>
        </is>
      </c>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inlineStr">
        <is>
          <t>Ж/Д вокзал</t>
        </is>
      </c>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inlineStr">
        <is>
          <t>нет</t>
        </is>
      </c>
      <c r="AE128" s="59" t="n"/>
      <c r="AF128" s="59" t="n"/>
      <c r="AG128" s="59" t="n"/>
      <c r="AH128" s="59" t="n"/>
      <c r="AI128" s="59" t="inlineStr">
        <is>
          <t>1</t>
        </is>
      </c>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e">
        <v>#VALUE!</v>
      </c>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inlineStr">
        <is>
          <t>20%</t>
        </is>
      </c>
      <c r="CN128" s="59" t="inlineStr">
        <is>
          <t>ОСН</t>
        </is>
      </c>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e">
        <v>#VALUE!</v>
      </c>
      <c r="EI128" s="126">
        <f>ROUND(SUM($EH128:$EH128)*SUM($AB128:$AB128)*$EG128,2)</f>
        <v/>
      </c>
      <c r="EJ128" s="126">
        <f>ROUND($EI128*(1+$EP128),2)</f>
        <v/>
      </c>
      <c r="EK128" s="126" t="e">
        <v>#VALUE!</v>
      </c>
      <c r="EL128" s="126">
        <f>ROUND(SUM($EK128:$EK128)*SUM($AB128:$AB128)*$EG128,2)</f>
        <v/>
      </c>
      <c r="EM128" s="126">
        <f>ROUND($EL128*(1+$EP128),2)</f>
        <v/>
      </c>
      <c r="EN128" s="126">
        <f>SUM($EE128,$EI128,$EL128)</f>
        <v/>
      </c>
      <c r="EO128" s="126">
        <f>SUM($EF128,$EJ128,$EM128)</f>
        <v/>
      </c>
      <c r="EP128" s="59" t="inlineStr">
        <is>
          <t>20%</t>
        </is>
      </c>
      <c r="EQ128" s="59" t="inlineStr">
        <is>
          <t>ОСН</t>
        </is>
      </c>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inlineStr">
        <is>
          <t>RussOutdoor</t>
        </is>
      </c>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inlineStr">
        <is>
          <t>собственник</t>
        </is>
      </c>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inlineStr">
        <is>
          <t>Ж/Д вокзал</t>
        </is>
      </c>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inlineStr">
        <is>
          <t>нет</t>
        </is>
      </c>
      <c r="AE129" s="59" t="n"/>
      <c r="AF129" s="59" t="n"/>
      <c r="AG129" s="59" t="n"/>
      <c r="AH129" s="59" t="n"/>
      <c r="AI129" s="59" t="inlineStr">
        <is>
          <t>1</t>
        </is>
      </c>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e">
        <v>#VALUE!</v>
      </c>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inlineStr">
        <is>
          <t>20%</t>
        </is>
      </c>
      <c r="CN129" s="59" t="inlineStr">
        <is>
          <t>ОСН</t>
        </is>
      </c>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e">
        <v>#VALUE!</v>
      </c>
      <c r="EI129" s="126">
        <f>ROUND(SUM($EH129:$EH129)*SUM($AB129:$AB129)*$EG129,2)</f>
        <v/>
      </c>
      <c r="EJ129" s="126">
        <f>ROUND($EI129*(1+$EP129),2)</f>
        <v/>
      </c>
      <c r="EK129" s="126" t="e">
        <v>#VALUE!</v>
      </c>
      <c r="EL129" s="126">
        <f>ROUND(SUM($EK129:$EK129)*SUM($AB129:$AB129)*$EG129,2)</f>
        <v/>
      </c>
      <c r="EM129" s="126">
        <f>ROUND($EL129*(1+$EP129),2)</f>
        <v/>
      </c>
      <c r="EN129" s="126">
        <f>SUM($EE129,$EI129,$EL129)</f>
        <v/>
      </c>
      <c r="EO129" s="126">
        <f>SUM($EF129,$EJ129,$EM129)</f>
        <v/>
      </c>
      <c r="EP129" s="59" t="inlineStr">
        <is>
          <t>20%</t>
        </is>
      </c>
      <c r="EQ129" s="59" t="inlineStr">
        <is>
          <t>ОСН</t>
        </is>
      </c>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inlineStr">
        <is>
          <t>RussOutdoor</t>
        </is>
      </c>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inlineStr">
        <is>
          <t>собственник</t>
        </is>
      </c>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inlineStr">
        <is>
          <t>Ж/Д вокзал</t>
        </is>
      </c>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inlineStr">
        <is>
          <t>нет</t>
        </is>
      </c>
      <c r="AE130" s="59" t="n"/>
      <c r="AF130" s="59" t="n"/>
      <c r="AG130" s="59" t="n"/>
      <c r="AH130" s="59" t="n"/>
      <c r="AI130" s="59" t="inlineStr">
        <is>
          <t>1</t>
        </is>
      </c>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e">
        <v>#VALUE!</v>
      </c>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inlineStr">
        <is>
          <t>20%</t>
        </is>
      </c>
      <c r="CN130" s="59" t="inlineStr">
        <is>
          <t>ОСН</t>
        </is>
      </c>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e">
        <v>#VALUE!</v>
      </c>
      <c r="EI130" s="126">
        <f>ROUND(SUM($EH130:$EH130)*SUM($AB130:$AB130)*$EG130,2)</f>
        <v/>
      </c>
      <c r="EJ130" s="126">
        <f>ROUND($EI130*(1+$EP130),2)</f>
        <v/>
      </c>
      <c r="EK130" s="126" t="e">
        <v>#VALUE!</v>
      </c>
      <c r="EL130" s="126">
        <f>ROUND(SUM($EK130:$EK130)*SUM($AB130:$AB130)*$EG130,2)</f>
        <v/>
      </c>
      <c r="EM130" s="126">
        <f>ROUND($EL130*(1+$EP130),2)</f>
        <v/>
      </c>
      <c r="EN130" s="126">
        <f>SUM($EE130,$EI130,$EL130)</f>
        <v/>
      </c>
      <c r="EO130" s="126">
        <f>SUM($EF130,$EJ130,$EM130)</f>
        <v/>
      </c>
      <c r="EP130" s="59" t="inlineStr">
        <is>
          <t>20%</t>
        </is>
      </c>
      <c r="EQ130" s="59" t="inlineStr">
        <is>
          <t>ОСН</t>
        </is>
      </c>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inlineStr">
        <is>
          <t>RussOutdoor</t>
        </is>
      </c>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inlineStr">
        <is>
          <t>собственник</t>
        </is>
      </c>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inlineStr">
        <is>
          <t>Ж/Д вокзал</t>
        </is>
      </c>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inlineStr">
        <is>
          <t>нет</t>
        </is>
      </c>
      <c r="AE131" s="59" t="n"/>
      <c r="AF131" s="59" t="n"/>
      <c r="AG131" s="59" t="n"/>
      <c r="AH131" s="59" t="n"/>
      <c r="AI131" s="59" t="inlineStr">
        <is>
          <t>1</t>
        </is>
      </c>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e">
        <v>#VALUE!</v>
      </c>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inlineStr">
        <is>
          <t>20%</t>
        </is>
      </c>
      <c r="CN131" s="59" t="inlineStr">
        <is>
          <t>ОСН</t>
        </is>
      </c>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e">
        <v>#VALUE!</v>
      </c>
      <c r="EI131" s="126">
        <f>ROUND(SUM($EH131:$EH131)*SUM($AB131:$AB131)*$EG131,2)</f>
        <v/>
      </c>
      <c r="EJ131" s="126">
        <f>ROUND($EI131*(1+$EP131),2)</f>
        <v/>
      </c>
      <c r="EK131" s="126" t="e">
        <v>#VALUE!</v>
      </c>
      <c r="EL131" s="126">
        <f>ROUND(SUM($EK131:$EK131)*SUM($AB131:$AB131)*$EG131,2)</f>
        <v/>
      </c>
      <c r="EM131" s="126">
        <f>ROUND($EL131*(1+$EP131),2)</f>
        <v/>
      </c>
      <c r="EN131" s="126">
        <f>SUM($EE131,$EI131,$EL131)</f>
        <v/>
      </c>
      <c r="EO131" s="126">
        <f>SUM($EF131,$EJ131,$EM131)</f>
        <v/>
      </c>
      <c r="EP131" s="59" t="inlineStr">
        <is>
          <t>20%</t>
        </is>
      </c>
      <c r="EQ131" s="59" t="inlineStr">
        <is>
          <t>ОСН</t>
        </is>
      </c>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inlineStr">
        <is>
          <t>RussOutdoor</t>
        </is>
      </c>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inlineStr">
        <is>
          <t>собственник</t>
        </is>
      </c>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inlineStr">
        <is>
          <t>Ж/Д вокзал</t>
        </is>
      </c>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inlineStr">
        <is>
          <t>нет</t>
        </is>
      </c>
      <c r="AE132" s="59" t="n"/>
      <c r="AF132" s="59" t="n"/>
      <c r="AG132" s="59" t="n"/>
      <c r="AH132" s="59" t="n"/>
      <c r="AI132" s="59" t="inlineStr">
        <is>
          <t>1</t>
        </is>
      </c>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e">
        <v>#VALUE!</v>
      </c>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inlineStr">
        <is>
          <t>20%</t>
        </is>
      </c>
      <c r="CN132" s="59" t="inlineStr">
        <is>
          <t>ОСН</t>
        </is>
      </c>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e">
        <v>#VALUE!</v>
      </c>
      <c r="EI132" s="126">
        <f>ROUND(SUM($EH132:$EH132)*SUM($AB132:$AB132)*$EG132,2)</f>
        <v/>
      </c>
      <c r="EJ132" s="126">
        <f>ROUND($EI132*(1+$EP132),2)</f>
        <v/>
      </c>
      <c r="EK132" s="126" t="e">
        <v>#VALUE!</v>
      </c>
      <c r="EL132" s="126">
        <f>ROUND(SUM($EK132:$EK132)*SUM($AB132:$AB132)*$EG132,2)</f>
        <v/>
      </c>
      <c r="EM132" s="126">
        <f>ROUND($EL132*(1+$EP132),2)</f>
        <v/>
      </c>
      <c r="EN132" s="126">
        <f>SUM($EE132,$EI132,$EL132)</f>
        <v/>
      </c>
      <c r="EO132" s="126">
        <f>SUM($EF132,$EJ132,$EM132)</f>
        <v/>
      </c>
      <c r="EP132" s="59" t="inlineStr">
        <is>
          <t>20%</t>
        </is>
      </c>
      <c r="EQ132" s="59" t="inlineStr">
        <is>
          <t>ОСН</t>
        </is>
      </c>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inlineStr">
        <is>
          <t>RussOutdoor</t>
        </is>
      </c>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inlineStr">
        <is>
          <t>собственник</t>
        </is>
      </c>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inlineStr">
        <is>
          <t>Ж/Д вокзал</t>
        </is>
      </c>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inlineStr">
        <is>
          <t>нет</t>
        </is>
      </c>
      <c r="AE133" s="59" t="n"/>
      <c r="AF133" s="59" t="n"/>
      <c r="AG133" s="59" t="n"/>
      <c r="AH133" s="59" t="n"/>
      <c r="AI133" s="59" t="inlineStr">
        <is>
          <t>1</t>
        </is>
      </c>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e">
        <v>#VALUE!</v>
      </c>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inlineStr">
        <is>
          <t>20%</t>
        </is>
      </c>
      <c r="CN133" s="59" t="inlineStr">
        <is>
          <t>ОСН</t>
        </is>
      </c>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e">
        <v>#VALUE!</v>
      </c>
      <c r="EI133" s="126">
        <f>ROUND(SUM($EH133:$EH133)*SUM($AB133:$AB133)*$EG133,2)</f>
        <v/>
      </c>
      <c r="EJ133" s="126">
        <f>ROUND($EI133*(1+$EP133),2)</f>
        <v/>
      </c>
      <c r="EK133" s="126" t="e">
        <v>#VALUE!</v>
      </c>
      <c r="EL133" s="126">
        <f>ROUND(SUM($EK133:$EK133)*SUM($AB133:$AB133)*$EG133,2)</f>
        <v/>
      </c>
      <c r="EM133" s="126">
        <f>ROUND($EL133*(1+$EP133),2)</f>
        <v/>
      </c>
      <c r="EN133" s="126">
        <f>SUM($EE133,$EI133,$EL133)</f>
        <v/>
      </c>
      <c r="EO133" s="126">
        <f>SUM($EF133,$EJ133,$EM133)</f>
        <v/>
      </c>
      <c r="EP133" s="59" t="inlineStr">
        <is>
          <t>20%</t>
        </is>
      </c>
      <c r="EQ133" s="59" t="inlineStr">
        <is>
          <t>ОСН</t>
        </is>
      </c>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inlineStr">
        <is>
          <t>RussOutdoor</t>
        </is>
      </c>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inlineStr">
        <is>
          <t>собственник</t>
        </is>
      </c>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inlineStr">
        <is>
          <t>Ж/Д вокзал</t>
        </is>
      </c>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inlineStr">
        <is>
          <t>нет</t>
        </is>
      </c>
      <c r="AE134" s="59" t="n"/>
      <c r="AF134" s="59" t="n"/>
      <c r="AG134" s="59" t="n"/>
      <c r="AH134" s="59" t="n"/>
      <c r="AI134" s="59" t="inlineStr">
        <is>
          <t>1</t>
        </is>
      </c>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e">
        <v>#VALUE!</v>
      </c>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inlineStr">
        <is>
          <t>20%</t>
        </is>
      </c>
      <c r="CN134" s="59" t="inlineStr">
        <is>
          <t>ОСН</t>
        </is>
      </c>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e">
        <v>#VALUE!</v>
      </c>
      <c r="EI134" s="126">
        <f>ROUND(SUM($EH134:$EH134)*SUM($AB134:$AB134)*$EG134,2)</f>
        <v/>
      </c>
      <c r="EJ134" s="126">
        <f>ROUND($EI134*(1+$EP134),2)</f>
        <v/>
      </c>
      <c r="EK134" s="126" t="e">
        <v>#VALUE!</v>
      </c>
      <c r="EL134" s="126">
        <f>ROUND(SUM($EK134:$EK134)*SUM($AB134:$AB134)*$EG134,2)</f>
        <v/>
      </c>
      <c r="EM134" s="126">
        <f>ROUND($EL134*(1+$EP134),2)</f>
        <v/>
      </c>
      <c r="EN134" s="126">
        <f>SUM($EE134,$EI134,$EL134)</f>
        <v/>
      </c>
      <c r="EO134" s="126">
        <f>SUM($EF134,$EJ134,$EM134)</f>
        <v/>
      </c>
      <c r="EP134" s="59" t="inlineStr">
        <is>
          <t>20%</t>
        </is>
      </c>
      <c r="EQ134" s="59" t="inlineStr">
        <is>
          <t>ОСН</t>
        </is>
      </c>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inlineStr">
        <is>
          <t>RussOutdoor</t>
        </is>
      </c>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inlineStr">
        <is>
          <t>собственник</t>
        </is>
      </c>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inlineStr">
        <is>
          <t>Ж/Д вокзал</t>
        </is>
      </c>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inlineStr">
        <is>
          <t>нет</t>
        </is>
      </c>
      <c r="AE135" s="59" t="n"/>
      <c r="AF135" s="59" t="n"/>
      <c r="AG135" s="59" t="n"/>
      <c r="AH135" s="59" t="n"/>
      <c r="AI135" s="59" t="inlineStr">
        <is>
          <t>1</t>
        </is>
      </c>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e">
        <v>#VALUE!</v>
      </c>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inlineStr">
        <is>
          <t>20%</t>
        </is>
      </c>
      <c r="CN135" s="59" t="inlineStr">
        <is>
          <t>ОСН</t>
        </is>
      </c>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e">
        <v>#VALUE!</v>
      </c>
      <c r="EI135" s="126">
        <f>ROUND(SUM($EH135:$EH135)*SUM($AB135:$AB135)*$EG135,2)</f>
        <v/>
      </c>
      <c r="EJ135" s="126">
        <f>ROUND($EI135*(1+$EP135),2)</f>
        <v/>
      </c>
      <c r="EK135" s="126" t="e">
        <v>#VALUE!</v>
      </c>
      <c r="EL135" s="126">
        <f>ROUND(SUM($EK135:$EK135)*SUM($AB135:$AB135)*$EG135,2)</f>
        <v/>
      </c>
      <c r="EM135" s="126">
        <f>ROUND($EL135*(1+$EP135),2)</f>
        <v/>
      </c>
      <c r="EN135" s="126">
        <f>SUM($EE135,$EI135,$EL135)</f>
        <v/>
      </c>
      <c r="EO135" s="126">
        <f>SUM($EF135,$EJ135,$EM135)</f>
        <v/>
      </c>
      <c r="EP135" s="59" t="inlineStr">
        <is>
          <t>20%</t>
        </is>
      </c>
      <c r="EQ135" s="59" t="inlineStr">
        <is>
          <t>ОСН</t>
        </is>
      </c>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inlineStr">
        <is>
          <t>RussOutdoor</t>
        </is>
      </c>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inlineStr">
        <is>
          <t>собственник</t>
        </is>
      </c>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inlineStr">
        <is>
          <t>Ж/Д вокзал</t>
        </is>
      </c>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inlineStr">
        <is>
          <t>нет</t>
        </is>
      </c>
      <c r="AE136" s="59" t="n"/>
      <c r="AF136" s="59" t="n"/>
      <c r="AG136" s="59" t="n"/>
      <c r="AH136" s="59" t="n"/>
      <c r="AI136" s="59" t="inlineStr">
        <is>
          <t>1</t>
        </is>
      </c>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e">
        <v>#VALUE!</v>
      </c>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inlineStr">
        <is>
          <t>20%</t>
        </is>
      </c>
      <c r="CN136" s="59" t="inlineStr">
        <is>
          <t>ОСН</t>
        </is>
      </c>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e">
        <v>#VALUE!</v>
      </c>
      <c r="EI136" s="126">
        <f>ROUND(SUM($EH136:$EH136)*SUM($AB136:$AB136)*$EG136,2)</f>
        <v/>
      </c>
      <c r="EJ136" s="126">
        <f>ROUND($EI136*(1+$EP136),2)</f>
        <v/>
      </c>
      <c r="EK136" s="126" t="e">
        <v>#VALUE!</v>
      </c>
      <c r="EL136" s="126">
        <f>ROUND(SUM($EK136:$EK136)*SUM($AB136:$AB136)*$EG136,2)</f>
        <v/>
      </c>
      <c r="EM136" s="126">
        <f>ROUND($EL136*(1+$EP136),2)</f>
        <v/>
      </c>
      <c r="EN136" s="126">
        <f>SUM($EE136,$EI136,$EL136)</f>
        <v/>
      </c>
      <c r="EO136" s="126">
        <f>SUM($EF136,$EJ136,$EM136)</f>
        <v/>
      </c>
      <c r="EP136" s="59" t="inlineStr">
        <is>
          <t>20%</t>
        </is>
      </c>
      <c r="EQ136" s="59" t="inlineStr">
        <is>
          <t>ОСН</t>
        </is>
      </c>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inlineStr">
        <is>
          <t>RussOutdoor</t>
        </is>
      </c>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inlineStr">
        <is>
          <t>собственник</t>
        </is>
      </c>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inlineStr">
        <is>
          <t>Ж/Д вокзал</t>
        </is>
      </c>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inlineStr">
        <is>
          <t>нет</t>
        </is>
      </c>
      <c r="AE137" s="59" t="n"/>
      <c r="AF137" s="59" t="n"/>
      <c r="AG137" s="59" t="n"/>
      <c r="AH137" s="59" t="n"/>
      <c r="AI137" s="59" t="inlineStr">
        <is>
          <t>1</t>
        </is>
      </c>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e">
        <v>#VALUE!</v>
      </c>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inlineStr">
        <is>
          <t>20%</t>
        </is>
      </c>
      <c r="CN137" s="59" t="inlineStr">
        <is>
          <t>ОСН</t>
        </is>
      </c>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e">
        <v>#VALUE!</v>
      </c>
      <c r="EI137" s="126">
        <f>ROUND(SUM($EH137:$EH137)*SUM($AB137:$AB137)*$EG137,2)</f>
        <v/>
      </c>
      <c r="EJ137" s="126">
        <f>ROUND($EI137*(1+$EP137),2)</f>
        <v/>
      </c>
      <c r="EK137" s="126" t="e">
        <v>#VALUE!</v>
      </c>
      <c r="EL137" s="126">
        <f>ROUND(SUM($EK137:$EK137)*SUM($AB137:$AB137)*$EG137,2)</f>
        <v/>
      </c>
      <c r="EM137" s="126">
        <f>ROUND($EL137*(1+$EP137),2)</f>
        <v/>
      </c>
      <c r="EN137" s="126">
        <f>SUM($EE137,$EI137,$EL137)</f>
        <v/>
      </c>
      <c r="EO137" s="126">
        <f>SUM($EF137,$EJ137,$EM137)</f>
        <v/>
      </c>
      <c r="EP137" s="59" t="inlineStr">
        <is>
          <t>20%</t>
        </is>
      </c>
      <c r="EQ137" s="59" t="inlineStr">
        <is>
          <t>ОСН</t>
        </is>
      </c>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inlineStr">
        <is>
          <t>RussOutdoor</t>
        </is>
      </c>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inlineStr">
        <is>
          <t>собственник</t>
        </is>
      </c>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inlineStr">
        <is>
          <t>Ж/Д вокзал</t>
        </is>
      </c>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inlineStr">
        <is>
          <t>нет</t>
        </is>
      </c>
      <c r="AE138" s="59" t="n"/>
      <c r="AF138" s="59" t="n"/>
      <c r="AG138" s="59" t="n"/>
      <c r="AH138" s="59" t="n"/>
      <c r="AI138" s="59" t="inlineStr">
        <is>
          <t>1</t>
        </is>
      </c>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e">
        <v>#VALUE!</v>
      </c>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inlineStr">
        <is>
          <t>20%</t>
        </is>
      </c>
      <c r="CN138" s="59" t="inlineStr">
        <is>
          <t>ОСН</t>
        </is>
      </c>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e">
        <v>#VALUE!</v>
      </c>
      <c r="EI138" s="126">
        <f>ROUND(SUM($EH138:$EH138)*SUM($AB138:$AB138)*$EG138,2)</f>
        <v/>
      </c>
      <c r="EJ138" s="126">
        <f>ROUND($EI138*(1+$EP138),2)</f>
        <v/>
      </c>
      <c r="EK138" s="126" t="e">
        <v>#VALUE!</v>
      </c>
      <c r="EL138" s="126">
        <f>ROUND(SUM($EK138:$EK138)*SUM($AB138:$AB138)*$EG138,2)</f>
        <v/>
      </c>
      <c r="EM138" s="126">
        <f>ROUND($EL138*(1+$EP138),2)</f>
        <v/>
      </c>
      <c r="EN138" s="126">
        <f>SUM($EE138,$EI138,$EL138)</f>
        <v/>
      </c>
      <c r="EO138" s="126">
        <f>SUM($EF138,$EJ138,$EM138)</f>
        <v/>
      </c>
      <c r="EP138" s="59" t="inlineStr">
        <is>
          <t>20%</t>
        </is>
      </c>
      <c r="EQ138" s="59" t="inlineStr">
        <is>
          <t>ОСН</t>
        </is>
      </c>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inlineStr">
        <is>
          <t>RussOutdoor</t>
        </is>
      </c>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inlineStr">
        <is>
          <t>собственник</t>
        </is>
      </c>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inlineStr">
        <is>
          <t>Ж/Д вокзал</t>
        </is>
      </c>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inlineStr">
        <is>
          <t>нет</t>
        </is>
      </c>
      <c r="AE139" s="59" t="n"/>
      <c r="AF139" s="59" t="n"/>
      <c r="AG139" s="59" t="n"/>
      <c r="AH139" s="59" t="n"/>
      <c r="AI139" s="59" t="inlineStr">
        <is>
          <t>1</t>
        </is>
      </c>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e">
        <v>#VALUE!</v>
      </c>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inlineStr">
        <is>
          <t>20%</t>
        </is>
      </c>
      <c r="CN139" s="59" t="inlineStr">
        <is>
          <t>ОСН</t>
        </is>
      </c>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e">
        <v>#VALUE!</v>
      </c>
      <c r="EI139" s="126">
        <f>ROUND(SUM($EH139:$EH139)*SUM($AB139:$AB139)*$EG139,2)</f>
        <v/>
      </c>
      <c r="EJ139" s="126">
        <f>ROUND($EI139*(1+$EP139),2)</f>
        <v/>
      </c>
      <c r="EK139" s="126" t="e">
        <v>#VALUE!</v>
      </c>
      <c r="EL139" s="126">
        <f>ROUND(SUM($EK139:$EK139)*SUM($AB139:$AB139)*$EG139,2)</f>
        <v/>
      </c>
      <c r="EM139" s="126">
        <f>ROUND($EL139*(1+$EP139),2)</f>
        <v/>
      </c>
      <c r="EN139" s="126">
        <f>SUM($EE139,$EI139,$EL139)</f>
        <v/>
      </c>
      <c r="EO139" s="126">
        <f>SUM($EF139,$EJ139,$EM139)</f>
        <v/>
      </c>
      <c r="EP139" s="59" t="inlineStr">
        <is>
          <t>20%</t>
        </is>
      </c>
      <c r="EQ139" s="59" t="inlineStr">
        <is>
          <t>ОСН</t>
        </is>
      </c>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inlineStr">
        <is>
          <t>RussOutdoor</t>
        </is>
      </c>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inlineStr">
        <is>
          <t>собственник</t>
        </is>
      </c>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inlineStr">
        <is>
          <t>Ж/Д вокзал</t>
        </is>
      </c>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inlineStr">
        <is>
          <t>нет</t>
        </is>
      </c>
      <c r="AE140" s="59" t="n"/>
      <c r="AF140" s="59" t="n"/>
      <c r="AG140" s="59" t="n"/>
      <c r="AH140" s="59" t="n"/>
      <c r="AI140" s="59" t="inlineStr">
        <is>
          <t>1</t>
        </is>
      </c>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e">
        <v>#VALUE!</v>
      </c>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inlineStr">
        <is>
          <t>20%</t>
        </is>
      </c>
      <c r="CN140" s="59" t="inlineStr">
        <is>
          <t>ОСН</t>
        </is>
      </c>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e">
        <v>#VALUE!</v>
      </c>
      <c r="EI140" s="126">
        <f>ROUND(SUM($EH140:$EH140)*SUM($AB140:$AB140)*$EG140,2)</f>
        <v/>
      </c>
      <c r="EJ140" s="126">
        <f>ROUND($EI140*(1+$EP140),2)</f>
        <v/>
      </c>
      <c r="EK140" s="126" t="e">
        <v>#VALUE!</v>
      </c>
      <c r="EL140" s="126">
        <f>ROUND(SUM($EK140:$EK140)*SUM($AB140:$AB140)*$EG140,2)</f>
        <v/>
      </c>
      <c r="EM140" s="126">
        <f>ROUND($EL140*(1+$EP140),2)</f>
        <v/>
      </c>
      <c r="EN140" s="126">
        <f>SUM($EE140,$EI140,$EL140)</f>
        <v/>
      </c>
      <c r="EO140" s="126">
        <f>SUM($EF140,$EJ140,$EM140)</f>
        <v/>
      </c>
      <c r="EP140" s="59" t="inlineStr">
        <is>
          <t>20%</t>
        </is>
      </c>
      <c r="EQ140" s="59" t="inlineStr">
        <is>
          <t>ОСН</t>
        </is>
      </c>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inlineStr">
        <is>
          <t>RussOutdoor</t>
        </is>
      </c>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inlineStr">
        <is>
          <t>собственник</t>
        </is>
      </c>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inlineStr">
        <is>
          <t>Ж/Д вокзал</t>
        </is>
      </c>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inlineStr">
        <is>
          <t>нет</t>
        </is>
      </c>
      <c r="AE141" s="59" t="n"/>
      <c r="AF141" s="59" t="n"/>
      <c r="AG141" s="59" t="n"/>
      <c r="AH141" s="59" t="n"/>
      <c r="AI141" s="59" t="inlineStr">
        <is>
          <t>1</t>
        </is>
      </c>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e">
        <v>#VALUE!</v>
      </c>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inlineStr">
        <is>
          <t>20%</t>
        </is>
      </c>
      <c r="CN141" s="59" t="inlineStr">
        <is>
          <t>ОСН</t>
        </is>
      </c>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e">
        <v>#VALUE!</v>
      </c>
      <c r="EI141" s="126">
        <f>ROUND(SUM($EH141:$EH141)*SUM($AB141:$AB141)*$EG141,2)</f>
        <v/>
      </c>
      <c r="EJ141" s="126">
        <f>ROUND($EI141*(1+$EP141),2)</f>
        <v/>
      </c>
      <c r="EK141" s="126" t="e">
        <v>#VALUE!</v>
      </c>
      <c r="EL141" s="126">
        <f>ROUND(SUM($EK141:$EK141)*SUM($AB141:$AB141)*$EG141,2)</f>
        <v/>
      </c>
      <c r="EM141" s="126">
        <f>ROUND($EL141*(1+$EP141),2)</f>
        <v/>
      </c>
      <c r="EN141" s="126">
        <f>SUM($EE141,$EI141,$EL141)</f>
        <v/>
      </c>
      <c r="EO141" s="126">
        <f>SUM($EF141,$EJ141,$EM141)</f>
        <v/>
      </c>
      <c r="EP141" s="59" t="inlineStr">
        <is>
          <t>20%</t>
        </is>
      </c>
      <c r="EQ141" s="59" t="inlineStr">
        <is>
          <t>ОСН</t>
        </is>
      </c>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inlineStr">
        <is>
          <t>RussOutdoor</t>
        </is>
      </c>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inlineStr">
        <is>
          <t>собственник</t>
        </is>
      </c>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inlineStr">
        <is>
          <t>Ж/Д вокзал</t>
        </is>
      </c>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inlineStr">
        <is>
          <t>нет</t>
        </is>
      </c>
      <c r="AE142" s="59" t="n"/>
      <c r="AF142" s="59" t="n"/>
      <c r="AG142" s="59" t="n"/>
      <c r="AH142" s="59" t="n"/>
      <c r="AI142" s="59" t="inlineStr">
        <is>
          <t>1</t>
        </is>
      </c>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e">
        <v>#VALUE!</v>
      </c>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inlineStr">
        <is>
          <t>20%</t>
        </is>
      </c>
      <c r="CN142" s="59" t="inlineStr">
        <is>
          <t>ОСН</t>
        </is>
      </c>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e">
        <v>#VALUE!</v>
      </c>
      <c r="EI142" s="126">
        <f>ROUND(SUM($EH142:$EH142)*SUM($AB142:$AB142)*$EG142,2)</f>
        <v/>
      </c>
      <c r="EJ142" s="126">
        <f>ROUND($EI142*(1+$EP142),2)</f>
        <v/>
      </c>
      <c r="EK142" s="126" t="e">
        <v>#VALUE!</v>
      </c>
      <c r="EL142" s="126">
        <f>ROUND(SUM($EK142:$EK142)*SUM($AB142:$AB142)*$EG142,2)</f>
        <v/>
      </c>
      <c r="EM142" s="126">
        <f>ROUND($EL142*(1+$EP142),2)</f>
        <v/>
      </c>
      <c r="EN142" s="126">
        <f>SUM($EE142,$EI142,$EL142)</f>
        <v/>
      </c>
      <c r="EO142" s="126">
        <f>SUM($EF142,$EJ142,$EM142)</f>
        <v/>
      </c>
      <c r="EP142" s="59" t="inlineStr">
        <is>
          <t>20%</t>
        </is>
      </c>
      <c r="EQ142" s="59" t="inlineStr">
        <is>
          <t>ОСН</t>
        </is>
      </c>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inlineStr">
        <is>
          <t>RussOutdoor</t>
        </is>
      </c>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inlineStr">
        <is>
          <t>собственник</t>
        </is>
      </c>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inlineStr">
        <is>
          <t>Ж/Д вокзал</t>
        </is>
      </c>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inlineStr">
        <is>
          <t>нет</t>
        </is>
      </c>
      <c r="AE143" s="59" t="n"/>
      <c r="AF143" s="59" t="n"/>
      <c r="AG143" s="59" t="n"/>
      <c r="AH143" s="59" t="n"/>
      <c r="AI143" s="59" t="inlineStr">
        <is>
          <t>1</t>
        </is>
      </c>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e">
        <v>#VALUE!</v>
      </c>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inlineStr">
        <is>
          <t>20%</t>
        </is>
      </c>
      <c r="CN143" s="59" t="inlineStr">
        <is>
          <t>ОСН</t>
        </is>
      </c>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e">
        <v>#VALUE!</v>
      </c>
      <c r="EI143" s="126">
        <f>ROUND(SUM($EH143:$EH143)*SUM($AB143:$AB143)*$EG143,2)</f>
        <v/>
      </c>
      <c r="EJ143" s="126">
        <f>ROUND($EI143*(1+$EP143),2)</f>
        <v/>
      </c>
      <c r="EK143" s="126" t="e">
        <v>#VALUE!</v>
      </c>
      <c r="EL143" s="126">
        <f>ROUND(SUM($EK143:$EK143)*SUM($AB143:$AB143)*$EG143,2)</f>
        <v/>
      </c>
      <c r="EM143" s="126">
        <f>ROUND($EL143*(1+$EP143),2)</f>
        <v/>
      </c>
      <c r="EN143" s="126">
        <f>SUM($EE143,$EI143,$EL143)</f>
        <v/>
      </c>
      <c r="EO143" s="126">
        <f>SUM($EF143,$EJ143,$EM143)</f>
        <v/>
      </c>
      <c r="EP143" s="59" t="inlineStr">
        <is>
          <t>20%</t>
        </is>
      </c>
      <c r="EQ143" s="59" t="inlineStr">
        <is>
          <t>ОСН</t>
        </is>
      </c>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inlineStr">
        <is>
          <t>RussOutdoor</t>
        </is>
      </c>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inlineStr">
        <is>
          <t>собственник</t>
        </is>
      </c>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inlineStr">
        <is>
          <t>Ж/Д вокзал</t>
        </is>
      </c>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inlineStr">
        <is>
          <t>нет</t>
        </is>
      </c>
      <c r="AE144" s="59" t="n"/>
      <c r="AF144" s="59" t="n"/>
      <c r="AG144" s="59" t="n"/>
      <c r="AH144" s="59" t="n"/>
      <c r="AI144" s="59" t="inlineStr">
        <is>
          <t>1</t>
        </is>
      </c>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e">
        <v>#VALUE!</v>
      </c>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inlineStr">
        <is>
          <t>20%</t>
        </is>
      </c>
      <c r="CN144" s="59" t="inlineStr">
        <is>
          <t>ОСН</t>
        </is>
      </c>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e">
        <v>#VALUE!</v>
      </c>
      <c r="EI144" s="126">
        <f>ROUND(SUM($EH144:$EH144)*SUM($AB144:$AB144)*$EG144,2)</f>
        <v/>
      </c>
      <c r="EJ144" s="126">
        <f>ROUND($EI144*(1+$EP144),2)</f>
        <v/>
      </c>
      <c r="EK144" s="126" t="e">
        <v>#VALUE!</v>
      </c>
      <c r="EL144" s="126">
        <f>ROUND(SUM($EK144:$EK144)*SUM($AB144:$AB144)*$EG144,2)</f>
        <v/>
      </c>
      <c r="EM144" s="126">
        <f>ROUND($EL144*(1+$EP144),2)</f>
        <v/>
      </c>
      <c r="EN144" s="126">
        <f>SUM($EE144,$EI144,$EL144)</f>
        <v/>
      </c>
      <c r="EO144" s="126">
        <f>SUM($EF144,$EJ144,$EM144)</f>
        <v/>
      </c>
      <c r="EP144" s="59" t="inlineStr">
        <is>
          <t>20%</t>
        </is>
      </c>
      <c r="EQ144" s="59" t="inlineStr">
        <is>
          <t>ОСН</t>
        </is>
      </c>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inlineStr">
        <is>
          <t>RussOutdoor</t>
        </is>
      </c>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inlineStr">
        <is>
          <t>собственник</t>
        </is>
      </c>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inlineStr">
        <is>
          <t>Ж/Д вокзал</t>
        </is>
      </c>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inlineStr">
        <is>
          <t>нет</t>
        </is>
      </c>
      <c r="AE145" s="59" t="n"/>
      <c r="AF145" s="59" t="n"/>
      <c r="AG145" s="59" t="n"/>
      <c r="AH145" s="59" t="n"/>
      <c r="AI145" s="59" t="inlineStr">
        <is>
          <t>1</t>
        </is>
      </c>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e">
        <v>#VALUE!</v>
      </c>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inlineStr">
        <is>
          <t>20%</t>
        </is>
      </c>
      <c r="CN145" s="59" t="inlineStr">
        <is>
          <t>ОСН</t>
        </is>
      </c>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e">
        <v>#VALUE!</v>
      </c>
      <c r="EI145" s="126">
        <f>ROUND(SUM($EH145:$EH145)*SUM($AB145:$AB145)*$EG145,2)</f>
        <v/>
      </c>
      <c r="EJ145" s="126">
        <f>ROUND($EI145*(1+$EP145),2)</f>
        <v/>
      </c>
      <c r="EK145" s="126" t="e">
        <v>#VALUE!</v>
      </c>
      <c r="EL145" s="126">
        <f>ROUND(SUM($EK145:$EK145)*SUM($AB145:$AB145)*$EG145,2)</f>
        <v/>
      </c>
      <c r="EM145" s="126">
        <f>ROUND($EL145*(1+$EP145),2)</f>
        <v/>
      </c>
      <c r="EN145" s="126">
        <f>SUM($EE145,$EI145,$EL145)</f>
        <v/>
      </c>
      <c r="EO145" s="126">
        <f>SUM($EF145,$EJ145,$EM145)</f>
        <v/>
      </c>
      <c r="EP145" s="59" t="inlineStr">
        <is>
          <t>20%</t>
        </is>
      </c>
      <c r="EQ145" s="59" t="inlineStr">
        <is>
          <t>ОСН</t>
        </is>
      </c>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inlineStr">
        <is>
          <t>RussOutdoor</t>
        </is>
      </c>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inlineStr">
        <is>
          <t>собственник</t>
        </is>
      </c>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inlineStr">
        <is>
          <t>Ж/Д вокзал</t>
        </is>
      </c>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inlineStr">
        <is>
          <t>нет</t>
        </is>
      </c>
      <c r="AE146" s="59" t="n"/>
      <c r="AF146" s="59" t="n"/>
      <c r="AG146" s="59" t="n"/>
      <c r="AH146" s="59" t="n"/>
      <c r="AI146" s="59" t="inlineStr">
        <is>
          <t>1</t>
        </is>
      </c>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e">
        <v>#VALUE!</v>
      </c>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inlineStr">
        <is>
          <t>20%</t>
        </is>
      </c>
      <c r="CN146" s="59" t="inlineStr">
        <is>
          <t>ОСН</t>
        </is>
      </c>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e">
        <v>#VALUE!</v>
      </c>
      <c r="EI146" s="126">
        <f>ROUND(SUM($EH146:$EH146)*SUM($AB146:$AB146)*$EG146,2)</f>
        <v/>
      </c>
      <c r="EJ146" s="126">
        <f>ROUND($EI146*(1+$EP146),2)</f>
        <v/>
      </c>
      <c r="EK146" s="126" t="e">
        <v>#VALUE!</v>
      </c>
      <c r="EL146" s="126">
        <f>ROUND(SUM($EK146:$EK146)*SUM($AB146:$AB146)*$EG146,2)</f>
        <v/>
      </c>
      <c r="EM146" s="126">
        <f>ROUND($EL146*(1+$EP146),2)</f>
        <v/>
      </c>
      <c r="EN146" s="126">
        <f>SUM($EE146,$EI146,$EL146)</f>
        <v/>
      </c>
      <c r="EO146" s="126">
        <f>SUM($EF146,$EJ146,$EM146)</f>
        <v/>
      </c>
      <c r="EP146" s="59" t="inlineStr">
        <is>
          <t>20%</t>
        </is>
      </c>
      <c r="EQ146" s="59" t="inlineStr">
        <is>
          <t>ОСН</t>
        </is>
      </c>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inlineStr">
        <is>
          <t>RussOutdoor</t>
        </is>
      </c>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inlineStr">
        <is>
          <t>собственник</t>
        </is>
      </c>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inlineStr">
        <is>
          <t>Ж/Д вокзал</t>
        </is>
      </c>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inlineStr">
        <is>
          <t>нет</t>
        </is>
      </c>
      <c r="AE147" s="59" t="n"/>
      <c r="AF147" s="59" t="n"/>
      <c r="AG147" s="59" t="n"/>
      <c r="AH147" s="59" t="n"/>
      <c r="AI147" s="59" t="inlineStr">
        <is>
          <t>1</t>
        </is>
      </c>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e">
        <v>#VALUE!</v>
      </c>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inlineStr">
        <is>
          <t>20%</t>
        </is>
      </c>
      <c r="CN147" s="59" t="inlineStr">
        <is>
          <t>ОСН</t>
        </is>
      </c>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e">
        <v>#VALUE!</v>
      </c>
      <c r="EI147" s="126">
        <f>ROUND(SUM($EH147:$EH147)*SUM($AB147:$AB147)*$EG147,2)</f>
        <v/>
      </c>
      <c r="EJ147" s="126">
        <f>ROUND($EI147*(1+$EP147),2)</f>
        <v/>
      </c>
      <c r="EK147" s="126" t="e">
        <v>#VALUE!</v>
      </c>
      <c r="EL147" s="126">
        <f>ROUND(SUM($EK147:$EK147)*SUM($AB147:$AB147)*$EG147,2)</f>
        <v/>
      </c>
      <c r="EM147" s="126">
        <f>ROUND($EL147*(1+$EP147),2)</f>
        <v/>
      </c>
      <c r="EN147" s="126">
        <f>SUM($EE147,$EI147,$EL147)</f>
        <v/>
      </c>
      <c r="EO147" s="126">
        <f>SUM($EF147,$EJ147,$EM147)</f>
        <v/>
      </c>
      <c r="EP147" s="59" t="inlineStr">
        <is>
          <t>20%</t>
        </is>
      </c>
      <c r="EQ147" s="59" t="inlineStr">
        <is>
          <t>ОСН</t>
        </is>
      </c>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inlineStr">
        <is>
          <t>RussOutdoor</t>
        </is>
      </c>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inlineStr">
        <is>
          <t>собственник</t>
        </is>
      </c>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inlineStr">
        <is>
          <t>Ж/Д вокзал</t>
        </is>
      </c>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inlineStr">
        <is>
          <t>нет</t>
        </is>
      </c>
      <c r="AE148" s="59" t="n"/>
      <c r="AF148" s="59" t="n"/>
      <c r="AG148" s="59" t="n"/>
      <c r="AH148" s="59" t="n"/>
      <c r="AI148" s="59" t="inlineStr">
        <is>
          <t>1</t>
        </is>
      </c>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e">
        <v>#VALUE!</v>
      </c>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inlineStr">
        <is>
          <t>20%</t>
        </is>
      </c>
      <c r="CN148" s="59" t="inlineStr">
        <is>
          <t>ОСН</t>
        </is>
      </c>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e">
        <v>#VALUE!</v>
      </c>
      <c r="EI148" s="126">
        <f>ROUND(SUM($EH148:$EH148)*SUM($AB148:$AB148)*$EG148,2)</f>
        <v/>
      </c>
      <c r="EJ148" s="126">
        <f>ROUND($EI148*(1+$EP148),2)</f>
        <v/>
      </c>
      <c r="EK148" s="126" t="e">
        <v>#VALUE!</v>
      </c>
      <c r="EL148" s="126">
        <f>ROUND(SUM($EK148:$EK148)*SUM($AB148:$AB148)*$EG148,2)</f>
        <v/>
      </c>
      <c r="EM148" s="126">
        <f>ROUND($EL148*(1+$EP148),2)</f>
        <v/>
      </c>
      <c r="EN148" s="126">
        <f>SUM($EE148,$EI148,$EL148)</f>
        <v/>
      </c>
      <c r="EO148" s="126">
        <f>SUM($EF148,$EJ148,$EM148)</f>
        <v/>
      </c>
      <c r="EP148" s="59" t="inlineStr">
        <is>
          <t>20%</t>
        </is>
      </c>
      <c r="EQ148" s="59" t="inlineStr">
        <is>
          <t>ОСН</t>
        </is>
      </c>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inlineStr">
        <is>
          <t>RussOutdoor</t>
        </is>
      </c>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inlineStr">
        <is>
          <t>собственник</t>
        </is>
      </c>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inlineStr">
        <is>
          <t>Ж/Д вокзал</t>
        </is>
      </c>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inlineStr">
        <is>
          <t>нет</t>
        </is>
      </c>
      <c r="AE149" s="59" t="n"/>
      <c r="AF149" s="59" t="n"/>
      <c r="AG149" s="59" t="n"/>
      <c r="AH149" s="59" t="n"/>
      <c r="AI149" s="59" t="inlineStr">
        <is>
          <t>1</t>
        </is>
      </c>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e">
        <v>#VALUE!</v>
      </c>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inlineStr">
        <is>
          <t>20%</t>
        </is>
      </c>
      <c r="CN149" s="59" t="inlineStr">
        <is>
          <t>ОСН</t>
        </is>
      </c>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e">
        <v>#VALUE!</v>
      </c>
      <c r="EI149" s="126">
        <f>ROUND(SUM($EH149:$EH149)*SUM($AB149:$AB149)*$EG149,2)</f>
        <v/>
      </c>
      <c r="EJ149" s="126">
        <f>ROUND($EI149*(1+$EP149),2)</f>
        <v/>
      </c>
      <c r="EK149" s="126" t="e">
        <v>#VALUE!</v>
      </c>
      <c r="EL149" s="126">
        <f>ROUND(SUM($EK149:$EK149)*SUM($AB149:$AB149)*$EG149,2)</f>
        <v/>
      </c>
      <c r="EM149" s="126">
        <f>ROUND($EL149*(1+$EP149),2)</f>
        <v/>
      </c>
      <c r="EN149" s="126">
        <f>SUM($EE149,$EI149,$EL149)</f>
        <v/>
      </c>
      <c r="EO149" s="126">
        <f>SUM($EF149,$EJ149,$EM149)</f>
        <v/>
      </c>
      <c r="EP149" s="59" t="inlineStr">
        <is>
          <t>20%</t>
        </is>
      </c>
      <c r="EQ149" s="59" t="inlineStr">
        <is>
          <t>ОСН</t>
        </is>
      </c>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inlineStr">
        <is>
          <t>RussOutdoor</t>
        </is>
      </c>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inlineStr">
        <is>
          <t>собственник</t>
        </is>
      </c>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inlineStr">
        <is>
          <t>Ж/Д вокзал</t>
        </is>
      </c>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inlineStr">
        <is>
          <t>нет</t>
        </is>
      </c>
      <c r="AE150" s="59" t="n"/>
      <c r="AF150" s="59" t="n"/>
      <c r="AG150" s="59" t="n"/>
      <c r="AH150" s="59" t="n"/>
      <c r="AI150" s="59" t="inlineStr">
        <is>
          <t>1</t>
        </is>
      </c>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e">
        <v>#VALUE!</v>
      </c>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inlineStr">
        <is>
          <t>20%</t>
        </is>
      </c>
      <c r="CN150" s="59" t="inlineStr">
        <is>
          <t>ОСН</t>
        </is>
      </c>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e">
        <v>#VALUE!</v>
      </c>
      <c r="EI150" s="126">
        <f>ROUND(SUM($EH150:$EH150)*SUM($AB150:$AB150)*$EG150,2)</f>
        <v/>
      </c>
      <c r="EJ150" s="126">
        <f>ROUND($EI150*(1+$EP150),2)</f>
        <v/>
      </c>
      <c r="EK150" s="126" t="e">
        <v>#VALUE!</v>
      </c>
      <c r="EL150" s="126">
        <f>ROUND(SUM($EK150:$EK150)*SUM($AB150:$AB150)*$EG150,2)</f>
        <v/>
      </c>
      <c r="EM150" s="126">
        <f>ROUND($EL150*(1+$EP150),2)</f>
        <v/>
      </c>
      <c r="EN150" s="126">
        <f>SUM($EE150,$EI150,$EL150)</f>
        <v/>
      </c>
      <c r="EO150" s="126">
        <f>SUM($EF150,$EJ150,$EM150)</f>
        <v/>
      </c>
      <c r="EP150" s="59" t="inlineStr">
        <is>
          <t>20%</t>
        </is>
      </c>
      <c r="EQ150" s="59" t="inlineStr">
        <is>
          <t>ОСН</t>
        </is>
      </c>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inlineStr">
        <is>
          <t>RussOutdoor</t>
        </is>
      </c>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inlineStr">
        <is>
          <t>собственник</t>
        </is>
      </c>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inlineStr">
        <is>
          <t>Ж/Д вокзал</t>
        </is>
      </c>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inlineStr">
        <is>
          <t>нет</t>
        </is>
      </c>
      <c r="AE151" s="59" t="n"/>
      <c r="AF151" s="59" t="n"/>
      <c r="AG151" s="59" t="n"/>
      <c r="AH151" s="59" t="n"/>
      <c r="AI151" s="59" t="inlineStr">
        <is>
          <t>1</t>
        </is>
      </c>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e">
        <v>#VALUE!</v>
      </c>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inlineStr">
        <is>
          <t>20%</t>
        </is>
      </c>
      <c r="CN151" s="59" t="inlineStr">
        <is>
          <t>ОСН</t>
        </is>
      </c>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e">
        <v>#VALUE!</v>
      </c>
      <c r="EI151" s="126">
        <f>ROUND(SUM($EH151:$EH151)*SUM($AB151:$AB151)*$EG151,2)</f>
        <v/>
      </c>
      <c r="EJ151" s="126">
        <f>ROUND($EI151*(1+$EP151),2)</f>
        <v/>
      </c>
      <c r="EK151" s="126" t="e">
        <v>#VALUE!</v>
      </c>
      <c r="EL151" s="126">
        <f>ROUND(SUM($EK151:$EK151)*SUM($AB151:$AB151)*$EG151,2)</f>
        <v/>
      </c>
      <c r="EM151" s="126">
        <f>ROUND($EL151*(1+$EP151),2)</f>
        <v/>
      </c>
      <c r="EN151" s="126">
        <f>SUM($EE151,$EI151,$EL151)</f>
        <v/>
      </c>
      <c r="EO151" s="126">
        <f>SUM($EF151,$EJ151,$EM151)</f>
        <v/>
      </c>
      <c r="EP151" s="59" t="inlineStr">
        <is>
          <t>20%</t>
        </is>
      </c>
      <c r="EQ151" s="59" t="inlineStr">
        <is>
          <t>ОСН</t>
        </is>
      </c>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inlineStr">
        <is>
          <t>RussOutdoor</t>
        </is>
      </c>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inlineStr">
        <is>
          <t>собственник</t>
        </is>
      </c>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inlineStr">
        <is>
          <t>Ж/Д вокзал</t>
        </is>
      </c>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inlineStr">
        <is>
          <t>нет</t>
        </is>
      </c>
      <c r="AE152" s="59" t="n"/>
      <c r="AF152" s="59" t="n"/>
      <c r="AG152" s="59" t="n"/>
      <c r="AH152" s="59" t="n"/>
      <c r="AI152" s="59" t="inlineStr">
        <is>
          <t>1</t>
        </is>
      </c>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e">
        <v>#VALUE!</v>
      </c>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inlineStr">
        <is>
          <t>20%</t>
        </is>
      </c>
      <c r="CN152" s="59" t="inlineStr">
        <is>
          <t>ОСН</t>
        </is>
      </c>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e">
        <v>#VALUE!</v>
      </c>
      <c r="EI152" s="126">
        <f>ROUND(SUM($EH152:$EH152)*SUM($AB152:$AB152)*$EG152,2)</f>
        <v/>
      </c>
      <c r="EJ152" s="126">
        <f>ROUND($EI152*(1+$EP152),2)</f>
        <v/>
      </c>
      <c r="EK152" s="126" t="e">
        <v>#VALUE!</v>
      </c>
      <c r="EL152" s="126">
        <f>ROUND(SUM($EK152:$EK152)*SUM($AB152:$AB152)*$EG152,2)</f>
        <v/>
      </c>
      <c r="EM152" s="126">
        <f>ROUND($EL152*(1+$EP152),2)</f>
        <v/>
      </c>
      <c r="EN152" s="126">
        <f>SUM($EE152,$EI152,$EL152)</f>
        <v/>
      </c>
      <c r="EO152" s="126">
        <f>SUM($EF152,$EJ152,$EM152)</f>
        <v/>
      </c>
      <c r="EP152" s="59" t="inlineStr">
        <is>
          <t>20%</t>
        </is>
      </c>
      <c r="EQ152" s="59" t="inlineStr">
        <is>
          <t>ОСН</t>
        </is>
      </c>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inlineStr">
        <is>
          <t>RussOutdoor</t>
        </is>
      </c>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inlineStr">
        <is>
          <t>собственник</t>
        </is>
      </c>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inlineStr">
        <is>
          <t>Ж/Д вокзал</t>
        </is>
      </c>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inlineStr">
        <is>
          <t>нет</t>
        </is>
      </c>
      <c r="AE153" s="59" t="n"/>
      <c r="AF153" s="59" t="n"/>
      <c r="AG153" s="59" t="n"/>
      <c r="AH153" s="59" t="n"/>
      <c r="AI153" s="59" t="inlineStr">
        <is>
          <t>1</t>
        </is>
      </c>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e">
        <v>#VALUE!</v>
      </c>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inlineStr">
        <is>
          <t>20%</t>
        </is>
      </c>
      <c r="CN153" s="59" t="inlineStr">
        <is>
          <t>ОСН</t>
        </is>
      </c>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e">
        <v>#VALUE!</v>
      </c>
      <c r="EI153" s="126">
        <f>ROUND(SUM($EH153:$EH153)*SUM($AB153:$AB153)*$EG153,2)</f>
        <v/>
      </c>
      <c r="EJ153" s="126">
        <f>ROUND($EI153*(1+$EP153),2)</f>
        <v/>
      </c>
      <c r="EK153" s="126" t="e">
        <v>#VALUE!</v>
      </c>
      <c r="EL153" s="126">
        <f>ROUND(SUM($EK153:$EK153)*SUM($AB153:$AB153)*$EG153,2)</f>
        <v/>
      </c>
      <c r="EM153" s="126">
        <f>ROUND($EL153*(1+$EP153),2)</f>
        <v/>
      </c>
      <c r="EN153" s="126">
        <f>SUM($EE153,$EI153,$EL153)</f>
        <v/>
      </c>
      <c r="EO153" s="126">
        <f>SUM($EF153,$EJ153,$EM153)</f>
        <v/>
      </c>
      <c r="EP153" s="59" t="inlineStr">
        <is>
          <t>20%</t>
        </is>
      </c>
      <c r="EQ153" s="59" t="inlineStr">
        <is>
          <t>ОСН</t>
        </is>
      </c>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inlineStr">
        <is>
          <t>RussOutdoor</t>
        </is>
      </c>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inlineStr">
        <is>
          <t>собственник</t>
        </is>
      </c>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inlineStr">
        <is>
          <t>Ж/Д вокзал</t>
        </is>
      </c>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inlineStr">
        <is>
          <t>нет</t>
        </is>
      </c>
      <c r="AE154" s="59" t="n"/>
      <c r="AF154" s="59" t="n"/>
      <c r="AG154" s="59" t="n"/>
      <c r="AH154" s="59" t="n"/>
      <c r="AI154" s="59" t="inlineStr">
        <is>
          <t>1</t>
        </is>
      </c>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e">
        <v>#VALUE!</v>
      </c>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inlineStr">
        <is>
          <t>20%</t>
        </is>
      </c>
      <c r="CN154" s="59" t="inlineStr">
        <is>
          <t>ОСН</t>
        </is>
      </c>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e">
        <v>#VALUE!</v>
      </c>
      <c r="EI154" s="126">
        <f>ROUND(SUM($EH154:$EH154)*SUM($AB154:$AB154)*$EG154,2)</f>
        <v/>
      </c>
      <c r="EJ154" s="126">
        <f>ROUND($EI154*(1+$EP154),2)</f>
        <v/>
      </c>
      <c r="EK154" s="126" t="e">
        <v>#VALUE!</v>
      </c>
      <c r="EL154" s="126">
        <f>ROUND(SUM($EK154:$EK154)*SUM($AB154:$AB154)*$EG154,2)</f>
        <v/>
      </c>
      <c r="EM154" s="126">
        <f>ROUND($EL154*(1+$EP154),2)</f>
        <v/>
      </c>
      <c r="EN154" s="126">
        <f>SUM($EE154,$EI154,$EL154)</f>
        <v/>
      </c>
      <c r="EO154" s="126">
        <f>SUM($EF154,$EJ154,$EM154)</f>
        <v/>
      </c>
      <c r="EP154" s="59" t="inlineStr">
        <is>
          <t>20%</t>
        </is>
      </c>
      <c r="EQ154" s="59" t="inlineStr">
        <is>
          <t>ОСН</t>
        </is>
      </c>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inlineStr">
        <is>
          <t>RussOutdoor</t>
        </is>
      </c>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inlineStr">
        <is>
          <t>собственник</t>
        </is>
      </c>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inlineStr">
        <is>
          <t>Ж/Д вокзал</t>
        </is>
      </c>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inlineStr">
        <is>
          <t>нет</t>
        </is>
      </c>
      <c r="AE155" s="59" t="n"/>
      <c r="AF155" s="59" t="n"/>
      <c r="AG155" s="59" t="n"/>
      <c r="AH155" s="59" t="n"/>
      <c r="AI155" s="59" t="inlineStr">
        <is>
          <t>1</t>
        </is>
      </c>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e">
        <v>#VALUE!</v>
      </c>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inlineStr">
        <is>
          <t>20%</t>
        </is>
      </c>
      <c r="CN155" s="59" t="inlineStr">
        <is>
          <t>ОСН</t>
        </is>
      </c>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e">
        <v>#VALUE!</v>
      </c>
      <c r="EI155" s="126">
        <f>ROUND(SUM($EH155:$EH155)*SUM($AB155:$AB155)*$EG155,2)</f>
        <v/>
      </c>
      <c r="EJ155" s="126">
        <f>ROUND($EI155*(1+$EP155),2)</f>
        <v/>
      </c>
      <c r="EK155" s="126" t="e">
        <v>#VALUE!</v>
      </c>
      <c r="EL155" s="126">
        <f>ROUND(SUM($EK155:$EK155)*SUM($AB155:$AB155)*$EG155,2)</f>
        <v/>
      </c>
      <c r="EM155" s="126">
        <f>ROUND($EL155*(1+$EP155),2)</f>
        <v/>
      </c>
      <c r="EN155" s="126">
        <f>SUM($EE155,$EI155,$EL155)</f>
        <v/>
      </c>
      <c r="EO155" s="126">
        <f>SUM($EF155,$EJ155,$EM155)</f>
        <v/>
      </c>
      <c r="EP155" s="59" t="inlineStr">
        <is>
          <t>20%</t>
        </is>
      </c>
      <c r="EQ155" s="59" t="inlineStr">
        <is>
          <t>ОСН</t>
        </is>
      </c>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inlineStr">
        <is>
          <t>RussOutdoor</t>
        </is>
      </c>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inlineStr">
        <is>
          <t>собственник</t>
        </is>
      </c>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inlineStr">
        <is>
          <t>Ж/Д вокзал</t>
        </is>
      </c>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inlineStr">
        <is>
          <t>нет</t>
        </is>
      </c>
      <c r="AE156" s="59" t="n"/>
      <c r="AF156" s="59" t="n"/>
      <c r="AG156" s="59" t="n"/>
      <c r="AH156" s="59" t="n"/>
      <c r="AI156" s="59" t="inlineStr">
        <is>
          <t>1</t>
        </is>
      </c>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e">
        <v>#VALUE!</v>
      </c>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inlineStr">
        <is>
          <t>20%</t>
        </is>
      </c>
      <c r="CN156" s="59" t="inlineStr">
        <is>
          <t>ОСН</t>
        </is>
      </c>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e">
        <v>#VALUE!</v>
      </c>
      <c r="EI156" s="126">
        <f>ROUND(SUM($EH156:$EH156)*SUM($AB156:$AB156)*$EG156,2)</f>
        <v/>
      </c>
      <c r="EJ156" s="126">
        <f>ROUND($EI156*(1+$EP156),2)</f>
        <v/>
      </c>
      <c r="EK156" s="126" t="e">
        <v>#VALUE!</v>
      </c>
      <c r="EL156" s="126">
        <f>ROUND(SUM($EK156:$EK156)*SUM($AB156:$AB156)*$EG156,2)</f>
        <v/>
      </c>
      <c r="EM156" s="126">
        <f>ROUND($EL156*(1+$EP156),2)</f>
        <v/>
      </c>
      <c r="EN156" s="126">
        <f>SUM($EE156,$EI156,$EL156)</f>
        <v/>
      </c>
      <c r="EO156" s="126">
        <f>SUM($EF156,$EJ156,$EM156)</f>
        <v/>
      </c>
      <c r="EP156" s="59" t="inlineStr">
        <is>
          <t>20%</t>
        </is>
      </c>
      <c r="EQ156" s="59" t="inlineStr">
        <is>
          <t>ОСН</t>
        </is>
      </c>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inlineStr">
        <is>
          <t>RussOutdoor</t>
        </is>
      </c>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inlineStr">
        <is>
          <t>собственник</t>
        </is>
      </c>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inlineStr">
        <is>
          <t>Ж/Д вокзал</t>
        </is>
      </c>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inlineStr">
        <is>
          <t>нет</t>
        </is>
      </c>
      <c r="AE157" s="59" t="n"/>
      <c r="AF157" s="59" t="n"/>
      <c r="AG157" s="59" t="n"/>
      <c r="AH157" s="59" t="n"/>
      <c r="AI157" s="59" t="inlineStr">
        <is>
          <t>1</t>
        </is>
      </c>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e">
        <v>#VALUE!</v>
      </c>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inlineStr">
        <is>
          <t>20%</t>
        </is>
      </c>
      <c r="CN157" s="59" t="inlineStr">
        <is>
          <t>ОСН</t>
        </is>
      </c>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e">
        <v>#VALUE!</v>
      </c>
      <c r="EI157" s="126">
        <f>ROUND(SUM($EH157:$EH157)*SUM($AB157:$AB157)*$EG157,2)</f>
        <v/>
      </c>
      <c r="EJ157" s="126">
        <f>ROUND($EI157*(1+$EP157),2)</f>
        <v/>
      </c>
      <c r="EK157" s="126" t="e">
        <v>#VALUE!</v>
      </c>
      <c r="EL157" s="126">
        <f>ROUND(SUM($EK157:$EK157)*SUM($AB157:$AB157)*$EG157,2)</f>
        <v/>
      </c>
      <c r="EM157" s="126">
        <f>ROUND($EL157*(1+$EP157),2)</f>
        <v/>
      </c>
      <c r="EN157" s="126">
        <f>SUM($EE157,$EI157,$EL157)</f>
        <v/>
      </c>
      <c r="EO157" s="126">
        <f>SUM($EF157,$EJ157,$EM157)</f>
        <v/>
      </c>
      <c r="EP157" s="59" t="inlineStr">
        <is>
          <t>20%</t>
        </is>
      </c>
      <c r="EQ157" s="59" t="inlineStr">
        <is>
          <t>ОСН</t>
        </is>
      </c>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inlineStr">
        <is>
          <t>RussOutdoor</t>
        </is>
      </c>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inlineStr">
        <is>
          <t>собственник</t>
        </is>
      </c>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inlineStr">
        <is>
          <t>Ж/Д вокзал</t>
        </is>
      </c>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inlineStr">
        <is>
          <t>нет</t>
        </is>
      </c>
      <c r="AE158" s="59" t="n"/>
      <c r="AF158" s="59" t="n"/>
      <c r="AG158" s="59" t="n"/>
      <c r="AH158" s="59" t="n"/>
      <c r="AI158" s="59" t="inlineStr">
        <is>
          <t>1</t>
        </is>
      </c>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e">
        <v>#VALUE!</v>
      </c>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inlineStr">
        <is>
          <t>20%</t>
        </is>
      </c>
      <c r="CN158" s="59" t="inlineStr">
        <is>
          <t>ОСН</t>
        </is>
      </c>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e">
        <v>#VALUE!</v>
      </c>
      <c r="EI158" s="126">
        <f>ROUND(SUM($EH158:$EH158)*SUM($AB158:$AB158)*$EG158,2)</f>
        <v/>
      </c>
      <c r="EJ158" s="126">
        <f>ROUND($EI158*(1+$EP158),2)</f>
        <v/>
      </c>
      <c r="EK158" s="126" t="e">
        <v>#VALUE!</v>
      </c>
      <c r="EL158" s="126">
        <f>ROUND(SUM($EK158:$EK158)*SUM($AB158:$AB158)*$EG158,2)</f>
        <v/>
      </c>
      <c r="EM158" s="126">
        <f>ROUND($EL158*(1+$EP158),2)</f>
        <v/>
      </c>
      <c r="EN158" s="126">
        <f>SUM($EE158,$EI158,$EL158)</f>
        <v/>
      </c>
      <c r="EO158" s="126">
        <f>SUM($EF158,$EJ158,$EM158)</f>
        <v/>
      </c>
      <c r="EP158" s="59" t="inlineStr">
        <is>
          <t>20%</t>
        </is>
      </c>
      <c r="EQ158" s="59" t="inlineStr">
        <is>
          <t>ОСН</t>
        </is>
      </c>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inlineStr">
        <is>
          <t>RussOutdoor</t>
        </is>
      </c>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inlineStr">
        <is>
          <t>собственник</t>
        </is>
      </c>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inlineStr">
        <is>
          <t>Ж/Д вокзал</t>
        </is>
      </c>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inlineStr">
        <is>
          <t>нет</t>
        </is>
      </c>
      <c r="AE159" s="59" t="n"/>
      <c r="AF159" s="59" t="n"/>
      <c r="AG159" s="59" t="n"/>
      <c r="AH159" s="59" t="n"/>
      <c r="AI159" s="59" t="inlineStr">
        <is>
          <t>1</t>
        </is>
      </c>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e">
        <v>#VALUE!</v>
      </c>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inlineStr">
        <is>
          <t>20%</t>
        </is>
      </c>
      <c r="CN159" s="59" t="inlineStr">
        <is>
          <t>ОСН</t>
        </is>
      </c>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e">
        <v>#VALUE!</v>
      </c>
      <c r="EI159" s="126">
        <f>ROUND(SUM($EH159:$EH159)*SUM($AB159:$AB159)*$EG159,2)</f>
        <v/>
      </c>
      <c r="EJ159" s="126">
        <f>ROUND($EI159*(1+$EP159),2)</f>
        <v/>
      </c>
      <c r="EK159" s="126" t="e">
        <v>#VALUE!</v>
      </c>
      <c r="EL159" s="126">
        <f>ROUND(SUM($EK159:$EK159)*SUM($AB159:$AB159)*$EG159,2)</f>
        <v/>
      </c>
      <c r="EM159" s="126">
        <f>ROUND($EL159*(1+$EP159),2)</f>
        <v/>
      </c>
      <c r="EN159" s="126">
        <f>SUM($EE159,$EI159,$EL159)</f>
        <v/>
      </c>
      <c r="EO159" s="126">
        <f>SUM($EF159,$EJ159,$EM159)</f>
        <v/>
      </c>
      <c r="EP159" s="59" t="inlineStr">
        <is>
          <t>20%</t>
        </is>
      </c>
      <c r="EQ159" s="59" t="inlineStr">
        <is>
          <t>ОСН</t>
        </is>
      </c>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inlineStr">
        <is>
          <t>RussOutdoor</t>
        </is>
      </c>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inlineStr">
        <is>
          <t>собственник</t>
        </is>
      </c>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inlineStr">
        <is>
          <t>Ж/Д вокзал</t>
        </is>
      </c>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inlineStr">
        <is>
          <t>нет</t>
        </is>
      </c>
      <c r="AE160" s="59" t="n"/>
      <c r="AF160" s="59" t="n"/>
      <c r="AG160" s="59" t="n"/>
      <c r="AH160" s="59" t="n"/>
      <c r="AI160" s="59" t="inlineStr">
        <is>
          <t>1</t>
        </is>
      </c>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e">
        <v>#VALUE!</v>
      </c>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inlineStr">
        <is>
          <t>20%</t>
        </is>
      </c>
      <c r="CN160" s="59" t="inlineStr">
        <is>
          <t>ОСН</t>
        </is>
      </c>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e">
        <v>#VALUE!</v>
      </c>
      <c r="EI160" s="126">
        <f>ROUND(SUM($EH160:$EH160)*SUM($AB160:$AB160)*$EG160,2)</f>
        <v/>
      </c>
      <c r="EJ160" s="126">
        <f>ROUND($EI160*(1+$EP160),2)</f>
        <v/>
      </c>
      <c r="EK160" s="126" t="e">
        <v>#VALUE!</v>
      </c>
      <c r="EL160" s="126">
        <f>ROUND(SUM($EK160:$EK160)*SUM($AB160:$AB160)*$EG160,2)</f>
        <v/>
      </c>
      <c r="EM160" s="126">
        <f>ROUND($EL160*(1+$EP160),2)</f>
        <v/>
      </c>
      <c r="EN160" s="126">
        <f>SUM($EE160,$EI160,$EL160)</f>
        <v/>
      </c>
      <c r="EO160" s="126">
        <f>SUM($EF160,$EJ160,$EM160)</f>
        <v/>
      </c>
      <c r="EP160" s="59" t="inlineStr">
        <is>
          <t>20%</t>
        </is>
      </c>
      <c r="EQ160" s="59" t="inlineStr">
        <is>
          <t>ОСН</t>
        </is>
      </c>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inlineStr">
        <is>
          <t>RussOutdoor</t>
        </is>
      </c>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inlineStr">
        <is>
          <t>собственник</t>
        </is>
      </c>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inlineStr">
        <is>
          <t>Ж/Д вокзал</t>
        </is>
      </c>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inlineStr">
        <is>
          <t>нет</t>
        </is>
      </c>
      <c r="AE161" s="59" t="n"/>
      <c r="AF161" s="59" t="n"/>
      <c r="AG161" s="59" t="n"/>
      <c r="AH161" s="59" t="n"/>
      <c r="AI161" s="59" t="inlineStr">
        <is>
          <t>1</t>
        </is>
      </c>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e">
        <v>#VALUE!</v>
      </c>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inlineStr">
        <is>
          <t>20%</t>
        </is>
      </c>
      <c r="CN161" s="59" t="inlineStr">
        <is>
          <t>ОСН</t>
        </is>
      </c>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e">
        <v>#VALUE!</v>
      </c>
      <c r="EI161" s="126">
        <f>ROUND(SUM($EH161:$EH161)*SUM($AB161:$AB161)*$EG161,2)</f>
        <v/>
      </c>
      <c r="EJ161" s="126">
        <f>ROUND($EI161*(1+$EP161),2)</f>
        <v/>
      </c>
      <c r="EK161" s="126" t="e">
        <v>#VALUE!</v>
      </c>
      <c r="EL161" s="126">
        <f>ROUND(SUM($EK161:$EK161)*SUM($AB161:$AB161)*$EG161,2)</f>
        <v/>
      </c>
      <c r="EM161" s="126">
        <f>ROUND($EL161*(1+$EP161),2)</f>
        <v/>
      </c>
      <c r="EN161" s="126">
        <f>SUM($EE161,$EI161,$EL161)</f>
        <v/>
      </c>
      <c r="EO161" s="126">
        <f>SUM($EF161,$EJ161,$EM161)</f>
        <v/>
      </c>
      <c r="EP161" s="59" t="inlineStr">
        <is>
          <t>20%</t>
        </is>
      </c>
      <c r="EQ161" s="59" t="inlineStr">
        <is>
          <t>ОСН</t>
        </is>
      </c>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inlineStr">
        <is>
          <t>RussOutdoor</t>
        </is>
      </c>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inlineStr">
        <is>
          <t>собственник</t>
        </is>
      </c>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inlineStr">
        <is>
          <t>Ж/Д вокзал</t>
        </is>
      </c>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inlineStr">
        <is>
          <t>нет</t>
        </is>
      </c>
      <c r="AE162" s="59" t="n"/>
      <c r="AF162" s="59" t="n"/>
      <c r="AG162" s="59" t="n"/>
      <c r="AH162" s="59" t="n"/>
      <c r="AI162" s="59" t="inlineStr">
        <is>
          <t>1</t>
        </is>
      </c>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e">
        <v>#VALUE!</v>
      </c>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inlineStr">
        <is>
          <t>20%</t>
        </is>
      </c>
      <c r="CN162" s="59" t="inlineStr">
        <is>
          <t>ОСН</t>
        </is>
      </c>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e">
        <v>#VALUE!</v>
      </c>
      <c r="EI162" s="126">
        <f>ROUND(SUM($EH162:$EH162)*SUM($AB162:$AB162)*$EG162,2)</f>
        <v/>
      </c>
      <c r="EJ162" s="126">
        <f>ROUND($EI162*(1+$EP162),2)</f>
        <v/>
      </c>
      <c r="EK162" s="126" t="e">
        <v>#VALUE!</v>
      </c>
      <c r="EL162" s="126">
        <f>ROUND(SUM($EK162:$EK162)*SUM($AB162:$AB162)*$EG162,2)</f>
        <v/>
      </c>
      <c r="EM162" s="126">
        <f>ROUND($EL162*(1+$EP162),2)</f>
        <v/>
      </c>
      <c r="EN162" s="126">
        <f>SUM($EE162,$EI162,$EL162)</f>
        <v/>
      </c>
      <c r="EO162" s="126">
        <f>SUM($EF162,$EJ162,$EM162)</f>
        <v/>
      </c>
      <c r="EP162" s="59" t="inlineStr">
        <is>
          <t>20%</t>
        </is>
      </c>
      <c r="EQ162" s="59" t="inlineStr">
        <is>
          <t>ОСН</t>
        </is>
      </c>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inlineStr">
        <is>
          <t>RussOutdoor</t>
        </is>
      </c>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inlineStr">
        <is>
          <t>собственник</t>
        </is>
      </c>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inlineStr">
        <is>
          <t>Ж/Д вокзал</t>
        </is>
      </c>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inlineStr">
        <is>
          <t>нет</t>
        </is>
      </c>
      <c r="AE163" s="59" t="n"/>
      <c r="AF163" s="59" t="n"/>
      <c r="AG163" s="59" t="n"/>
      <c r="AH163" s="59" t="n"/>
      <c r="AI163" s="59" t="inlineStr">
        <is>
          <t>1</t>
        </is>
      </c>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e">
        <v>#VALUE!</v>
      </c>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inlineStr">
        <is>
          <t>20%</t>
        </is>
      </c>
      <c r="CN163" s="59" t="inlineStr">
        <is>
          <t>ОСН</t>
        </is>
      </c>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e">
        <v>#VALUE!</v>
      </c>
      <c r="EI163" s="126">
        <f>ROUND(SUM($EH163:$EH163)*SUM($AB163:$AB163)*$EG163,2)</f>
        <v/>
      </c>
      <c r="EJ163" s="126">
        <f>ROUND($EI163*(1+$EP163),2)</f>
        <v/>
      </c>
      <c r="EK163" s="126" t="e">
        <v>#VALUE!</v>
      </c>
      <c r="EL163" s="126">
        <f>ROUND(SUM($EK163:$EK163)*SUM($AB163:$AB163)*$EG163,2)</f>
        <v/>
      </c>
      <c r="EM163" s="126">
        <f>ROUND($EL163*(1+$EP163),2)</f>
        <v/>
      </c>
      <c r="EN163" s="126">
        <f>SUM($EE163,$EI163,$EL163)</f>
        <v/>
      </c>
      <c r="EO163" s="126">
        <f>SUM($EF163,$EJ163,$EM163)</f>
        <v/>
      </c>
      <c r="EP163" s="59" t="inlineStr">
        <is>
          <t>20%</t>
        </is>
      </c>
      <c r="EQ163" s="59" t="inlineStr">
        <is>
          <t>ОСН</t>
        </is>
      </c>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inlineStr">
        <is>
          <t>RussOutdoor</t>
        </is>
      </c>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inlineStr">
        <is>
          <t>собственник</t>
        </is>
      </c>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inlineStr">
        <is>
          <t>Ж/Д вокзал</t>
        </is>
      </c>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inlineStr">
        <is>
          <t>нет</t>
        </is>
      </c>
      <c r="AE164" s="59" t="n"/>
      <c r="AF164" s="59" t="n"/>
      <c r="AG164" s="59" t="n"/>
      <c r="AH164" s="59" t="n"/>
      <c r="AI164" s="59" t="inlineStr">
        <is>
          <t>1</t>
        </is>
      </c>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e">
        <v>#VALUE!</v>
      </c>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inlineStr">
        <is>
          <t>20%</t>
        </is>
      </c>
      <c r="CN164" s="59" t="inlineStr">
        <is>
          <t>ОСН</t>
        </is>
      </c>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e">
        <v>#VALUE!</v>
      </c>
      <c r="EI164" s="126">
        <f>ROUND(SUM($EH164:$EH164)*SUM($AB164:$AB164)*$EG164,2)</f>
        <v/>
      </c>
      <c r="EJ164" s="126">
        <f>ROUND($EI164*(1+$EP164),2)</f>
        <v/>
      </c>
      <c r="EK164" s="126" t="e">
        <v>#VALUE!</v>
      </c>
      <c r="EL164" s="126">
        <f>ROUND(SUM($EK164:$EK164)*SUM($AB164:$AB164)*$EG164,2)</f>
        <v/>
      </c>
      <c r="EM164" s="126">
        <f>ROUND($EL164*(1+$EP164),2)</f>
        <v/>
      </c>
      <c r="EN164" s="126">
        <f>SUM($EE164,$EI164,$EL164)</f>
        <v/>
      </c>
      <c r="EO164" s="126">
        <f>SUM($EF164,$EJ164,$EM164)</f>
        <v/>
      </c>
      <c r="EP164" s="59" t="inlineStr">
        <is>
          <t>20%</t>
        </is>
      </c>
      <c r="EQ164" s="59" t="inlineStr">
        <is>
          <t>ОСН</t>
        </is>
      </c>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inlineStr">
        <is>
          <t>RussOutdoor</t>
        </is>
      </c>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inlineStr">
        <is>
          <t>собственник</t>
        </is>
      </c>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inlineStr">
        <is>
          <t>Ж/Д вокзал</t>
        </is>
      </c>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inlineStr">
        <is>
          <t>нет</t>
        </is>
      </c>
      <c r="AE165" s="59" t="n"/>
      <c r="AF165" s="59" t="n"/>
      <c r="AG165" s="59" t="n"/>
      <c r="AH165" s="59" t="n"/>
      <c r="AI165" s="59" t="inlineStr">
        <is>
          <t>1</t>
        </is>
      </c>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e">
        <v>#VALUE!</v>
      </c>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inlineStr">
        <is>
          <t>20%</t>
        </is>
      </c>
      <c r="CN165" s="59" t="inlineStr">
        <is>
          <t>ОСН</t>
        </is>
      </c>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e">
        <v>#VALUE!</v>
      </c>
      <c r="EI165" s="126">
        <f>ROUND(SUM($EH165:$EH165)*SUM($AB165:$AB165)*$EG165,2)</f>
        <v/>
      </c>
      <c r="EJ165" s="126">
        <f>ROUND($EI165*(1+$EP165),2)</f>
        <v/>
      </c>
      <c r="EK165" s="126" t="e">
        <v>#VALUE!</v>
      </c>
      <c r="EL165" s="126">
        <f>ROUND(SUM($EK165:$EK165)*SUM($AB165:$AB165)*$EG165,2)</f>
        <v/>
      </c>
      <c r="EM165" s="126">
        <f>ROUND($EL165*(1+$EP165),2)</f>
        <v/>
      </c>
      <c r="EN165" s="126">
        <f>SUM($EE165,$EI165,$EL165)</f>
        <v/>
      </c>
      <c r="EO165" s="126">
        <f>SUM($EF165,$EJ165,$EM165)</f>
        <v/>
      </c>
      <c r="EP165" s="59" t="inlineStr">
        <is>
          <t>20%</t>
        </is>
      </c>
      <c r="EQ165" s="59" t="inlineStr">
        <is>
          <t>ОСН</t>
        </is>
      </c>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inlineStr">
        <is>
          <t>RussOutdoor</t>
        </is>
      </c>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inlineStr">
        <is>
          <t>собственник</t>
        </is>
      </c>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inlineStr">
        <is>
          <t>Ж/Д вокзал</t>
        </is>
      </c>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inlineStr">
        <is>
          <t>нет</t>
        </is>
      </c>
      <c r="AE166" s="59" t="n"/>
      <c r="AF166" s="59" t="n"/>
      <c r="AG166" s="59" t="n"/>
      <c r="AH166" s="59" t="n"/>
      <c r="AI166" s="59" t="inlineStr">
        <is>
          <t>1</t>
        </is>
      </c>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e">
        <v>#VALUE!</v>
      </c>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inlineStr">
        <is>
          <t>20%</t>
        </is>
      </c>
      <c r="CN166" s="59" t="inlineStr">
        <is>
          <t>ОСН</t>
        </is>
      </c>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e">
        <v>#VALUE!</v>
      </c>
      <c r="EI166" s="126">
        <f>ROUND(SUM($EH166:$EH166)*SUM($AB166:$AB166)*$EG166,2)</f>
        <v/>
      </c>
      <c r="EJ166" s="126">
        <f>ROUND($EI166*(1+$EP166),2)</f>
        <v/>
      </c>
      <c r="EK166" s="126" t="e">
        <v>#VALUE!</v>
      </c>
      <c r="EL166" s="126">
        <f>ROUND(SUM($EK166:$EK166)*SUM($AB166:$AB166)*$EG166,2)</f>
        <v/>
      </c>
      <c r="EM166" s="126">
        <f>ROUND($EL166*(1+$EP166),2)</f>
        <v/>
      </c>
      <c r="EN166" s="126">
        <f>SUM($EE166,$EI166,$EL166)</f>
        <v/>
      </c>
      <c r="EO166" s="126">
        <f>SUM($EF166,$EJ166,$EM166)</f>
        <v/>
      </c>
      <c r="EP166" s="59" t="inlineStr">
        <is>
          <t>20%</t>
        </is>
      </c>
      <c r="EQ166" s="59" t="inlineStr">
        <is>
          <t>ОСН</t>
        </is>
      </c>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inlineStr">
        <is>
          <t>RussOutdoor</t>
        </is>
      </c>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inlineStr">
        <is>
          <t>собственник</t>
        </is>
      </c>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inlineStr">
        <is>
          <t>Ж/Д вокзал</t>
        </is>
      </c>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inlineStr">
        <is>
          <t>нет</t>
        </is>
      </c>
      <c r="AE167" s="59" t="n"/>
      <c r="AF167" s="59" t="n"/>
      <c r="AG167" s="59" t="n"/>
      <c r="AH167" s="59" t="n"/>
      <c r="AI167" s="59" t="inlineStr">
        <is>
          <t>1</t>
        </is>
      </c>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e">
        <v>#VALUE!</v>
      </c>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inlineStr">
        <is>
          <t>20%</t>
        </is>
      </c>
      <c r="CN167" s="59" t="inlineStr">
        <is>
          <t>ОСН</t>
        </is>
      </c>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e">
        <v>#VALUE!</v>
      </c>
      <c r="EI167" s="126">
        <f>ROUND(SUM($EH167:$EH167)*SUM($AB167:$AB167)*$EG167,2)</f>
        <v/>
      </c>
      <c r="EJ167" s="126">
        <f>ROUND($EI167*(1+$EP167),2)</f>
        <v/>
      </c>
      <c r="EK167" s="126" t="e">
        <v>#VALUE!</v>
      </c>
      <c r="EL167" s="126">
        <f>ROUND(SUM($EK167:$EK167)*SUM($AB167:$AB167)*$EG167,2)</f>
        <v/>
      </c>
      <c r="EM167" s="126">
        <f>ROUND($EL167*(1+$EP167),2)</f>
        <v/>
      </c>
      <c r="EN167" s="126">
        <f>SUM($EE167,$EI167,$EL167)</f>
        <v/>
      </c>
      <c r="EO167" s="126">
        <f>SUM($EF167,$EJ167,$EM167)</f>
        <v/>
      </c>
      <c r="EP167" s="59" t="inlineStr">
        <is>
          <t>20%</t>
        </is>
      </c>
      <c r="EQ167" s="59" t="inlineStr">
        <is>
          <t>ОСН</t>
        </is>
      </c>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inlineStr">
        <is>
          <t>RussOutdoor</t>
        </is>
      </c>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inlineStr">
        <is>
          <t>собственник</t>
        </is>
      </c>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inlineStr">
        <is>
          <t>Ж/Д вокзал</t>
        </is>
      </c>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inlineStr">
        <is>
          <t>нет</t>
        </is>
      </c>
      <c r="AE168" s="59" t="n"/>
      <c r="AF168" s="59" t="n"/>
      <c r="AG168" s="59" t="n"/>
      <c r="AH168" s="59" t="n"/>
      <c r="AI168" s="59" t="inlineStr">
        <is>
          <t>1</t>
        </is>
      </c>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e">
        <v>#VALUE!</v>
      </c>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inlineStr">
        <is>
          <t>20%</t>
        </is>
      </c>
      <c r="CN168" s="59" t="inlineStr">
        <is>
          <t>ОСН</t>
        </is>
      </c>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e">
        <v>#VALUE!</v>
      </c>
      <c r="EI168" s="126">
        <f>ROUND(SUM($EH168:$EH168)*SUM($AB168:$AB168)*$EG168,2)</f>
        <v/>
      </c>
      <c r="EJ168" s="126">
        <f>ROUND($EI168*(1+$EP168),2)</f>
        <v/>
      </c>
      <c r="EK168" s="126" t="e">
        <v>#VALUE!</v>
      </c>
      <c r="EL168" s="126">
        <f>ROUND(SUM($EK168:$EK168)*SUM($AB168:$AB168)*$EG168,2)</f>
        <v/>
      </c>
      <c r="EM168" s="126">
        <f>ROUND($EL168*(1+$EP168),2)</f>
        <v/>
      </c>
      <c r="EN168" s="126">
        <f>SUM($EE168,$EI168,$EL168)</f>
        <v/>
      </c>
      <c r="EO168" s="126">
        <f>SUM($EF168,$EJ168,$EM168)</f>
        <v/>
      </c>
      <c r="EP168" s="59" t="inlineStr">
        <is>
          <t>20%</t>
        </is>
      </c>
      <c r="EQ168" s="59" t="inlineStr">
        <is>
          <t>ОСН</t>
        </is>
      </c>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inlineStr">
        <is>
          <t>RussOutdoor</t>
        </is>
      </c>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inlineStr">
        <is>
          <t>собственник</t>
        </is>
      </c>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inlineStr">
        <is>
          <t>Ж/Д вокзал</t>
        </is>
      </c>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inlineStr">
        <is>
          <t>нет</t>
        </is>
      </c>
      <c r="AE169" s="59" t="n"/>
      <c r="AF169" s="59" t="n"/>
      <c r="AG169" s="59" t="n"/>
      <c r="AH169" s="59" t="n"/>
      <c r="AI169" s="59" t="inlineStr">
        <is>
          <t>1</t>
        </is>
      </c>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e">
        <v>#VALUE!</v>
      </c>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inlineStr">
        <is>
          <t>20%</t>
        </is>
      </c>
      <c r="CN169" s="59" t="inlineStr">
        <is>
          <t>ОСН</t>
        </is>
      </c>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e">
        <v>#VALUE!</v>
      </c>
      <c r="EI169" s="126">
        <f>ROUND(SUM($EH169:$EH169)*SUM($AB169:$AB169)*$EG169,2)</f>
        <v/>
      </c>
      <c r="EJ169" s="126">
        <f>ROUND($EI169*(1+$EP169),2)</f>
        <v/>
      </c>
      <c r="EK169" s="126" t="e">
        <v>#VALUE!</v>
      </c>
      <c r="EL169" s="126">
        <f>ROUND(SUM($EK169:$EK169)*SUM($AB169:$AB169)*$EG169,2)</f>
        <v/>
      </c>
      <c r="EM169" s="126">
        <f>ROUND($EL169*(1+$EP169),2)</f>
        <v/>
      </c>
      <c r="EN169" s="126">
        <f>SUM($EE169,$EI169,$EL169)</f>
        <v/>
      </c>
      <c r="EO169" s="126">
        <f>SUM($EF169,$EJ169,$EM169)</f>
        <v/>
      </c>
      <c r="EP169" s="59" t="inlineStr">
        <is>
          <t>20%</t>
        </is>
      </c>
      <c r="EQ169" s="59" t="inlineStr">
        <is>
          <t>ОСН</t>
        </is>
      </c>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inlineStr">
        <is>
          <t>RussOutdoor</t>
        </is>
      </c>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inlineStr">
        <is>
          <t>собственник</t>
        </is>
      </c>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inlineStr">
        <is>
          <t>Ж/Д вокзал</t>
        </is>
      </c>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inlineStr">
        <is>
          <t>нет</t>
        </is>
      </c>
      <c r="AE170" s="59" t="n"/>
      <c r="AF170" s="59" t="n"/>
      <c r="AG170" s="59" t="n"/>
      <c r="AH170" s="59" t="n"/>
      <c r="AI170" s="59" t="inlineStr">
        <is>
          <t>1</t>
        </is>
      </c>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e">
        <v>#VALUE!</v>
      </c>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inlineStr">
        <is>
          <t>20%</t>
        </is>
      </c>
      <c r="CN170" s="59" t="inlineStr">
        <is>
          <t>ОСН</t>
        </is>
      </c>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e">
        <v>#VALUE!</v>
      </c>
      <c r="EI170" s="126">
        <f>ROUND(SUM($EH170:$EH170)*SUM($AB170:$AB170)*$EG170,2)</f>
        <v/>
      </c>
      <c r="EJ170" s="126">
        <f>ROUND($EI170*(1+$EP170),2)</f>
        <v/>
      </c>
      <c r="EK170" s="126" t="e">
        <v>#VALUE!</v>
      </c>
      <c r="EL170" s="126">
        <f>ROUND(SUM($EK170:$EK170)*SUM($AB170:$AB170)*$EG170,2)</f>
        <v/>
      </c>
      <c r="EM170" s="126">
        <f>ROUND($EL170*(1+$EP170),2)</f>
        <v/>
      </c>
      <c r="EN170" s="126">
        <f>SUM($EE170,$EI170,$EL170)</f>
        <v/>
      </c>
      <c r="EO170" s="126">
        <f>SUM($EF170,$EJ170,$EM170)</f>
        <v/>
      </c>
      <c r="EP170" s="59" t="inlineStr">
        <is>
          <t>20%</t>
        </is>
      </c>
      <c r="EQ170" s="59" t="inlineStr">
        <is>
          <t>ОСН</t>
        </is>
      </c>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inlineStr">
        <is>
          <t>RussOutdoor</t>
        </is>
      </c>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inlineStr">
        <is>
          <t>собственник</t>
        </is>
      </c>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inlineStr">
        <is>
          <t>Ж/Д вокзал</t>
        </is>
      </c>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inlineStr">
        <is>
          <t>нет</t>
        </is>
      </c>
      <c r="AE171" s="59" t="n"/>
      <c r="AF171" s="59" t="n"/>
      <c r="AG171" s="59" t="n"/>
      <c r="AH171" s="59" t="n"/>
      <c r="AI171" s="59" t="inlineStr">
        <is>
          <t>1</t>
        </is>
      </c>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e">
        <v>#VALUE!</v>
      </c>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inlineStr">
        <is>
          <t>20%</t>
        </is>
      </c>
      <c r="CN171" s="59" t="inlineStr">
        <is>
          <t>ОСН</t>
        </is>
      </c>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e">
        <v>#VALUE!</v>
      </c>
      <c r="EI171" s="126">
        <f>ROUND(SUM($EH171:$EH171)*SUM($AB171:$AB171)*$EG171,2)</f>
        <v/>
      </c>
      <c r="EJ171" s="126">
        <f>ROUND($EI171*(1+$EP171),2)</f>
        <v/>
      </c>
      <c r="EK171" s="126" t="e">
        <v>#VALUE!</v>
      </c>
      <c r="EL171" s="126">
        <f>ROUND(SUM($EK171:$EK171)*SUM($AB171:$AB171)*$EG171,2)</f>
        <v/>
      </c>
      <c r="EM171" s="126">
        <f>ROUND($EL171*(1+$EP171),2)</f>
        <v/>
      </c>
      <c r="EN171" s="126">
        <f>SUM($EE171,$EI171,$EL171)</f>
        <v/>
      </c>
      <c r="EO171" s="126">
        <f>SUM($EF171,$EJ171,$EM171)</f>
        <v/>
      </c>
      <c r="EP171" s="59" t="inlineStr">
        <is>
          <t>20%</t>
        </is>
      </c>
      <c r="EQ171" s="59" t="inlineStr">
        <is>
          <t>ОСН</t>
        </is>
      </c>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inlineStr">
        <is>
          <t>RussOutdoor</t>
        </is>
      </c>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inlineStr">
        <is>
          <t>собственник</t>
        </is>
      </c>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inlineStr">
        <is>
          <t>Ж/Д вокзал</t>
        </is>
      </c>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inlineStr">
        <is>
          <t>нет</t>
        </is>
      </c>
      <c r="AE172" s="59" t="n"/>
      <c r="AF172" s="59" t="n"/>
      <c r="AG172" s="59" t="n"/>
      <c r="AH172" s="59" t="n"/>
      <c r="AI172" s="59" t="inlineStr">
        <is>
          <t>1</t>
        </is>
      </c>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e">
        <v>#VALUE!</v>
      </c>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inlineStr">
        <is>
          <t>20%</t>
        </is>
      </c>
      <c r="CN172" s="59" t="inlineStr">
        <is>
          <t>ОСН</t>
        </is>
      </c>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e">
        <v>#VALUE!</v>
      </c>
      <c r="EI172" s="126">
        <f>ROUND(SUM($EH172:$EH172)*SUM($AB172:$AB172)*$EG172,2)</f>
        <v/>
      </c>
      <c r="EJ172" s="126">
        <f>ROUND($EI172*(1+$EP172),2)</f>
        <v/>
      </c>
      <c r="EK172" s="126" t="e">
        <v>#VALUE!</v>
      </c>
      <c r="EL172" s="126">
        <f>ROUND(SUM($EK172:$EK172)*SUM($AB172:$AB172)*$EG172,2)</f>
        <v/>
      </c>
      <c r="EM172" s="126">
        <f>ROUND($EL172*(1+$EP172),2)</f>
        <v/>
      </c>
      <c r="EN172" s="126">
        <f>SUM($EE172,$EI172,$EL172)</f>
        <v/>
      </c>
      <c r="EO172" s="126">
        <f>SUM($EF172,$EJ172,$EM172)</f>
        <v/>
      </c>
      <c r="EP172" s="59" t="inlineStr">
        <is>
          <t>20%</t>
        </is>
      </c>
      <c r="EQ172" s="59" t="inlineStr">
        <is>
          <t>ОСН</t>
        </is>
      </c>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inlineStr">
        <is>
          <t>RussOutdoor</t>
        </is>
      </c>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inlineStr">
        <is>
          <t>собственник</t>
        </is>
      </c>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inlineStr">
        <is>
          <t>Ж/Д вокзал</t>
        </is>
      </c>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inlineStr">
        <is>
          <t>нет</t>
        </is>
      </c>
      <c r="AE173" s="59" t="n"/>
      <c r="AF173" s="59" t="n"/>
      <c r="AG173" s="59" t="n"/>
      <c r="AH173" s="59" t="n"/>
      <c r="AI173" s="59" t="inlineStr">
        <is>
          <t>1</t>
        </is>
      </c>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e">
        <v>#VALUE!</v>
      </c>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inlineStr">
        <is>
          <t>20%</t>
        </is>
      </c>
      <c r="CN173" s="59" t="inlineStr">
        <is>
          <t>ОСН</t>
        </is>
      </c>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e">
        <v>#VALUE!</v>
      </c>
      <c r="EI173" s="126">
        <f>ROUND(SUM($EH173:$EH173)*SUM($AB173:$AB173)*$EG173,2)</f>
        <v/>
      </c>
      <c r="EJ173" s="126">
        <f>ROUND($EI173*(1+$EP173),2)</f>
        <v/>
      </c>
      <c r="EK173" s="126" t="e">
        <v>#VALUE!</v>
      </c>
      <c r="EL173" s="126">
        <f>ROUND(SUM($EK173:$EK173)*SUM($AB173:$AB173)*$EG173,2)</f>
        <v/>
      </c>
      <c r="EM173" s="126">
        <f>ROUND($EL173*(1+$EP173),2)</f>
        <v/>
      </c>
      <c r="EN173" s="126">
        <f>SUM($EE173,$EI173,$EL173)</f>
        <v/>
      </c>
      <c r="EO173" s="126">
        <f>SUM($EF173,$EJ173,$EM173)</f>
        <v/>
      </c>
      <c r="EP173" s="59" t="inlineStr">
        <is>
          <t>20%</t>
        </is>
      </c>
      <c r="EQ173" s="59" t="inlineStr">
        <is>
          <t>ОСН</t>
        </is>
      </c>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inlineStr">
        <is>
          <t>RussOutdoor</t>
        </is>
      </c>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inlineStr">
        <is>
          <t>собственник</t>
        </is>
      </c>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inlineStr">
        <is>
          <t>Ж/Д вокзал</t>
        </is>
      </c>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inlineStr">
        <is>
          <t>нет</t>
        </is>
      </c>
      <c r="AE174" s="59" t="n"/>
      <c r="AF174" s="59" t="n"/>
      <c r="AG174" s="59" t="n"/>
      <c r="AH174" s="59" t="n"/>
      <c r="AI174" s="59" t="inlineStr">
        <is>
          <t>1</t>
        </is>
      </c>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e">
        <v>#VALUE!</v>
      </c>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inlineStr">
        <is>
          <t>20%</t>
        </is>
      </c>
      <c r="CN174" s="59" t="inlineStr">
        <is>
          <t>ОСН</t>
        </is>
      </c>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e">
        <v>#VALUE!</v>
      </c>
      <c r="EI174" s="126">
        <f>ROUND(SUM($EH174:$EH174)*SUM($AB174:$AB174)*$EG174,2)</f>
        <v/>
      </c>
      <c r="EJ174" s="126">
        <f>ROUND($EI174*(1+$EP174),2)</f>
        <v/>
      </c>
      <c r="EK174" s="126" t="e">
        <v>#VALUE!</v>
      </c>
      <c r="EL174" s="126">
        <f>ROUND(SUM($EK174:$EK174)*SUM($AB174:$AB174)*$EG174,2)</f>
        <v/>
      </c>
      <c r="EM174" s="126">
        <f>ROUND($EL174*(1+$EP174),2)</f>
        <v/>
      </c>
      <c r="EN174" s="126">
        <f>SUM($EE174,$EI174,$EL174)</f>
        <v/>
      </c>
      <c r="EO174" s="126">
        <f>SUM($EF174,$EJ174,$EM174)</f>
        <v/>
      </c>
      <c r="EP174" s="59" t="inlineStr">
        <is>
          <t>20%</t>
        </is>
      </c>
      <c r="EQ174" s="59" t="inlineStr">
        <is>
          <t>ОСН</t>
        </is>
      </c>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inlineStr">
        <is>
          <t>RussOutdoor</t>
        </is>
      </c>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inlineStr">
        <is>
          <t>собственник</t>
        </is>
      </c>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inlineStr">
        <is>
          <t>Ж/Д вокзал</t>
        </is>
      </c>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inlineStr">
        <is>
          <t>нет</t>
        </is>
      </c>
      <c r="AE175" s="59" t="n"/>
      <c r="AF175" s="59" t="n"/>
      <c r="AG175" s="59" t="n"/>
      <c r="AH175" s="59" t="n"/>
      <c r="AI175" s="59" t="inlineStr">
        <is>
          <t>1</t>
        </is>
      </c>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e">
        <v>#VALUE!</v>
      </c>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inlineStr">
        <is>
          <t>20%</t>
        </is>
      </c>
      <c r="CN175" s="59" t="inlineStr">
        <is>
          <t>ОСН</t>
        </is>
      </c>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e">
        <v>#VALUE!</v>
      </c>
      <c r="EI175" s="126">
        <f>ROUND(SUM($EH175:$EH175)*SUM($AB175:$AB175)*$EG175,2)</f>
        <v/>
      </c>
      <c r="EJ175" s="126">
        <f>ROUND($EI175*(1+$EP175),2)</f>
        <v/>
      </c>
      <c r="EK175" s="126" t="e">
        <v>#VALUE!</v>
      </c>
      <c r="EL175" s="126">
        <f>ROUND(SUM($EK175:$EK175)*SUM($AB175:$AB175)*$EG175,2)</f>
        <v/>
      </c>
      <c r="EM175" s="126">
        <f>ROUND($EL175*(1+$EP175),2)</f>
        <v/>
      </c>
      <c r="EN175" s="126">
        <f>SUM($EE175,$EI175,$EL175)</f>
        <v/>
      </c>
      <c r="EO175" s="126">
        <f>SUM($EF175,$EJ175,$EM175)</f>
        <v/>
      </c>
      <c r="EP175" s="59" t="inlineStr">
        <is>
          <t>20%</t>
        </is>
      </c>
      <c r="EQ175" s="59" t="inlineStr">
        <is>
          <t>ОСН</t>
        </is>
      </c>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inlineStr">
        <is>
          <t>RussOutdoor</t>
        </is>
      </c>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inlineStr">
        <is>
          <t>собственник</t>
        </is>
      </c>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inlineStr">
        <is>
          <t>Ж/Д вокзал</t>
        </is>
      </c>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inlineStr">
        <is>
          <t>нет</t>
        </is>
      </c>
      <c r="AE176" s="59" t="n"/>
      <c r="AF176" s="59" t="n"/>
      <c r="AG176" s="59" t="n"/>
      <c r="AH176" s="59" t="n"/>
      <c r="AI176" s="59" t="inlineStr">
        <is>
          <t>1</t>
        </is>
      </c>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e">
        <v>#VALUE!</v>
      </c>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inlineStr">
        <is>
          <t>20%</t>
        </is>
      </c>
      <c r="CN176" s="59" t="inlineStr">
        <is>
          <t>ОСН</t>
        </is>
      </c>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e">
        <v>#VALUE!</v>
      </c>
      <c r="EI176" s="126">
        <f>ROUND(SUM($EH176:$EH176)*SUM($AB176:$AB176)*$EG176,2)</f>
        <v/>
      </c>
      <c r="EJ176" s="126">
        <f>ROUND($EI176*(1+$EP176),2)</f>
        <v/>
      </c>
      <c r="EK176" s="126" t="e">
        <v>#VALUE!</v>
      </c>
      <c r="EL176" s="126">
        <f>ROUND(SUM($EK176:$EK176)*SUM($AB176:$AB176)*$EG176,2)</f>
        <v/>
      </c>
      <c r="EM176" s="126">
        <f>ROUND($EL176*(1+$EP176),2)</f>
        <v/>
      </c>
      <c r="EN176" s="126">
        <f>SUM($EE176,$EI176,$EL176)</f>
        <v/>
      </c>
      <c r="EO176" s="126">
        <f>SUM($EF176,$EJ176,$EM176)</f>
        <v/>
      </c>
      <c r="EP176" s="59" t="inlineStr">
        <is>
          <t>20%</t>
        </is>
      </c>
      <c r="EQ176" s="59" t="inlineStr">
        <is>
          <t>ОСН</t>
        </is>
      </c>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inlineStr">
        <is>
          <t>RussOutdoor</t>
        </is>
      </c>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inlineStr">
        <is>
          <t>собственник</t>
        </is>
      </c>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inlineStr">
        <is>
          <t>Ж/Д вокзал</t>
        </is>
      </c>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inlineStr">
        <is>
          <t>нет</t>
        </is>
      </c>
      <c r="AE177" s="59" t="n"/>
      <c r="AF177" s="59" t="n"/>
      <c r="AG177" s="59" t="n"/>
      <c r="AH177" s="59" t="n"/>
      <c r="AI177" s="59" t="inlineStr">
        <is>
          <t>1</t>
        </is>
      </c>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e">
        <v>#VALUE!</v>
      </c>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inlineStr">
        <is>
          <t>20%</t>
        </is>
      </c>
      <c r="CN177" s="59" t="inlineStr">
        <is>
          <t>ОСН</t>
        </is>
      </c>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e">
        <v>#VALUE!</v>
      </c>
      <c r="EI177" s="126">
        <f>ROUND(SUM($EH177:$EH177)*SUM($AB177:$AB177)*$EG177,2)</f>
        <v/>
      </c>
      <c r="EJ177" s="126">
        <f>ROUND($EI177*(1+$EP177),2)</f>
        <v/>
      </c>
      <c r="EK177" s="126" t="e">
        <v>#VALUE!</v>
      </c>
      <c r="EL177" s="126">
        <f>ROUND(SUM($EK177:$EK177)*SUM($AB177:$AB177)*$EG177,2)</f>
        <v/>
      </c>
      <c r="EM177" s="126">
        <f>ROUND($EL177*(1+$EP177),2)</f>
        <v/>
      </c>
      <c r="EN177" s="126">
        <f>SUM($EE177,$EI177,$EL177)</f>
        <v/>
      </c>
      <c r="EO177" s="126">
        <f>SUM($EF177,$EJ177,$EM177)</f>
        <v/>
      </c>
      <c r="EP177" s="59" t="inlineStr">
        <is>
          <t>20%</t>
        </is>
      </c>
      <c r="EQ177" s="59" t="inlineStr">
        <is>
          <t>ОСН</t>
        </is>
      </c>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inlineStr">
        <is>
          <t>RussOutdoor</t>
        </is>
      </c>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inlineStr">
        <is>
          <t>собственник</t>
        </is>
      </c>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inlineStr">
        <is>
          <t>Ж/Д вокзал</t>
        </is>
      </c>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inlineStr">
        <is>
          <t>нет</t>
        </is>
      </c>
      <c r="AE178" s="59" t="n"/>
      <c r="AF178" s="59" t="n"/>
      <c r="AG178" s="59" t="n"/>
      <c r="AH178" s="59" t="n"/>
      <c r="AI178" s="59" t="inlineStr">
        <is>
          <t>1</t>
        </is>
      </c>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e">
        <v>#VALUE!</v>
      </c>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inlineStr">
        <is>
          <t>20%</t>
        </is>
      </c>
      <c r="CN178" s="59" t="inlineStr">
        <is>
          <t>ОСН</t>
        </is>
      </c>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e">
        <v>#VALUE!</v>
      </c>
      <c r="EI178" s="126">
        <f>ROUND(SUM($EH178:$EH178)*SUM($AB178:$AB178)*$EG178,2)</f>
        <v/>
      </c>
      <c r="EJ178" s="126">
        <f>ROUND($EI178*(1+$EP178),2)</f>
        <v/>
      </c>
      <c r="EK178" s="126" t="e">
        <v>#VALUE!</v>
      </c>
      <c r="EL178" s="126">
        <f>ROUND(SUM($EK178:$EK178)*SUM($AB178:$AB178)*$EG178,2)</f>
        <v/>
      </c>
      <c r="EM178" s="126">
        <f>ROUND($EL178*(1+$EP178),2)</f>
        <v/>
      </c>
      <c r="EN178" s="126">
        <f>SUM($EE178,$EI178,$EL178)</f>
        <v/>
      </c>
      <c r="EO178" s="126">
        <f>SUM($EF178,$EJ178,$EM178)</f>
        <v/>
      </c>
      <c r="EP178" s="59" t="inlineStr">
        <is>
          <t>20%</t>
        </is>
      </c>
      <c r="EQ178" s="59" t="inlineStr">
        <is>
          <t>ОСН</t>
        </is>
      </c>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inlineStr">
        <is>
          <t>RussOutdoor</t>
        </is>
      </c>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inlineStr">
        <is>
          <t>собственник</t>
        </is>
      </c>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inlineStr">
        <is>
          <t>Ж/Д вокзал</t>
        </is>
      </c>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inlineStr">
        <is>
          <t>нет</t>
        </is>
      </c>
      <c r="AE179" s="59" t="n"/>
      <c r="AF179" s="59" t="n"/>
      <c r="AG179" s="59" t="n"/>
      <c r="AH179" s="59" t="n"/>
      <c r="AI179" s="59" t="inlineStr">
        <is>
          <t>1</t>
        </is>
      </c>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e">
        <v>#VALUE!</v>
      </c>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inlineStr">
        <is>
          <t>20%</t>
        </is>
      </c>
      <c r="CN179" s="59" t="inlineStr">
        <is>
          <t>ОСН</t>
        </is>
      </c>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e">
        <v>#VALUE!</v>
      </c>
      <c r="EI179" s="126">
        <f>ROUND(SUM($EH179:$EH179)*SUM($AB179:$AB179)*$EG179,2)</f>
        <v/>
      </c>
      <c r="EJ179" s="126">
        <f>ROUND($EI179*(1+$EP179),2)</f>
        <v/>
      </c>
      <c r="EK179" s="126" t="e">
        <v>#VALUE!</v>
      </c>
      <c r="EL179" s="126">
        <f>ROUND(SUM($EK179:$EK179)*SUM($AB179:$AB179)*$EG179,2)</f>
        <v/>
      </c>
      <c r="EM179" s="126">
        <f>ROUND($EL179*(1+$EP179),2)</f>
        <v/>
      </c>
      <c r="EN179" s="126">
        <f>SUM($EE179,$EI179,$EL179)</f>
        <v/>
      </c>
      <c r="EO179" s="126">
        <f>SUM($EF179,$EJ179,$EM179)</f>
        <v/>
      </c>
      <c r="EP179" s="59" t="inlineStr">
        <is>
          <t>20%</t>
        </is>
      </c>
      <c r="EQ179" s="59" t="inlineStr">
        <is>
          <t>ОСН</t>
        </is>
      </c>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inlineStr">
        <is>
          <t>RussOutdoor</t>
        </is>
      </c>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inlineStr">
        <is>
          <t>собственник</t>
        </is>
      </c>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inlineStr">
        <is>
          <t>Ж/Д вокзал</t>
        </is>
      </c>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inlineStr">
        <is>
          <t>нет</t>
        </is>
      </c>
      <c r="AE180" s="59" t="n"/>
      <c r="AF180" s="59" t="n"/>
      <c r="AG180" s="59" t="n"/>
      <c r="AH180" s="59" t="n"/>
      <c r="AI180" s="59" t="inlineStr">
        <is>
          <t>1</t>
        </is>
      </c>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e">
        <v>#VALUE!</v>
      </c>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inlineStr">
        <is>
          <t>20%</t>
        </is>
      </c>
      <c r="CN180" s="59" t="inlineStr">
        <is>
          <t>ОСН</t>
        </is>
      </c>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e">
        <v>#VALUE!</v>
      </c>
      <c r="EI180" s="126">
        <f>ROUND(SUM($EH180:$EH180)*SUM($AB180:$AB180)*$EG180,2)</f>
        <v/>
      </c>
      <c r="EJ180" s="126">
        <f>ROUND($EI180*(1+$EP180),2)</f>
        <v/>
      </c>
      <c r="EK180" s="126" t="e">
        <v>#VALUE!</v>
      </c>
      <c r="EL180" s="126">
        <f>ROUND(SUM($EK180:$EK180)*SUM($AB180:$AB180)*$EG180,2)</f>
        <v/>
      </c>
      <c r="EM180" s="126">
        <f>ROUND($EL180*(1+$EP180),2)</f>
        <v/>
      </c>
      <c r="EN180" s="126">
        <f>SUM($EE180,$EI180,$EL180)</f>
        <v/>
      </c>
      <c r="EO180" s="126">
        <f>SUM($EF180,$EJ180,$EM180)</f>
        <v/>
      </c>
      <c r="EP180" s="59" t="inlineStr">
        <is>
          <t>20%</t>
        </is>
      </c>
      <c r="EQ180" s="59" t="inlineStr">
        <is>
          <t>ОСН</t>
        </is>
      </c>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inlineStr">
        <is>
          <t>RussOutdoor</t>
        </is>
      </c>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inlineStr">
        <is>
          <t>собственник</t>
        </is>
      </c>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inlineStr">
        <is>
          <t>Ж/Д вокзал</t>
        </is>
      </c>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inlineStr">
        <is>
          <t>нет</t>
        </is>
      </c>
      <c r="AE181" s="59" t="n"/>
      <c r="AF181" s="59" t="n"/>
      <c r="AG181" s="59" t="n"/>
      <c r="AH181" s="59" t="n"/>
      <c r="AI181" s="59" t="inlineStr">
        <is>
          <t>1</t>
        </is>
      </c>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e">
        <v>#VALUE!</v>
      </c>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inlineStr">
        <is>
          <t>20%</t>
        </is>
      </c>
      <c r="CN181" s="59" t="inlineStr">
        <is>
          <t>ОСН</t>
        </is>
      </c>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e">
        <v>#VALUE!</v>
      </c>
      <c r="EI181" s="126">
        <f>ROUND(SUM($EH181:$EH181)*SUM($AB181:$AB181)*$EG181,2)</f>
        <v/>
      </c>
      <c r="EJ181" s="126">
        <f>ROUND($EI181*(1+$EP181),2)</f>
        <v/>
      </c>
      <c r="EK181" s="126" t="e">
        <v>#VALUE!</v>
      </c>
      <c r="EL181" s="126">
        <f>ROUND(SUM($EK181:$EK181)*SUM($AB181:$AB181)*$EG181,2)</f>
        <v/>
      </c>
      <c r="EM181" s="126">
        <f>ROUND($EL181*(1+$EP181),2)</f>
        <v/>
      </c>
      <c r="EN181" s="126">
        <f>SUM($EE181,$EI181,$EL181)</f>
        <v/>
      </c>
      <c r="EO181" s="126">
        <f>SUM($EF181,$EJ181,$EM181)</f>
        <v/>
      </c>
      <c r="EP181" s="59" t="inlineStr">
        <is>
          <t>20%</t>
        </is>
      </c>
      <c r="EQ181" s="59" t="inlineStr">
        <is>
          <t>ОСН</t>
        </is>
      </c>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inlineStr">
        <is>
          <t>RussOutdoor</t>
        </is>
      </c>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inlineStr">
        <is>
          <t>собственник</t>
        </is>
      </c>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inlineStr">
        <is>
          <t>Ж/Д вокзал</t>
        </is>
      </c>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inlineStr">
        <is>
          <t>нет</t>
        </is>
      </c>
      <c r="AE182" s="59" t="n"/>
      <c r="AF182" s="59" t="n"/>
      <c r="AG182" s="59" t="n"/>
      <c r="AH182" s="59" t="n"/>
      <c r="AI182" s="59" t="inlineStr">
        <is>
          <t>1</t>
        </is>
      </c>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e">
        <v>#VALUE!</v>
      </c>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inlineStr">
        <is>
          <t>20%</t>
        </is>
      </c>
      <c r="CN182" s="59" t="inlineStr">
        <is>
          <t>ОСН</t>
        </is>
      </c>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e">
        <v>#VALUE!</v>
      </c>
      <c r="EI182" s="126">
        <f>ROUND(SUM($EH182:$EH182)*SUM($AB182:$AB182)*$EG182,2)</f>
        <v/>
      </c>
      <c r="EJ182" s="126">
        <f>ROUND($EI182*(1+$EP182),2)</f>
        <v/>
      </c>
      <c r="EK182" s="126" t="e">
        <v>#VALUE!</v>
      </c>
      <c r="EL182" s="126">
        <f>ROUND(SUM($EK182:$EK182)*SUM($AB182:$AB182)*$EG182,2)</f>
        <v/>
      </c>
      <c r="EM182" s="126">
        <f>ROUND($EL182*(1+$EP182),2)</f>
        <v/>
      </c>
      <c r="EN182" s="126">
        <f>SUM($EE182,$EI182,$EL182)</f>
        <v/>
      </c>
      <c r="EO182" s="126">
        <f>SUM($EF182,$EJ182,$EM182)</f>
        <v/>
      </c>
      <c r="EP182" s="59" t="inlineStr">
        <is>
          <t>20%</t>
        </is>
      </c>
      <c r="EQ182" s="59" t="inlineStr">
        <is>
          <t>ОСН</t>
        </is>
      </c>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inlineStr">
        <is>
          <t>RussOutdoor</t>
        </is>
      </c>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inlineStr">
        <is>
          <t>собственник</t>
        </is>
      </c>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inlineStr">
        <is>
          <t>Ж/Д вокзал</t>
        </is>
      </c>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inlineStr">
        <is>
          <t>нет</t>
        </is>
      </c>
      <c r="AE183" s="59" t="n"/>
      <c r="AF183" s="59" t="n"/>
      <c r="AG183" s="59" t="n"/>
      <c r="AH183" s="59" t="n"/>
      <c r="AI183" s="59" t="inlineStr">
        <is>
          <t>1</t>
        </is>
      </c>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e">
        <v>#VALUE!</v>
      </c>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inlineStr">
        <is>
          <t>20%</t>
        </is>
      </c>
      <c r="CN183" s="59" t="inlineStr">
        <is>
          <t>ОСН</t>
        </is>
      </c>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e">
        <v>#VALUE!</v>
      </c>
      <c r="EI183" s="126">
        <f>ROUND(SUM($EH183:$EH183)*SUM($AB183:$AB183)*$EG183,2)</f>
        <v/>
      </c>
      <c r="EJ183" s="126">
        <f>ROUND($EI183*(1+$EP183),2)</f>
        <v/>
      </c>
      <c r="EK183" s="126" t="e">
        <v>#VALUE!</v>
      </c>
      <c r="EL183" s="126">
        <f>ROUND(SUM($EK183:$EK183)*SUM($AB183:$AB183)*$EG183,2)</f>
        <v/>
      </c>
      <c r="EM183" s="126">
        <f>ROUND($EL183*(1+$EP183),2)</f>
        <v/>
      </c>
      <c r="EN183" s="126">
        <f>SUM($EE183,$EI183,$EL183)</f>
        <v/>
      </c>
      <c r="EO183" s="126">
        <f>SUM($EF183,$EJ183,$EM183)</f>
        <v/>
      </c>
      <c r="EP183" s="59" t="inlineStr">
        <is>
          <t>20%</t>
        </is>
      </c>
      <c r="EQ183" s="59" t="inlineStr">
        <is>
          <t>ОСН</t>
        </is>
      </c>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inlineStr">
        <is>
          <t>RussOutdoor</t>
        </is>
      </c>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inlineStr">
        <is>
          <t>собственник</t>
        </is>
      </c>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inlineStr">
        <is>
          <t>Ж/Д вокзал</t>
        </is>
      </c>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inlineStr">
        <is>
          <t>нет</t>
        </is>
      </c>
      <c r="AE184" s="59" t="n"/>
      <c r="AF184" s="59" t="n"/>
      <c r="AG184" s="59" t="n"/>
      <c r="AH184" s="59" t="n"/>
      <c r="AI184" s="59" t="inlineStr">
        <is>
          <t>1</t>
        </is>
      </c>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e">
        <v>#VALUE!</v>
      </c>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inlineStr">
        <is>
          <t>20%</t>
        </is>
      </c>
      <c r="CN184" s="59" t="inlineStr">
        <is>
          <t>ОСН</t>
        </is>
      </c>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e">
        <v>#VALUE!</v>
      </c>
      <c r="EI184" s="126">
        <f>ROUND(SUM($EH184:$EH184)*SUM($AB184:$AB184)*$EG184,2)</f>
        <v/>
      </c>
      <c r="EJ184" s="126">
        <f>ROUND($EI184*(1+$EP184),2)</f>
        <v/>
      </c>
      <c r="EK184" s="126" t="e">
        <v>#VALUE!</v>
      </c>
      <c r="EL184" s="126">
        <f>ROUND(SUM($EK184:$EK184)*SUM($AB184:$AB184)*$EG184,2)</f>
        <v/>
      </c>
      <c r="EM184" s="126">
        <f>ROUND($EL184*(1+$EP184),2)</f>
        <v/>
      </c>
      <c r="EN184" s="126">
        <f>SUM($EE184,$EI184,$EL184)</f>
        <v/>
      </c>
      <c r="EO184" s="126">
        <f>SUM($EF184,$EJ184,$EM184)</f>
        <v/>
      </c>
      <c r="EP184" s="59" t="inlineStr">
        <is>
          <t>20%</t>
        </is>
      </c>
      <c r="EQ184" s="59" t="inlineStr">
        <is>
          <t>ОСН</t>
        </is>
      </c>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inlineStr">
        <is>
          <t>RussOutdoor</t>
        </is>
      </c>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inlineStr">
        <is>
          <t>собственник</t>
        </is>
      </c>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inlineStr">
        <is>
          <t>Ж/Д вокзал</t>
        </is>
      </c>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inlineStr">
        <is>
          <t>нет</t>
        </is>
      </c>
      <c r="AE185" s="59" t="n"/>
      <c r="AF185" s="59" t="n"/>
      <c r="AG185" s="59" t="n"/>
      <c r="AH185" s="59" t="n"/>
      <c r="AI185" s="59" t="inlineStr">
        <is>
          <t>1</t>
        </is>
      </c>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e">
        <v>#VALUE!</v>
      </c>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inlineStr">
        <is>
          <t>20%</t>
        </is>
      </c>
      <c r="CN185" s="59" t="inlineStr">
        <is>
          <t>ОСН</t>
        </is>
      </c>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e">
        <v>#VALUE!</v>
      </c>
      <c r="EI185" s="126">
        <f>ROUND(SUM($EH185:$EH185)*SUM($AB185:$AB185)*$EG185,2)</f>
        <v/>
      </c>
      <c r="EJ185" s="126">
        <f>ROUND($EI185*(1+$EP185),2)</f>
        <v/>
      </c>
      <c r="EK185" s="126" t="e">
        <v>#VALUE!</v>
      </c>
      <c r="EL185" s="126">
        <f>ROUND(SUM($EK185:$EK185)*SUM($AB185:$AB185)*$EG185,2)</f>
        <v/>
      </c>
      <c r="EM185" s="126">
        <f>ROUND($EL185*(1+$EP185),2)</f>
        <v/>
      </c>
      <c r="EN185" s="126">
        <f>SUM($EE185,$EI185,$EL185)</f>
        <v/>
      </c>
      <c r="EO185" s="126">
        <f>SUM($EF185,$EJ185,$EM185)</f>
        <v/>
      </c>
      <c r="EP185" s="59" t="inlineStr">
        <is>
          <t>20%</t>
        </is>
      </c>
      <c r="EQ185" s="59" t="inlineStr">
        <is>
          <t>ОСН</t>
        </is>
      </c>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inlineStr">
        <is>
          <t>RussOutdoor</t>
        </is>
      </c>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inlineStr">
        <is>
          <t>собственник</t>
        </is>
      </c>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inlineStr">
        <is>
          <t>Ж/Д вокзал</t>
        </is>
      </c>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inlineStr">
        <is>
          <t>нет</t>
        </is>
      </c>
      <c r="AE186" s="59" t="n"/>
      <c r="AF186" s="59" t="n"/>
      <c r="AG186" s="59" t="n"/>
      <c r="AH186" s="59" t="n"/>
      <c r="AI186" s="59" t="inlineStr">
        <is>
          <t>1</t>
        </is>
      </c>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e">
        <v>#VALUE!</v>
      </c>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inlineStr">
        <is>
          <t>20%</t>
        </is>
      </c>
      <c r="CN186" s="59" t="inlineStr">
        <is>
          <t>ОСН</t>
        </is>
      </c>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e">
        <v>#VALUE!</v>
      </c>
      <c r="EI186" s="126">
        <f>ROUND(SUM($EH186:$EH186)*SUM($AB186:$AB186)*$EG186,2)</f>
        <v/>
      </c>
      <c r="EJ186" s="126">
        <f>ROUND($EI186*(1+$EP186),2)</f>
        <v/>
      </c>
      <c r="EK186" s="126" t="e">
        <v>#VALUE!</v>
      </c>
      <c r="EL186" s="126">
        <f>ROUND(SUM($EK186:$EK186)*SUM($AB186:$AB186)*$EG186,2)</f>
        <v/>
      </c>
      <c r="EM186" s="126">
        <f>ROUND($EL186*(1+$EP186),2)</f>
        <v/>
      </c>
      <c r="EN186" s="126">
        <f>SUM($EE186,$EI186,$EL186)</f>
        <v/>
      </c>
      <c r="EO186" s="126">
        <f>SUM($EF186,$EJ186,$EM186)</f>
        <v/>
      </c>
      <c r="EP186" s="59" t="inlineStr">
        <is>
          <t>20%</t>
        </is>
      </c>
      <c r="EQ186" s="59" t="inlineStr">
        <is>
          <t>ОСН</t>
        </is>
      </c>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inlineStr">
        <is>
          <t>RussOutdoor</t>
        </is>
      </c>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inlineStr">
        <is>
          <t>собственник</t>
        </is>
      </c>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inlineStr">
        <is>
          <t>Ж/Д вокзал</t>
        </is>
      </c>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inlineStr">
        <is>
          <t>нет</t>
        </is>
      </c>
      <c r="AE187" s="59" t="n"/>
      <c r="AF187" s="59" t="n"/>
      <c r="AG187" s="59" t="n"/>
      <c r="AH187" s="59" t="n"/>
      <c r="AI187" s="59" t="inlineStr">
        <is>
          <t>1</t>
        </is>
      </c>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e">
        <v>#VALUE!</v>
      </c>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inlineStr">
        <is>
          <t>20%</t>
        </is>
      </c>
      <c r="CN187" s="59" t="inlineStr">
        <is>
          <t>ОСН</t>
        </is>
      </c>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e">
        <v>#VALUE!</v>
      </c>
      <c r="EI187" s="126">
        <f>ROUND(SUM($EH187:$EH187)*SUM($AB187:$AB187)*$EG187,2)</f>
        <v/>
      </c>
      <c r="EJ187" s="126">
        <f>ROUND($EI187*(1+$EP187),2)</f>
        <v/>
      </c>
      <c r="EK187" s="126" t="e">
        <v>#VALUE!</v>
      </c>
      <c r="EL187" s="126">
        <f>ROUND(SUM($EK187:$EK187)*SUM($AB187:$AB187)*$EG187,2)</f>
        <v/>
      </c>
      <c r="EM187" s="126">
        <f>ROUND($EL187*(1+$EP187),2)</f>
        <v/>
      </c>
      <c r="EN187" s="126">
        <f>SUM($EE187,$EI187,$EL187)</f>
        <v/>
      </c>
      <c r="EO187" s="126">
        <f>SUM($EF187,$EJ187,$EM187)</f>
        <v/>
      </c>
      <c r="EP187" s="59" t="inlineStr">
        <is>
          <t>20%</t>
        </is>
      </c>
      <c r="EQ187" s="59" t="inlineStr">
        <is>
          <t>ОСН</t>
        </is>
      </c>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inlineStr">
        <is>
          <t>RussOutdoor</t>
        </is>
      </c>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inlineStr">
        <is>
          <t>собственник</t>
        </is>
      </c>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inlineStr">
        <is>
          <t>Ж/Д вокзал</t>
        </is>
      </c>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inlineStr">
        <is>
          <t>нет</t>
        </is>
      </c>
      <c r="AE188" s="59" t="n"/>
      <c r="AF188" s="59" t="n"/>
      <c r="AG188" s="59" t="n"/>
      <c r="AH188" s="59" t="n"/>
      <c r="AI188" s="59" t="inlineStr">
        <is>
          <t>1</t>
        </is>
      </c>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e">
        <v>#VALUE!</v>
      </c>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inlineStr">
        <is>
          <t>20%</t>
        </is>
      </c>
      <c r="CN188" s="59" t="inlineStr">
        <is>
          <t>ОСН</t>
        </is>
      </c>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e">
        <v>#VALUE!</v>
      </c>
      <c r="EI188" s="126">
        <f>ROUND(SUM($EH188:$EH188)*SUM($AB188:$AB188)*$EG188,2)</f>
        <v/>
      </c>
      <c r="EJ188" s="126">
        <f>ROUND($EI188*(1+$EP188),2)</f>
        <v/>
      </c>
      <c r="EK188" s="126" t="e">
        <v>#VALUE!</v>
      </c>
      <c r="EL188" s="126">
        <f>ROUND(SUM($EK188:$EK188)*SUM($AB188:$AB188)*$EG188,2)</f>
        <v/>
      </c>
      <c r="EM188" s="126">
        <f>ROUND($EL188*(1+$EP188),2)</f>
        <v/>
      </c>
      <c r="EN188" s="126">
        <f>SUM($EE188,$EI188,$EL188)</f>
        <v/>
      </c>
      <c r="EO188" s="126">
        <f>SUM($EF188,$EJ188,$EM188)</f>
        <v/>
      </c>
      <c r="EP188" s="59" t="inlineStr">
        <is>
          <t>20%</t>
        </is>
      </c>
      <c r="EQ188" s="59" t="inlineStr">
        <is>
          <t>ОСН</t>
        </is>
      </c>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inlineStr">
        <is>
          <t>RussOutdoor</t>
        </is>
      </c>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inlineStr">
        <is>
          <t>собственник</t>
        </is>
      </c>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inlineStr">
        <is>
          <t>Ж/Д вокзал</t>
        </is>
      </c>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inlineStr">
        <is>
          <t>нет</t>
        </is>
      </c>
      <c r="AE189" s="59" t="n"/>
      <c r="AF189" s="59" t="n"/>
      <c r="AG189" s="59" t="n"/>
      <c r="AH189" s="59" t="n"/>
      <c r="AI189" s="59" t="inlineStr">
        <is>
          <t>1</t>
        </is>
      </c>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e">
        <v>#VALUE!</v>
      </c>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inlineStr">
        <is>
          <t>20%</t>
        </is>
      </c>
      <c r="CN189" s="59" t="inlineStr">
        <is>
          <t>ОСН</t>
        </is>
      </c>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e">
        <v>#VALUE!</v>
      </c>
      <c r="EI189" s="126">
        <f>ROUND(SUM($EH189:$EH189)*SUM($AB189:$AB189)*$EG189,2)</f>
        <v/>
      </c>
      <c r="EJ189" s="126">
        <f>ROUND($EI189*(1+$EP189),2)</f>
        <v/>
      </c>
      <c r="EK189" s="126" t="e">
        <v>#VALUE!</v>
      </c>
      <c r="EL189" s="126">
        <f>ROUND(SUM($EK189:$EK189)*SUM($AB189:$AB189)*$EG189,2)</f>
        <v/>
      </c>
      <c r="EM189" s="126">
        <f>ROUND($EL189*(1+$EP189),2)</f>
        <v/>
      </c>
      <c r="EN189" s="126">
        <f>SUM($EE189,$EI189,$EL189)</f>
        <v/>
      </c>
      <c r="EO189" s="126">
        <f>SUM($EF189,$EJ189,$EM189)</f>
        <v/>
      </c>
      <c r="EP189" s="59" t="inlineStr">
        <is>
          <t>20%</t>
        </is>
      </c>
      <c r="EQ189" s="59" t="inlineStr">
        <is>
          <t>ОСН</t>
        </is>
      </c>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inlineStr">
        <is>
          <t>RussOutdoor</t>
        </is>
      </c>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inlineStr">
        <is>
          <t>собственник</t>
        </is>
      </c>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inlineStr">
        <is>
          <t>Ж/Д вокзал</t>
        </is>
      </c>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inlineStr">
        <is>
          <t>нет</t>
        </is>
      </c>
      <c r="AE190" s="59" t="n"/>
      <c r="AF190" s="59" t="n"/>
      <c r="AG190" s="59" t="n"/>
      <c r="AH190" s="59" t="n"/>
      <c r="AI190" s="59" t="inlineStr">
        <is>
          <t>1</t>
        </is>
      </c>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e">
        <v>#VALUE!</v>
      </c>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inlineStr">
        <is>
          <t>20%</t>
        </is>
      </c>
      <c r="CN190" s="59" t="inlineStr">
        <is>
          <t>ОСН</t>
        </is>
      </c>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e">
        <v>#VALUE!</v>
      </c>
      <c r="EI190" s="126">
        <f>ROUND(SUM($EH190:$EH190)*SUM($AB190:$AB190)*$EG190,2)</f>
        <v/>
      </c>
      <c r="EJ190" s="126">
        <f>ROUND($EI190*(1+$EP190),2)</f>
        <v/>
      </c>
      <c r="EK190" s="126" t="e">
        <v>#VALUE!</v>
      </c>
      <c r="EL190" s="126">
        <f>ROUND(SUM($EK190:$EK190)*SUM($AB190:$AB190)*$EG190,2)</f>
        <v/>
      </c>
      <c r="EM190" s="126">
        <f>ROUND($EL190*(1+$EP190),2)</f>
        <v/>
      </c>
      <c r="EN190" s="126">
        <f>SUM($EE190,$EI190,$EL190)</f>
        <v/>
      </c>
      <c r="EO190" s="126">
        <f>SUM($EF190,$EJ190,$EM190)</f>
        <v/>
      </c>
      <c r="EP190" s="59" t="inlineStr">
        <is>
          <t>20%</t>
        </is>
      </c>
      <c r="EQ190" s="59" t="inlineStr">
        <is>
          <t>ОСН</t>
        </is>
      </c>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inlineStr">
        <is>
          <t>RussOutdoor</t>
        </is>
      </c>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inlineStr">
        <is>
          <t>собственник</t>
        </is>
      </c>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inlineStr">
        <is>
          <t>Ж/Д вокзал</t>
        </is>
      </c>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inlineStr">
        <is>
          <t>нет</t>
        </is>
      </c>
      <c r="AE191" s="59" t="n"/>
      <c r="AF191" s="59" t="n"/>
      <c r="AG191" s="59" t="n"/>
      <c r="AH191" s="59" t="n"/>
      <c r="AI191" s="59" t="inlineStr">
        <is>
          <t>1</t>
        </is>
      </c>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e">
        <v>#VALUE!</v>
      </c>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inlineStr">
        <is>
          <t>20%</t>
        </is>
      </c>
      <c r="CN191" s="59" t="inlineStr">
        <is>
          <t>ОСН</t>
        </is>
      </c>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e">
        <v>#VALUE!</v>
      </c>
      <c r="EI191" s="126">
        <f>ROUND(SUM($EH191:$EH191)*SUM($AB191:$AB191)*$EG191,2)</f>
        <v/>
      </c>
      <c r="EJ191" s="126">
        <f>ROUND($EI191*(1+$EP191),2)</f>
        <v/>
      </c>
      <c r="EK191" s="126" t="e">
        <v>#VALUE!</v>
      </c>
      <c r="EL191" s="126">
        <f>ROUND(SUM($EK191:$EK191)*SUM($AB191:$AB191)*$EG191,2)</f>
        <v/>
      </c>
      <c r="EM191" s="126">
        <f>ROUND($EL191*(1+$EP191),2)</f>
        <v/>
      </c>
      <c r="EN191" s="126">
        <f>SUM($EE191,$EI191,$EL191)</f>
        <v/>
      </c>
      <c r="EO191" s="126">
        <f>SUM($EF191,$EJ191,$EM191)</f>
        <v/>
      </c>
      <c r="EP191" s="59" t="inlineStr">
        <is>
          <t>20%</t>
        </is>
      </c>
      <c r="EQ191" s="59" t="inlineStr">
        <is>
          <t>ОСН</t>
        </is>
      </c>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inlineStr">
        <is>
          <t>RussOutdoor</t>
        </is>
      </c>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inlineStr">
        <is>
          <t>собственник</t>
        </is>
      </c>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inlineStr">
        <is>
          <t>Ж/Д вокзал</t>
        </is>
      </c>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inlineStr">
        <is>
          <t>нет</t>
        </is>
      </c>
      <c r="AE192" s="59" t="n"/>
      <c r="AF192" s="59" t="n"/>
      <c r="AG192" s="59" t="n"/>
      <c r="AH192" s="59" t="n"/>
      <c r="AI192" s="59" t="inlineStr">
        <is>
          <t>1</t>
        </is>
      </c>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e">
        <v>#VALUE!</v>
      </c>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inlineStr">
        <is>
          <t>20%</t>
        </is>
      </c>
      <c r="CN192" s="59" t="inlineStr">
        <is>
          <t>ОСН</t>
        </is>
      </c>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e">
        <v>#VALUE!</v>
      </c>
      <c r="EI192" s="126">
        <f>ROUND(SUM($EH192:$EH192)*SUM($AB192:$AB192)*$EG192,2)</f>
        <v/>
      </c>
      <c r="EJ192" s="126">
        <f>ROUND($EI192*(1+$EP192),2)</f>
        <v/>
      </c>
      <c r="EK192" s="126" t="e">
        <v>#VALUE!</v>
      </c>
      <c r="EL192" s="126">
        <f>ROUND(SUM($EK192:$EK192)*SUM($AB192:$AB192)*$EG192,2)</f>
        <v/>
      </c>
      <c r="EM192" s="126">
        <f>ROUND($EL192*(1+$EP192),2)</f>
        <v/>
      </c>
      <c r="EN192" s="126">
        <f>SUM($EE192,$EI192,$EL192)</f>
        <v/>
      </c>
      <c r="EO192" s="126">
        <f>SUM($EF192,$EJ192,$EM192)</f>
        <v/>
      </c>
      <c r="EP192" s="59" t="inlineStr">
        <is>
          <t>20%</t>
        </is>
      </c>
      <c r="EQ192" s="59" t="inlineStr">
        <is>
          <t>ОСН</t>
        </is>
      </c>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inlineStr">
        <is>
          <t>RussOutdoor</t>
        </is>
      </c>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inlineStr">
        <is>
          <t>собственник</t>
        </is>
      </c>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inlineStr">
        <is>
          <t>Ж/Д вокзал</t>
        </is>
      </c>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inlineStr">
        <is>
          <t>нет</t>
        </is>
      </c>
      <c r="AE193" s="59" t="n"/>
      <c r="AF193" s="59" t="n"/>
      <c r="AG193" s="59" t="n"/>
      <c r="AH193" s="59" t="n"/>
      <c r="AI193" s="59" t="inlineStr">
        <is>
          <t>1</t>
        </is>
      </c>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e">
        <v>#VALUE!</v>
      </c>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inlineStr">
        <is>
          <t>20%</t>
        </is>
      </c>
      <c r="CN193" s="59" t="inlineStr">
        <is>
          <t>ОСН</t>
        </is>
      </c>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e">
        <v>#VALUE!</v>
      </c>
      <c r="EI193" s="126">
        <f>ROUND(SUM($EH193:$EH193)*SUM($AB193:$AB193)*$EG193,2)</f>
        <v/>
      </c>
      <c r="EJ193" s="126">
        <f>ROUND($EI193*(1+$EP193),2)</f>
        <v/>
      </c>
      <c r="EK193" s="126" t="e">
        <v>#VALUE!</v>
      </c>
      <c r="EL193" s="126">
        <f>ROUND(SUM($EK193:$EK193)*SUM($AB193:$AB193)*$EG193,2)</f>
        <v/>
      </c>
      <c r="EM193" s="126">
        <f>ROUND($EL193*(1+$EP193),2)</f>
        <v/>
      </c>
      <c r="EN193" s="126">
        <f>SUM($EE193,$EI193,$EL193)</f>
        <v/>
      </c>
      <c r="EO193" s="126">
        <f>SUM($EF193,$EJ193,$EM193)</f>
        <v/>
      </c>
      <c r="EP193" s="59" t="inlineStr">
        <is>
          <t>20%</t>
        </is>
      </c>
      <c r="EQ193" s="59" t="inlineStr">
        <is>
          <t>ОСН</t>
        </is>
      </c>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inlineStr">
        <is>
          <t>RussOutdoor</t>
        </is>
      </c>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inlineStr">
        <is>
          <t>собственник</t>
        </is>
      </c>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inlineStr">
        <is>
          <t>Ж/Д вокзал</t>
        </is>
      </c>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inlineStr">
        <is>
          <t>нет</t>
        </is>
      </c>
      <c r="AE194" s="59" t="n"/>
      <c r="AF194" s="59" t="n"/>
      <c r="AG194" s="59" t="n"/>
      <c r="AH194" s="59" t="n"/>
      <c r="AI194" s="59" t="inlineStr">
        <is>
          <t>1</t>
        </is>
      </c>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e">
        <v>#VALUE!</v>
      </c>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inlineStr">
        <is>
          <t>20%</t>
        </is>
      </c>
      <c r="CN194" s="59" t="inlineStr">
        <is>
          <t>ОСН</t>
        </is>
      </c>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e">
        <v>#VALUE!</v>
      </c>
      <c r="EI194" s="126">
        <f>ROUND(SUM($EH194:$EH194)*SUM($AB194:$AB194)*$EG194,2)</f>
        <v/>
      </c>
      <c r="EJ194" s="126">
        <f>ROUND($EI194*(1+$EP194),2)</f>
        <v/>
      </c>
      <c r="EK194" s="126" t="e">
        <v>#VALUE!</v>
      </c>
      <c r="EL194" s="126">
        <f>ROUND(SUM($EK194:$EK194)*SUM($AB194:$AB194)*$EG194,2)</f>
        <v/>
      </c>
      <c r="EM194" s="126">
        <f>ROUND($EL194*(1+$EP194),2)</f>
        <v/>
      </c>
      <c r="EN194" s="126">
        <f>SUM($EE194,$EI194,$EL194)</f>
        <v/>
      </c>
      <c r="EO194" s="126">
        <f>SUM($EF194,$EJ194,$EM194)</f>
        <v/>
      </c>
      <c r="EP194" s="59" t="inlineStr">
        <is>
          <t>20%</t>
        </is>
      </c>
      <c r="EQ194" s="59" t="inlineStr">
        <is>
          <t>ОСН</t>
        </is>
      </c>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inlineStr">
        <is>
          <t>RussOutdoor</t>
        </is>
      </c>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inlineStr">
        <is>
          <t>собственник</t>
        </is>
      </c>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inlineStr">
        <is>
          <t>Ж/Д вокзал</t>
        </is>
      </c>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inlineStr">
        <is>
          <t>нет</t>
        </is>
      </c>
      <c r="AE195" s="59" t="n"/>
      <c r="AF195" s="59" t="n"/>
      <c r="AG195" s="59" t="n"/>
      <c r="AH195" s="59" t="n"/>
      <c r="AI195" s="59" t="inlineStr">
        <is>
          <t>1</t>
        </is>
      </c>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e">
        <v>#VALUE!</v>
      </c>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inlineStr">
        <is>
          <t>20%</t>
        </is>
      </c>
      <c r="CN195" s="59" t="inlineStr">
        <is>
          <t>ОСН</t>
        </is>
      </c>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e">
        <v>#VALUE!</v>
      </c>
      <c r="EI195" s="126">
        <f>ROUND(SUM($EH195:$EH195)*SUM($AB195:$AB195)*$EG195,2)</f>
        <v/>
      </c>
      <c r="EJ195" s="126">
        <f>ROUND($EI195*(1+$EP195),2)</f>
        <v/>
      </c>
      <c r="EK195" s="126" t="e">
        <v>#VALUE!</v>
      </c>
      <c r="EL195" s="126">
        <f>ROUND(SUM($EK195:$EK195)*SUM($AB195:$AB195)*$EG195,2)</f>
        <v/>
      </c>
      <c r="EM195" s="126">
        <f>ROUND($EL195*(1+$EP195),2)</f>
        <v/>
      </c>
      <c r="EN195" s="126">
        <f>SUM($EE195,$EI195,$EL195)</f>
        <v/>
      </c>
      <c r="EO195" s="126">
        <f>SUM($EF195,$EJ195,$EM195)</f>
        <v/>
      </c>
      <c r="EP195" s="59" t="inlineStr">
        <is>
          <t>20%</t>
        </is>
      </c>
      <c r="EQ195" s="59" t="inlineStr">
        <is>
          <t>ОСН</t>
        </is>
      </c>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inlineStr">
        <is>
          <t>RussOutdoor</t>
        </is>
      </c>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inlineStr">
        <is>
          <t>собственник</t>
        </is>
      </c>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inlineStr">
        <is>
          <t>Ж/Д вокзал</t>
        </is>
      </c>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inlineStr">
        <is>
          <t>нет</t>
        </is>
      </c>
      <c r="AE196" s="59" t="n"/>
      <c r="AF196" s="59" t="n"/>
      <c r="AG196" s="59" t="n"/>
      <c r="AH196" s="59" t="n"/>
      <c r="AI196" s="59" t="inlineStr">
        <is>
          <t>1</t>
        </is>
      </c>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e">
        <v>#VALUE!</v>
      </c>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inlineStr">
        <is>
          <t>20%</t>
        </is>
      </c>
      <c r="CN196" s="59" t="inlineStr">
        <is>
          <t>ОСН</t>
        </is>
      </c>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e">
        <v>#VALUE!</v>
      </c>
      <c r="EI196" s="126">
        <f>ROUND(SUM($EH196:$EH196)*SUM($AB196:$AB196)*$EG196,2)</f>
        <v/>
      </c>
      <c r="EJ196" s="126">
        <f>ROUND($EI196*(1+$EP196),2)</f>
        <v/>
      </c>
      <c r="EK196" s="126" t="e">
        <v>#VALUE!</v>
      </c>
      <c r="EL196" s="126">
        <f>ROUND(SUM($EK196:$EK196)*SUM($AB196:$AB196)*$EG196,2)</f>
        <v/>
      </c>
      <c r="EM196" s="126">
        <f>ROUND($EL196*(1+$EP196),2)</f>
        <v/>
      </c>
      <c r="EN196" s="126">
        <f>SUM($EE196,$EI196,$EL196)</f>
        <v/>
      </c>
      <c r="EO196" s="126">
        <f>SUM($EF196,$EJ196,$EM196)</f>
        <v/>
      </c>
      <c r="EP196" s="59" t="inlineStr">
        <is>
          <t>20%</t>
        </is>
      </c>
      <c r="EQ196" s="59" t="inlineStr">
        <is>
          <t>ОСН</t>
        </is>
      </c>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inlineStr">
        <is>
          <t>RussOutdoor</t>
        </is>
      </c>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inlineStr">
        <is>
          <t>собственник</t>
        </is>
      </c>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inlineStr">
        <is>
          <t>Ж/Д вокзал</t>
        </is>
      </c>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inlineStr">
        <is>
          <t>нет</t>
        </is>
      </c>
      <c r="AE197" s="59" t="n"/>
      <c r="AF197" s="59" t="n"/>
      <c r="AG197" s="59" t="n"/>
      <c r="AH197" s="59" t="n"/>
      <c r="AI197" s="59" t="inlineStr">
        <is>
          <t>1</t>
        </is>
      </c>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e">
        <v>#VALUE!</v>
      </c>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inlineStr">
        <is>
          <t>20%</t>
        </is>
      </c>
      <c r="CN197" s="59" t="inlineStr">
        <is>
          <t>ОСН</t>
        </is>
      </c>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e">
        <v>#VALUE!</v>
      </c>
      <c r="EI197" s="126">
        <f>ROUND(SUM($EH197:$EH197)*SUM($AB197:$AB197)*$EG197,2)</f>
        <v/>
      </c>
      <c r="EJ197" s="126">
        <f>ROUND($EI197*(1+$EP197),2)</f>
        <v/>
      </c>
      <c r="EK197" s="126" t="e">
        <v>#VALUE!</v>
      </c>
      <c r="EL197" s="126">
        <f>ROUND(SUM($EK197:$EK197)*SUM($AB197:$AB197)*$EG197,2)</f>
        <v/>
      </c>
      <c r="EM197" s="126">
        <f>ROUND($EL197*(1+$EP197),2)</f>
        <v/>
      </c>
      <c r="EN197" s="126">
        <f>SUM($EE197,$EI197,$EL197)</f>
        <v/>
      </c>
      <c r="EO197" s="126">
        <f>SUM($EF197,$EJ197,$EM197)</f>
        <v/>
      </c>
      <c r="EP197" s="59" t="inlineStr">
        <is>
          <t>20%</t>
        </is>
      </c>
      <c r="EQ197" s="59" t="inlineStr">
        <is>
          <t>ОСН</t>
        </is>
      </c>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inlineStr">
        <is>
          <t>RussOutdoor</t>
        </is>
      </c>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inlineStr">
        <is>
          <t>собственник</t>
        </is>
      </c>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inlineStr">
        <is>
          <t>Ж/Д вокзал</t>
        </is>
      </c>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inlineStr">
        <is>
          <t>нет</t>
        </is>
      </c>
      <c r="AE198" s="59" t="n"/>
      <c r="AF198" s="59" t="n"/>
      <c r="AG198" s="59" t="n"/>
      <c r="AH198" s="59" t="n"/>
      <c r="AI198" s="59" t="inlineStr">
        <is>
          <t>1</t>
        </is>
      </c>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e">
        <v>#VALUE!</v>
      </c>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inlineStr">
        <is>
          <t>20%</t>
        </is>
      </c>
      <c r="CN198" s="59" t="inlineStr">
        <is>
          <t>ОСН</t>
        </is>
      </c>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e">
        <v>#VALUE!</v>
      </c>
      <c r="EI198" s="126">
        <f>ROUND(SUM($EH198:$EH198)*SUM($AB198:$AB198)*$EG198,2)</f>
        <v/>
      </c>
      <c r="EJ198" s="126">
        <f>ROUND($EI198*(1+$EP198),2)</f>
        <v/>
      </c>
      <c r="EK198" s="126" t="e">
        <v>#VALUE!</v>
      </c>
      <c r="EL198" s="126">
        <f>ROUND(SUM($EK198:$EK198)*SUM($AB198:$AB198)*$EG198,2)</f>
        <v/>
      </c>
      <c r="EM198" s="126">
        <f>ROUND($EL198*(1+$EP198),2)</f>
        <v/>
      </c>
      <c r="EN198" s="126">
        <f>SUM($EE198,$EI198,$EL198)</f>
        <v/>
      </c>
      <c r="EO198" s="126">
        <f>SUM($EF198,$EJ198,$EM198)</f>
        <v/>
      </c>
      <c r="EP198" s="59" t="inlineStr">
        <is>
          <t>20%</t>
        </is>
      </c>
      <c r="EQ198" s="59" t="inlineStr">
        <is>
          <t>ОСН</t>
        </is>
      </c>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inlineStr">
        <is>
          <t>RussOutdoor</t>
        </is>
      </c>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inlineStr">
        <is>
          <t>собственник</t>
        </is>
      </c>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inlineStr">
        <is>
          <t>Ж/Д вокзал</t>
        </is>
      </c>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inlineStr">
        <is>
          <t>нет</t>
        </is>
      </c>
      <c r="AE199" s="59" t="n"/>
      <c r="AF199" s="59" t="n"/>
      <c r="AG199" s="59" t="n"/>
      <c r="AH199" s="59" t="n"/>
      <c r="AI199" s="59" t="inlineStr">
        <is>
          <t>1</t>
        </is>
      </c>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e">
        <v>#VALUE!</v>
      </c>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inlineStr">
        <is>
          <t>20%</t>
        </is>
      </c>
      <c r="CN199" s="59" t="inlineStr">
        <is>
          <t>ОСН</t>
        </is>
      </c>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e">
        <v>#VALUE!</v>
      </c>
      <c r="EI199" s="126">
        <f>ROUND(SUM($EH199:$EH199)*SUM($AB199:$AB199)*$EG199,2)</f>
        <v/>
      </c>
      <c r="EJ199" s="126">
        <f>ROUND($EI199*(1+$EP199),2)</f>
        <v/>
      </c>
      <c r="EK199" s="126" t="e">
        <v>#VALUE!</v>
      </c>
      <c r="EL199" s="126">
        <f>ROUND(SUM($EK199:$EK199)*SUM($AB199:$AB199)*$EG199,2)</f>
        <v/>
      </c>
      <c r="EM199" s="126">
        <f>ROUND($EL199*(1+$EP199),2)</f>
        <v/>
      </c>
      <c r="EN199" s="126">
        <f>SUM($EE199,$EI199,$EL199)</f>
        <v/>
      </c>
      <c r="EO199" s="126">
        <f>SUM($EF199,$EJ199,$EM199)</f>
        <v/>
      </c>
      <c r="EP199" s="59" t="inlineStr">
        <is>
          <t>20%</t>
        </is>
      </c>
      <c r="EQ199" s="59" t="inlineStr">
        <is>
          <t>ОСН</t>
        </is>
      </c>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inlineStr">
        <is>
          <t>RussOutdoor</t>
        </is>
      </c>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inlineStr">
        <is>
          <t>собственник</t>
        </is>
      </c>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inlineStr">
        <is>
          <t>Ж/Д вокзал</t>
        </is>
      </c>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inlineStr">
        <is>
          <t>нет</t>
        </is>
      </c>
      <c r="AE200" s="59" t="n"/>
      <c r="AF200" s="59" t="n"/>
      <c r="AG200" s="59" t="n"/>
      <c r="AH200" s="59" t="n"/>
      <c r="AI200" s="59" t="inlineStr">
        <is>
          <t>1</t>
        </is>
      </c>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e">
        <v>#VALUE!</v>
      </c>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inlineStr">
        <is>
          <t>20%</t>
        </is>
      </c>
      <c r="CN200" s="59" t="inlineStr">
        <is>
          <t>ОСН</t>
        </is>
      </c>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e">
        <v>#VALUE!</v>
      </c>
      <c r="EI200" s="126">
        <f>ROUND(SUM($EH200:$EH200)*SUM($AB200:$AB200)*$EG200,2)</f>
        <v/>
      </c>
      <c r="EJ200" s="126">
        <f>ROUND($EI200*(1+$EP200),2)</f>
        <v/>
      </c>
      <c r="EK200" s="126" t="e">
        <v>#VALUE!</v>
      </c>
      <c r="EL200" s="126">
        <f>ROUND(SUM($EK200:$EK200)*SUM($AB200:$AB200)*$EG200,2)</f>
        <v/>
      </c>
      <c r="EM200" s="126">
        <f>ROUND($EL200*(1+$EP200),2)</f>
        <v/>
      </c>
      <c r="EN200" s="126">
        <f>SUM($EE200,$EI200,$EL200)</f>
        <v/>
      </c>
      <c r="EO200" s="126">
        <f>SUM($EF200,$EJ200,$EM200)</f>
        <v/>
      </c>
      <c r="EP200" s="59" t="inlineStr">
        <is>
          <t>20%</t>
        </is>
      </c>
      <c r="EQ200" s="59" t="inlineStr">
        <is>
          <t>ОСН</t>
        </is>
      </c>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inlineStr">
        <is>
          <t>RussOutdoor</t>
        </is>
      </c>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inlineStr">
        <is>
          <t>собственник</t>
        </is>
      </c>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inlineStr">
        <is>
          <t>Ж/Д вокзал</t>
        </is>
      </c>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inlineStr">
        <is>
          <t>нет</t>
        </is>
      </c>
      <c r="AE201" s="59" t="n"/>
      <c r="AF201" s="59" t="n"/>
      <c r="AG201" s="59" t="n"/>
      <c r="AH201" s="59" t="n"/>
      <c r="AI201" s="59" t="inlineStr">
        <is>
          <t>1</t>
        </is>
      </c>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e">
        <v>#VALUE!</v>
      </c>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inlineStr">
        <is>
          <t>20%</t>
        </is>
      </c>
      <c r="CN201" s="59" t="inlineStr">
        <is>
          <t>ОСН</t>
        </is>
      </c>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e">
        <v>#VALUE!</v>
      </c>
      <c r="EI201" s="126">
        <f>ROUND(SUM($EH201:$EH201)*SUM($AB201:$AB201)*$EG201,2)</f>
        <v/>
      </c>
      <c r="EJ201" s="126">
        <f>ROUND($EI201*(1+$EP201),2)</f>
        <v/>
      </c>
      <c r="EK201" s="126" t="e">
        <v>#VALUE!</v>
      </c>
      <c r="EL201" s="126">
        <f>ROUND(SUM($EK201:$EK201)*SUM($AB201:$AB201)*$EG201,2)</f>
        <v/>
      </c>
      <c r="EM201" s="126">
        <f>ROUND($EL201*(1+$EP201),2)</f>
        <v/>
      </c>
      <c r="EN201" s="126">
        <f>SUM($EE201,$EI201,$EL201)</f>
        <v/>
      </c>
      <c r="EO201" s="126">
        <f>SUM($EF201,$EJ201,$EM201)</f>
        <v/>
      </c>
      <c r="EP201" s="59" t="inlineStr">
        <is>
          <t>20%</t>
        </is>
      </c>
      <c r="EQ201" s="59" t="inlineStr">
        <is>
          <t>ОСН</t>
        </is>
      </c>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inlineStr">
        <is>
          <t>RussOutdoor</t>
        </is>
      </c>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inlineStr">
        <is>
          <t>собственник</t>
        </is>
      </c>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inlineStr">
        <is>
          <t>Ж/Д вокзал</t>
        </is>
      </c>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inlineStr">
        <is>
          <t>нет</t>
        </is>
      </c>
      <c r="AE202" s="59" t="n"/>
      <c r="AF202" s="59" t="n"/>
      <c r="AG202" s="59" t="n"/>
      <c r="AH202" s="59" t="n"/>
      <c r="AI202" s="59" t="inlineStr">
        <is>
          <t>1</t>
        </is>
      </c>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e">
        <v>#VALUE!</v>
      </c>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inlineStr">
        <is>
          <t>20%</t>
        </is>
      </c>
      <c r="CN202" s="59" t="inlineStr">
        <is>
          <t>ОСН</t>
        </is>
      </c>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e">
        <v>#VALUE!</v>
      </c>
      <c r="EI202" s="126">
        <f>ROUND(SUM($EH202:$EH202)*SUM($AB202:$AB202)*$EG202,2)</f>
        <v/>
      </c>
      <c r="EJ202" s="126">
        <f>ROUND($EI202*(1+$EP202),2)</f>
        <v/>
      </c>
      <c r="EK202" s="126" t="e">
        <v>#VALUE!</v>
      </c>
      <c r="EL202" s="126">
        <f>ROUND(SUM($EK202:$EK202)*SUM($AB202:$AB202)*$EG202,2)</f>
        <v/>
      </c>
      <c r="EM202" s="126">
        <f>ROUND($EL202*(1+$EP202),2)</f>
        <v/>
      </c>
      <c r="EN202" s="126">
        <f>SUM($EE202,$EI202,$EL202)</f>
        <v/>
      </c>
      <c r="EO202" s="126">
        <f>SUM($EF202,$EJ202,$EM202)</f>
        <v/>
      </c>
      <c r="EP202" s="59" t="inlineStr">
        <is>
          <t>20%</t>
        </is>
      </c>
      <c r="EQ202" s="59" t="inlineStr">
        <is>
          <t>ОСН</t>
        </is>
      </c>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inlineStr">
        <is>
          <t>RussOutdoor</t>
        </is>
      </c>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inlineStr">
        <is>
          <t>собственник</t>
        </is>
      </c>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inlineStr">
        <is>
          <t>Ж/Д вокзал</t>
        </is>
      </c>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inlineStr">
        <is>
          <t>нет</t>
        </is>
      </c>
      <c r="AE203" s="59" t="n"/>
      <c r="AF203" s="59" t="n"/>
      <c r="AG203" s="59" t="n"/>
      <c r="AH203" s="59" t="n"/>
      <c r="AI203" s="59" t="inlineStr">
        <is>
          <t>1</t>
        </is>
      </c>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e">
        <v>#VALUE!</v>
      </c>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inlineStr">
        <is>
          <t>20%</t>
        </is>
      </c>
      <c r="CN203" s="59" t="inlineStr">
        <is>
          <t>ОСН</t>
        </is>
      </c>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e">
        <v>#VALUE!</v>
      </c>
      <c r="EI203" s="126">
        <f>ROUND(SUM($EH203:$EH203)*SUM($AB203:$AB203)*$EG203,2)</f>
        <v/>
      </c>
      <c r="EJ203" s="126">
        <f>ROUND($EI203*(1+$EP203),2)</f>
        <v/>
      </c>
      <c r="EK203" s="126" t="e">
        <v>#VALUE!</v>
      </c>
      <c r="EL203" s="126">
        <f>ROUND(SUM($EK203:$EK203)*SUM($AB203:$AB203)*$EG203,2)</f>
        <v/>
      </c>
      <c r="EM203" s="126">
        <f>ROUND($EL203*(1+$EP203),2)</f>
        <v/>
      </c>
      <c r="EN203" s="126">
        <f>SUM($EE203,$EI203,$EL203)</f>
        <v/>
      </c>
      <c r="EO203" s="126">
        <f>SUM($EF203,$EJ203,$EM203)</f>
        <v/>
      </c>
      <c r="EP203" s="59" t="inlineStr">
        <is>
          <t>20%</t>
        </is>
      </c>
      <c r="EQ203" s="59" t="inlineStr">
        <is>
          <t>ОСН</t>
        </is>
      </c>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inlineStr">
        <is>
          <t>RussOutdoor</t>
        </is>
      </c>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inlineStr">
        <is>
          <t>собственник</t>
        </is>
      </c>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inlineStr">
        <is>
          <t>Ж/Д вокзал</t>
        </is>
      </c>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inlineStr">
        <is>
          <t>нет</t>
        </is>
      </c>
      <c r="AE204" s="59" t="n"/>
      <c r="AF204" s="59" t="n"/>
      <c r="AG204" s="59" t="n"/>
      <c r="AH204" s="59" t="n"/>
      <c r="AI204" s="59" t="inlineStr">
        <is>
          <t>1</t>
        </is>
      </c>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e">
        <v>#VALUE!</v>
      </c>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inlineStr">
        <is>
          <t>20%</t>
        </is>
      </c>
      <c r="CN204" s="59" t="inlineStr">
        <is>
          <t>ОСН</t>
        </is>
      </c>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e">
        <v>#VALUE!</v>
      </c>
      <c r="EI204" s="126">
        <f>ROUND(SUM($EH204:$EH204)*SUM($AB204:$AB204)*$EG204,2)</f>
        <v/>
      </c>
      <c r="EJ204" s="126">
        <f>ROUND($EI204*(1+$EP204),2)</f>
        <v/>
      </c>
      <c r="EK204" s="126" t="e">
        <v>#VALUE!</v>
      </c>
      <c r="EL204" s="126">
        <f>ROUND(SUM($EK204:$EK204)*SUM($AB204:$AB204)*$EG204,2)</f>
        <v/>
      </c>
      <c r="EM204" s="126">
        <f>ROUND($EL204*(1+$EP204),2)</f>
        <v/>
      </c>
      <c r="EN204" s="126">
        <f>SUM($EE204,$EI204,$EL204)</f>
        <v/>
      </c>
      <c r="EO204" s="126">
        <f>SUM($EF204,$EJ204,$EM204)</f>
        <v/>
      </c>
      <c r="EP204" s="59" t="inlineStr">
        <is>
          <t>20%</t>
        </is>
      </c>
      <c r="EQ204" s="59" t="inlineStr">
        <is>
          <t>ОСН</t>
        </is>
      </c>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inlineStr">
        <is>
          <t>RussOutdoor</t>
        </is>
      </c>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inlineStr">
        <is>
          <t>собственник</t>
        </is>
      </c>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inlineStr">
        <is>
          <t>Ж/Д вокзал</t>
        </is>
      </c>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inlineStr">
        <is>
          <t>нет</t>
        </is>
      </c>
      <c r="AE205" s="59" t="n"/>
      <c r="AF205" s="59" t="n"/>
      <c r="AG205" s="59" t="n"/>
      <c r="AH205" s="59" t="n"/>
      <c r="AI205" s="59" t="inlineStr">
        <is>
          <t>1</t>
        </is>
      </c>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e">
        <v>#VALUE!</v>
      </c>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inlineStr">
        <is>
          <t>20%</t>
        </is>
      </c>
      <c r="CN205" s="59" t="inlineStr">
        <is>
          <t>ОСН</t>
        </is>
      </c>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e">
        <v>#VALUE!</v>
      </c>
      <c r="EI205" s="126">
        <f>ROUND(SUM($EH205:$EH205)*SUM($AB205:$AB205)*$EG205,2)</f>
        <v/>
      </c>
      <c r="EJ205" s="126">
        <f>ROUND($EI205*(1+$EP205),2)</f>
        <v/>
      </c>
      <c r="EK205" s="126" t="e">
        <v>#VALUE!</v>
      </c>
      <c r="EL205" s="126">
        <f>ROUND(SUM($EK205:$EK205)*SUM($AB205:$AB205)*$EG205,2)</f>
        <v/>
      </c>
      <c r="EM205" s="126">
        <f>ROUND($EL205*(1+$EP205),2)</f>
        <v/>
      </c>
      <c r="EN205" s="126">
        <f>SUM($EE205,$EI205,$EL205)</f>
        <v/>
      </c>
      <c r="EO205" s="126">
        <f>SUM($EF205,$EJ205,$EM205)</f>
        <v/>
      </c>
      <c r="EP205" s="59" t="inlineStr">
        <is>
          <t>20%</t>
        </is>
      </c>
      <c r="EQ205" s="59" t="inlineStr">
        <is>
          <t>ОСН</t>
        </is>
      </c>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inlineStr">
        <is>
          <t>RussOutdoor</t>
        </is>
      </c>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inlineStr">
        <is>
          <t>собственник</t>
        </is>
      </c>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inlineStr">
        <is>
          <t>Ж/Д вокзал</t>
        </is>
      </c>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inlineStr">
        <is>
          <t>нет</t>
        </is>
      </c>
      <c r="AE206" s="59" t="n"/>
      <c r="AF206" s="59" t="n"/>
      <c r="AG206" s="59" t="n"/>
      <c r="AH206" s="59" t="n"/>
      <c r="AI206" s="59" t="inlineStr">
        <is>
          <t>1</t>
        </is>
      </c>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e">
        <v>#VALUE!</v>
      </c>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inlineStr">
        <is>
          <t>20%</t>
        </is>
      </c>
      <c r="CN206" s="59" t="inlineStr">
        <is>
          <t>ОСН</t>
        </is>
      </c>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e">
        <v>#VALUE!</v>
      </c>
      <c r="EI206" s="126">
        <f>ROUND(SUM($EH206:$EH206)*SUM($AB206:$AB206)*$EG206,2)</f>
        <v/>
      </c>
      <c r="EJ206" s="126">
        <f>ROUND($EI206*(1+$EP206),2)</f>
        <v/>
      </c>
      <c r="EK206" s="126" t="e">
        <v>#VALUE!</v>
      </c>
      <c r="EL206" s="126">
        <f>ROUND(SUM($EK206:$EK206)*SUM($AB206:$AB206)*$EG206,2)</f>
        <v/>
      </c>
      <c r="EM206" s="126">
        <f>ROUND($EL206*(1+$EP206),2)</f>
        <v/>
      </c>
      <c r="EN206" s="126">
        <f>SUM($EE206,$EI206,$EL206)</f>
        <v/>
      </c>
      <c r="EO206" s="126">
        <f>SUM($EF206,$EJ206,$EM206)</f>
        <v/>
      </c>
      <c r="EP206" s="59" t="inlineStr">
        <is>
          <t>20%</t>
        </is>
      </c>
      <c r="EQ206" s="59" t="inlineStr">
        <is>
          <t>ОСН</t>
        </is>
      </c>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inlineStr">
        <is>
          <t>RussOutdoor</t>
        </is>
      </c>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inlineStr">
        <is>
          <t>собственник</t>
        </is>
      </c>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inlineStr">
        <is>
          <t>Ж/Д вокзал</t>
        </is>
      </c>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inlineStr">
        <is>
          <t>нет</t>
        </is>
      </c>
      <c r="AE207" s="59" t="n"/>
      <c r="AF207" s="59" t="n"/>
      <c r="AG207" s="59" t="n"/>
      <c r="AH207" s="59" t="n"/>
      <c r="AI207" s="59" t="inlineStr">
        <is>
          <t>1</t>
        </is>
      </c>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e">
        <v>#VALUE!</v>
      </c>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inlineStr">
        <is>
          <t>20%</t>
        </is>
      </c>
      <c r="CN207" s="59" t="inlineStr">
        <is>
          <t>ОСН</t>
        </is>
      </c>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e">
        <v>#VALUE!</v>
      </c>
      <c r="EI207" s="126">
        <f>ROUND(SUM($EH207:$EH207)*SUM($AB207:$AB207)*$EG207,2)</f>
        <v/>
      </c>
      <c r="EJ207" s="126">
        <f>ROUND($EI207*(1+$EP207),2)</f>
        <v/>
      </c>
      <c r="EK207" s="126" t="e">
        <v>#VALUE!</v>
      </c>
      <c r="EL207" s="126">
        <f>ROUND(SUM($EK207:$EK207)*SUM($AB207:$AB207)*$EG207,2)</f>
        <v/>
      </c>
      <c r="EM207" s="126">
        <f>ROUND($EL207*(1+$EP207),2)</f>
        <v/>
      </c>
      <c r="EN207" s="126">
        <f>SUM($EE207,$EI207,$EL207)</f>
        <v/>
      </c>
      <c r="EO207" s="126">
        <f>SUM($EF207,$EJ207,$EM207)</f>
        <v/>
      </c>
      <c r="EP207" s="59" t="inlineStr">
        <is>
          <t>20%</t>
        </is>
      </c>
      <c r="EQ207" s="59" t="inlineStr">
        <is>
          <t>ОСН</t>
        </is>
      </c>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inlineStr">
        <is>
          <t>RussOutdoor</t>
        </is>
      </c>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inlineStr">
        <is>
          <t>собственник</t>
        </is>
      </c>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inlineStr">
        <is>
          <t>Ж/Д вокзал</t>
        </is>
      </c>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inlineStr">
        <is>
          <t>нет</t>
        </is>
      </c>
      <c r="AE208" s="59" t="n"/>
      <c r="AF208" s="59" t="n"/>
      <c r="AG208" s="59" t="n"/>
      <c r="AH208" s="59" t="n"/>
      <c r="AI208" s="59" t="inlineStr">
        <is>
          <t>1</t>
        </is>
      </c>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e">
        <v>#VALUE!</v>
      </c>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inlineStr">
        <is>
          <t>20%</t>
        </is>
      </c>
      <c r="CN208" s="59" t="inlineStr">
        <is>
          <t>ОСН</t>
        </is>
      </c>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e">
        <v>#VALUE!</v>
      </c>
      <c r="EI208" s="126">
        <f>ROUND(SUM($EH208:$EH208)*SUM($AB208:$AB208)*$EG208,2)</f>
        <v/>
      </c>
      <c r="EJ208" s="126">
        <f>ROUND($EI208*(1+$EP208),2)</f>
        <v/>
      </c>
      <c r="EK208" s="126" t="e">
        <v>#VALUE!</v>
      </c>
      <c r="EL208" s="126">
        <f>ROUND(SUM($EK208:$EK208)*SUM($AB208:$AB208)*$EG208,2)</f>
        <v/>
      </c>
      <c r="EM208" s="126">
        <f>ROUND($EL208*(1+$EP208),2)</f>
        <v/>
      </c>
      <c r="EN208" s="126">
        <f>SUM($EE208,$EI208,$EL208)</f>
        <v/>
      </c>
      <c r="EO208" s="126">
        <f>SUM($EF208,$EJ208,$EM208)</f>
        <v/>
      </c>
      <c r="EP208" s="59" t="inlineStr">
        <is>
          <t>20%</t>
        </is>
      </c>
      <c r="EQ208" s="59" t="inlineStr">
        <is>
          <t>ОСН</t>
        </is>
      </c>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inlineStr">
        <is>
          <t>RussOutdoor</t>
        </is>
      </c>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inlineStr">
        <is>
          <t>собственник</t>
        </is>
      </c>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inlineStr">
        <is>
          <t>Ж/Д вокзал</t>
        </is>
      </c>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inlineStr">
        <is>
          <t>нет</t>
        </is>
      </c>
      <c r="AE209" s="59" t="n"/>
      <c r="AF209" s="59" t="n"/>
      <c r="AG209" s="59" t="n"/>
      <c r="AH209" s="59" t="n"/>
      <c r="AI209" s="59" t="inlineStr">
        <is>
          <t>1</t>
        </is>
      </c>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e">
        <v>#VALUE!</v>
      </c>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inlineStr">
        <is>
          <t>20%</t>
        </is>
      </c>
      <c r="CN209" s="59" t="inlineStr">
        <is>
          <t>ОСН</t>
        </is>
      </c>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e">
        <v>#VALUE!</v>
      </c>
      <c r="EI209" s="126">
        <f>ROUND(SUM($EH209:$EH209)*SUM($AB209:$AB209)*$EG209,2)</f>
        <v/>
      </c>
      <c r="EJ209" s="126">
        <f>ROUND($EI209*(1+$EP209),2)</f>
        <v/>
      </c>
      <c r="EK209" s="126" t="e">
        <v>#VALUE!</v>
      </c>
      <c r="EL209" s="126">
        <f>ROUND(SUM($EK209:$EK209)*SUM($AB209:$AB209)*$EG209,2)</f>
        <v/>
      </c>
      <c r="EM209" s="126">
        <f>ROUND($EL209*(1+$EP209),2)</f>
        <v/>
      </c>
      <c r="EN209" s="126">
        <f>SUM($EE209,$EI209,$EL209)</f>
        <v/>
      </c>
      <c r="EO209" s="126">
        <f>SUM($EF209,$EJ209,$EM209)</f>
        <v/>
      </c>
      <c r="EP209" s="59" t="inlineStr">
        <is>
          <t>20%</t>
        </is>
      </c>
      <c r="EQ209" s="59" t="inlineStr">
        <is>
          <t>ОСН</t>
        </is>
      </c>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inlineStr">
        <is>
          <t>RussOutdoor</t>
        </is>
      </c>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inlineStr">
        <is>
          <t>собственник</t>
        </is>
      </c>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inlineStr">
        <is>
          <t>Ж/Д вокзал</t>
        </is>
      </c>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inlineStr">
        <is>
          <t>нет</t>
        </is>
      </c>
      <c r="AE210" s="59" t="n"/>
      <c r="AF210" s="59" t="n"/>
      <c r="AG210" s="59" t="n"/>
      <c r="AH210" s="59" t="n"/>
      <c r="AI210" s="59" t="inlineStr">
        <is>
          <t>1</t>
        </is>
      </c>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e">
        <v>#VALUE!</v>
      </c>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inlineStr">
        <is>
          <t>20%</t>
        </is>
      </c>
      <c r="CN210" s="59" t="inlineStr">
        <is>
          <t>ОСН</t>
        </is>
      </c>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e">
        <v>#VALUE!</v>
      </c>
      <c r="EI210" s="126">
        <f>ROUND(SUM($EH210:$EH210)*SUM($AB210:$AB210)*$EG210,2)</f>
        <v/>
      </c>
      <c r="EJ210" s="126">
        <f>ROUND($EI210*(1+$EP210),2)</f>
        <v/>
      </c>
      <c r="EK210" s="126" t="e">
        <v>#VALUE!</v>
      </c>
      <c r="EL210" s="126">
        <f>ROUND(SUM($EK210:$EK210)*SUM($AB210:$AB210)*$EG210,2)</f>
        <v/>
      </c>
      <c r="EM210" s="126">
        <f>ROUND($EL210*(1+$EP210),2)</f>
        <v/>
      </c>
      <c r="EN210" s="126">
        <f>SUM($EE210,$EI210,$EL210)</f>
        <v/>
      </c>
      <c r="EO210" s="126">
        <f>SUM($EF210,$EJ210,$EM210)</f>
        <v/>
      </c>
      <c r="EP210" s="59" t="inlineStr">
        <is>
          <t>20%</t>
        </is>
      </c>
      <c r="EQ210" s="59" t="inlineStr">
        <is>
          <t>ОСН</t>
        </is>
      </c>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inlineStr">
        <is>
          <t>RussOutdoor</t>
        </is>
      </c>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inlineStr">
        <is>
          <t>собственник</t>
        </is>
      </c>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inlineStr">
        <is>
          <t>Ж/Д вокзал</t>
        </is>
      </c>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inlineStr">
        <is>
          <t>нет</t>
        </is>
      </c>
      <c r="AE211" s="59" t="n"/>
      <c r="AF211" s="59" t="n"/>
      <c r="AG211" s="59" t="n"/>
      <c r="AH211" s="59" t="n"/>
      <c r="AI211" s="59" t="inlineStr">
        <is>
          <t>1</t>
        </is>
      </c>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e">
        <v>#VALUE!</v>
      </c>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inlineStr">
        <is>
          <t>20%</t>
        </is>
      </c>
      <c r="CN211" s="59" t="inlineStr">
        <is>
          <t>ОСН</t>
        </is>
      </c>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e">
        <v>#VALUE!</v>
      </c>
      <c r="EI211" s="126">
        <f>ROUND(SUM($EH211:$EH211)*SUM($AB211:$AB211)*$EG211,2)</f>
        <v/>
      </c>
      <c r="EJ211" s="126">
        <f>ROUND($EI211*(1+$EP211),2)</f>
        <v/>
      </c>
      <c r="EK211" s="126" t="e">
        <v>#VALUE!</v>
      </c>
      <c r="EL211" s="126">
        <f>ROUND(SUM($EK211:$EK211)*SUM($AB211:$AB211)*$EG211,2)</f>
        <v/>
      </c>
      <c r="EM211" s="126">
        <f>ROUND($EL211*(1+$EP211),2)</f>
        <v/>
      </c>
      <c r="EN211" s="126">
        <f>SUM($EE211,$EI211,$EL211)</f>
        <v/>
      </c>
      <c r="EO211" s="126">
        <f>SUM($EF211,$EJ211,$EM211)</f>
        <v/>
      </c>
      <c r="EP211" s="59" t="inlineStr">
        <is>
          <t>20%</t>
        </is>
      </c>
      <c r="EQ211" s="59" t="inlineStr">
        <is>
          <t>ОСН</t>
        </is>
      </c>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inlineStr">
        <is>
          <t>RussOutdoor</t>
        </is>
      </c>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inlineStr">
        <is>
          <t>собственник</t>
        </is>
      </c>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inlineStr">
        <is>
          <t>Ж/Д вокзал</t>
        </is>
      </c>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inlineStr">
        <is>
          <t>нет</t>
        </is>
      </c>
      <c r="AE212" s="59" t="n"/>
      <c r="AF212" s="59" t="n"/>
      <c r="AG212" s="59" t="n"/>
      <c r="AH212" s="59" t="n"/>
      <c r="AI212" s="59" t="inlineStr">
        <is>
          <t>1</t>
        </is>
      </c>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e">
        <v>#VALUE!</v>
      </c>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inlineStr">
        <is>
          <t>20%</t>
        </is>
      </c>
      <c r="CN212" s="59" t="inlineStr">
        <is>
          <t>ОСН</t>
        </is>
      </c>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e">
        <v>#VALUE!</v>
      </c>
      <c r="EI212" s="126">
        <f>ROUND(SUM($EH212:$EH212)*SUM($AB212:$AB212)*$EG212,2)</f>
        <v/>
      </c>
      <c r="EJ212" s="126">
        <f>ROUND($EI212*(1+$EP212),2)</f>
        <v/>
      </c>
      <c r="EK212" s="126" t="e">
        <v>#VALUE!</v>
      </c>
      <c r="EL212" s="126">
        <f>ROUND(SUM($EK212:$EK212)*SUM($AB212:$AB212)*$EG212,2)</f>
        <v/>
      </c>
      <c r="EM212" s="126">
        <f>ROUND($EL212*(1+$EP212),2)</f>
        <v/>
      </c>
      <c r="EN212" s="126">
        <f>SUM($EE212,$EI212,$EL212)</f>
        <v/>
      </c>
      <c r="EO212" s="126">
        <f>SUM($EF212,$EJ212,$EM212)</f>
        <v/>
      </c>
      <c r="EP212" s="59" t="inlineStr">
        <is>
          <t>20%</t>
        </is>
      </c>
      <c r="EQ212" s="59" t="inlineStr">
        <is>
          <t>ОСН</t>
        </is>
      </c>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inlineStr">
        <is>
          <t>RussOutdoor</t>
        </is>
      </c>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inlineStr">
        <is>
          <t>собственник</t>
        </is>
      </c>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inlineStr">
        <is>
          <t>Ж/Д вокзал</t>
        </is>
      </c>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inlineStr">
        <is>
          <t>нет</t>
        </is>
      </c>
      <c r="AE213" s="59" t="n"/>
      <c r="AF213" s="59" t="n"/>
      <c r="AG213" s="59" t="n"/>
      <c r="AH213" s="59" t="n"/>
      <c r="AI213" s="59" t="inlineStr">
        <is>
          <t>1</t>
        </is>
      </c>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e">
        <v>#VALUE!</v>
      </c>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inlineStr">
        <is>
          <t>20%</t>
        </is>
      </c>
      <c r="CN213" s="59" t="inlineStr">
        <is>
          <t>ОСН</t>
        </is>
      </c>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e">
        <v>#VALUE!</v>
      </c>
      <c r="EI213" s="126">
        <f>ROUND(SUM($EH213:$EH213)*SUM($AB213:$AB213)*$EG213,2)</f>
        <v/>
      </c>
      <c r="EJ213" s="126">
        <f>ROUND($EI213*(1+$EP213),2)</f>
        <v/>
      </c>
      <c r="EK213" s="126" t="e">
        <v>#VALUE!</v>
      </c>
      <c r="EL213" s="126">
        <f>ROUND(SUM($EK213:$EK213)*SUM($AB213:$AB213)*$EG213,2)</f>
        <v/>
      </c>
      <c r="EM213" s="126">
        <f>ROUND($EL213*(1+$EP213),2)</f>
        <v/>
      </c>
      <c r="EN213" s="126">
        <f>SUM($EE213,$EI213,$EL213)</f>
        <v/>
      </c>
      <c r="EO213" s="126">
        <f>SUM($EF213,$EJ213,$EM213)</f>
        <v/>
      </c>
      <c r="EP213" s="59" t="inlineStr">
        <is>
          <t>20%</t>
        </is>
      </c>
      <c r="EQ213" s="59" t="inlineStr">
        <is>
          <t>ОСН</t>
        </is>
      </c>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inlineStr">
        <is>
          <t>RussOutdoor</t>
        </is>
      </c>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inlineStr">
        <is>
          <t>собственник</t>
        </is>
      </c>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inlineStr">
        <is>
          <t>Ж/Д вокзал</t>
        </is>
      </c>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inlineStr">
        <is>
          <t>нет</t>
        </is>
      </c>
      <c r="AE214" s="59" t="n"/>
      <c r="AF214" s="59" t="n"/>
      <c r="AG214" s="59" t="n"/>
      <c r="AH214" s="59" t="n"/>
      <c r="AI214" s="59" t="inlineStr">
        <is>
          <t>1</t>
        </is>
      </c>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e">
        <v>#VALUE!</v>
      </c>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inlineStr">
        <is>
          <t>20%</t>
        </is>
      </c>
      <c r="CN214" s="59" t="inlineStr">
        <is>
          <t>ОСН</t>
        </is>
      </c>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e">
        <v>#VALUE!</v>
      </c>
      <c r="EI214" s="126">
        <f>ROUND(SUM($EH214:$EH214)*SUM($AB214:$AB214)*$EG214,2)</f>
        <v/>
      </c>
      <c r="EJ214" s="126">
        <f>ROUND($EI214*(1+$EP214),2)</f>
        <v/>
      </c>
      <c r="EK214" s="126" t="e">
        <v>#VALUE!</v>
      </c>
      <c r="EL214" s="126">
        <f>ROUND(SUM($EK214:$EK214)*SUM($AB214:$AB214)*$EG214,2)</f>
        <v/>
      </c>
      <c r="EM214" s="126">
        <f>ROUND($EL214*(1+$EP214),2)</f>
        <v/>
      </c>
      <c r="EN214" s="126">
        <f>SUM($EE214,$EI214,$EL214)</f>
        <v/>
      </c>
      <c r="EO214" s="126">
        <f>SUM($EF214,$EJ214,$EM214)</f>
        <v/>
      </c>
      <c r="EP214" s="59" t="inlineStr">
        <is>
          <t>20%</t>
        </is>
      </c>
      <c r="EQ214" s="59" t="inlineStr">
        <is>
          <t>ОСН</t>
        </is>
      </c>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inlineStr">
        <is>
          <t>RussOutdoor</t>
        </is>
      </c>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inlineStr">
        <is>
          <t>собственник</t>
        </is>
      </c>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2025-10-30T08:10:52Z</dcterms:modified>
  <cp:lastModifiedBy>Дмитрий Плахотный</cp:lastModifiedBy>
</cp:coreProperties>
</file>