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2c8a678426f22b/Documents/GitHub/Series_de_Tiempo/importacion/"/>
    </mc:Choice>
  </mc:AlternateContent>
  <xr:revisionPtr revIDLastSave="0" documentId="8_{1FA04F42-469D-4676-879A-24F12CD2FC37}" xr6:coauthVersionLast="47" xr6:coauthVersionMax="47" xr10:uidLastSave="{00000000-0000-0000-0000-000000000000}"/>
  <bookViews>
    <workbookView xWindow="-120" yWindow="-120" windowWidth="20730" windowHeight="11040" xr2:uid="{5D85B23B-69FC-4D82-83D7-8DBEB235528F}"/>
  </bookViews>
  <sheets>
    <sheet name="IMPORTACION" sheetId="1" r:id="rId1"/>
  </sheets>
  <definedNames>
    <definedName name="_xlnm.Print_Area" localSheetId="0">IMPORTACION!$A$1:$Y$300</definedName>
    <definedName name="_xlnm.Print_Titles" localSheetId="0">IMPORTACION!$1:$1</definedName>
    <definedName name="Z_E7D9C739_2283_499A_9BFD_F79F5FAF773B_.wvu.Cols" localSheetId="0">#REF!</definedName>
    <definedName name="Z_E7D9C739_2283_499A_9BFD_F79F5FAF773B_.wvu.PrintArea" localSheetId="0">#REF!</definedName>
    <definedName name="Z_E7D9C739_2283_499A_9BFD_F79F5FAF773B_.wvu.PrintTitles" localSheetId="0">#REF!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90" i="1" l="1"/>
  <c r="Y291" i="1"/>
  <c r="Y292" i="1"/>
  <c r="Y293" i="1"/>
  <c r="Y294" i="1"/>
  <c r="Y289" i="1"/>
  <c r="Y288" i="1"/>
  <c r="Y287" i="1"/>
  <c r="Y285" i="1"/>
  <c r="Y286" i="1"/>
  <c r="Y284" i="1"/>
  <c r="Y283" i="1"/>
  <c r="Y282" i="1"/>
  <c r="Y281" i="1"/>
  <c r="Y280" i="1"/>
  <c r="Y277" i="1"/>
  <c r="Y278" i="1"/>
  <c r="Y279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H2" i="1" l="1"/>
</calcChain>
</file>

<file path=xl/sharedStrings.xml><?xml version="1.0" encoding="utf-8"?>
<sst xmlns="http://schemas.openxmlformats.org/spreadsheetml/2006/main" count="25" uniqueCount="25">
  <si>
    <t>Fecha</t>
  </si>
  <si>
    <t>Aceites lubricantes</t>
  </si>
  <si>
    <t xml:space="preserve">Asfalto </t>
  </si>
  <si>
    <t>Bunker</t>
  </si>
  <si>
    <t>Butano</t>
  </si>
  <si>
    <t>Ceras</t>
  </si>
  <si>
    <t>Combustible turbo jet</t>
  </si>
  <si>
    <t>Diesel alto azufre</t>
  </si>
  <si>
    <t>Diesel bajo azufre</t>
  </si>
  <si>
    <t>Diesel ultra bajo azufre</t>
  </si>
  <si>
    <t>Gas licuado de petróleo</t>
  </si>
  <si>
    <t>Gasolina de aviación</t>
  </si>
  <si>
    <t>Gasolina regular</t>
  </si>
  <si>
    <t>Gasolina superior</t>
  </si>
  <si>
    <t>Grasas lubricantes</t>
  </si>
  <si>
    <t>Kerosina</t>
  </si>
  <si>
    <t>Mezclas oleosas</t>
  </si>
  <si>
    <t>MTBE</t>
  </si>
  <si>
    <t>Naftas</t>
  </si>
  <si>
    <t>Orimulsión</t>
  </si>
  <si>
    <t>Petcoke</t>
  </si>
  <si>
    <t>Petróleo crudo</t>
  </si>
  <si>
    <t>Petróleo reconstituido</t>
  </si>
  <si>
    <t>Solventes</t>
  </si>
  <si>
    <t>Total importación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</si>
</sst>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8">
    <font>
      <sz val="10"/>
      <color rgb="FF000000"/>
      <name val="Calibri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rgb="FF0F243E"/>
      <name val="Altivo Light"/>
      <family val="2"/>
    </font>
    <font>
      <b/>
      <sz val="14"/>
      <color rgb="FF0F243E"/>
      <name val="Altivo Light"/>
      <family val="2"/>
    </font>
    <font>
      <sz val="14"/>
      <color rgb="FF000000"/>
      <name val="Altivo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vertical="center"/>
    </xf>
    <xf numFmtId="4" fontId="4" fillId="0" borderId="1" xfId="0" applyNumberFormat="1" applyFont="1" applyBorder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A8F0-506F-4B18-8433-8C2145F6E63D}">
  <dimension ref="A1:BQ294"/>
  <sheetViews>
    <sheetView showGridLines="0" tabSelected="1" view="pageBreakPreview" zoomScale="55" zoomScaleNormal="55" zoomScaleSheetLayoutView="55" workbookViewId="0">
      <pane xSplit="1" ySplit="1" topLeftCell="B2" activePane="bottomRight" state="frozen"/>
      <selection pane="topRight" activeCell="C1" sqref="C1"/>
      <selection pane="bottomLeft" activeCell="A8" sqref="A8"/>
      <selection pane="bottomRight" activeCell="L23" sqref="L23"/>
    </sheetView>
  </sheetViews>
  <sheetFormatPr baseColWidth="10" defaultColWidth="14.42578125" defaultRowHeight="15" customHeight="1"/>
  <cols>
    <col min="1" max="1" width="14" style="1" customWidth="1"/>
    <col min="2" max="2" width="19.7109375" style="1" customWidth="1"/>
    <col min="3" max="3" width="15" style="1" customWidth="1"/>
    <col min="4" max="4" width="20" style="1" customWidth="1"/>
    <col min="5" max="5" width="13" style="1" customWidth="1"/>
    <col min="6" max="6" width="22.42578125" style="1" customWidth="1"/>
    <col min="7" max="7" width="22" style="1" customWidth="1"/>
    <col min="8" max="8" width="17.28515625" style="1" customWidth="1"/>
    <col min="9" max="9" width="24.5703125" style="1" customWidth="1"/>
    <col min="10" max="10" width="21.42578125" style="1" customWidth="1"/>
    <col min="11" max="12" width="16.7109375" style="1" customWidth="1"/>
    <col min="13" max="13" width="19.7109375" style="1" customWidth="1"/>
    <col min="14" max="14" width="15" style="1" customWidth="1"/>
    <col min="15" max="15" width="16.42578125" style="1" customWidth="1"/>
    <col min="16" max="16" width="12.5703125" style="1" customWidth="1"/>
    <col min="17" max="17" width="17.5703125" style="1" customWidth="1"/>
    <col min="18" max="18" width="17.42578125" style="1" customWidth="1"/>
    <col min="19" max="19" width="14.28515625" style="1" customWidth="1"/>
    <col min="20" max="20" width="11.140625" style="1" customWidth="1"/>
    <col min="21" max="21" width="18" style="1" customWidth="1"/>
    <col min="22" max="22" width="13.85546875" style="1" customWidth="1"/>
    <col min="23" max="23" width="16.42578125" style="1" customWidth="1"/>
    <col min="24" max="24" width="19.7109375" style="1" customWidth="1"/>
    <col min="25" max="25" width="22.5703125" style="1" customWidth="1"/>
    <col min="26" max="26" width="16.7109375" style="1" bestFit="1" customWidth="1"/>
    <col min="27" max="69" width="10.42578125" style="1" customWidth="1"/>
    <col min="70" max="16384" width="14.42578125" style="1"/>
  </cols>
  <sheetData>
    <row r="1" spans="1:69" s="10" customFormat="1" ht="64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18</v>
      </c>
      <c r="Q1" s="7" t="s">
        <v>20</v>
      </c>
      <c r="R1" s="7" t="s">
        <v>21</v>
      </c>
      <c r="S1" s="7" t="s">
        <v>23</v>
      </c>
      <c r="T1" s="7" t="s">
        <v>4</v>
      </c>
      <c r="U1" s="7" t="s">
        <v>7</v>
      </c>
      <c r="V1" s="7" t="s">
        <v>17</v>
      </c>
      <c r="W1" s="7" t="s">
        <v>19</v>
      </c>
      <c r="X1" s="7" t="s">
        <v>22</v>
      </c>
      <c r="Y1" s="8" t="s">
        <v>24</v>
      </c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69" ht="24.95" customHeight="1">
      <c r="A2" s="2">
        <v>36892</v>
      </c>
      <c r="B2" s="3">
        <v>0</v>
      </c>
      <c r="C2" s="3">
        <v>27748.99</v>
      </c>
      <c r="D2" s="3">
        <v>214581.84</v>
      </c>
      <c r="E2" s="3">
        <v>0</v>
      </c>
      <c r="F2" s="3">
        <v>0</v>
      </c>
      <c r="G2" s="4">
        <v>566101.99</v>
      </c>
      <c r="H2" s="3">
        <f ca="1">VALUE(H2) + VALUE(U2)</f>
        <v>0</v>
      </c>
      <c r="I2" s="3">
        <v>194065.73809523811</v>
      </c>
      <c r="J2" s="3">
        <v>820</v>
      </c>
      <c r="K2" s="4">
        <v>177776.5</v>
      </c>
      <c r="L2" s="4">
        <v>373963.96</v>
      </c>
      <c r="M2" s="3">
        <v>0</v>
      </c>
      <c r="N2" s="4">
        <v>33834.03</v>
      </c>
      <c r="O2" s="4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4">
        <v>566101.99</v>
      </c>
      <c r="V2" s="4">
        <v>8402</v>
      </c>
      <c r="W2" s="4">
        <v>0</v>
      </c>
      <c r="X2" s="4">
        <v>715344</v>
      </c>
      <c r="Y2" s="5">
        <v>2312639.0480952384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</row>
    <row r="3" spans="1:69" ht="24.95" customHeight="1">
      <c r="A3" s="2">
        <v>36923</v>
      </c>
      <c r="B3" s="3">
        <v>0</v>
      </c>
      <c r="C3" s="3">
        <v>7503.57</v>
      </c>
      <c r="D3" s="3">
        <v>294609</v>
      </c>
      <c r="E3" s="3">
        <v>0</v>
      </c>
      <c r="F3" s="3">
        <v>0</v>
      </c>
      <c r="G3" s="4">
        <v>489525.8</v>
      </c>
      <c r="H3" s="3">
        <v>0</v>
      </c>
      <c r="I3" s="3">
        <v>170703.38095238092</v>
      </c>
      <c r="J3" s="3">
        <v>3054</v>
      </c>
      <c r="K3" s="4">
        <v>123115.99</v>
      </c>
      <c r="L3" s="4">
        <v>243091.07</v>
      </c>
      <c r="M3" s="3">
        <v>0</v>
      </c>
      <c r="N3" s="4">
        <v>67439.95</v>
      </c>
      <c r="O3" s="4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489525.8</v>
      </c>
      <c r="V3" s="4">
        <v>0</v>
      </c>
      <c r="W3" s="4">
        <v>0</v>
      </c>
      <c r="X3" s="4">
        <v>370166</v>
      </c>
      <c r="Y3" s="5">
        <v>1769208.760952381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</row>
    <row r="4" spans="1:69" ht="24.95" customHeight="1">
      <c r="A4" s="2">
        <v>36951</v>
      </c>
      <c r="B4" s="3">
        <v>0</v>
      </c>
      <c r="C4" s="3">
        <v>26304.32</v>
      </c>
      <c r="D4" s="3">
        <v>315263.8</v>
      </c>
      <c r="E4" s="3">
        <v>0</v>
      </c>
      <c r="F4" s="3">
        <v>0</v>
      </c>
      <c r="G4" s="4">
        <v>575559.68000000005</v>
      </c>
      <c r="H4" s="3">
        <v>0</v>
      </c>
      <c r="I4" s="3">
        <v>161837.37142857144</v>
      </c>
      <c r="J4" s="3">
        <v>677</v>
      </c>
      <c r="K4" s="4">
        <v>161726.42000000001</v>
      </c>
      <c r="L4" s="4">
        <v>312084.38</v>
      </c>
      <c r="M4" s="3">
        <v>0</v>
      </c>
      <c r="N4" s="4">
        <v>31787.29</v>
      </c>
      <c r="O4" s="4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4">
        <v>575559.68000000005</v>
      </c>
      <c r="V4" s="4">
        <v>0</v>
      </c>
      <c r="W4" s="4">
        <v>0</v>
      </c>
      <c r="X4" s="4">
        <v>360530</v>
      </c>
      <c r="Y4" s="5">
        <v>1945770.2614285715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</row>
    <row r="5" spans="1:69" ht="24.95" customHeight="1">
      <c r="A5" s="2">
        <v>36982</v>
      </c>
      <c r="B5" s="3">
        <v>0</v>
      </c>
      <c r="C5" s="3">
        <v>7885.89</v>
      </c>
      <c r="D5" s="3">
        <v>205653</v>
      </c>
      <c r="E5" s="3">
        <v>0</v>
      </c>
      <c r="F5" s="3">
        <v>0</v>
      </c>
      <c r="G5" s="4">
        <v>437745.42</v>
      </c>
      <c r="H5" s="3">
        <v>0</v>
      </c>
      <c r="I5" s="3">
        <v>163048.64285714287</v>
      </c>
      <c r="J5" s="3">
        <v>3399</v>
      </c>
      <c r="K5" s="4">
        <v>127338.74</v>
      </c>
      <c r="L5" s="4">
        <v>285054.89</v>
      </c>
      <c r="M5" s="3">
        <v>0</v>
      </c>
      <c r="N5" s="4">
        <v>25801.18</v>
      </c>
      <c r="O5" s="4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4">
        <v>437745.42</v>
      </c>
      <c r="V5" s="4">
        <v>8184</v>
      </c>
      <c r="W5" s="4">
        <v>0</v>
      </c>
      <c r="X5" s="4">
        <v>359527</v>
      </c>
      <c r="Y5" s="5">
        <v>1623637.7628571428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</row>
    <row r="6" spans="1:69" ht="24.95" customHeight="1">
      <c r="A6" s="2">
        <v>37012</v>
      </c>
      <c r="B6" s="3">
        <v>0</v>
      </c>
      <c r="C6" s="3">
        <v>8443.16</v>
      </c>
      <c r="D6" s="3">
        <v>278371.3</v>
      </c>
      <c r="E6" s="3">
        <v>0</v>
      </c>
      <c r="F6" s="3">
        <v>0</v>
      </c>
      <c r="G6" s="4">
        <v>552609.13</v>
      </c>
      <c r="H6" s="3">
        <v>0</v>
      </c>
      <c r="I6" s="3">
        <v>171518.8619047619</v>
      </c>
      <c r="J6" s="3">
        <v>585</v>
      </c>
      <c r="K6" s="4">
        <v>168730.19</v>
      </c>
      <c r="L6" s="4">
        <v>300913.67</v>
      </c>
      <c r="M6" s="3">
        <v>0</v>
      </c>
      <c r="N6" s="4">
        <v>45529.33</v>
      </c>
      <c r="O6" s="4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552609.13</v>
      </c>
      <c r="V6" s="4">
        <v>12680</v>
      </c>
      <c r="W6" s="4">
        <v>0</v>
      </c>
      <c r="X6" s="4">
        <v>723346</v>
      </c>
      <c r="Y6" s="5">
        <v>2262726.6419047615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</row>
    <row r="7" spans="1:69" ht="24.95" customHeight="1">
      <c r="A7" s="2">
        <v>37043</v>
      </c>
      <c r="B7" s="3">
        <v>0</v>
      </c>
      <c r="C7" s="3">
        <v>6229.04</v>
      </c>
      <c r="D7" s="3">
        <v>218765.6</v>
      </c>
      <c r="E7" s="3">
        <v>0</v>
      </c>
      <c r="F7" s="3">
        <v>0</v>
      </c>
      <c r="G7" s="4">
        <v>497855.26</v>
      </c>
      <c r="H7" s="3">
        <v>0</v>
      </c>
      <c r="I7" s="3">
        <v>190004.41904761904</v>
      </c>
      <c r="J7" s="3">
        <v>492</v>
      </c>
      <c r="K7" s="4">
        <v>152899.09</v>
      </c>
      <c r="L7" s="4">
        <v>333217.19</v>
      </c>
      <c r="M7" s="3">
        <v>0</v>
      </c>
      <c r="N7" s="4">
        <v>64444.95</v>
      </c>
      <c r="O7" s="4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497855.26</v>
      </c>
      <c r="V7" s="4">
        <v>0</v>
      </c>
      <c r="W7" s="4">
        <v>0</v>
      </c>
      <c r="X7" s="4">
        <v>360369</v>
      </c>
      <c r="Y7" s="5">
        <v>1824276.5490476191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</row>
    <row r="8" spans="1:69" ht="24.95" customHeight="1">
      <c r="A8" s="2">
        <v>37073</v>
      </c>
      <c r="B8" s="3">
        <v>0</v>
      </c>
      <c r="C8" s="3">
        <v>3103.99</v>
      </c>
      <c r="D8" s="3">
        <v>156109</v>
      </c>
      <c r="E8" s="3">
        <v>0</v>
      </c>
      <c r="F8" s="3">
        <v>0</v>
      </c>
      <c r="G8" s="4">
        <v>302350.02</v>
      </c>
      <c r="H8" s="3">
        <v>0</v>
      </c>
      <c r="I8" s="3">
        <v>206022.83333333331</v>
      </c>
      <c r="J8" s="3">
        <v>655</v>
      </c>
      <c r="K8" s="4">
        <v>136299.13</v>
      </c>
      <c r="L8" s="4">
        <v>195071.86</v>
      </c>
      <c r="M8" s="3">
        <v>0</v>
      </c>
      <c r="N8" s="4">
        <v>23654.1</v>
      </c>
      <c r="O8" s="4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302350.02</v>
      </c>
      <c r="V8" s="4">
        <v>10642</v>
      </c>
      <c r="W8" s="4">
        <v>0</v>
      </c>
      <c r="X8" s="4">
        <v>360570</v>
      </c>
      <c r="Y8" s="5">
        <v>1394477.9333333333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</row>
    <row r="9" spans="1:69" ht="24.95" customHeight="1">
      <c r="A9" s="2">
        <v>37104</v>
      </c>
      <c r="B9" s="3">
        <v>0</v>
      </c>
      <c r="C9" s="3">
        <v>27821.06</v>
      </c>
      <c r="D9" s="3">
        <v>189692.6</v>
      </c>
      <c r="E9" s="3">
        <v>0</v>
      </c>
      <c r="F9" s="3">
        <v>0</v>
      </c>
      <c r="G9" s="4">
        <v>464159.13</v>
      </c>
      <c r="H9" s="3">
        <v>0</v>
      </c>
      <c r="I9" s="3">
        <v>100561.46666666666</v>
      </c>
      <c r="J9" s="3">
        <v>607</v>
      </c>
      <c r="K9" s="4">
        <v>139365.07</v>
      </c>
      <c r="L9" s="4">
        <v>268153.26</v>
      </c>
      <c r="M9" s="3">
        <v>0</v>
      </c>
      <c r="N9" s="4">
        <v>49890.61</v>
      </c>
      <c r="O9" s="4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4">
        <v>464159.13</v>
      </c>
      <c r="V9" s="4">
        <v>13357</v>
      </c>
      <c r="W9" s="4">
        <v>0</v>
      </c>
      <c r="X9" s="4">
        <v>719303</v>
      </c>
      <c r="Y9" s="5">
        <v>1972910.1966666668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</row>
    <row r="10" spans="1:69" ht="24.95" customHeight="1">
      <c r="A10" s="2">
        <v>37135</v>
      </c>
      <c r="B10" s="3">
        <v>0</v>
      </c>
      <c r="C10" s="3">
        <v>2324.85</v>
      </c>
      <c r="D10" s="3">
        <v>385142.3</v>
      </c>
      <c r="E10" s="3">
        <v>0</v>
      </c>
      <c r="F10" s="3">
        <v>0</v>
      </c>
      <c r="G10" s="4">
        <v>321952.94</v>
      </c>
      <c r="H10" s="3">
        <v>0</v>
      </c>
      <c r="I10" s="3">
        <v>186839.02380952382</v>
      </c>
      <c r="J10" s="3">
        <v>3868</v>
      </c>
      <c r="K10" s="4">
        <v>233643.75</v>
      </c>
      <c r="L10" s="4">
        <v>308439.07</v>
      </c>
      <c r="M10" s="3">
        <v>0</v>
      </c>
      <c r="N10" s="4">
        <v>41519.910000000003</v>
      </c>
      <c r="O10" s="4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321952.94</v>
      </c>
      <c r="V10" s="4">
        <v>0</v>
      </c>
      <c r="W10" s="4">
        <v>0</v>
      </c>
      <c r="X10" s="4">
        <v>360635</v>
      </c>
      <c r="Y10" s="5">
        <v>1844364.8438095239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</row>
    <row r="11" spans="1:69" ht="24.95" customHeight="1">
      <c r="A11" s="2">
        <v>37165</v>
      </c>
      <c r="B11" s="3">
        <v>0</v>
      </c>
      <c r="C11" s="3">
        <v>1484.4</v>
      </c>
      <c r="D11" s="3">
        <v>214138</v>
      </c>
      <c r="E11" s="3">
        <v>0</v>
      </c>
      <c r="F11" s="3">
        <v>0</v>
      </c>
      <c r="G11" s="4">
        <v>438989.55</v>
      </c>
      <c r="H11" s="3">
        <v>0</v>
      </c>
      <c r="I11" s="3">
        <v>163864.20000000001</v>
      </c>
      <c r="J11" s="3">
        <v>650</v>
      </c>
      <c r="K11" s="4">
        <v>141550.22</v>
      </c>
      <c r="L11" s="4">
        <v>305102.28000000003</v>
      </c>
      <c r="M11" s="3">
        <v>0</v>
      </c>
      <c r="N11" s="4">
        <v>32657.33</v>
      </c>
      <c r="O11" s="4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438989.55</v>
      </c>
      <c r="V11" s="4">
        <v>19431</v>
      </c>
      <c r="W11" s="4">
        <v>0</v>
      </c>
      <c r="X11" s="4">
        <v>717717</v>
      </c>
      <c r="Y11" s="5">
        <v>2035583.9800000002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</row>
    <row r="12" spans="1:69" ht="24.95" customHeight="1">
      <c r="A12" s="2">
        <v>37196</v>
      </c>
      <c r="B12" s="3">
        <v>0</v>
      </c>
      <c r="C12" s="3">
        <v>895.44</v>
      </c>
      <c r="D12" s="3">
        <v>142282.26</v>
      </c>
      <c r="E12" s="3">
        <v>0</v>
      </c>
      <c r="F12" s="3">
        <v>0</v>
      </c>
      <c r="G12" s="4">
        <v>440245.35</v>
      </c>
      <c r="H12" s="3">
        <v>0</v>
      </c>
      <c r="I12" s="3">
        <v>194722.50476190477</v>
      </c>
      <c r="J12" s="3">
        <v>2988</v>
      </c>
      <c r="K12" s="4">
        <v>165841.46</v>
      </c>
      <c r="L12" s="4">
        <v>256638.19</v>
      </c>
      <c r="M12" s="3">
        <v>0</v>
      </c>
      <c r="N12" s="4">
        <v>23876.81</v>
      </c>
      <c r="O12" s="4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440245.35</v>
      </c>
      <c r="V12" s="4">
        <v>0</v>
      </c>
      <c r="W12" s="4">
        <v>0</v>
      </c>
      <c r="X12" s="4">
        <v>356364</v>
      </c>
      <c r="Y12" s="5">
        <v>1583854.0147619047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</row>
    <row r="13" spans="1:69" ht="24.95" customHeight="1">
      <c r="A13" s="2">
        <v>37226</v>
      </c>
      <c r="B13" s="3">
        <v>0</v>
      </c>
      <c r="C13" s="3">
        <v>321.3</v>
      </c>
      <c r="D13" s="3">
        <v>307427.20000000001</v>
      </c>
      <c r="E13" s="3">
        <v>0</v>
      </c>
      <c r="F13" s="3">
        <v>0</v>
      </c>
      <c r="G13" s="4">
        <v>479983.27</v>
      </c>
      <c r="H13" s="3">
        <v>0</v>
      </c>
      <c r="I13" s="3">
        <v>194329.02380952379</v>
      </c>
      <c r="J13" s="3">
        <v>350</v>
      </c>
      <c r="K13" s="4">
        <v>149217.67000000001</v>
      </c>
      <c r="L13" s="4">
        <v>277145.05</v>
      </c>
      <c r="M13" s="3">
        <v>0</v>
      </c>
      <c r="N13" s="4">
        <v>22948.95</v>
      </c>
      <c r="O13" s="4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479983.27</v>
      </c>
      <c r="V13" s="4">
        <v>14822</v>
      </c>
      <c r="W13" s="4">
        <v>0</v>
      </c>
      <c r="X13" s="4">
        <v>366828</v>
      </c>
      <c r="Y13" s="5">
        <v>1813372.463809524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</row>
    <row r="14" spans="1:69" ht="24.95" customHeight="1">
      <c r="A14" s="2">
        <v>37257</v>
      </c>
      <c r="B14" s="3">
        <v>0</v>
      </c>
      <c r="C14" s="3">
        <v>1978.12</v>
      </c>
      <c r="D14" s="3">
        <v>332302.3</v>
      </c>
      <c r="E14" s="3">
        <v>0</v>
      </c>
      <c r="F14" s="3">
        <v>0</v>
      </c>
      <c r="G14" s="4">
        <v>500041.32</v>
      </c>
      <c r="H14" s="3">
        <v>0</v>
      </c>
      <c r="I14" s="3">
        <v>168422.62023809523</v>
      </c>
      <c r="J14" s="3">
        <v>0</v>
      </c>
      <c r="K14" s="4">
        <v>178585.93</v>
      </c>
      <c r="L14" s="4">
        <v>271479</v>
      </c>
      <c r="M14" s="3">
        <v>0</v>
      </c>
      <c r="N14" s="4">
        <v>25109.5</v>
      </c>
      <c r="O14" s="4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500041.32</v>
      </c>
      <c r="V14" s="4">
        <v>11481</v>
      </c>
      <c r="W14" s="4">
        <v>0</v>
      </c>
      <c r="X14" s="4">
        <v>724812</v>
      </c>
      <c r="Y14" s="5">
        <v>2214211.790238095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</row>
    <row r="15" spans="1:69" ht="24.95" customHeight="1">
      <c r="A15" s="2">
        <v>37288</v>
      </c>
      <c r="B15" s="3">
        <v>0</v>
      </c>
      <c r="C15" s="3">
        <v>114</v>
      </c>
      <c r="D15" s="3">
        <v>285980</v>
      </c>
      <c r="E15" s="3">
        <v>0</v>
      </c>
      <c r="F15" s="3">
        <v>0</v>
      </c>
      <c r="G15" s="4">
        <v>686923.83</v>
      </c>
      <c r="H15" s="3">
        <v>0</v>
      </c>
      <c r="I15" s="3">
        <v>200141.35714285716</v>
      </c>
      <c r="J15" s="3">
        <v>3499</v>
      </c>
      <c r="K15" s="4">
        <v>144447.25</v>
      </c>
      <c r="L15" s="4">
        <v>365657.75</v>
      </c>
      <c r="M15" s="3">
        <v>0</v>
      </c>
      <c r="N15" s="4">
        <v>41050.42</v>
      </c>
      <c r="O15" s="4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686923.83</v>
      </c>
      <c r="V15" s="4">
        <v>0</v>
      </c>
      <c r="W15" s="4">
        <v>0</v>
      </c>
      <c r="X15" s="4">
        <v>368318</v>
      </c>
      <c r="Y15" s="5">
        <v>2096131.6071428573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</row>
    <row r="16" spans="1:69" ht="24.95" customHeight="1">
      <c r="A16" s="2">
        <v>37316</v>
      </c>
      <c r="B16" s="3">
        <v>0</v>
      </c>
      <c r="C16" s="3">
        <v>2147.65</v>
      </c>
      <c r="D16" s="3">
        <v>175483.3</v>
      </c>
      <c r="E16" s="3">
        <v>0</v>
      </c>
      <c r="F16" s="3">
        <v>0</v>
      </c>
      <c r="G16" s="4">
        <v>432538.46</v>
      </c>
      <c r="H16" s="3">
        <v>0</v>
      </c>
      <c r="I16" s="3">
        <v>193422.59523809524</v>
      </c>
      <c r="J16" s="3">
        <v>485</v>
      </c>
      <c r="K16" s="4">
        <v>104673.64</v>
      </c>
      <c r="L16" s="4">
        <v>246292.6</v>
      </c>
      <c r="M16" s="3">
        <v>0</v>
      </c>
      <c r="N16" s="4">
        <v>19066.89</v>
      </c>
      <c r="O16" s="4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432538.46</v>
      </c>
      <c r="V16" s="4">
        <v>12350</v>
      </c>
      <c r="W16" s="4">
        <v>0</v>
      </c>
      <c r="X16" s="4">
        <v>730957</v>
      </c>
      <c r="Y16" s="5">
        <v>1917417.1352380952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</row>
    <row r="17" spans="1:69" ht="24.95" customHeight="1">
      <c r="A17" s="2">
        <v>37347</v>
      </c>
      <c r="B17" s="3">
        <v>0</v>
      </c>
      <c r="C17" s="3">
        <v>25060</v>
      </c>
      <c r="D17" s="3">
        <v>358010.7</v>
      </c>
      <c r="E17" s="3">
        <v>0</v>
      </c>
      <c r="F17" s="3">
        <v>0</v>
      </c>
      <c r="G17" s="4">
        <v>424667.36</v>
      </c>
      <c r="H17" s="3">
        <v>0</v>
      </c>
      <c r="I17" s="3">
        <v>218257.51095238092</v>
      </c>
      <c r="J17" s="3">
        <v>441</v>
      </c>
      <c r="K17" s="4">
        <v>190339</v>
      </c>
      <c r="L17" s="4">
        <v>310256.3</v>
      </c>
      <c r="M17" s="3">
        <v>0</v>
      </c>
      <c r="N17" s="4">
        <v>33748.800000000003</v>
      </c>
      <c r="O17" s="4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424667.36</v>
      </c>
      <c r="V17" s="4">
        <v>0</v>
      </c>
      <c r="W17" s="4">
        <v>0</v>
      </c>
      <c r="X17" s="4">
        <v>365663</v>
      </c>
      <c r="Y17" s="5">
        <v>1926443.6709523811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</row>
    <row r="18" spans="1:69" ht="24.95" customHeight="1">
      <c r="A18" s="2">
        <v>37377</v>
      </c>
      <c r="B18" s="3">
        <v>0</v>
      </c>
      <c r="C18" s="3">
        <v>1170.05</v>
      </c>
      <c r="D18" s="3">
        <v>307343.57</v>
      </c>
      <c r="E18" s="3">
        <v>0</v>
      </c>
      <c r="F18" s="3">
        <v>0</v>
      </c>
      <c r="G18" s="4">
        <v>497781.66</v>
      </c>
      <c r="H18" s="3">
        <v>0</v>
      </c>
      <c r="I18" s="3">
        <v>159299.41714285713</v>
      </c>
      <c r="J18" s="3">
        <v>534</v>
      </c>
      <c r="K18" s="4">
        <v>194830.1</v>
      </c>
      <c r="L18" s="4">
        <v>363311.76</v>
      </c>
      <c r="M18" s="3">
        <v>0</v>
      </c>
      <c r="N18" s="4">
        <v>33775.300000000003</v>
      </c>
      <c r="O18" s="4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497781.66</v>
      </c>
      <c r="V18" s="4">
        <v>13280</v>
      </c>
      <c r="W18" s="4">
        <v>0</v>
      </c>
      <c r="X18" s="4">
        <v>369420</v>
      </c>
      <c r="Y18" s="5">
        <v>1940745.857142857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</row>
    <row r="19" spans="1:69" ht="24.95" customHeight="1">
      <c r="A19" s="2">
        <v>37408</v>
      </c>
      <c r="B19" s="3">
        <v>0</v>
      </c>
      <c r="C19" s="3">
        <v>3120.87</v>
      </c>
      <c r="D19" s="3">
        <v>412133.78</v>
      </c>
      <c r="E19" s="3">
        <v>0</v>
      </c>
      <c r="F19" s="3">
        <v>0</v>
      </c>
      <c r="G19" s="4">
        <v>496826.62</v>
      </c>
      <c r="H19" s="3">
        <v>0</v>
      </c>
      <c r="I19" s="3">
        <v>210874.61309523811</v>
      </c>
      <c r="J19" s="3">
        <v>3138</v>
      </c>
      <c r="K19" s="4">
        <v>137050.79999999999</v>
      </c>
      <c r="L19" s="4">
        <v>250123.19</v>
      </c>
      <c r="M19" s="3">
        <v>0</v>
      </c>
      <c r="N19" s="4">
        <v>6005.88</v>
      </c>
      <c r="O19" s="4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496826.62</v>
      </c>
      <c r="V19" s="4">
        <v>17839</v>
      </c>
      <c r="W19" s="4">
        <v>0</v>
      </c>
      <c r="X19" s="4">
        <v>726775</v>
      </c>
      <c r="Y19" s="5">
        <v>2263887.753095238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</row>
    <row r="20" spans="1:69" ht="24.95" customHeight="1">
      <c r="A20" s="2">
        <v>37438</v>
      </c>
      <c r="B20" s="3">
        <v>0</v>
      </c>
      <c r="C20" s="3">
        <v>584.36</v>
      </c>
      <c r="D20" s="3">
        <v>242340.18</v>
      </c>
      <c r="E20" s="3">
        <v>0</v>
      </c>
      <c r="F20" s="3">
        <v>0</v>
      </c>
      <c r="G20" s="4">
        <v>636727.84</v>
      </c>
      <c r="H20" s="3">
        <v>0</v>
      </c>
      <c r="I20" s="3">
        <v>199708.5476190476</v>
      </c>
      <c r="J20" s="3">
        <v>488</v>
      </c>
      <c r="K20" s="4">
        <v>222408</v>
      </c>
      <c r="L20" s="4">
        <v>428842.8</v>
      </c>
      <c r="M20" s="3">
        <v>0</v>
      </c>
      <c r="N20" s="4">
        <v>18227.39</v>
      </c>
      <c r="O20" s="4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636727.84</v>
      </c>
      <c r="V20" s="4">
        <v>0</v>
      </c>
      <c r="W20" s="4">
        <v>0</v>
      </c>
      <c r="X20" s="4">
        <v>365679</v>
      </c>
      <c r="Y20" s="5">
        <v>2115006.1176190474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</row>
    <row r="21" spans="1:69" ht="24.95" customHeight="1">
      <c r="A21" s="2">
        <v>37469</v>
      </c>
      <c r="B21" s="3">
        <v>0</v>
      </c>
      <c r="C21" s="3">
        <v>1268.58</v>
      </c>
      <c r="D21" s="3">
        <v>346153.7</v>
      </c>
      <c r="E21" s="3">
        <v>0</v>
      </c>
      <c r="F21" s="3">
        <v>0</v>
      </c>
      <c r="G21" s="4">
        <v>346225</v>
      </c>
      <c r="H21" s="3">
        <v>0</v>
      </c>
      <c r="I21" s="3">
        <v>192213.73809523811</v>
      </c>
      <c r="J21" s="3">
        <v>3477</v>
      </c>
      <c r="K21" s="4">
        <v>143795</v>
      </c>
      <c r="L21" s="4">
        <v>298280.33</v>
      </c>
      <c r="M21" s="3">
        <v>0</v>
      </c>
      <c r="N21" s="4">
        <v>24692.87</v>
      </c>
      <c r="O21" s="4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346225</v>
      </c>
      <c r="V21" s="4">
        <v>0</v>
      </c>
      <c r="W21" s="4">
        <v>0</v>
      </c>
      <c r="X21" s="4">
        <v>364878</v>
      </c>
      <c r="Y21" s="5">
        <v>1720984.2180952381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</row>
    <row r="22" spans="1:69" ht="24.95" customHeight="1">
      <c r="A22" s="2">
        <v>37500</v>
      </c>
      <c r="B22" s="3">
        <v>0</v>
      </c>
      <c r="C22" s="3">
        <v>5463.83</v>
      </c>
      <c r="D22" s="3">
        <v>300348.73</v>
      </c>
      <c r="E22" s="3">
        <v>0</v>
      </c>
      <c r="F22" s="3">
        <v>0</v>
      </c>
      <c r="G22" s="4">
        <v>638933.22</v>
      </c>
      <c r="H22" s="3">
        <v>0</v>
      </c>
      <c r="I22" s="3">
        <v>190686.72857142857</v>
      </c>
      <c r="J22" s="3">
        <v>466</v>
      </c>
      <c r="K22" s="4">
        <v>156956.9</v>
      </c>
      <c r="L22" s="4">
        <v>331053.7</v>
      </c>
      <c r="M22" s="3">
        <v>0</v>
      </c>
      <c r="N22" s="4">
        <v>37242.199999999997</v>
      </c>
      <c r="O22" s="4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638933.22</v>
      </c>
      <c r="V22" s="4">
        <v>0</v>
      </c>
      <c r="W22" s="4">
        <v>0</v>
      </c>
      <c r="X22" s="4">
        <v>0</v>
      </c>
      <c r="Y22" s="5">
        <v>1661151.3085714285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</row>
    <row r="23" spans="1:69" ht="24.95" customHeight="1">
      <c r="A23" s="2">
        <v>37530</v>
      </c>
      <c r="B23" s="3">
        <v>0</v>
      </c>
      <c r="C23" s="3">
        <v>2158.9699999999998</v>
      </c>
      <c r="D23" s="3">
        <v>343702</v>
      </c>
      <c r="E23" s="3">
        <v>0</v>
      </c>
      <c r="F23" s="3">
        <v>0</v>
      </c>
      <c r="G23" s="4">
        <v>703749.81</v>
      </c>
      <c r="H23" s="3">
        <v>0</v>
      </c>
      <c r="I23" s="3">
        <v>210871.19047619047</v>
      </c>
      <c r="J23" s="3">
        <v>2400</v>
      </c>
      <c r="K23" s="4">
        <v>195426.8</v>
      </c>
      <c r="L23" s="4">
        <v>352055.5</v>
      </c>
      <c r="M23" s="3">
        <v>0</v>
      </c>
      <c r="N23" s="4">
        <v>63543.82</v>
      </c>
      <c r="O23" s="4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703749.81</v>
      </c>
      <c r="V23" s="4">
        <v>0</v>
      </c>
      <c r="W23" s="4">
        <v>0</v>
      </c>
      <c r="X23" s="4">
        <v>0</v>
      </c>
      <c r="Y23" s="5">
        <v>1873908.0904761907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</row>
    <row r="24" spans="1:69" ht="24.95" customHeight="1">
      <c r="A24" s="2">
        <v>37561</v>
      </c>
      <c r="B24" s="3">
        <v>0</v>
      </c>
      <c r="C24" s="3">
        <v>1707.57</v>
      </c>
      <c r="D24" s="3">
        <v>508787</v>
      </c>
      <c r="E24" s="3">
        <v>0</v>
      </c>
      <c r="F24" s="3">
        <v>0</v>
      </c>
      <c r="G24" s="4">
        <v>573289.5</v>
      </c>
      <c r="H24" s="3">
        <v>0</v>
      </c>
      <c r="I24" s="3">
        <v>227595.85714285713</v>
      </c>
      <c r="J24" s="3">
        <v>582</v>
      </c>
      <c r="K24" s="4">
        <v>153185.70000000001</v>
      </c>
      <c r="L24" s="4">
        <v>291188.76</v>
      </c>
      <c r="M24" s="3">
        <v>0</v>
      </c>
      <c r="N24" s="4">
        <v>33324.44</v>
      </c>
      <c r="O24" s="4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573289.5</v>
      </c>
      <c r="V24" s="4">
        <v>0</v>
      </c>
      <c r="W24" s="4">
        <v>0</v>
      </c>
      <c r="X24" s="4">
        <v>0</v>
      </c>
      <c r="Y24" s="5">
        <v>1789660.827142857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</row>
    <row r="25" spans="1:69" ht="24.95" customHeight="1">
      <c r="A25" s="2">
        <v>37591</v>
      </c>
      <c r="B25" s="3">
        <v>0</v>
      </c>
      <c r="C25" s="3">
        <v>1462.84</v>
      </c>
      <c r="D25" s="3">
        <v>561334.63</v>
      </c>
      <c r="E25" s="3">
        <v>0</v>
      </c>
      <c r="F25" s="3">
        <v>0</v>
      </c>
      <c r="G25" s="4">
        <v>678749.64</v>
      </c>
      <c r="H25" s="3">
        <v>0</v>
      </c>
      <c r="I25" s="3">
        <v>192272.02380952382</v>
      </c>
      <c r="J25" s="3">
        <v>3379</v>
      </c>
      <c r="K25" s="4">
        <v>167596.71</v>
      </c>
      <c r="L25" s="4">
        <v>440677.81</v>
      </c>
      <c r="M25" s="3">
        <v>0</v>
      </c>
      <c r="N25" s="4">
        <v>47548.06</v>
      </c>
      <c r="O25" s="4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678749.64</v>
      </c>
      <c r="V25" s="4">
        <v>0</v>
      </c>
      <c r="W25" s="4">
        <v>0</v>
      </c>
      <c r="X25" s="4">
        <v>0</v>
      </c>
      <c r="Y25" s="5">
        <v>2093020.7138095237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</row>
    <row r="26" spans="1:69" ht="24.95" customHeight="1">
      <c r="A26" s="2">
        <v>37622</v>
      </c>
      <c r="B26" s="3">
        <v>0</v>
      </c>
      <c r="C26" s="3">
        <v>2225.46</v>
      </c>
      <c r="D26" s="3">
        <v>433367.1</v>
      </c>
      <c r="E26" s="3">
        <v>0</v>
      </c>
      <c r="F26" s="3">
        <v>0</v>
      </c>
      <c r="G26" s="4">
        <v>797344.38</v>
      </c>
      <c r="H26" s="3">
        <v>0</v>
      </c>
      <c r="I26" s="3">
        <v>237532.26190476189</v>
      </c>
      <c r="J26" s="3">
        <v>720</v>
      </c>
      <c r="K26" s="4">
        <v>228269.5</v>
      </c>
      <c r="L26" s="4">
        <v>425185.5</v>
      </c>
      <c r="M26" s="3">
        <v>0</v>
      </c>
      <c r="N26" s="4">
        <v>48243.38</v>
      </c>
      <c r="O26" s="4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797344.38</v>
      </c>
      <c r="V26" s="4">
        <v>0</v>
      </c>
      <c r="W26" s="4">
        <v>0</v>
      </c>
      <c r="X26" s="4">
        <v>0</v>
      </c>
      <c r="Y26" s="5">
        <v>2172887.581904762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</row>
    <row r="27" spans="1:69" ht="24.95" customHeight="1">
      <c r="A27" s="2">
        <v>37653</v>
      </c>
      <c r="B27" s="3">
        <v>0</v>
      </c>
      <c r="C27" s="3">
        <v>2497.86</v>
      </c>
      <c r="D27" s="3">
        <v>333362.76</v>
      </c>
      <c r="E27" s="3">
        <v>0</v>
      </c>
      <c r="F27" s="3">
        <v>0</v>
      </c>
      <c r="G27" s="4">
        <v>765912.66</v>
      </c>
      <c r="H27" s="3">
        <v>0</v>
      </c>
      <c r="I27" s="3">
        <v>169819</v>
      </c>
      <c r="J27" s="3">
        <v>254</v>
      </c>
      <c r="K27" s="4">
        <v>214490.7</v>
      </c>
      <c r="L27" s="4">
        <v>443849.85</v>
      </c>
      <c r="M27" s="3">
        <v>0</v>
      </c>
      <c r="N27" s="4">
        <v>74118.22</v>
      </c>
      <c r="O27" s="4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765912.66</v>
      </c>
      <c r="V27" s="4">
        <v>0</v>
      </c>
      <c r="W27" s="4">
        <v>0</v>
      </c>
      <c r="X27" s="4">
        <v>0</v>
      </c>
      <c r="Y27" s="5">
        <v>2004305.0500000003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</row>
    <row r="28" spans="1:69" ht="24.95" customHeight="1">
      <c r="A28" s="2">
        <v>37681</v>
      </c>
      <c r="B28" s="3">
        <v>0</v>
      </c>
      <c r="C28" s="3">
        <v>5342.26</v>
      </c>
      <c r="D28" s="3">
        <v>555012.30000000005</v>
      </c>
      <c r="E28" s="3">
        <v>0</v>
      </c>
      <c r="F28" s="3">
        <v>0</v>
      </c>
      <c r="G28" s="4">
        <v>693942.31</v>
      </c>
      <c r="H28" s="3">
        <v>0</v>
      </c>
      <c r="I28" s="3">
        <v>221030.85714285716</v>
      </c>
      <c r="J28" s="3">
        <v>1203</v>
      </c>
      <c r="K28" s="4">
        <v>161257.48000000001</v>
      </c>
      <c r="L28" s="4">
        <v>363352.66</v>
      </c>
      <c r="M28" s="3">
        <v>0</v>
      </c>
      <c r="N28" s="4">
        <v>20757.68</v>
      </c>
      <c r="O28" s="4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693942.31</v>
      </c>
      <c r="V28" s="4">
        <v>0</v>
      </c>
      <c r="W28" s="4">
        <v>0</v>
      </c>
      <c r="X28" s="4">
        <v>0</v>
      </c>
      <c r="Y28" s="5">
        <v>2021898.5471428572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</row>
    <row r="29" spans="1:69" ht="24.95" customHeight="1">
      <c r="A29" s="2">
        <v>37712</v>
      </c>
      <c r="B29" s="3">
        <v>0</v>
      </c>
      <c r="C29" s="3">
        <v>5453.73</v>
      </c>
      <c r="D29" s="3">
        <v>470787.51</v>
      </c>
      <c r="E29" s="3">
        <v>0</v>
      </c>
      <c r="F29" s="3">
        <v>0</v>
      </c>
      <c r="G29" s="4">
        <v>873103.09599999979</v>
      </c>
      <c r="H29" s="3">
        <v>0</v>
      </c>
      <c r="I29" s="3">
        <v>192170.14285714284</v>
      </c>
      <c r="J29" s="3">
        <v>3520</v>
      </c>
      <c r="K29" s="4">
        <v>189824.89299999998</v>
      </c>
      <c r="L29" s="4">
        <v>335444.69</v>
      </c>
      <c r="M29" s="3">
        <v>0</v>
      </c>
      <c r="N29" s="4">
        <v>71377.38</v>
      </c>
      <c r="O29" s="4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873103.09599999979</v>
      </c>
      <c r="V29" s="4">
        <v>0</v>
      </c>
      <c r="W29" s="4">
        <v>0</v>
      </c>
      <c r="X29" s="4">
        <v>0</v>
      </c>
      <c r="Y29" s="5">
        <v>2141681.4418571428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</row>
    <row r="30" spans="1:69" ht="24.95" customHeight="1">
      <c r="A30" s="2">
        <v>37742</v>
      </c>
      <c r="B30" s="3">
        <v>0</v>
      </c>
      <c r="C30" s="3">
        <v>10331.91</v>
      </c>
      <c r="D30" s="3">
        <v>512728.76</v>
      </c>
      <c r="E30" s="3">
        <v>0</v>
      </c>
      <c r="F30" s="3">
        <v>0</v>
      </c>
      <c r="G30" s="4">
        <v>625190.07999999996</v>
      </c>
      <c r="H30" s="3">
        <v>0</v>
      </c>
      <c r="I30" s="3">
        <v>185016.66666666669</v>
      </c>
      <c r="J30" s="3">
        <v>0</v>
      </c>
      <c r="K30" s="4">
        <v>269981.86</v>
      </c>
      <c r="L30" s="4">
        <v>459025.69</v>
      </c>
      <c r="M30" s="3">
        <v>0</v>
      </c>
      <c r="N30" s="4">
        <v>43468.04</v>
      </c>
      <c r="O30" s="4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4">
        <v>625190.07999999996</v>
      </c>
      <c r="V30" s="4">
        <v>0</v>
      </c>
      <c r="W30" s="4">
        <v>0</v>
      </c>
      <c r="X30" s="4">
        <v>0</v>
      </c>
      <c r="Y30" s="5">
        <v>2105743.0066666668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</row>
    <row r="31" spans="1:69" ht="24.95" customHeight="1">
      <c r="A31" s="2">
        <v>37773</v>
      </c>
      <c r="B31" s="3">
        <v>0</v>
      </c>
      <c r="C31" s="3">
        <v>3188.55</v>
      </c>
      <c r="D31" s="3">
        <v>334426.34999999998</v>
      </c>
      <c r="E31" s="3">
        <v>0</v>
      </c>
      <c r="F31" s="3">
        <v>0</v>
      </c>
      <c r="G31" s="4">
        <v>671882.83</v>
      </c>
      <c r="H31" s="3">
        <v>0</v>
      </c>
      <c r="I31" s="3">
        <v>231805.03309523809</v>
      </c>
      <c r="J31" s="3">
        <v>3137</v>
      </c>
      <c r="K31" s="4">
        <v>182254.23</v>
      </c>
      <c r="L31" s="4">
        <v>372486.53</v>
      </c>
      <c r="M31" s="3">
        <v>0</v>
      </c>
      <c r="N31" s="4">
        <v>75168.639999999999</v>
      </c>
      <c r="O31" s="4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671882.83</v>
      </c>
      <c r="V31" s="4">
        <v>0</v>
      </c>
      <c r="W31" s="4">
        <v>0</v>
      </c>
      <c r="X31" s="4">
        <v>0</v>
      </c>
      <c r="Y31" s="5">
        <v>1874349.1630952382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</row>
    <row r="32" spans="1:69" ht="24.95" customHeight="1">
      <c r="A32" s="2">
        <v>37803</v>
      </c>
      <c r="B32" s="3">
        <v>0</v>
      </c>
      <c r="C32" s="3">
        <v>5942.79</v>
      </c>
      <c r="D32" s="3">
        <v>475755.86</v>
      </c>
      <c r="E32" s="3">
        <v>0</v>
      </c>
      <c r="F32" s="3">
        <v>0</v>
      </c>
      <c r="G32" s="4">
        <v>822014.55</v>
      </c>
      <c r="H32" s="3">
        <v>0</v>
      </c>
      <c r="I32" s="3">
        <v>216504.92857142858</v>
      </c>
      <c r="J32" s="3">
        <v>906</v>
      </c>
      <c r="K32" s="4">
        <v>133668.20000000001</v>
      </c>
      <c r="L32" s="4">
        <v>400922.97</v>
      </c>
      <c r="M32" s="3">
        <v>0</v>
      </c>
      <c r="N32" s="4">
        <v>29429.84</v>
      </c>
      <c r="O32" s="4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822014.55</v>
      </c>
      <c r="V32" s="4">
        <v>0</v>
      </c>
      <c r="W32" s="4">
        <v>0</v>
      </c>
      <c r="X32" s="4">
        <v>0</v>
      </c>
      <c r="Y32" s="5">
        <v>2085145.1385714286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</row>
    <row r="33" spans="1:69" ht="24.95" customHeight="1">
      <c r="A33" s="2">
        <v>37834</v>
      </c>
      <c r="B33" s="3">
        <v>0</v>
      </c>
      <c r="C33" s="3">
        <v>7034.51</v>
      </c>
      <c r="D33" s="3">
        <v>518231.66</v>
      </c>
      <c r="E33" s="3">
        <v>0</v>
      </c>
      <c r="F33" s="3">
        <v>0</v>
      </c>
      <c r="G33" s="4">
        <v>494087.13</v>
      </c>
      <c r="H33" s="3">
        <v>0</v>
      </c>
      <c r="I33" s="3">
        <v>209952.38095238095</v>
      </c>
      <c r="J33" s="3">
        <v>48</v>
      </c>
      <c r="K33" s="4">
        <v>169903.86</v>
      </c>
      <c r="L33" s="4">
        <v>292365.03999999998</v>
      </c>
      <c r="M33" s="3">
        <v>0</v>
      </c>
      <c r="N33" s="4">
        <v>55600.7</v>
      </c>
      <c r="O33" s="4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4">
        <v>494087.13</v>
      </c>
      <c r="V33" s="4">
        <v>0</v>
      </c>
      <c r="W33" s="4">
        <v>0</v>
      </c>
      <c r="X33" s="4">
        <v>0</v>
      </c>
      <c r="Y33" s="5">
        <v>1747223.280952381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</row>
    <row r="34" spans="1:69" ht="24.95" customHeight="1">
      <c r="A34" s="2">
        <v>37865</v>
      </c>
      <c r="B34" s="3">
        <v>0</v>
      </c>
      <c r="C34" s="3">
        <v>5189.42</v>
      </c>
      <c r="D34" s="3">
        <v>360969.08</v>
      </c>
      <c r="E34" s="3">
        <v>0</v>
      </c>
      <c r="F34" s="3">
        <v>0</v>
      </c>
      <c r="G34" s="4">
        <v>614913.68000000005</v>
      </c>
      <c r="H34" s="3">
        <v>0</v>
      </c>
      <c r="I34" s="3">
        <v>231499.19047619047</v>
      </c>
      <c r="J34" s="3">
        <v>0</v>
      </c>
      <c r="K34" s="4">
        <v>177217.53</v>
      </c>
      <c r="L34" s="4">
        <v>398192.16</v>
      </c>
      <c r="M34" s="3">
        <v>0</v>
      </c>
      <c r="N34" s="4">
        <v>66626.7</v>
      </c>
      <c r="O34" s="4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4">
        <v>614913.68000000005</v>
      </c>
      <c r="V34" s="4">
        <v>0</v>
      </c>
      <c r="W34" s="4">
        <v>0</v>
      </c>
      <c r="X34" s="4">
        <v>0</v>
      </c>
      <c r="Y34" s="5">
        <v>1854607.7604761906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</row>
    <row r="35" spans="1:69" ht="24.95" customHeight="1">
      <c r="A35" s="2">
        <v>37895</v>
      </c>
      <c r="B35" s="3">
        <v>0</v>
      </c>
      <c r="C35" s="3">
        <v>7645.76</v>
      </c>
      <c r="D35" s="3">
        <v>536918.24</v>
      </c>
      <c r="E35" s="3">
        <v>0</v>
      </c>
      <c r="F35" s="3">
        <v>0</v>
      </c>
      <c r="G35" s="4">
        <v>433084.99</v>
      </c>
      <c r="H35" s="3">
        <v>0</v>
      </c>
      <c r="I35" s="3">
        <v>216302.80952380953</v>
      </c>
      <c r="J35" s="3">
        <v>2719</v>
      </c>
      <c r="K35" s="4">
        <v>181668.02600000001</v>
      </c>
      <c r="L35" s="4">
        <v>260219.92</v>
      </c>
      <c r="M35" s="3">
        <v>0</v>
      </c>
      <c r="N35" s="4">
        <v>61154.5</v>
      </c>
      <c r="O35" s="4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4">
        <v>433084.99</v>
      </c>
      <c r="V35" s="4">
        <v>0</v>
      </c>
      <c r="W35" s="4">
        <v>0</v>
      </c>
      <c r="X35" s="4">
        <v>0</v>
      </c>
      <c r="Y35" s="5">
        <v>1699713.2455238095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</row>
    <row r="36" spans="1:69" ht="24.95" customHeight="1">
      <c r="A36" s="2">
        <v>37926</v>
      </c>
      <c r="B36" s="3">
        <v>0</v>
      </c>
      <c r="C36" s="3">
        <v>6163.71</v>
      </c>
      <c r="D36" s="3">
        <v>717557.85</v>
      </c>
      <c r="E36" s="3">
        <v>0</v>
      </c>
      <c r="F36" s="3">
        <v>0</v>
      </c>
      <c r="G36" s="4">
        <v>627189.78</v>
      </c>
      <c r="H36" s="3">
        <v>0</v>
      </c>
      <c r="I36" s="3">
        <v>232526.97619047621</v>
      </c>
      <c r="J36" s="3">
        <v>0</v>
      </c>
      <c r="K36" s="4">
        <v>205624.08</v>
      </c>
      <c r="L36" s="4">
        <v>393951.96</v>
      </c>
      <c r="M36" s="3">
        <v>0</v>
      </c>
      <c r="N36" s="4">
        <v>50841.7</v>
      </c>
      <c r="O36" s="4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4">
        <v>627189.78</v>
      </c>
      <c r="V36" s="4">
        <v>0</v>
      </c>
      <c r="W36" s="4">
        <v>0</v>
      </c>
      <c r="X36" s="4">
        <v>0</v>
      </c>
      <c r="Y36" s="5">
        <v>2233856.0561904763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</row>
    <row r="37" spans="1:69" ht="24.95" customHeight="1">
      <c r="A37" s="2">
        <v>37956</v>
      </c>
      <c r="B37" s="3">
        <v>0</v>
      </c>
      <c r="C37" s="3">
        <v>8962.1299999999992</v>
      </c>
      <c r="D37" s="3">
        <v>286775.5</v>
      </c>
      <c r="E37" s="3">
        <v>0</v>
      </c>
      <c r="F37" s="3">
        <v>0</v>
      </c>
      <c r="G37" s="4">
        <v>745524.88</v>
      </c>
      <c r="H37" s="3">
        <v>0</v>
      </c>
      <c r="I37" s="3">
        <v>214489.85714285713</v>
      </c>
      <c r="J37" s="3">
        <v>2649</v>
      </c>
      <c r="K37" s="4">
        <v>161477.73000000001</v>
      </c>
      <c r="L37" s="4">
        <v>296780.15000000002</v>
      </c>
      <c r="M37" s="3">
        <v>0</v>
      </c>
      <c r="N37" s="4">
        <v>67894.899999999994</v>
      </c>
      <c r="O37" s="4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4">
        <v>745524.88</v>
      </c>
      <c r="V37" s="4">
        <v>0</v>
      </c>
      <c r="W37" s="4">
        <v>0</v>
      </c>
      <c r="X37" s="4">
        <v>0</v>
      </c>
      <c r="Y37" s="5">
        <v>1784554.1471428573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</row>
    <row r="38" spans="1:69" ht="24.95" customHeight="1">
      <c r="A38" s="2">
        <v>37987</v>
      </c>
      <c r="B38" s="3">
        <v>0</v>
      </c>
      <c r="C38" s="3">
        <v>8309.85</v>
      </c>
      <c r="D38" s="3">
        <v>475730.96</v>
      </c>
      <c r="E38" s="3">
        <v>0</v>
      </c>
      <c r="F38" s="3">
        <v>0</v>
      </c>
      <c r="G38" s="4">
        <v>762385.45</v>
      </c>
      <c r="H38" s="3">
        <v>0</v>
      </c>
      <c r="I38" s="3">
        <v>251271.54761904763</v>
      </c>
      <c r="J38" s="3">
        <v>0</v>
      </c>
      <c r="K38" s="4">
        <v>173427.23</v>
      </c>
      <c r="L38" s="4">
        <v>368235.14</v>
      </c>
      <c r="M38" s="3">
        <v>0</v>
      </c>
      <c r="N38" s="4">
        <v>59343.1</v>
      </c>
      <c r="O38" s="4">
        <v>0</v>
      </c>
      <c r="P38" s="3">
        <v>0</v>
      </c>
      <c r="Q38" s="3">
        <v>155510.02499999999</v>
      </c>
      <c r="R38" s="3">
        <v>0</v>
      </c>
      <c r="S38" s="3">
        <v>0</v>
      </c>
      <c r="T38" s="3">
        <v>0</v>
      </c>
      <c r="U38" s="4">
        <v>762385.45</v>
      </c>
      <c r="V38" s="4">
        <v>0</v>
      </c>
      <c r="W38" s="4">
        <v>0</v>
      </c>
      <c r="X38" s="4">
        <v>0</v>
      </c>
      <c r="Y38" s="5">
        <v>2254213.3026190475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</row>
    <row r="39" spans="1:69" ht="24.95" customHeight="1">
      <c r="A39" s="2">
        <v>38018</v>
      </c>
      <c r="B39" s="3">
        <v>0</v>
      </c>
      <c r="C39" s="3">
        <v>10379.19</v>
      </c>
      <c r="D39" s="3">
        <v>348162.02</v>
      </c>
      <c r="E39" s="3">
        <v>0</v>
      </c>
      <c r="F39" s="3">
        <v>0</v>
      </c>
      <c r="G39" s="4">
        <v>460947.5</v>
      </c>
      <c r="H39" s="3">
        <v>0</v>
      </c>
      <c r="I39" s="3">
        <v>197730.28571428571</v>
      </c>
      <c r="J39" s="3">
        <v>0</v>
      </c>
      <c r="K39" s="4">
        <v>147939.23000000001</v>
      </c>
      <c r="L39" s="4">
        <v>281891.96999999997</v>
      </c>
      <c r="M39" s="3">
        <v>0</v>
      </c>
      <c r="N39" s="4">
        <v>49226.2</v>
      </c>
      <c r="O39" s="4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4">
        <v>460947.5</v>
      </c>
      <c r="V39" s="4">
        <v>0</v>
      </c>
      <c r="W39" s="4">
        <v>249982.7</v>
      </c>
      <c r="X39" s="4">
        <v>0</v>
      </c>
      <c r="Y39" s="5">
        <v>1746259.0957142855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</row>
    <row r="40" spans="1:69" ht="24.95" customHeight="1">
      <c r="A40" s="2">
        <v>38047</v>
      </c>
      <c r="B40" s="3">
        <v>0</v>
      </c>
      <c r="C40" s="3">
        <v>12318.35</v>
      </c>
      <c r="D40" s="3">
        <v>474292.6</v>
      </c>
      <c r="E40" s="3">
        <v>0</v>
      </c>
      <c r="F40" s="3">
        <v>0</v>
      </c>
      <c r="G40" s="4">
        <v>772128.26</v>
      </c>
      <c r="H40" s="3">
        <v>0</v>
      </c>
      <c r="I40" s="3">
        <v>253366.11904761905</v>
      </c>
      <c r="J40" s="3">
        <v>2300</v>
      </c>
      <c r="K40" s="4">
        <v>275539.38</v>
      </c>
      <c r="L40" s="4">
        <v>486880.82</v>
      </c>
      <c r="M40" s="3">
        <v>0</v>
      </c>
      <c r="N40" s="4">
        <v>47021.8</v>
      </c>
      <c r="O40" s="4">
        <v>0</v>
      </c>
      <c r="P40" s="3">
        <v>0</v>
      </c>
      <c r="Q40" s="3">
        <v>144859</v>
      </c>
      <c r="R40" s="3">
        <v>0</v>
      </c>
      <c r="S40" s="3">
        <v>0</v>
      </c>
      <c r="T40" s="3">
        <v>0</v>
      </c>
      <c r="U40" s="4">
        <v>772128.26</v>
      </c>
      <c r="V40" s="4">
        <v>0</v>
      </c>
      <c r="W40" s="4">
        <v>0</v>
      </c>
      <c r="X40" s="4">
        <v>0</v>
      </c>
      <c r="Y40" s="5">
        <v>2468706.3290476194</v>
      </c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</row>
    <row r="41" spans="1:69" ht="24.95" customHeight="1">
      <c r="A41" s="2">
        <v>38078</v>
      </c>
      <c r="B41" s="3">
        <v>0</v>
      </c>
      <c r="C41" s="3">
        <v>14014.84</v>
      </c>
      <c r="D41" s="3">
        <v>415311.51</v>
      </c>
      <c r="E41" s="3">
        <v>0</v>
      </c>
      <c r="F41" s="3">
        <v>0</v>
      </c>
      <c r="G41" s="4">
        <v>809194.95</v>
      </c>
      <c r="H41" s="3">
        <v>0</v>
      </c>
      <c r="I41" s="3">
        <v>206671.88095238095</v>
      </c>
      <c r="J41" s="3">
        <v>2920</v>
      </c>
      <c r="K41" s="4">
        <v>245156.34</v>
      </c>
      <c r="L41" s="4">
        <v>415426</v>
      </c>
      <c r="M41" s="3">
        <v>0</v>
      </c>
      <c r="N41" s="4">
        <v>58717.9</v>
      </c>
      <c r="O41" s="4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4">
        <v>809194.95</v>
      </c>
      <c r="V41" s="4">
        <v>0</v>
      </c>
      <c r="W41" s="4">
        <v>311711.21000000002</v>
      </c>
      <c r="X41" s="4">
        <v>0</v>
      </c>
      <c r="Y41" s="5">
        <v>2479124.6309523806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</row>
    <row r="42" spans="1:69" ht="24.95" customHeight="1">
      <c r="A42" s="2">
        <v>38108</v>
      </c>
      <c r="B42" s="3">
        <v>0</v>
      </c>
      <c r="C42" s="3">
        <v>13384.38</v>
      </c>
      <c r="D42" s="3">
        <v>238958.31</v>
      </c>
      <c r="E42" s="3">
        <v>0</v>
      </c>
      <c r="F42" s="3">
        <v>0</v>
      </c>
      <c r="G42" s="4">
        <v>634209.64</v>
      </c>
      <c r="H42" s="3">
        <v>0</v>
      </c>
      <c r="I42" s="3">
        <v>202368.21428571429</v>
      </c>
      <c r="J42" s="3">
        <v>0</v>
      </c>
      <c r="K42" s="4">
        <v>178387.8</v>
      </c>
      <c r="L42" s="4">
        <v>350052.95</v>
      </c>
      <c r="M42" s="3">
        <v>0</v>
      </c>
      <c r="N42" s="4">
        <v>71209.2</v>
      </c>
      <c r="O42" s="4">
        <v>0</v>
      </c>
      <c r="P42" s="3">
        <v>0</v>
      </c>
      <c r="Q42" s="3">
        <v>137087.5</v>
      </c>
      <c r="R42" s="3">
        <v>0</v>
      </c>
      <c r="S42" s="3">
        <v>0</v>
      </c>
      <c r="T42" s="3">
        <v>0</v>
      </c>
      <c r="U42" s="4">
        <v>634209.64</v>
      </c>
      <c r="V42" s="4">
        <v>0</v>
      </c>
      <c r="W42" s="4">
        <v>0</v>
      </c>
      <c r="X42" s="4">
        <v>0</v>
      </c>
      <c r="Y42" s="5">
        <v>1825657.9942857143</v>
      </c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</row>
    <row r="43" spans="1:69" ht="24.95" customHeight="1">
      <c r="A43" s="2">
        <v>38139</v>
      </c>
      <c r="B43" s="3">
        <v>0</v>
      </c>
      <c r="C43" s="3">
        <v>15485.81</v>
      </c>
      <c r="D43" s="3">
        <v>533789.63</v>
      </c>
      <c r="E43" s="3">
        <v>0</v>
      </c>
      <c r="F43" s="3">
        <v>0</v>
      </c>
      <c r="G43" s="4">
        <v>461381.79</v>
      </c>
      <c r="H43" s="3">
        <v>0</v>
      </c>
      <c r="I43" s="3">
        <v>231850.33333333334</v>
      </c>
      <c r="J43" s="3">
        <v>0</v>
      </c>
      <c r="K43" s="4">
        <v>133341</v>
      </c>
      <c r="L43" s="4">
        <v>311238.01</v>
      </c>
      <c r="M43" s="3">
        <v>0</v>
      </c>
      <c r="N43" s="4">
        <v>90154.8</v>
      </c>
      <c r="O43" s="4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4">
        <v>461381.79</v>
      </c>
      <c r="V43" s="4">
        <v>0</v>
      </c>
      <c r="W43" s="4">
        <v>311270.32</v>
      </c>
      <c r="X43" s="4">
        <v>0</v>
      </c>
      <c r="Y43" s="5">
        <v>2088511.6933333336</v>
      </c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</row>
    <row r="44" spans="1:69" ht="24.95" customHeight="1">
      <c r="A44" s="2">
        <v>38169</v>
      </c>
      <c r="B44" s="3">
        <v>0</v>
      </c>
      <c r="C44" s="3">
        <v>14504.73</v>
      </c>
      <c r="D44" s="3">
        <v>108059</v>
      </c>
      <c r="E44" s="3">
        <v>0</v>
      </c>
      <c r="F44" s="3">
        <v>0</v>
      </c>
      <c r="G44" s="4">
        <v>467154.31</v>
      </c>
      <c r="H44" s="3">
        <v>0</v>
      </c>
      <c r="I44" s="3">
        <v>220449.26190476189</v>
      </c>
      <c r="J44" s="3">
        <v>257</v>
      </c>
      <c r="K44" s="4">
        <v>152075.75</v>
      </c>
      <c r="L44" s="4">
        <v>249710.68699999998</v>
      </c>
      <c r="M44" s="3">
        <v>0</v>
      </c>
      <c r="N44" s="4">
        <v>13662</v>
      </c>
      <c r="O44" s="4">
        <v>0</v>
      </c>
      <c r="P44" s="3">
        <v>0</v>
      </c>
      <c r="Q44" s="3">
        <v>155914</v>
      </c>
      <c r="R44" s="3">
        <v>0</v>
      </c>
      <c r="S44" s="3">
        <v>0</v>
      </c>
      <c r="T44" s="3">
        <v>0</v>
      </c>
      <c r="U44" s="4">
        <v>467154.31</v>
      </c>
      <c r="V44" s="4">
        <v>0</v>
      </c>
      <c r="W44" s="4">
        <v>0</v>
      </c>
      <c r="X44" s="4">
        <v>0</v>
      </c>
      <c r="Y44" s="5">
        <v>1381786.7389047618</v>
      </c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</row>
    <row r="45" spans="1:69" ht="24.95" customHeight="1">
      <c r="A45" s="2">
        <v>38200</v>
      </c>
      <c r="B45" s="3">
        <v>0</v>
      </c>
      <c r="C45" s="3">
        <v>13756.04</v>
      </c>
      <c r="D45" s="3">
        <v>315109</v>
      </c>
      <c r="E45" s="3">
        <v>0</v>
      </c>
      <c r="F45" s="3">
        <v>0</v>
      </c>
      <c r="G45" s="4">
        <v>669462.53</v>
      </c>
      <c r="H45" s="3">
        <v>0</v>
      </c>
      <c r="I45" s="3">
        <v>215881.07142857142</v>
      </c>
      <c r="J45" s="3">
        <v>3375</v>
      </c>
      <c r="K45" s="4">
        <v>208592.85</v>
      </c>
      <c r="L45" s="4">
        <v>434578.12</v>
      </c>
      <c r="M45" s="3">
        <v>0</v>
      </c>
      <c r="N45" s="4">
        <v>79589.7</v>
      </c>
      <c r="O45" s="4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4">
        <v>669462.53</v>
      </c>
      <c r="V45" s="4">
        <v>0</v>
      </c>
      <c r="W45" s="4">
        <v>315915.92</v>
      </c>
      <c r="X45" s="4">
        <v>0</v>
      </c>
      <c r="Y45" s="5">
        <v>2256260.2314285715</v>
      </c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</row>
    <row r="46" spans="1:69" ht="24.95" customHeight="1">
      <c r="A46" s="2">
        <v>38231</v>
      </c>
      <c r="B46" s="3">
        <v>0</v>
      </c>
      <c r="C46" s="3">
        <v>14546.91</v>
      </c>
      <c r="D46" s="3">
        <v>434142.76</v>
      </c>
      <c r="E46" s="3">
        <v>0</v>
      </c>
      <c r="F46" s="3">
        <v>0</v>
      </c>
      <c r="G46" s="4">
        <v>714039.85</v>
      </c>
      <c r="H46" s="3">
        <v>0</v>
      </c>
      <c r="I46" s="3">
        <v>252058.26190476195</v>
      </c>
      <c r="J46" s="3">
        <v>0</v>
      </c>
      <c r="K46" s="4">
        <v>218499.24</v>
      </c>
      <c r="L46" s="4">
        <v>420550.29</v>
      </c>
      <c r="M46" s="3">
        <v>0</v>
      </c>
      <c r="N46" s="4">
        <v>69168.5</v>
      </c>
      <c r="O46" s="4">
        <v>0</v>
      </c>
      <c r="P46" s="3">
        <v>0</v>
      </c>
      <c r="Q46" s="3">
        <v>146223</v>
      </c>
      <c r="R46" s="3">
        <v>0</v>
      </c>
      <c r="S46" s="3">
        <v>0</v>
      </c>
      <c r="T46" s="3">
        <v>0</v>
      </c>
      <c r="U46" s="4">
        <v>714039.85</v>
      </c>
      <c r="V46" s="4">
        <v>0</v>
      </c>
      <c r="W46" s="4">
        <v>0</v>
      </c>
      <c r="X46" s="4">
        <v>0</v>
      </c>
      <c r="Y46" s="5">
        <v>2269228.8119047619</v>
      </c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</row>
    <row r="47" spans="1:69" ht="24.95" customHeight="1">
      <c r="A47" s="2">
        <v>38261</v>
      </c>
      <c r="B47" s="3">
        <v>0</v>
      </c>
      <c r="C47" s="3">
        <v>11315.28</v>
      </c>
      <c r="D47" s="3">
        <v>411472.34</v>
      </c>
      <c r="E47" s="3">
        <v>0</v>
      </c>
      <c r="F47" s="3">
        <v>0</v>
      </c>
      <c r="G47" s="4">
        <v>655715.05000000005</v>
      </c>
      <c r="H47" s="3">
        <v>0</v>
      </c>
      <c r="I47" s="3">
        <v>208715.47619047621</v>
      </c>
      <c r="J47" s="3">
        <v>697</v>
      </c>
      <c r="K47" s="4">
        <v>201907.67</v>
      </c>
      <c r="L47" s="4">
        <v>366886.3</v>
      </c>
      <c r="M47" s="3">
        <v>0</v>
      </c>
      <c r="N47" s="4">
        <v>82916.5</v>
      </c>
      <c r="O47" s="4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4">
        <v>655715.05000000005</v>
      </c>
      <c r="V47" s="4">
        <v>0</v>
      </c>
      <c r="W47" s="4">
        <v>313440.96000000002</v>
      </c>
      <c r="X47" s="4">
        <v>0</v>
      </c>
      <c r="Y47" s="5">
        <v>2253066.5761904763</v>
      </c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</row>
    <row r="48" spans="1:69" ht="24.95" customHeight="1">
      <c r="A48" s="2">
        <v>38292</v>
      </c>
      <c r="B48" s="3">
        <v>0</v>
      </c>
      <c r="C48" s="3">
        <v>2029.03</v>
      </c>
      <c r="D48" s="3">
        <v>293179.62</v>
      </c>
      <c r="E48" s="3">
        <v>0</v>
      </c>
      <c r="F48" s="3">
        <v>0</v>
      </c>
      <c r="G48" s="4">
        <v>726697.88</v>
      </c>
      <c r="H48" s="3">
        <v>0</v>
      </c>
      <c r="I48" s="3">
        <v>195645.45238095237</v>
      </c>
      <c r="J48" s="3">
        <v>1647</v>
      </c>
      <c r="K48" s="4">
        <v>215838.32</v>
      </c>
      <c r="L48" s="4">
        <v>434710.94</v>
      </c>
      <c r="M48" s="3">
        <v>0</v>
      </c>
      <c r="N48" s="4">
        <v>49233</v>
      </c>
      <c r="O48" s="4">
        <v>0</v>
      </c>
      <c r="P48" s="3">
        <v>0</v>
      </c>
      <c r="Q48" s="3">
        <v>152894.5</v>
      </c>
      <c r="R48" s="3">
        <v>0</v>
      </c>
      <c r="S48" s="3">
        <v>0</v>
      </c>
      <c r="T48" s="3">
        <v>0</v>
      </c>
      <c r="U48" s="4">
        <v>726697.88</v>
      </c>
      <c r="V48" s="4">
        <v>0</v>
      </c>
      <c r="W48" s="4">
        <v>318754</v>
      </c>
      <c r="X48" s="4">
        <v>0</v>
      </c>
      <c r="Y48" s="5">
        <v>2390629.7423809525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</row>
    <row r="49" spans="1:69" ht="24.95" customHeight="1">
      <c r="A49" s="2">
        <v>38322</v>
      </c>
      <c r="B49" s="3">
        <v>0</v>
      </c>
      <c r="C49" s="3">
        <v>2090.04</v>
      </c>
      <c r="D49" s="3">
        <v>243611.33</v>
      </c>
      <c r="E49" s="3">
        <v>0</v>
      </c>
      <c r="F49" s="3">
        <v>0</v>
      </c>
      <c r="G49" s="4">
        <v>781266.61</v>
      </c>
      <c r="H49" s="3">
        <v>0</v>
      </c>
      <c r="I49" s="3">
        <v>278688.52380952379</v>
      </c>
      <c r="J49" s="3">
        <v>1396</v>
      </c>
      <c r="K49" s="4">
        <v>227094.71</v>
      </c>
      <c r="L49" s="4">
        <v>433149.96</v>
      </c>
      <c r="M49" s="3">
        <v>0</v>
      </c>
      <c r="N49" s="4">
        <v>59035.3</v>
      </c>
      <c r="O49" s="4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4">
        <v>781266.61</v>
      </c>
      <c r="V49" s="4">
        <v>0</v>
      </c>
      <c r="W49" s="4">
        <v>0</v>
      </c>
      <c r="X49" s="4">
        <v>0</v>
      </c>
      <c r="Y49" s="5">
        <v>2026332.473809524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</row>
    <row r="50" spans="1:69" ht="24.95" customHeight="1">
      <c r="A50" s="2">
        <v>38353</v>
      </c>
      <c r="B50" s="3">
        <v>0</v>
      </c>
      <c r="C50" s="3">
        <v>10798.98</v>
      </c>
      <c r="D50" s="3">
        <v>318657.90000000002</v>
      </c>
      <c r="E50" s="3">
        <v>0</v>
      </c>
      <c r="F50" s="3">
        <v>0</v>
      </c>
      <c r="G50" s="4">
        <v>663058.79</v>
      </c>
      <c r="H50" s="3">
        <v>0</v>
      </c>
      <c r="I50" s="3">
        <v>226452.50000999999</v>
      </c>
      <c r="J50" s="3">
        <v>3105</v>
      </c>
      <c r="K50" s="4">
        <v>202374.33</v>
      </c>
      <c r="L50" s="4">
        <v>257867.99</v>
      </c>
      <c r="M50" s="3">
        <v>0</v>
      </c>
      <c r="N50" s="4">
        <v>33986</v>
      </c>
      <c r="O50" s="4">
        <v>0</v>
      </c>
      <c r="P50" s="3">
        <v>0</v>
      </c>
      <c r="Q50" s="3">
        <v>141267.5</v>
      </c>
      <c r="R50" s="3">
        <v>0</v>
      </c>
      <c r="S50" s="3">
        <v>0</v>
      </c>
      <c r="T50" s="3">
        <v>0</v>
      </c>
      <c r="U50" s="4">
        <v>663058.79</v>
      </c>
      <c r="V50" s="4">
        <v>0</v>
      </c>
      <c r="W50" s="4">
        <v>338810.04</v>
      </c>
      <c r="X50" s="4">
        <v>0</v>
      </c>
      <c r="Y50" s="5">
        <v>2196379.0300099999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</row>
    <row r="51" spans="1:69" ht="24.95" customHeight="1">
      <c r="A51" s="2">
        <v>38384</v>
      </c>
      <c r="B51" s="3">
        <v>0</v>
      </c>
      <c r="C51" s="3">
        <v>13495.3</v>
      </c>
      <c r="D51" s="3">
        <v>303067.68</v>
      </c>
      <c r="E51" s="3">
        <v>0</v>
      </c>
      <c r="F51" s="3">
        <v>0</v>
      </c>
      <c r="G51" s="4">
        <v>683664.39</v>
      </c>
      <c r="H51" s="3">
        <v>0</v>
      </c>
      <c r="I51" s="3">
        <v>179212.81052380952</v>
      </c>
      <c r="J51" s="3">
        <v>0</v>
      </c>
      <c r="K51" s="4">
        <v>178104.72</v>
      </c>
      <c r="L51" s="4">
        <v>306660.39</v>
      </c>
      <c r="M51" s="3">
        <v>0</v>
      </c>
      <c r="N51" s="4">
        <v>62584.2</v>
      </c>
      <c r="O51" s="4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4">
        <v>683664.39</v>
      </c>
      <c r="V51" s="4">
        <v>0</v>
      </c>
      <c r="W51" s="4">
        <v>0</v>
      </c>
      <c r="X51" s="4">
        <v>0</v>
      </c>
      <c r="Y51" s="5">
        <v>1726789.4905238096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</row>
    <row r="52" spans="1:69" ht="24.95" customHeight="1">
      <c r="A52" s="2">
        <v>38412</v>
      </c>
      <c r="B52" s="3">
        <v>0</v>
      </c>
      <c r="C52" s="3">
        <v>17405.13</v>
      </c>
      <c r="D52" s="3">
        <v>436935.02</v>
      </c>
      <c r="E52" s="3">
        <v>0</v>
      </c>
      <c r="F52" s="3">
        <v>0</v>
      </c>
      <c r="G52" s="4">
        <v>778645.07</v>
      </c>
      <c r="H52" s="3">
        <v>0</v>
      </c>
      <c r="I52" s="3">
        <v>271163.04861904762</v>
      </c>
      <c r="J52" s="3">
        <v>3100</v>
      </c>
      <c r="K52" s="4">
        <v>217667.69</v>
      </c>
      <c r="L52" s="4">
        <v>431907.81</v>
      </c>
      <c r="M52" s="3">
        <v>0</v>
      </c>
      <c r="N52" s="4">
        <v>70706</v>
      </c>
      <c r="O52" s="4">
        <v>0</v>
      </c>
      <c r="P52" s="3">
        <v>0</v>
      </c>
      <c r="Q52" s="3">
        <v>147361.5</v>
      </c>
      <c r="R52" s="3">
        <v>0</v>
      </c>
      <c r="S52" s="3">
        <v>0</v>
      </c>
      <c r="T52" s="3">
        <v>0</v>
      </c>
      <c r="U52" s="4">
        <v>778645.07</v>
      </c>
      <c r="V52" s="4">
        <v>0</v>
      </c>
      <c r="W52" s="4">
        <v>0</v>
      </c>
      <c r="X52" s="4">
        <v>0</v>
      </c>
      <c r="Y52" s="5">
        <v>2374891.2686190475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</row>
    <row r="53" spans="1:69" ht="24.95" customHeight="1">
      <c r="A53" s="2">
        <v>38443</v>
      </c>
      <c r="B53" s="3">
        <v>0</v>
      </c>
      <c r="C53" s="3">
        <v>13520.46</v>
      </c>
      <c r="D53" s="3">
        <v>339926.16</v>
      </c>
      <c r="E53" s="3">
        <v>0</v>
      </c>
      <c r="F53" s="3">
        <v>0</v>
      </c>
      <c r="G53" s="4">
        <v>708164.74</v>
      </c>
      <c r="H53" s="3">
        <v>0</v>
      </c>
      <c r="I53" s="3">
        <v>187599.95238095237</v>
      </c>
      <c r="J53" s="3">
        <v>0</v>
      </c>
      <c r="K53" s="4">
        <v>234492.03</v>
      </c>
      <c r="L53" s="4">
        <v>534151.81000000006</v>
      </c>
      <c r="M53" s="3">
        <v>0</v>
      </c>
      <c r="N53" s="4">
        <v>48655.1</v>
      </c>
      <c r="O53" s="4">
        <v>0</v>
      </c>
      <c r="P53" s="3">
        <v>0</v>
      </c>
      <c r="Q53" s="3">
        <v>137890.5</v>
      </c>
      <c r="R53" s="3">
        <v>0</v>
      </c>
      <c r="S53" s="3">
        <v>0</v>
      </c>
      <c r="T53" s="3">
        <v>0</v>
      </c>
      <c r="U53" s="4">
        <v>708164.74</v>
      </c>
      <c r="V53" s="4">
        <v>0</v>
      </c>
      <c r="W53" s="4">
        <v>316798</v>
      </c>
      <c r="X53" s="4">
        <v>0</v>
      </c>
      <c r="Y53" s="5">
        <v>2521198.7523809522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</row>
    <row r="54" spans="1:69" ht="24.95" customHeight="1">
      <c r="A54" s="2">
        <v>38473</v>
      </c>
      <c r="B54" s="3">
        <v>0</v>
      </c>
      <c r="C54" s="3">
        <v>16284.91</v>
      </c>
      <c r="D54" s="3">
        <v>572328.31000000006</v>
      </c>
      <c r="E54" s="3">
        <v>0</v>
      </c>
      <c r="F54" s="3">
        <v>0</v>
      </c>
      <c r="G54" s="4">
        <v>875087.62</v>
      </c>
      <c r="H54" s="3">
        <v>0</v>
      </c>
      <c r="I54" s="3">
        <v>243625.26190476192</v>
      </c>
      <c r="J54" s="3">
        <v>3365</v>
      </c>
      <c r="K54" s="4">
        <v>192734.4</v>
      </c>
      <c r="L54" s="4">
        <v>378616.3</v>
      </c>
      <c r="M54" s="3">
        <v>0</v>
      </c>
      <c r="N54" s="4">
        <v>61188.2</v>
      </c>
      <c r="O54" s="4">
        <v>0</v>
      </c>
      <c r="P54" s="3">
        <v>0</v>
      </c>
      <c r="Q54" s="3">
        <v>134700.5</v>
      </c>
      <c r="R54" s="3">
        <v>0</v>
      </c>
      <c r="S54" s="3">
        <v>0</v>
      </c>
      <c r="T54" s="3">
        <v>0</v>
      </c>
      <c r="U54" s="4">
        <v>875087.62</v>
      </c>
      <c r="V54" s="4">
        <v>0</v>
      </c>
      <c r="W54" s="4">
        <v>344685</v>
      </c>
      <c r="X54" s="4">
        <v>0</v>
      </c>
      <c r="Y54" s="5">
        <v>2822615.5019047619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</row>
    <row r="55" spans="1:69" ht="24.95" customHeight="1">
      <c r="A55" s="2">
        <v>38504</v>
      </c>
      <c r="B55" s="3">
        <v>0</v>
      </c>
      <c r="C55" s="3">
        <v>16063.2</v>
      </c>
      <c r="D55" s="3">
        <v>471302.18</v>
      </c>
      <c r="E55" s="3">
        <v>0</v>
      </c>
      <c r="F55" s="3">
        <v>0</v>
      </c>
      <c r="G55" s="4">
        <v>1041016.72</v>
      </c>
      <c r="H55" s="3">
        <v>0</v>
      </c>
      <c r="I55" s="3">
        <v>256001.38095238095</v>
      </c>
      <c r="J55" s="3">
        <v>609</v>
      </c>
      <c r="K55" s="4">
        <v>243343.68</v>
      </c>
      <c r="L55" s="4">
        <v>537398.43000000005</v>
      </c>
      <c r="M55" s="3">
        <v>0</v>
      </c>
      <c r="N55" s="4">
        <v>35505.9</v>
      </c>
      <c r="O55" s="4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1041016.72</v>
      </c>
      <c r="V55" s="4">
        <v>0</v>
      </c>
      <c r="W55" s="4">
        <v>0</v>
      </c>
      <c r="X55" s="4">
        <v>0</v>
      </c>
      <c r="Y55" s="5">
        <v>2601240.4909523809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</row>
    <row r="56" spans="1:69" ht="24.95" customHeight="1">
      <c r="A56" s="2">
        <v>38534</v>
      </c>
      <c r="B56" s="3">
        <v>0</v>
      </c>
      <c r="C56" s="3">
        <v>10382.08</v>
      </c>
      <c r="D56" s="3">
        <v>447607.75</v>
      </c>
      <c r="E56" s="3">
        <v>0</v>
      </c>
      <c r="F56" s="3">
        <v>0</v>
      </c>
      <c r="G56" s="4">
        <v>770731.74</v>
      </c>
      <c r="H56" s="3">
        <v>0</v>
      </c>
      <c r="I56" s="3">
        <v>351089.64285714284</v>
      </c>
      <c r="J56" s="3">
        <v>673</v>
      </c>
      <c r="K56" s="4">
        <v>175946.3</v>
      </c>
      <c r="L56" s="4">
        <v>363410.9</v>
      </c>
      <c r="M56" s="3">
        <v>0</v>
      </c>
      <c r="N56" s="4">
        <v>57335.199999999997</v>
      </c>
      <c r="O56" s="4">
        <v>0</v>
      </c>
      <c r="P56" s="3">
        <v>0</v>
      </c>
      <c r="Q56" s="3">
        <v>147994</v>
      </c>
      <c r="R56" s="3">
        <v>0</v>
      </c>
      <c r="S56" s="3">
        <v>0</v>
      </c>
      <c r="T56" s="3">
        <v>0</v>
      </c>
      <c r="U56" s="4">
        <v>770731.74</v>
      </c>
      <c r="V56" s="4">
        <v>0</v>
      </c>
      <c r="W56" s="4">
        <v>312030</v>
      </c>
      <c r="X56" s="4">
        <v>0</v>
      </c>
      <c r="Y56" s="5">
        <v>2637200.6128571429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</row>
    <row r="57" spans="1:69" ht="24.95" customHeight="1">
      <c r="A57" s="2">
        <v>38565</v>
      </c>
      <c r="B57" s="3">
        <v>0</v>
      </c>
      <c r="C57" s="3">
        <v>13408.17</v>
      </c>
      <c r="D57" s="3">
        <v>201638.98</v>
      </c>
      <c r="E57" s="3">
        <v>0</v>
      </c>
      <c r="F57" s="3">
        <v>0</v>
      </c>
      <c r="G57" s="4">
        <v>815435.2</v>
      </c>
      <c r="H57" s="3">
        <v>0</v>
      </c>
      <c r="I57" s="3">
        <v>115098.57142857143</v>
      </c>
      <c r="J57" s="3">
        <v>0</v>
      </c>
      <c r="K57" s="4">
        <v>173810.38</v>
      </c>
      <c r="L57" s="4">
        <v>566618.55000000005</v>
      </c>
      <c r="M57" s="3">
        <v>0</v>
      </c>
      <c r="N57" s="4">
        <v>24343</v>
      </c>
      <c r="O57" s="4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815435.2</v>
      </c>
      <c r="V57" s="4">
        <v>0</v>
      </c>
      <c r="W57" s="4">
        <v>0</v>
      </c>
      <c r="X57" s="4">
        <v>0</v>
      </c>
      <c r="Y57" s="5">
        <v>1910352.8514285714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</row>
    <row r="58" spans="1:69" ht="24.95" customHeight="1">
      <c r="A58" s="2">
        <v>38596</v>
      </c>
      <c r="B58" s="3">
        <v>0</v>
      </c>
      <c r="C58" s="3">
        <v>19894.97</v>
      </c>
      <c r="D58" s="3">
        <v>184318.28</v>
      </c>
      <c r="E58" s="3">
        <v>0</v>
      </c>
      <c r="F58" s="3">
        <v>0</v>
      </c>
      <c r="G58" s="4">
        <v>229764.74</v>
      </c>
      <c r="H58" s="3">
        <v>0</v>
      </c>
      <c r="I58" s="3">
        <v>461957.15238095238</v>
      </c>
      <c r="J58" s="3">
        <v>177</v>
      </c>
      <c r="K58" s="4">
        <v>81015.3</v>
      </c>
      <c r="L58" s="4">
        <v>193484.5</v>
      </c>
      <c r="M58" s="3">
        <v>0</v>
      </c>
      <c r="N58" s="4">
        <v>65426.3</v>
      </c>
      <c r="O58" s="4">
        <v>0</v>
      </c>
      <c r="P58" s="3">
        <v>0</v>
      </c>
      <c r="Q58" s="3">
        <v>147735.5</v>
      </c>
      <c r="R58" s="3">
        <v>0</v>
      </c>
      <c r="S58" s="3">
        <v>0</v>
      </c>
      <c r="T58" s="3">
        <v>0</v>
      </c>
      <c r="U58" s="4">
        <v>229764.74</v>
      </c>
      <c r="V58" s="4">
        <v>0</v>
      </c>
      <c r="W58" s="4">
        <v>329946</v>
      </c>
      <c r="X58" s="4">
        <v>0</v>
      </c>
      <c r="Y58" s="5">
        <v>1713719.7423809525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</row>
    <row r="59" spans="1:69" ht="24.95" customHeight="1">
      <c r="A59" s="2">
        <v>38626</v>
      </c>
      <c r="B59" s="3">
        <v>0</v>
      </c>
      <c r="C59" s="3">
        <v>4807.49</v>
      </c>
      <c r="D59" s="3">
        <v>280596.40999999997</v>
      </c>
      <c r="E59" s="3">
        <v>0</v>
      </c>
      <c r="F59" s="3">
        <v>0</v>
      </c>
      <c r="G59" s="4">
        <v>671848.94</v>
      </c>
      <c r="H59" s="3">
        <v>0</v>
      </c>
      <c r="I59" s="3">
        <v>456714.28571428568</v>
      </c>
      <c r="J59" s="3">
        <v>2884</v>
      </c>
      <c r="K59" s="4">
        <v>145325.65</v>
      </c>
      <c r="L59" s="4">
        <v>528877.09</v>
      </c>
      <c r="M59" s="3">
        <v>0</v>
      </c>
      <c r="N59" s="4">
        <v>64975.7</v>
      </c>
      <c r="O59" s="4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671848.94</v>
      </c>
      <c r="V59" s="4">
        <v>0</v>
      </c>
      <c r="W59" s="4">
        <v>0</v>
      </c>
      <c r="X59" s="4">
        <v>0</v>
      </c>
      <c r="Y59" s="5">
        <v>2156029.5657142857</v>
      </c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</row>
    <row r="60" spans="1:69" ht="24.95" customHeight="1">
      <c r="A60" s="2">
        <v>38657</v>
      </c>
      <c r="B60" s="3">
        <v>0</v>
      </c>
      <c r="C60" s="3">
        <v>10934.29</v>
      </c>
      <c r="D60" s="3">
        <v>425553.13</v>
      </c>
      <c r="E60" s="3">
        <v>0</v>
      </c>
      <c r="F60" s="3">
        <v>0</v>
      </c>
      <c r="G60" s="4">
        <v>635553.46</v>
      </c>
      <c r="H60" s="3">
        <v>0</v>
      </c>
      <c r="I60" s="3">
        <v>127819.83333333333</v>
      </c>
      <c r="J60" s="3">
        <v>3076</v>
      </c>
      <c r="K60" s="4">
        <v>266018.37</v>
      </c>
      <c r="L60" s="4">
        <v>348687.81</v>
      </c>
      <c r="M60" s="3">
        <v>0</v>
      </c>
      <c r="N60" s="4">
        <v>33635.1</v>
      </c>
      <c r="O60" s="4">
        <v>0</v>
      </c>
      <c r="P60" s="3">
        <v>0</v>
      </c>
      <c r="Q60" s="3">
        <v>150007</v>
      </c>
      <c r="R60" s="3">
        <v>0</v>
      </c>
      <c r="S60" s="3">
        <v>0</v>
      </c>
      <c r="T60" s="3">
        <v>0</v>
      </c>
      <c r="U60" s="4">
        <v>635553.46</v>
      </c>
      <c r="V60" s="4">
        <v>0</v>
      </c>
      <c r="W60" s="4">
        <v>0</v>
      </c>
      <c r="X60" s="4">
        <v>0</v>
      </c>
      <c r="Y60" s="5">
        <v>2001284.9933333332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</row>
    <row r="61" spans="1:69" ht="24.95" customHeight="1">
      <c r="A61" s="2">
        <v>38687</v>
      </c>
      <c r="B61" s="3">
        <v>0</v>
      </c>
      <c r="C61" s="3">
        <v>6643</v>
      </c>
      <c r="D61" s="3">
        <v>284168.38</v>
      </c>
      <c r="E61" s="3">
        <v>0</v>
      </c>
      <c r="F61" s="3">
        <v>0</v>
      </c>
      <c r="G61" s="4">
        <v>1212610.53</v>
      </c>
      <c r="H61" s="3">
        <v>0</v>
      </c>
      <c r="I61" s="3">
        <v>456441.07142857136</v>
      </c>
      <c r="J61" s="3">
        <v>357</v>
      </c>
      <c r="K61" s="4">
        <v>107374</v>
      </c>
      <c r="L61" s="4">
        <v>360807</v>
      </c>
      <c r="M61" s="3">
        <v>0</v>
      </c>
      <c r="N61" s="4">
        <v>39994.699999999997</v>
      </c>
      <c r="O61" s="4">
        <v>0</v>
      </c>
      <c r="P61" s="3">
        <v>0</v>
      </c>
      <c r="Q61" s="3">
        <v>147460.5</v>
      </c>
      <c r="R61" s="3">
        <v>0</v>
      </c>
      <c r="S61" s="3">
        <v>0</v>
      </c>
      <c r="T61" s="3">
        <v>0</v>
      </c>
      <c r="U61" s="4">
        <v>1212610.53</v>
      </c>
      <c r="V61" s="4">
        <v>0</v>
      </c>
      <c r="W61" s="4">
        <v>325083</v>
      </c>
      <c r="X61" s="4">
        <v>0</v>
      </c>
      <c r="Y61" s="5">
        <v>2940939.1814285712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</row>
    <row r="62" spans="1:69" ht="24.95" customHeight="1">
      <c r="A62" s="2">
        <v>38718</v>
      </c>
      <c r="B62" s="3">
        <v>0</v>
      </c>
      <c r="C62" s="3">
        <v>4073</v>
      </c>
      <c r="D62" s="3">
        <v>311221.28000000003</v>
      </c>
      <c r="E62" s="3">
        <v>0</v>
      </c>
      <c r="F62" s="3">
        <v>0</v>
      </c>
      <c r="G62" s="4">
        <v>708730.84</v>
      </c>
      <c r="H62" s="3">
        <v>0</v>
      </c>
      <c r="I62" s="3">
        <v>461915.80953380954</v>
      </c>
      <c r="J62" s="3">
        <v>0</v>
      </c>
      <c r="K62" s="4">
        <v>348503.85</v>
      </c>
      <c r="L62" s="4">
        <v>711860.77</v>
      </c>
      <c r="M62" s="3">
        <v>0</v>
      </c>
      <c r="N62" s="4">
        <v>64569.8</v>
      </c>
      <c r="O62" s="4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708730.84</v>
      </c>
      <c r="V62" s="4">
        <v>0</v>
      </c>
      <c r="W62" s="4">
        <v>312673</v>
      </c>
      <c r="X62" s="4">
        <v>0</v>
      </c>
      <c r="Y62" s="5">
        <v>2923548.3495338093</v>
      </c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</row>
    <row r="63" spans="1:69" ht="24.95" customHeight="1">
      <c r="A63" s="2">
        <v>38749</v>
      </c>
      <c r="B63" s="3">
        <v>0</v>
      </c>
      <c r="C63" s="3">
        <v>6134</v>
      </c>
      <c r="D63" s="3">
        <v>121036.31</v>
      </c>
      <c r="E63" s="3">
        <v>0</v>
      </c>
      <c r="F63" s="3">
        <v>0</v>
      </c>
      <c r="G63" s="4">
        <v>767710.63</v>
      </c>
      <c r="H63" s="3">
        <v>0</v>
      </c>
      <c r="I63" s="3">
        <v>139318.21528571428</v>
      </c>
      <c r="J63" s="3">
        <v>3577</v>
      </c>
      <c r="K63" s="4">
        <v>145048.20000000001</v>
      </c>
      <c r="L63" s="4">
        <v>262170.90000000002</v>
      </c>
      <c r="M63" s="3">
        <v>0</v>
      </c>
      <c r="N63" s="4">
        <v>44797.3</v>
      </c>
      <c r="O63" s="4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767710.63</v>
      </c>
      <c r="V63" s="4">
        <v>0</v>
      </c>
      <c r="W63" s="4">
        <v>0</v>
      </c>
      <c r="X63" s="4">
        <v>0</v>
      </c>
      <c r="Y63" s="5">
        <v>1489792.5552857143</v>
      </c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</row>
    <row r="64" spans="1:69" ht="24.95" customHeight="1">
      <c r="A64" s="2">
        <v>38777</v>
      </c>
      <c r="B64" s="3">
        <v>0</v>
      </c>
      <c r="C64" s="3">
        <v>11054</v>
      </c>
      <c r="D64" s="3">
        <v>429837.61</v>
      </c>
      <c r="E64" s="3">
        <v>0</v>
      </c>
      <c r="F64" s="3">
        <v>0</v>
      </c>
      <c r="G64" s="4">
        <v>744721.94</v>
      </c>
      <c r="H64" s="3">
        <v>0</v>
      </c>
      <c r="I64" s="3">
        <v>385287.40576190478</v>
      </c>
      <c r="J64" s="3">
        <v>548</v>
      </c>
      <c r="K64" s="4">
        <v>285783.25</v>
      </c>
      <c r="L64" s="4">
        <v>408065.34</v>
      </c>
      <c r="M64" s="3">
        <v>0</v>
      </c>
      <c r="N64" s="4">
        <v>52658.400000000001</v>
      </c>
      <c r="O64" s="4">
        <v>0</v>
      </c>
      <c r="P64" s="3">
        <v>0</v>
      </c>
      <c r="Q64" s="3">
        <v>147746.5</v>
      </c>
      <c r="R64" s="3">
        <v>0</v>
      </c>
      <c r="S64" s="3">
        <v>0</v>
      </c>
      <c r="T64" s="3">
        <v>0</v>
      </c>
      <c r="U64" s="4">
        <v>744721.94</v>
      </c>
      <c r="V64" s="4">
        <v>0</v>
      </c>
      <c r="W64" s="4">
        <v>0</v>
      </c>
      <c r="X64" s="4">
        <v>0</v>
      </c>
      <c r="Y64" s="5">
        <v>2465702.4457619051</v>
      </c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</row>
    <row r="65" spans="1:69" ht="24.95" customHeight="1">
      <c r="A65" s="2">
        <v>38808</v>
      </c>
      <c r="B65" s="3">
        <v>0</v>
      </c>
      <c r="C65" s="3">
        <v>8145</v>
      </c>
      <c r="D65" s="3">
        <v>287959.03999999998</v>
      </c>
      <c r="E65" s="3">
        <v>0</v>
      </c>
      <c r="F65" s="3">
        <v>0</v>
      </c>
      <c r="G65" s="4">
        <v>935306.58</v>
      </c>
      <c r="H65" s="3">
        <v>0</v>
      </c>
      <c r="I65" s="3">
        <v>317756.1428571429</v>
      </c>
      <c r="J65" s="3">
        <v>3423</v>
      </c>
      <c r="K65" s="4">
        <v>238824.61</v>
      </c>
      <c r="L65" s="4">
        <v>421300.82</v>
      </c>
      <c r="M65" s="3">
        <v>0</v>
      </c>
      <c r="N65" s="4">
        <v>36823.5</v>
      </c>
      <c r="O65" s="4">
        <v>0</v>
      </c>
      <c r="P65" s="3">
        <v>0</v>
      </c>
      <c r="Q65" s="3">
        <v>151635</v>
      </c>
      <c r="R65" s="3">
        <v>0</v>
      </c>
      <c r="S65" s="3">
        <v>0</v>
      </c>
      <c r="T65" s="3">
        <v>0</v>
      </c>
      <c r="U65" s="4">
        <v>935306.58</v>
      </c>
      <c r="V65" s="4">
        <v>0</v>
      </c>
      <c r="W65" s="4">
        <v>0</v>
      </c>
      <c r="X65" s="4">
        <v>0</v>
      </c>
      <c r="Y65" s="5">
        <v>2401173.692857143</v>
      </c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</row>
    <row r="66" spans="1:69" ht="24.95" customHeight="1">
      <c r="A66" s="2">
        <v>38838</v>
      </c>
      <c r="B66" s="3">
        <v>0</v>
      </c>
      <c r="C66" s="3">
        <v>14644</v>
      </c>
      <c r="D66" s="3">
        <v>764099.76</v>
      </c>
      <c r="E66" s="3">
        <v>0</v>
      </c>
      <c r="F66" s="3">
        <v>0</v>
      </c>
      <c r="G66" s="4">
        <v>822556.45</v>
      </c>
      <c r="H66" s="3">
        <v>0</v>
      </c>
      <c r="I66" s="3">
        <v>134526.04761904763</v>
      </c>
      <c r="J66" s="3">
        <v>3615</v>
      </c>
      <c r="K66" s="4">
        <v>134212.29999999999</v>
      </c>
      <c r="L66" s="4">
        <v>312024.7</v>
      </c>
      <c r="M66" s="3">
        <v>0</v>
      </c>
      <c r="N66" s="4">
        <v>72698.3</v>
      </c>
      <c r="O66" s="4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822556.45</v>
      </c>
      <c r="V66" s="4">
        <v>0</v>
      </c>
      <c r="W66" s="4">
        <v>0</v>
      </c>
      <c r="X66" s="4">
        <v>0</v>
      </c>
      <c r="Y66" s="5">
        <v>2258376.5576190474</v>
      </c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</row>
    <row r="67" spans="1:69" ht="24.95" customHeight="1">
      <c r="A67" s="2">
        <v>38869</v>
      </c>
      <c r="B67" s="3">
        <v>0</v>
      </c>
      <c r="C67" s="3">
        <v>16453</v>
      </c>
      <c r="D67" s="3">
        <v>367297.31</v>
      </c>
      <c r="E67" s="3">
        <v>0</v>
      </c>
      <c r="F67" s="3">
        <v>0</v>
      </c>
      <c r="G67" s="4">
        <v>361207.59</v>
      </c>
      <c r="H67" s="3">
        <v>0</v>
      </c>
      <c r="I67" s="3">
        <v>347549.30952380953</v>
      </c>
      <c r="J67" s="3">
        <v>190</v>
      </c>
      <c r="K67" s="4">
        <v>211562.74</v>
      </c>
      <c r="L67" s="4">
        <v>394014.85</v>
      </c>
      <c r="M67" s="3">
        <v>0</v>
      </c>
      <c r="N67" s="4">
        <v>35949.4</v>
      </c>
      <c r="O67" s="4">
        <v>0</v>
      </c>
      <c r="P67" s="3">
        <v>0</v>
      </c>
      <c r="Q67" s="3">
        <v>151250</v>
      </c>
      <c r="R67" s="3">
        <v>0</v>
      </c>
      <c r="S67" s="3">
        <v>0</v>
      </c>
      <c r="T67" s="3">
        <v>0</v>
      </c>
      <c r="U67" s="4">
        <v>361207.59</v>
      </c>
      <c r="V67" s="4">
        <v>0</v>
      </c>
      <c r="W67" s="4">
        <v>0</v>
      </c>
      <c r="X67" s="4">
        <v>0</v>
      </c>
      <c r="Y67" s="5">
        <v>1885474.1995238096</v>
      </c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</row>
    <row r="68" spans="1:69" ht="24.95" customHeight="1">
      <c r="A68" s="2">
        <v>38899</v>
      </c>
      <c r="B68" s="3">
        <v>0</v>
      </c>
      <c r="C68" s="3">
        <v>9178</v>
      </c>
      <c r="D68" s="3">
        <v>385553.32</v>
      </c>
      <c r="E68" s="3">
        <v>0</v>
      </c>
      <c r="F68" s="3">
        <v>0</v>
      </c>
      <c r="G68" s="4">
        <v>971716.72</v>
      </c>
      <c r="H68" s="3">
        <v>0</v>
      </c>
      <c r="I68" s="3">
        <v>140074.42857142858</v>
      </c>
      <c r="J68" s="3">
        <v>452</v>
      </c>
      <c r="K68" s="4">
        <v>180942.18</v>
      </c>
      <c r="L68" s="4">
        <v>375951.16</v>
      </c>
      <c r="M68" s="3">
        <v>0</v>
      </c>
      <c r="N68" s="4">
        <v>68151.600000000006</v>
      </c>
      <c r="O68" s="4">
        <v>0</v>
      </c>
      <c r="P68" s="3">
        <v>0</v>
      </c>
      <c r="Q68" s="3">
        <v>150425</v>
      </c>
      <c r="R68" s="3">
        <v>0</v>
      </c>
      <c r="S68" s="3">
        <v>0</v>
      </c>
      <c r="T68" s="3">
        <v>0</v>
      </c>
      <c r="U68" s="4">
        <v>971716.72</v>
      </c>
      <c r="V68" s="4">
        <v>0</v>
      </c>
      <c r="W68" s="4">
        <v>0</v>
      </c>
      <c r="X68" s="4">
        <v>0</v>
      </c>
      <c r="Y68" s="5">
        <v>2282444.4085714286</v>
      </c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</row>
    <row r="69" spans="1:69" ht="24.95" customHeight="1">
      <c r="A69" s="2">
        <v>38930</v>
      </c>
      <c r="B69" s="3">
        <v>0</v>
      </c>
      <c r="C69" s="3">
        <v>7880</v>
      </c>
      <c r="D69" s="3">
        <v>318166.28999999998</v>
      </c>
      <c r="E69" s="3">
        <v>0</v>
      </c>
      <c r="F69" s="3">
        <v>0</v>
      </c>
      <c r="G69" s="4">
        <v>603747.32999999996</v>
      </c>
      <c r="H69" s="3">
        <v>0</v>
      </c>
      <c r="I69" s="3">
        <v>434013.19047619047</v>
      </c>
      <c r="J69" s="3">
        <v>0</v>
      </c>
      <c r="K69" s="4">
        <v>147245.49</v>
      </c>
      <c r="L69" s="4">
        <v>313326.86</v>
      </c>
      <c r="M69" s="3">
        <v>0</v>
      </c>
      <c r="N69" s="4">
        <v>50939.8</v>
      </c>
      <c r="O69" s="4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603747.32999999996</v>
      </c>
      <c r="V69" s="4">
        <v>0</v>
      </c>
      <c r="W69" s="4">
        <v>0</v>
      </c>
      <c r="X69" s="4">
        <v>0</v>
      </c>
      <c r="Y69" s="5">
        <v>1875318.9604761903</v>
      </c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</row>
    <row r="70" spans="1:69" ht="24.95" customHeight="1">
      <c r="A70" s="2">
        <v>38961</v>
      </c>
      <c r="B70" s="3">
        <v>0</v>
      </c>
      <c r="C70" s="3">
        <v>4588</v>
      </c>
      <c r="D70" s="3">
        <v>461459.78</v>
      </c>
      <c r="E70" s="3">
        <v>0</v>
      </c>
      <c r="F70" s="3">
        <v>0</v>
      </c>
      <c r="G70" s="4">
        <v>473431.31</v>
      </c>
      <c r="H70" s="3">
        <v>0</v>
      </c>
      <c r="I70" s="3">
        <v>457683.23809523805</v>
      </c>
      <c r="J70" s="3">
        <v>452</v>
      </c>
      <c r="K70" s="4">
        <v>366193.77</v>
      </c>
      <c r="L70" s="4">
        <v>525623.15</v>
      </c>
      <c r="M70" s="3">
        <v>0</v>
      </c>
      <c r="N70" s="4">
        <v>50012.6</v>
      </c>
      <c r="O70" s="4">
        <v>0</v>
      </c>
      <c r="P70" s="3">
        <v>0</v>
      </c>
      <c r="Q70" s="3">
        <v>150349.65</v>
      </c>
      <c r="R70" s="3">
        <v>0</v>
      </c>
      <c r="S70" s="3">
        <v>0</v>
      </c>
      <c r="T70" s="3">
        <v>0</v>
      </c>
      <c r="U70" s="4">
        <v>473431.31</v>
      </c>
      <c r="V70" s="4">
        <v>0</v>
      </c>
      <c r="W70" s="4">
        <v>0</v>
      </c>
      <c r="X70" s="4">
        <v>0</v>
      </c>
      <c r="Y70" s="5">
        <v>2489793.4980952381</v>
      </c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</row>
    <row r="71" spans="1:69" ht="24.95" customHeight="1">
      <c r="A71" s="2">
        <v>38991</v>
      </c>
      <c r="B71" s="3">
        <v>0</v>
      </c>
      <c r="C71" s="3">
        <v>6380</v>
      </c>
      <c r="D71" s="3">
        <v>446660.88</v>
      </c>
      <c r="E71" s="3">
        <v>0</v>
      </c>
      <c r="F71" s="3">
        <v>0</v>
      </c>
      <c r="G71" s="4">
        <v>1220719.6399999999</v>
      </c>
      <c r="H71" s="3">
        <v>0</v>
      </c>
      <c r="I71" s="3">
        <v>130938.66666666667</v>
      </c>
      <c r="J71" s="3">
        <v>4808</v>
      </c>
      <c r="K71" s="4">
        <v>153997.35</v>
      </c>
      <c r="L71" s="4">
        <v>285505</v>
      </c>
      <c r="M71" s="3">
        <v>0</v>
      </c>
      <c r="N71" s="4">
        <v>47546</v>
      </c>
      <c r="O71" s="4">
        <v>0</v>
      </c>
      <c r="P71" s="3">
        <v>0</v>
      </c>
      <c r="Q71" s="3">
        <v>145937.82500000001</v>
      </c>
      <c r="R71" s="3">
        <v>0</v>
      </c>
      <c r="S71" s="3">
        <v>0</v>
      </c>
      <c r="T71" s="3">
        <v>0</v>
      </c>
      <c r="U71" s="4">
        <v>1220719.6399999999</v>
      </c>
      <c r="V71" s="4">
        <v>0</v>
      </c>
      <c r="W71" s="4">
        <v>0</v>
      </c>
      <c r="X71" s="4">
        <v>0</v>
      </c>
      <c r="Y71" s="5">
        <v>2442493.3616666663</v>
      </c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</row>
    <row r="72" spans="1:69" ht="24.95" customHeight="1">
      <c r="A72" s="2">
        <v>39022</v>
      </c>
      <c r="B72" s="3">
        <v>0</v>
      </c>
      <c r="C72" s="3">
        <v>10985</v>
      </c>
      <c r="D72" s="3">
        <v>321841.37</v>
      </c>
      <c r="E72" s="3">
        <v>0</v>
      </c>
      <c r="F72" s="3">
        <v>0</v>
      </c>
      <c r="G72" s="4">
        <v>431874.86</v>
      </c>
      <c r="H72" s="3">
        <v>0</v>
      </c>
      <c r="I72" s="3">
        <v>492063.42857142858</v>
      </c>
      <c r="J72" s="3">
        <v>381</v>
      </c>
      <c r="K72" s="4">
        <v>171327.01</v>
      </c>
      <c r="L72" s="4">
        <v>428590.5</v>
      </c>
      <c r="M72" s="3">
        <v>0</v>
      </c>
      <c r="N72" s="4">
        <v>31977.4</v>
      </c>
      <c r="O72" s="4">
        <v>0</v>
      </c>
      <c r="P72" s="3">
        <v>0</v>
      </c>
      <c r="Q72" s="3">
        <v>149110.66499999998</v>
      </c>
      <c r="R72" s="3">
        <v>0</v>
      </c>
      <c r="S72" s="3">
        <v>0</v>
      </c>
      <c r="T72" s="3">
        <v>0</v>
      </c>
      <c r="U72" s="4">
        <v>431874.86</v>
      </c>
      <c r="V72" s="4">
        <v>0</v>
      </c>
      <c r="W72" s="4">
        <v>0</v>
      </c>
      <c r="X72" s="4">
        <v>0</v>
      </c>
      <c r="Y72" s="5">
        <v>2038151.2335714283</v>
      </c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</row>
    <row r="73" spans="1:69" ht="24.95" customHeight="1">
      <c r="A73" s="2">
        <v>39052</v>
      </c>
      <c r="B73" s="3">
        <v>0</v>
      </c>
      <c r="C73" s="3">
        <v>5775</v>
      </c>
      <c r="D73" s="3">
        <v>612637.14</v>
      </c>
      <c r="E73" s="3">
        <v>0</v>
      </c>
      <c r="F73" s="3">
        <v>0</v>
      </c>
      <c r="G73" s="4">
        <v>890336.68</v>
      </c>
      <c r="H73" s="3">
        <v>0</v>
      </c>
      <c r="I73" s="3">
        <v>112912.80952380951</v>
      </c>
      <c r="J73" s="3">
        <v>1717</v>
      </c>
      <c r="K73" s="4">
        <v>234319.3</v>
      </c>
      <c r="L73" s="4">
        <v>395132.09</v>
      </c>
      <c r="M73" s="3">
        <v>0</v>
      </c>
      <c r="N73" s="4">
        <v>53294.1</v>
      </c>
      <c r="O73" s="4">
        <v>0</v>
      </c>
      <c r="P73" s="3">
        <v>0</v>
      </c>
      <c r="Q73" s="3">
        <v>148978.28</v>
      </c>
      <c r="R73" s="3">
        <v>0</v>
      </c>
      <c r="S73" s="3">
        <v>0</v>
      </c>
      <c r="T73" s="3">
        <v>0</v>
      </c>
      <c r="U73" s="4">
        <v>890336.68</v>
      </c>
      <c r="V73" s="4">
        <v>0</v>
      </c>
      <c r="W73" s="4">
        <v>0</v>
      </c>
      <c r="X73" s="4">
        <v>0</v>
      </c>
      <c r="Y73" s="5">
        <v>2455102.3995238096</v>
      </c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</row>
    <row r="74" spans="1:69" ht="24.95" customHeight="1">
      <c r="A74" s="2">
        <v>39083</v>
      </c>
      <c r="B74" s="3">
        <v>0</v>
      </c>
      <c r="C74" s="3">
        <v>11252</v>
      </c>
      <c r="D74" s="3">
        <v>419881.17</v>
      </c>
      <c r="E74" s="3">
        <v>0</v>
      </c>
      <c r="F74" s="3">
        <v>0</v>
      </c>
      <c r="G74" s="4">
        <v>818060.57</v>
      </c>
      <c r="H74" s="3">
        <v>0</v>
      </c>
      <c r="I74" s="3">
        <v>308348.52381952375</v>
      </c>
      <c r="J74" s="3">
        <v>381</v>
      </c>
      <c r="K74" s="4">
        <v>289550.59000000003</v>
      </c>
      <c r="L74" s="4">
        <v>523730.31</v>
      </c>
      <c r="M74" s="3">
        <v>0</v>
      </c>
      <c r="N74" s="4">
        <v>65308.3</v>
      </c>
      <c r="O74" s="4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818060.57</v>
      </c>
      <c r="V74" s="4">
        <v>0</v>
      </c>
      <c r="W74" s="4">
        <v>0</v>
      </c>
      <c r="X74" s="4">
        <v>0</v>
      </c>
      <c r="Y74" s="5">
        <v>2436512.4638195238</v>
      </c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</row>
    <row r="75" spans="1:69" ht="24.95" customHeight="1">
      <c r="A75" s="2">
        <v>39114</v>
      </c>
      <c r="B75" s="3">
        <v>0</v>
      </c>
      <c r="C75" s="3">
        <v>10997</v>
      </c>
      <c r="D75" s="3">
        <v>442208.81</v>
      </c>
      <c r="E75" s="3">
        <v>0</v>
      </c>
      <c r="F75" s="3">
        <v>0</v>
      </c>
      <c r="G75" s="4">
        <v>822325.65</v>
      </c>
      <c r="H75" s="3">
        <v>0</v>
      </c>
      <c r="I75" s="3">
        <v>295082.83433333336</v>
      </c>
      <c r="J75" s="3">
        <v>3553</v>
      </c>
      <c r="K75" s="4">
        <v>299077.03999999998</v>
      </c>
      <c r="L75" s="4">
        <v>401855.41</v>
      </c>
      <c r="M75" s="3">
        <v>0</v>
      </c>
      <c r="N75" s="4">
        <v>57695.4</v>
      </c>
      <c r="O75" s="4">
        <v>0</v>
      </c>
      <c r="P75" s="3">
        <v>0</v>
      </c>
      <c r="Q75" s="3">
        <v>165044</v>
      </c>
      <c r="R75" s="3">
        <v>0</v>
      </c>
      <c r="S75" s="3">
        <v>0</v>
      </c>
      <c r="T75" s="3">
        <v>0</v>
      </c>
      <c r="U75" s="4">
        <v>822325.65</v>
      </c>
      <c r="V75" s="4">
        <v>0</v>
      </c>
      <c r="W75" s="4">
        <v>0</v>
      </c>
      <c r="X75" s="4">
        <v>0</v>
      </c>
      <c r="Y75" s="5">
        <v>2497839.1443333332</v>
      </c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</row>
    <row r="76" spans="1:69" ht="24.95" customHeight="1">
      <c r="A76" s="2">
        <v>39142</v>
      </c>
      <c r="B76" s="3">
        <v>0</v>
      </c>
      <c r="C76" s="3">
        <v>10292</v>
      </c>
      <c r="D76" s="3">
        <v>676389.41</v>
      </c>
      <c r="E76" s="3">
        <v>0</v>
      </c>
      <c r="F76" s="3">
        <v>0</v>
      </c>
      <c r="G76" s="4">
        <v>569451.85</v>
      </c>
      <c r="H76" s="3">
        <v>0</v>
      </c>
      <c r="I76" s="3">
        <v>399387.21528571431</v>
      </c>
      <c r="J76" s="3">
        <v>571</v>
      </c>
      <c r="K76" s="4">
        <v>326317.75</v>
      </c>
      <c r="L76" s="4">
        <v>541817.85</v>
      </c>
      <c r="M76" s="3">
        <v>0</v>
      </c>
      <c r="N76" s="4">
        <v>51860.1</v>
      </c>
      <c r="O76" s="4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569451.85</v>
      </c>
      <c r="V76" s="4">
        <v>0</v>
      </c>
      <c r="W76" s="4">
        <v>0</v>
      </c>
      <c r="X76" s="4">
        <v>0</v>
      </c>
      <c r="Y76" s="5">
        <v>2576087.1752857142</v>
      </c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</row>
    <row r="77" spans="1:69" ht="24.95" customHeight="1">
      <c r="A77" s="2">
        <v>39173</v>
      </c>
      <c r="B77" s="3">
        <v>0</v>
      </c>
      <c r="C77" s="3">
        <v>11437</v>
      </c>
      <c r="D77" s="3">
        <v>576702.01</v>
      </c>
      <c r="E77" s="3">
        <v>0</v>
      </c>
      <c r="F77" s="3">
        <v>0</v>
      </c>
      <c r="G77" s="4">
        <v>850138.11</v>
      </c>
      <c r="H77" s="3">
        <v>0</v>
      </c>
      <c r="I77" s="3">
        <v>391790.78571428568</v>
      </c>
      <c r="J77" s="3">
        <v>2541</v>
      </c>
      <c r="K77" s="4">
        <v>94844.9</v>
      </c>
      <c r="L77" s="4">
        <v>203441.33</v>
      </c>
      <c r="M77" s="3">
        <v>0</v>
      </c>
      <c r="N77" s="4">
        <v>83496.7</v>
      </c>
      <c r="O77" s="4">
        <v>0</v>
      </c>
      <c r="P77" s="3">
        <v>0</v>
      </c>
      <c r="Q77" s="3">
        <v>166886.5</v>
      </c>
      <c r="R77" s="3">
        <v>0</v>
      </c>
      <c r="S77" s="3">
        <v>0</v>
      </c>
      <c r="T77" s="3">
        <v>0</v>
      </c>
      <c r="U77" s="4">
        <v>850138.11</v>
      </c>
      <c r="V77" s="4">
        <v>0</v>
      </c>
      <c r="W77" s="4">
        <v>0</v>
      </c>
      <c r="X77" s="4">
        <v>0</v>
      </c>
      <c r="Y77" s="5">
        <v>2381278.3357142857</v>
      </c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</row>
    <row r="78" spans="1:69" ht="24.95" customHeight="1">
      <c r="A78" s="2">
        <v>39203</v>
      </c>
      <c r="B78" s="3">
        <v>0</v>
      </c>
      <c r="C78" s="3">
        <v>10752</v>
      </c>
      <c r="D78" s="3">
        <v>390428.07</v>
      </c>
      <c r="E78" s="3">
        <v>0</v>
      </c>
      <c r="F78" s="3">
        <v>0</v>
      </c>
      <c r="G78" s="4">
        <v>793887.04</v>
      </c>
      <c r="H78" s="3">
        <v>0</v>
      </c>
      <c r="I78" s="3">
        <v>132106.59523809524</v>
      </c>
      <c r="J78" s="3">
        <v>381</v>
      </c>
      <c r="K78" s="4">
        <v>238404.83</v>
      </c>
      <c r="L78" s="4">
        <v>545587.63</v>
      </c>
      <c r="M78" s="3">
        <v>0</v>
      </c>
      <c r="N78" s="4">
        <v>23476</v>
      </c>
      <c r="O78" s="4">
        <v>0</v>
      </c>
      <c r="P78" s="3">
        <v>0</v>
      </c>
      <c r="Q78" s="3">
        <v>149550.5</v>
      </c>
      <c r="R78" s="3">
        <v>0</v>
      </c>
      <c r="S78" s="3">
        <v>0</v>
      </c>
      <c r="T78" s="3">
        <v>0</v>
      </c>
      <c r="U78" s="4">
        <v>793887.04</v>
      </c>
      <c r="V78" s="4">
        <v>0</v>
      </c>
      <c r="W78" s="4">
        <v>0</v>
      </c>
      <c r="X78" s="4">
        <v>0</v>
      </c>
      <c r="Y78" s="5">
        <v>2284573.6652380954</v>
      </c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</row>
    <row r="79" spans="1:69" ht="24.95" customHeight="1">
      <c r="A79" s="2">
        <v>39234</v>
      </c>
      <c r="B79" s="3">
        <v>0</v>
      </c>
      <c r="C79" s="3">
        <v>6891</v>
      </c>
      <c r="D79" s="3">
        <v>635979.48</v>
      </c>
      <c r="E79" s="3">
        <v>0</v>
      </c>
      <c r="F79" s="3">
        <v>0</v>
      </c>
      <c r="G79" s="4">
        <v>855757.14</v>
      </c>
      <c r="H79" s="3">
        <v>0</v>
      </c>
      <c r="I79" s="3">
        <v>553252.04761904769</v>
      </c>
      <c r="J79" s="3">
        <v>0</v>
      </c>
      <c r="K79" s="4">
        <v>170064.98</v>
      </c>
      <c r="L79" s="4">
        <v>441537.39</v>
      </c>
      <c r="M79" s="3">
        <v>0</v>
      </c>
      <c r="N79" s="4">
        <v>82309.899999999994</v>
      </c>
      <c r="O79" s="4">
        <v>0</v>
      </c>
      <c r="P79" s="3">
        <v>0</v>
      </c>
      <c r="Q79" s="3">
        <v>148676</v>
      </c>
      <c r="R79" s="3">
        <v>0</v>
      </c>
      <c r="S79" s="3">
        <v>0</v>
      </c>
      <c r="T79" s="3">
        <v>0</v>
      </c>
      <c r="U79" s="4">
        <v>855757.14</v>
      </c>
      <c r="V79" s="4">
        <v>0</v>
      </c>
      <c r="W79" s="4">
        <v>0</v>
      </c>
      <c r="X79" s="4">
        <v>0</v>
      </c>
      <c r="Y79" s="5">
        <v>2894467.9376190477</v>
      </c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</row>
    <row r="80" spans="1:69" ht="24.95" customHeight="1">
      <c r="A80" s="2">
        <v>39264</v>
      </c>
      <c r="B80" s="3">
        <v>0</v>
      </c>
      <c r="C80" s="3">
        <v>12327</v>
      </c>
      <c r="D80" s="3">
        <v>746956.76</v>
      </c>
      <c r="E80" s="3">
        <v>0</v>
      </c>
      <c r="F80" s="3">
        <v>0</v>
      </c>
      <c r="G80" s="4">
        <v>1118432.25</v>
      </c>
      <c r="H80" s="3">
        <v>0</v>
      </c>
      <c r="I80" s="3">
        <v>153167.78571428571</v>
      </c>
      <c r="J80" s="3">
        <v>3220</v>
      </c>
      <c r="K80" s="4">
        <v>227660.47</v>
      </c>
      <c r="L80" s="4">
        <v>451180.82</v>
      </c>
      <c r="M80" s="3">
        <v>0</v>
      </c>
      <c r="N80" s="4">
        <v>47604.1</v>
      </c>
      <c r="O80" s="4">
        <v>0</v>
      </c>
      <c r="P80" s="3">
        <v>0</v>
      </c>
      <c r="Q80" s="3">
        <v>152834</v>
      </c>
      <c r="R80" s="3">
        <v>0</v>
      </c>
      <c r="S80" s="3">
        <v>0</v>
      </c>
      <c r="T80" s="3">
        <v>0</v>
      </c>
      <c r="U80" s="4">
        <v>1118432.25</v>
      </c>
      <c r="V80" s="4">
        <v>0</v>
      </c>
      <c r="W80" s="4">
        <v>0</v>
      </c>
      <c r="X80" s="4">
        <v>0</v>
      </c>
      <c r="Y80" s="5">
        <v>2913383.1857142858</v>
      </c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</row>
    <row r="81" spans="1:69" ht="24.95" customHeight="1">
      <c r="A81" s="2">
        <v>39295</v>
      </c>
      <c r="B81" s="3">
        <v>0</v>
      </c>
      <c r="C81" s="3">
        <v>9273</v>
      </c>
      <c r="D81" s="3">
        <v>741692.2</v>
      </c>
      <c r="E81" s="3">
        <v>0</v>
      </c>
      <c r="F81" s="3">
        <v>0</v>
      </c>
      <c r="G81" s="4">
        <v>824047.47</v>
      </c>
      <c r="H81" s="3">
        <v>0</v>
      </c>
      <c r="I81" s="3">
        <v>309647.07142857142</v>
      </c>
      <c r="J81" s="3">
        <v>476</v>
      </c>
      <c r="K81" s="4">
        <v>351306.27</v>
      </c>
      <c r="L81" s="4">
        <v>501840.27</v>
      </c>
      <c r="M81" s="3">
        <v>0</v>
      </c>
      <c r="N81" s="4">
        <v>82558.600000000006</v>
      </c>
      <c r="O81" s="4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824047.47</v>
      </c>
      <c r="V81" s="4">
        <v>0</v>
      </c>
      <c r="W81" s="4">
        <v>0</v>
      </c>
      <c r="X81" s="4">
        <v>0</v>
      </c>
      <c r="Y81" s="5">
        <v>2820840.8814285714</v>
      </c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</row>
    <row r="82" spans="1:69" ht="24.95" customHeight="1">
      <c r="A82" s="2">
        <v>39326</v>
      </c>
      <c r="B82" s="3">
        <v>0</v>
      </c>
      <c r="C82" s="3">
        <v>11535.7</v>
      </c>
      <c r="D82" s="3">
        <v>425995.94</v>
      </c>
      <c r="E82" s="3">
        <v>0</v>
      </c>
      <c r="F82" s="3">
        <v>0</v>
      </c>
      <c r="G82" s="4">
        <v>497008.84</v>
      </c>
      <c r="H82" s="3">
        <v>0</v>
      </c>
      <c r="I82" s="3">
        <v>183484.88095238095</v>
      </c>
      <c r="J82" s="3">
        <v>2784</v>
      </c>
      <c r="K82" s="4">
        <v>181015.83</v>
      </c>
      <c r="L82" s="4">
        <v>336120.81</v>
      </c>
      <c r="M82" s="3">
        <v>0</v>
      </c>
      <c r="N82" s="4">
        <v>68630.100000000006</v>
      </c>
      <c r="O82" s="4">
        <v>0</v>
      </c>
      <c r="P82" s="3">
        <v>0</v>
      </c>
      <c r="Q82" s="3">
        <v>167480.5</v>
      </c>
      <c r="R82" s="3">
        <v>0</v>
      </c>
      <c r="S82" s="3">
        <v>0</v>
      </c>
      <c r="T82" s="3">
        <v>0</v>
      </c>
      <c r="U82" s="4">
        <v>497008.84</v>
      </c>
      <c r="V82" s="4">
        <v>0</v>
      </c>
      <c r="W82" s="4">
        <v>0</v>
      </c>
      <c r="X82" s="4">
        <v>0</v>
      </c>
      <c r="Y82" s="5">
        <v>1874056.600952381</v>
      </c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</row>
    <row r="83" spans="1:69" ht="24.95" customHeight="1">
      <c r="A83" s="2">
        <v>39356</v>
      </c>
      <c r="B83" s="3">
        <v>0</v>
      </c>
      <c r="C83" s="3">
        <v>9690.1</v>
      </c>
      <c r="D83" s="3">
        <v>422763.8</v>
      </c>
      <c r="E83" s="3">
        <v>0</v>
      </c>
      <c r="F83" s="3">
        <v>0</v>
      </c>
      <c r="G83" s="4">
        <v>885924.86</v>
      </c>
      <c r="H83" s="3">
        <v>0</v>
      </c>
      <c r="I83" s="3">
        <v>486194.88095238101</v>
      </c>
      <c r="J83" s="3">
        <v>190</v>
      </c>
      <c r="K83" s="4">
        <v>312120.18</v>
      </c>
      <c r="L83" s="4">
        <v>376377.75</v>
      </c>
      <c r="M83" s="3">
        <v>0</v>
      </c>
      <c r="N83" s="4">
        <v>77376.5</v>
      </c>
      <c r="O83" s="4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885924.86</v>
      </c>
      <c r="V83" s="4">
        <v>0</v>
      </c>
      <c r="W83" s="4">
        <v>0</v>
      </c>
      <c r="X83" s="4">
        <v>0</v>
      </c>
      <c r="Y83" s="5">
        <v>2570638.070952381</v>
      </c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</row>
    <row r="84" spans="1:69" ht="24.95" customHeight="1">
      <c r="A84" s="2">
        <v>39387</v>
      </c>
      <c r="B84" s="3">
        <v>0</v>
      </c>
      <c r="C84" s="3">
        <v>10134.1</v>
      </c>
      <c r="D84" s="3">
        <v>92054.55</v>
      </c>
      <c r="E84" s="3">
        <v>0</v>
      </c>
      <c r="F84" s="3">
        <v>0</v>
      </c>
      <c r="G84" s="4">
        <v>665114.82999999996</v>
      </c>
      <c r="H84" s="3">
        <v>0</v>
      </c>
      <c r="I84" s="3">
        <v>148627.35714285713</v>
      </c>
      <c r="J84" s="3">
        <v>2229</v>
      </c>
      <c r="K84" s="4">
        <v>289282.55</v>
      </c>
      <c r="L84" s="4">
        <v>512550.51</v>
      </c>
      <c r="M84" s="3">
        <v>0</v>
      </c>
      <c r="N84" s="4">
        <v>53092.1</v>
      </c>
      <c r="O84" s="4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665114.82999999996</v>
      </c>
      <c r="V84" s="4">
        <v>0</v>
      </c>
      <c r="W84" s="4">
        <v>0</v>
      </c>
      <c r="X84" s="4">
        <v>0</v>
      </c>
      <c r="Y84" s="5">
        <v>1773084.9971428569</v>
      </c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</row>
    <row r="85" spans="1:69" ht="24.95" customHeight="1">
      <c r="A85" s="2">
        <v>39417</v>
      </c>
      <c r="B85" s="3">
        <v>0</v>
      </c>
      <c r="C85" s="3">
        <v>9846</v>
      </c>
      <c r="D85" s="3">
        <v>585035.81000000006</v>
      </c>
      <c r="E85" s="3">
        <v>0</v>
      </c>
      <c r="F85" s="3">
        <v>0</v>
      </c>
      <c r="G85" s="4">
        <v>812776.59</v>
      </c>
      <c r="H85" s="3">
        <v>0</v>
      </c>
      <c r="I85" s="3">
        <v>371098.40476190479</v>
      </c>
      <c r="J85" s="3">
        <v>95</v>
      </c>
      <c r="K85" s="4">
        <v>222108.35</v>
      </c>
      <c r="L85" s="4">
        <v>542916.97</v>
      </c>
      <c r="M85" s="3">
        <v>0</v>
      </c>
      <c r="N85" s="4">
        <v>58973.5</v>
      </c>
      <c r="O85" s="4">
        <v>0</v>
      </c>
      <c r="P85" s="3">
        <v>0</v>
      </c>
      <c r="Q85" s="3">
        <v>311674</v>
      </c>
      <c r="R85" s="3">
        <v>0</v>
      </c>
      <c r="S85" s="3">
        <v>0</v>
      </c>
      <c r="T85" s="3">
        <v>0</v>
      </c>
      <c r="U85" s="4">
        <v>812776.59</v>
      </c>
      <c r="V85" s="4">
        <v>0</v>
      </c>
      <c r="W85" s="4">
        <v>0</v>
      </c>
      <c r="X85" s="4">
        <v>0</v>
      </c>
      <c r="Y85" s="5">
        <v>2914524.6247619046</v>
      </c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</row>
    <row r="86" spans="1:69" ht="24.95" customHeight="1">
      <c r="A86" s="2">
        <v>39448</v>
      </c>
      <c r="B86" s="3">
        <v>0</v>
      </c>
      <c r="C86" s="3">
        <v>7227</v>
      </c>
      <c r="D86" s="3">
        <v>357826</v>
      </c>
      <c r="E86" s="3">
        <v>0</v>
      </c>
      <c r="F86" s="3">
        <v>0</v>
      </c>
      <c r="G86" s="4">
        <v>613819.32999999996</v>
      </c>
      <c r="H86" s="3">
        <v>0</v>
      </c>
      <c r="I86" s="3">
        <v>522670.52381952386</v>
      </c>
      <c r="J86" s="3">
        <v>2726.2</v>
      </c>
      <c r="K86" s="4">
        <v>107885.65</v>
      </c>
      <c r="L86" s="4">
        <v>204788.3</v>
      </c>
      <c r="M86" s="3">
        <v>0</v>
      </c>
      <c r="N86" s="4">
        <v>55618.1</v>
      </c>
      <c r="O86" s="4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613819.32999999996</v>
      </c>
      <c r="V86" s="4">
        <v>0</v>
      </c>
      <c r="W86" s="4">
        <v>0</v>
      </c>
      <c r="X86" s="4">
        <v>0</v>
      </c>
      <c r="Y86" s="5">
        <v>1872561.1038195239</v>
      </c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</row>
    <row r="87" spans="1:69" ht="24.95" customHeight="1">
      <c r="A87" s="2">
        <v>39479</v>
      </c>
      <c r="B87" s="3">
        <v>0</v>
      </c>
      <c r="C87" s="3">
        <v>3575</v>
      </c>
      <c r="D87" s="3">
        <v>596066.54</v>
      </c>
      <c r="E87" s="3">
        <v>0</v>
      </c>
      <c r="F87" s="3">
        <v>0</v>
      </c>
      <c r="G87" s="4">
        <v>500922.23</v>
      </c>
      <c r="H87" s="3">
        <v>0</v>
      </c>
      <c r="I87" s="3">
        <v>126941.21528571428</v>
      </c>
      <c r="J87" s="3">
        <v>2442.5</v>
      </c>
      <c r="K87" s="4">
        <v>234830.1</v>
      </c>
      <c r="L87" s="4">
        <v>545139.82999999996</v>
      </c>
      <c r="M87" s="3">
        <v>0</v>
      </c>
      <c r="N87" s="4">
        <v>63895.1</v>
      </c>
      <c r="O87" s="4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500922.23</v>
      </c>
      <c r="V87" s="4">
        <v>0</v>
      </c>
      <c r="W87" s="4">
        <v>0</v>
      </c>
      <c r="X87" s="4">
        <v>0</v>
      </c>
      <c r="Y87" s="5">
        <v>2073812.5152857143</v>
      </c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</row>
    <row r="88" spans="1:69" ht="24.95" customHeight="1">
      <c r="A88" s="2">
        <v>39508</v>
      </c>
      <c r="B88" s="3">
        <v>0</v>
      </c>
      <c r="C88" s="3">
        <v>10375.200000000001</v>
      </c>
      <c r="D88" s="3">
        <v>280414.7</v>
      </c>
      <c r="E88" s="3">
        <v>0</v>
      </c>
      <c r="F88" s="3">
        <v>0</v>
      </c>
      <c r="G88" s="4">
        <v>1095743.3500000001</v>
      </c>
      <c r="H88" s="3">
        <v>0</v>
      </c>
      <c r="I88" s="3">
        <v>321294.76290476188</v>
      </c>
      <c r="J88" s="3">
        <v>95.2</v>
      </c>
      <c r="K88" s="4">
        <v>241800.33</v>
      </c>
      <c r="L88" s="4">
        <v>405713.48</v>
      </c>
      <c r="M88" s="3">
        <v>0</v>
      </c>
      <c r="N88" s="4">
        <v>73114.399999999994</v>
      </c>
      <c r="O88" s="4">
        <v>0</v>
      </c>
      <c r="P88" s="3">
        <v>0</v>
      </c>
      <c r="Q88" s="3">
        <v>146640.065</v>
      </c>
      <c r="R88" s="3">
        <v>0</v>
      </c>
      <c r="S88" s="3">
        <v>0</v>
      </c>
      <c r="T88" s="3">
        <v>0</v>
      </c>
      <c r="U88" s="4">
        <v>1095743.3500000001</v>
      </c>
      <c r="V88" s="4">
        <v>0</v>
      </c>
      <c r="W88" s="4">
        <v>0</v>
      </c>
      <c r="X88" s="4">
        <v>0</v>
      </c>
      <c r="Y88" s="5">
        <v>2575191.4879047619</v>
      </c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</row>
    <row r="89" spans="1:69" ht="24.95" customHeight="1">
      <c r="A89" s="2">
        <v>39539</v>
      </c>
      <c r="B89" s="3">
        <v>0</v>
      </c>
      <c r="C89" s="3">
        <v>11902.8</v>
      </c>
      <c r="D89" s="3">
        <v>644339.91</v>
      </c>
      <c r="E89" s="3">
        <v>0</v>
      </c>
      <c r="F89" s="3">
        <v>0</v>
      </c>
      <c r="G89" s="4">
        <v>682042.07</v>
      </c>
      <c r="H89" s="3">
        <v>0</v>
      </c>
      <c r="I89" s="3">
        <v>296531.95238095237</v>
      </c>
      <c r="J89" s="3">
        <v>285.7</v>
      </c>
      <c r="K89" s="4">
        <v>271554.27</v>
      </c>
      <c r="L89" s="4">
        <v>570256.98</v>
      </c>
      <c r="M89" s="3">
        <v>0</v>
      </c>
      <c r="N89" s="4">
        <v>61215</v>
      </c>
      <c r="O89" s="4">
        <v>0</v>
      </c>
      <c r="P89" s="3">
        <v>0</v>
      </c>
      <c r="Q89" s="3">
        <v>149627.39000000001</v>
      </c>
      <c r="R89" s="3">
        <v>0</v>
      </c>
      <c r="S89" s="3">
        <v>0</v>
      </c>
      <c r="T89" s="3">
        <v>0</v>
      </c>
      <c r="U89" s="4">
        <v>682042.07</v>
      </c>
      <c r="V89" s="4">
        <v>0</v>
      </c>
      <c r="W89" s="4">
        <v>0</v>
      </c>
      <c r="X89" s="4">
        <v>0</v>
      </c>
      <c r="Y89" s="5">
        <v>2687756.0723809525</v>
      </c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</row>
    <row r="90" spans="1:69" ht="24.95" customHeight="1">
      <c r="A90" s="2">
        <v>39569</v>
      </c>
      <c r="B90" s="3">
        <v>0</v>
      </c>
      <c r="C90" s="3">
        <v>17890</v>
      </c>
      <c r="D90" s="3">
        <v>848575.95</v>
      </c>
      <c r="E90" s="3">
        <v>0</v>
      </c>
      <c r="F90" s="3">
        <v>0</v>
      </c>
      <c r="G90" s="4">
        <v>710464.76</v>
      </c>
      <c r="H90" s="3">
        <v>0</v>
      </c>
      <c r="I90" s="3">
        <v>506589.78571428568</v>
      </c>
      <c r="J90" s="3">
        <v>3093.2</v>
      </c>
      <c r="K90" s="4">
        <v>242628.16</v>
      </c>
      <c r="L90" s="4">
        <v>424954.88</v>
      </c>
      <c r="M90" s="3">
        <v>0</v>
      </c>
      <c r="N90" s="4">
        <v>64572.9</v>
      </c>
      <c r="O90" s="4">
        <v>0</v>
      </c>
      <c r="P90" s="3">
        <v>0</v>
      </c>
      <c r="Q90" s="3">
        <v>150762.095</v>
      </c>
      <c r="R90" s="3">
        <v>0</v>
      </c>
      <c r="S90" s="3">
        <v>0</v>
      </c>
      <c r="T90" s="3">
        <v>0</v>
      </c>
      <c r="U90" s="4">
        <v>710464.76</v>
      </c>
      <c r="V90" s="4">
        <v>0</v>
      </c>
      <c r="W90" s="4">
        <v>0</v>
      </c>
      <c r="X90" s="4">
        <v>0</v>
      </c>
      <c r="Y90" s="5">
        <v>2969531.7307142857</v>
      </c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</row>
    <row r="91" spans="1:69" ht="24.95" customHeight="1">
      <c r="A91" s="2">
        <v>39600</v>
      </c>
      <c r="B91" s="3">
        <v>0</v>
      </c>
      <c r="C91" s="3">
        <v>8087</v>
      </c>
      <c r="D91" s="3">
        <v>257332.45</v>
      </c>
      <c r="E91" s="3">
        <v>0</v>
      </c>
      <c r="F91" s="3">
        <v>0</v>
      </c>
      <c r="G91" s="4">
        <v>817804.84</v>
      </c>
      <c r="H91" s="3">
        <v>0</v>
      </c>
      <c r="I91" s="3">
        <v>135630.47619047618</v>
      </c>
      <c r="J91" s="3">
        <v>190.5</v>
      </c>
      <c r="K91" s="4">
        <v>177838.7</v>
      </c>
      <c r="L91" s="4">
        <v>273398.73</v>
      </c>
      <c r="M91" s="3">
        <v>0</v>
      </c>
      <c r="N91" s="4">
        <v>73918.8</v>
      </c>
      <c r="O91" s="4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817804.84</v>
      </c>
      <c r="V91" s="4">
        <v>0</v>
      </c>
      <c r="W91" s="4">
        <v>0</v>
      </c>
      <c r="X91" s="4">
        <v>0</v>
      </c>
      <c r="Y91" s="5">
        <v>1744201.4961904762</v>
      </c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</row>
    <row r="92" spans="1:69" ht="24.95" customHeight="1">
      <c r="A92" s="2">
        <v>39630</v>
      </c>
      <c r="B92" s="3">
        <v>0</v>
      </c>
      <c r="C92" s="3">
        <v>9947</v>
      </c>
      <c r="D92" s="3">
        <v>549352.9</v>
      </c>
      <c r="E92" s="3">
        <v>0</v>
      </c>
      <c r="F92" s="3">
        <v>0</v>
      </c>
      <c r="G92" s="4">
        <v>541486.15</v>
      </c>
      <c r="H92" s="3">
        <v>0</v>
      </c>
      <c r="I92" s="3">
        <v>365117.61904761905</v>
      </c>
      <c r="J92" s="3">
        <v>190.5</v>
      </c>
      <c r="K92" s="4">
        <v>232129.2</v>
      </c>
      <c r="L92" s="4">
        <v>384549.7</v>
      </c>
      <c r="M92" s="3">
        <v>0</v>
      </c>
      <c r="N92" s="4">
        <v>50621</v>
      </c>
      <c r="O92" s="4">
        <v>0</v>
      </c>
      <c r="P92" s="3">
        <v>0</v>
      </c>
      <c r="Q92" s="3">
        <v>150155.5</v>
      </c>
      <c r="R92" s="3">
        <v>0</v>
      </c>
      <c r="S92" s="3">
        <v>0</v>
      </c>
      <c r="T92" s="3">
        <v>0</v>
      </c>
      <c r="U92" s="4">
        <v>541486.15</v>
      </c>
      <c r="V92" s="4">
        <v>0</v>
      </c>
      <c r="W92" s="4">
        <v>0</v>
      </c>
      <c r="X92" s="4">
        <v>0</v>
      </c>
      <c r="Y92" s="5">
        <v>2283549.5690476191</v>
      </c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</row>
    <row r="93" spans="1:69" ht="24.95" customHeight="1">
      <c r="A93" s="2">
        <v>39661</v>
      </c>
      <c r="B93" s="3">
        <v>0</v>
      </c>
      <c r="C93" s="3">
        <v>4575.2</v>
      </c>
      <c r="D93" s="3">
        <v>512005.35</v>
      </c>
      <c r="E93" s="3">
        <v>0</v>
      </c>
      <c r="F93" s="3">
        <v>0</v>
      </c>
      <c r="G93" s="4">
        <v>713650.52</v>
      </c>
      <c r="H93" s="3">
        <v>0</v>
      </c>
      <c r="I93" s="3">
        <v>124909.19047619049</v>
      </c>
      <c r="J93" s="3">
        <v>171.4</v>
      </c>
      <c r="K93" s="4">
        <v>138376.72</v>
      </c>
      <c r="L93" s="4">
        <v>241881.47</v>
      </c>
      <c r="M93" s="3">
        <v>0</v>
      </c>
      <c r="N93" s="4">
        <v>61346.3</v>
      </c>
      <c r="O93" s="4">
        <v>0</v>
      </c>
      <c r="P93" s="3">
        <v>0</v>
      </c>
      <c r="Q93" s="3">
        <v>148500</v>
      </c>
      <c r="R93" s="3">
        <v>0</v>
      </c>
      <c r="S93" s="3">
        <v>0</v>
      </c>
      <c r="T93" s="3">
        <v>0</v>
      </c>
      <c r="U93" s="4">
        <v>713650.52</v>
      </c>
      <c r="V93" s="4">
        <v>0</v>
      </c>
      <c r="W93" s="4">
        <v>0</v>
      </c>
      <c r="X93" s="4">
        <v>0</v>
      </c>
      <c r="Y93" s="5">
        <v>1945416.1504761905</v>
      </c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</row>
    <row r="94" spans="1:69" ht="24.95" customHeight="1">
      <c r="A94" s="2">
        <v>39692</v>
      </c>
      <c r="B94" s="3">
        <v>0</v>
      </c>
      <c r="C94" s="3">
        <v>2631</v>
      </c>
      <c r="D94" s="3">
        <v>265932.42</v>
      </c>
      <c r="E94" s="3">
        <v>0</v>
      </c>
      <c r="F94" s="3">
        <v>0</v>
      </c>
      <c r="G94" s="4">
        <v>544521.54</v>
      </c>
      <c r="H94" s="3">
        <v>0</v>
      </c>
      <c r="I94" s="3">
        <v>290330.73809523811</v>
      </c>
      <c r="J94" s="3">
        <v>1178.5999999999999</v>
      </c>
      <c r="K94" s="4">
        <v>290621.26</v>
      </c>
      <c r="L94" s="4">
        <v>423244.17</v>
      </c>
      <c r="M94" s="3">
        <v>0</v>
      </c>
      <c r="N94" s="4">
        <v>31940.5</v>
      </c>
      <c r="O94" s="4">
        <v>0</v>
      </c>
      <c r="P94" s="3">
        <v>0</v>
      </c>
      <c r="Q94" s="3">
        <v>149060.89000000001</v>
      </c>
      <c r="R94" s="3">
        <v>0</v>
      </c>
      <c r="S94" s="3">
        <v>0</v>
      </c>
      <c r="T94" s="3">
        <v>0</v>
      </c>
      <c r="U94" s="4">
        <v>544521.54</v>
      </c>
      <c r="V94" s="4">
        <v>0</v>
      </c>
      <c r="W94" s="4">
        <v>0</v>
      </c>
      <c r="X94" s="4">
        <v>0</v>
      </c>
      <c r="Y94" s="5">
        <v>1999461.1180952382</v>
      </c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</row>
    <row r="95" spans="1:69" ht="24.95" customHeight="1">
      <c r="A95" s="2">
        <v>39722</v>
      </c>
      <c r="B95" s="3">
        <v>0</v>
      </c>
      <c r="C95" s="3">
        <v>7436.1</v>
      </c>
      <c r="D95" s="3">
        <v>193916.4</v>
      </c>
      <c r="E95" s="3">
        <v>0</v>
      </c>
      <c r="F95" s="3">
        <v>0</v>
      </c>
      <c r="G95" s="4">
        <v>344273.02</v>
      </c>
      <c r="H95" s="3">
        <v>0</v>
      </c>
      <c r="I95" s="3">
        <v>515833.09523809527</v>
      </c>
      <c r="J95" s="3">
        <v>3273.7</v>
      </c>
      <c r="K95" s="4">
        <v>358036.44</v>
      </c>
      <c r="L95" s="4">
        <v>329762.3</v>
      </c>
      <c r="M95" s="3">
        <v>0</v>
      </c>
      <c r="N95" s="4">
        <v>81679</v>
      </c>
      <c r="O95" s="4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344273.02</v>
      </c>
      <c r="V95" s="4">
        <v>0</v>
      </c>
      <c r="W95" s="4">
        <v>0</v>
      </c>
      <c r="X95" s="4">
        <v>0</v>
      </c>
      <c r="Y95" s="5">
        <v>1834210.0552380953</v>
      </c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</row>
    <row r="96" spans="1:69" ht="24.95" customHeight="1">
      <c r="A96" s="2">
        <v>39753</v>
      </c>
      <c r="B96" s="3">
        <v>0</v>
      </c>
      <c r="C96" s="3">
        <v>4910.8999999999996</v>
      </c>
      <c r="D96" s="3">
        <v>467765.33</v>
      </c>
      <c r="E96" s="3">
        <v>0</v>
      </c>
      <c r="F96" s="3">
        <v>0</v>
      </c>
      <c r="G96" s="4">
        <v>809439.42</v>
      </c>
      <c r="H96" s="3">
        <v>0</v>
      </c>
      <c r="I96" s="3">
        <v>304780.71428571426</v>
      </c>
      <c r="J96" s="3">
        <v>190.5</v>
      </c>
      <c r="K96" s="4">
        <v>170365.32</v>
      </c>
      <c r="L96" s="4">
        <v>386365.05</v>
      </c>
      <c r="M96" s="3">
        <v>0</v>
      </c>
      <c r="N96" s="4">
        <v>40478.6</v>
      </c>
      <c r="O96" s="4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809439.42</v>
      </c>
      <c r="V96" s="4">
        <v>0</v>
      </c>
      <c r="W96" s="4">
        <v>0</v>
      </c>
      <c r="X96" s="4">
        <v>0</v>
      </c>
      <c r="Y96" s="5">
        <v>2184295.8342857142</v>
      </c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</row>
    <row r="97" spans="1:69" ht="24.95" customHeight="1">
      <c r="A97" s="2">
        <v>39783</v>
      </c>
      <c r="B97" s="3">
        <v>0</v>
      </c>
      <c r="C97" s="3">
        <v>1132</v>
      </c>
      <c r="D97" s="3">
        <v>321373.52</v>
      </c>
      <c r="E97" s="3">
        <v>0</v>
      </c>
      <c r="F97" s="3">
        <v>0</v>
      </c>
      <c r="G97" s="4">
        <v>524038.42</v>
      </c>
      <c r="H97" s="3">
        <v>0</v>
      </c>
      <c r="I97" s="3">
        <v>265854.16666666663</v>
      </c>
      <c r="J97" s="3">
        <v>3380</v>
      </c>
      <c r="K97" s="4">
        <v>238398.92</v>
      </c>
      <c r="L97" s="4">
        <v>458949.42</v>
      </c>
      <c r="M97" s="3">
        <v>0</v>
      </c>
      <c r="N97" s="4">
        <v>32909.5</v>
      </c>
      <c r="O97" s="4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524038.42</v>
      </c>
      <c r="V97" s="4">
        <v>0</v>
      </c>
      <c r="W97" s="4">
        <v>0</v>
      </c>
      <c r="X97" s="4">
        <v>0</v>
      </c>
      <c r="Y97" s="5">
        <v>1846035.9466666665</v>
      </c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</row>
    <row r="98" spans="1:69" ht="24.95" customHeight="1">
      <c r="A98" s="2">
        <v>39814</v>
      </c>
      <c r="B98" s="3">
        <v>0</v>
      </c>
      <c r="C98" s="3">
        <v>4814</v>
      </c>
      <c r="D98" s="3">
        <v>462619.8152380953</v>
      </c>
      <c r="E98" s="3">
        <v>0</v>
      </c>
      <c r="F98" s="3">
        <v>0</v>
      </c>
      <c r="G98" s="4">
        <v>941535.71000000008</v>
      </c>
      <c r="H98" s="3">
        <v>0</v>
      </c>
      <c r="I98" s="3">
        <v>440807.21429571428</v>
      </c>
      <c r="J98" s="3">
        <v>285.7</v>
      </c>
      <c r="K98" s="4">
        <v>202484.53476190477</v>
      </c>
      <c r="L98" s="4">
        <v>382300.56000000006</v>
      </c>
      <c r="M98" s="3">
        <v>0</v>
      </c>
      <c r="N98" s="4">
        <v>51282.7</v>
      </c>
      <c r="O98" s="4">
        <v>0</v>
      </c>
      <c r="P98" s="3">
        <v>0</v>
      </c>
      <c r="Q98" s="3">
        <v>165846.17499999999</v>
      </c>
      <c r="R98" s="3">
        <v>0</v>
      </c>
      <c r="S98" s="3">
        <v>0</v>
      </c>
      <c r="T98" s="3">
        <v>0</v>
      </c>
      <c r="U98" s="4">
        <v>941535.71000000008</v>
      </c>
      <c r="V98" s="4">
        <v>0</v>
      </c>
      <c r="W98" s="4">
        <v>0</v>
      </c>
      <c r="X98" s="4">
        <v>0</v>
      </c>
      <c r="Y98" s="5">
        <v>2651976.4092957145</v>
      </c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</row>
    <row r="99" spans="1:69" ht="24.95" customHeight="1">
      <c r="A99" s="2">
        <v>39845</v>
      </c>
      <c r="B99" s="3">
        <v>0</v>
      </c>
      <c r="C99" s="3">
        <v>6513</v>
      </c>
      <c r="D99" s="3">
        <v>316669.93</v>
      </c>
      <c r="E99" s="3">
        <v>0</v>
      </c>
      <c r="F99" s="3">
        <v>0</v>
      </c>
      <c r="G99" s="4">
        <v>914059.39999999991</v>
      </c>
      <c r="H99" s="3">
        <v>0</v>
      </c>
      <c r="I99" s="3">
        <v>308898.19147619046</v>
      </c>
      <c r="J99" s="3">
        <v>187.7</v>
      </c>
      <c r="K99" s="4">
        <v>588346.36</v>
      </c>
      <c r="L99" s="4">
        <v>522820.81000000006</v>
      </c>
      <c r="M99" s="3">
        <v>0</v>
      </c>
      <c r="N99" s="4">
        <v>60857.200000000004</v>
      </c>
      <c r="O99" s="4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914059.39999999991</v>
      </c>
      <c r="V99" s="4">
        <v>0</v>
      </c>
      <c r="W99" s="4">
        <v>0</v>
      </c>
      <c r="X99" s="4">
        <v>0</v>
      </c>
      <c r="Y99" s="5">
        <v>2718352.5914761904</v>
      </c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</row>
    <row r="100" spans="1:69" ht="24.95" customHeight="1">
      <c r="A100" s="2">
        <v>39873</v>
      </c>
      <c r="B100" s="3">
        <v>0</v>
      </c>
      <c r="C100" s="3">
        <v>5116</v>
      </c>
      <c r="D100" s="3">
        <v>249980.94</v>
      </c>
      <c r="E100" s="3">
        <v>0</v>
      </c>
      <c r="F100" s="3">
        <v>0</v>
      </c>
      <c r="G100" s="4">
        <v>893473.79999999993</v>
      </c>
      <c r="H100" s="3">
        <v>0</v>
      </c>
      <c r="I100" s="3">
        <v>116357.42957142857</v>
      </c>
      <c r="J100" s="3">
        <v>2925</v>
      </c>
      <c r="K100" s="4">
        <v>298459.25</v>
      </c>
      <c r="L100" s="4">
        <v>626630.99</v>
      </c>
      <c r="M100" s="3">
        <v>0</v>
      </c>
      <c r="N100" s="4">
        <v>56965.600000000006</v>
      </c>
      <c r="O100" s="4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893473.79999999993</v>
      </c>
      <c r="V100" s="4">
        <v>0</v>
      </c>
      <c r="W100" s="4">
        <v>0</v>
      </c>
      <c r="X100" s="4">
        <v>0</v>
      </c>
      <c r="Y100" s="5">
        <v>2249909.0095714284</v>
      </c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</row>
    <row r="101" spans="1:69" ht="24.95" customHeight="1">
      <c r="A101" s="2">
        <v>39904</v>
      </c>
      <c r="B101" s="3">
        <v>0</v>
      </c>
      <c r="C101" s="3">
        <v>4374</v>
      </c>
      <c r="D101" s="3">
        <v>375412.12</v>
      </c>
      <c r="E101" s="3">
        <v>0</v>
      </c>
      <c r="F101" s="3">
        <v>0</v>
      </c>
      <c r="G101" s="4">
        <v>816840.02</v>
      </c>
      <c r="H101" s="3">
        <v>0</v>
      </c>
      <c r="I101" s="3">
        <v>382796.61904761905</v>
      </c>
      <c r="J101" s="3">
        <v>93.7</v>
      </c>
      <c r="K101" s="4">
        <v>182218.95999999996</v>
      </c>
      <c r="L101" s="4">
        <v>348267.66000000003</v>
      </c>
      <c r="M101" s="3">
        <v>0</v>
      </c>
      <c r="N101" s="4">
        <v>52516.3</v>
      </c>
      <c r="O101" s="4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816840.02</v>
      </c>
      <c r="V101" s="4">
        <v>0</v>
      </c>
      <c r="W101" s="4">
        <v>0</v>
      </c>
      <c r="X101" s="4">
        <v>0</v>
      </c>
      <c r="Y101" s="5">
        <v>2162519.3790476192</v>
      </c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</row>
    <row r="102" spans="1:69" ht="24.95" customHeight="1">
      <c r="A102" s="2">
        <v>39934</v>
      </c>
      <c r="B102" s="3">
        <v>0</v>
      </c>
      <c r="C102" s="3">
        <v>8390</v>
      </c>
      <c r="D102" s="3">
        <v>1051763.6599999999</v>
      </c>
      <c r="E102" s="3">
        <v>0</v>
      </c>
      <c r="F102" s="3">
        <v>0</v>
      </c>
      <c r="G102" s="4">
        <v>621339.92999999993</v>
      </c>
      <c r="H102" s="3">
        <v>0</v>
      </c>
      <c r="I102" s="3">
        <v>108032.64285714286</v>
      </c>
      <c r="J102" s="3">
        <v>256.39999999999998</v>
      </c>
      <c r="K102" s="4">
        <v>377337.48000000004</v>
      </c>
      <c r="L102" s="4">
        <v>341700.48</v>
      </c>
      <c r="M102" s="3">
        <v>0</v>
      </c>
      <c r="N102" s="4">
        <v>20718.599999999999</v>
      </c>
      <c r="O102" s="4">
        <v>0</v>
      </c>
      <c r="P102" s="3">
        <v>0</v>
      </c>
      <c r="Q102" s="3">
        <v>165000</v>
      </c>
      <c r="R102" s="3">
        <v>0</v>
      </c>
      <c r="S102" s="3">
        <v>0</v>
      </c>
      <c r="T102" s="3">
        <v>0</v>
      </c>
      <c r="U102" s="4">
        <v>621339.92999999993</v>
      </c>
      <c r="V102" s="4">
        <v>0</v>
      </c>
      <c r="W102" s="4">
        <v>0</v>
      </c>
      <c r="X102" s="4">
        <v>0</v>
      </c>
      <c r="Y102" s="5">
        <v>2694539.1928571425</v>
      </c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</row>
    <row r="103" spans="1:69" ht="24.95" customHeight="1">
      <c r="A103" s="2">
        <v>39965</v>
      </c>
      <c r="B103" s="3">
        <v>0</v>
      </c>
      <c r="C103" s="3">
        <v>2002</v>
      </c>
      <c r="D103" s="3">
        <v>598780.49</v>
      </c>
      <c r="E103" s="3">
        <v>0</v>
      </c>
      <c r="F103" s="3">
        <v>0</v>
      </c>
      <c r="G103" s="4">
        <v>735260.51</v>
      </c>
      <c r="H103" s="3">
        <v>0</v>
      </c>
      <c r="I103" s="3">
        <v>439954.52380952385</v>
      </c>
      <c r="J103" s="3">
        <v>273.8</v>
      </c>
      <c r="K103" s="4">
        <v>363676.29</v>
      </c>
      <c r="L103" s="4">
        <v>589337.79</v>
      </c>
      <c r="M103" s="3">
        <v>0</v>
      </c>
      <c r="N103" s="4">
        <v>63788</v>
      </c>
      <c r="O103" s="4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735260.51</v>
      </c>
      <c r="V103" s="4">
        <v>0</v>
      </c>
      <c r="W103" s="4">
        <v>0</v>
      </c>
      <c r="X103" s="4">
        <v>0</v>
      </c>
      <c r="Y103" s="5">
        <v>2793073.4038095241</v>
      </c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</row>
    <row r="104" spans="1:69" ht="24.95" customHeight="1">
      <c r="A104" s="2">
        <v>39995</v>
      </c>
      <c r="B104" s="3">
        <v>0</v>
      </c>
      <c r="C104" s="3">
        <v>6156</v>
      </c>
      <c r="D104" s="3">
        <v>427219.02999999997</v>
      </c>
      <c r="E104" s="3">
        <v>0</v>
      </c>
      <c r="F104" s="3">
        <v>0</v>
      </c>
      <c r="G104" s="4">
        <v>850806.89</v>
      </c>
      <c r="H104" s="3">
        <v>0</v>
      </c>
      <c r="I104" s="3">
        <v>451892.83333333337</v>
      </c>
      <c r="J104" s="3">
        <v>723.6</v>
      </c>
      <c r="K104" s="4">
        <v>363911.51</v>
      </c>
      <c r="L104" s="4">
        <v>337172.65</v>
      </c>
      <c r="M104" s="3">
        <v>0</v>
      </c>
      <c r="N104" s="4">
        <v>40926.6</v>
      </c>
      <c r="O104" s="4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850806.89</v>
      </c>
      <c r="V104" s="4">
        <v>0</v>
      </c>
      <c r="W104" s="4">
        <v>0</v>
      </c>
      <c r="X104" s="4">
        <v>0</v>
      </c>
      <c r="Y104" s="5">
        <v>2478809.1133333333</v>
      </c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</row>
    <row r="105" spans="1:69" ht="24.95" customHeight="1">
      <c r="A105" s="2">
        <v>40026</v>
      </c>
      <c r="B105" s="3">
        <v>0</v>
      </c>
      <c r="C105" s="3">
        <v>7442</v>
      </c>
      <c r="D105" s="3">
        <v>454739.68</v>
      </c>
      <c r="E105" s="3">
        <v>0</v>
      </c>
      <c r="F105" s="3">
        <v>0</v>
      </c>
      <c r="G105" s="4">
        <v>842742.17</v>
      </c>
      <c r="H105" s="3">
        <v>0</v>
      </c>
      <c r="I105" s="3">
        <v>151179.47619047618</v>
      </c>
      <c r="J105" s="3">
        <v>3389.7</v>
      </c>
      <c r="K105" s="4">
        <v>210495.68</v>
      </c>
      <c r="L105" s="4">
        <v>476525.35999999993</v>
      </c>
      <c r="M105" s="3">
        <v>0</v>
      </c>
      <c r="N105" s="4">
        <v>68002.399999999994</v>
      </c>
      <c r="O105" s="4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842742.17</v>
      </c>
      <c r="V105" s="4">
        <v>0</v>
      </c>
      <c r="W105" s="4">
        <v>0</v>
      </c>
      <c r="X105" s="4">
        <v>0</v>
      </c>
      <c r="Y105" s="5">
        <v>2214516.466190476</v>
      </c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</row>
    <row r="106" spans="1:69" ht="24.95" customHeight="1">
      <c r="A106" s="2">
        <v>40057</v>
      </c>
      <c r="B106" s="3">
        <v>0</v>
      </c>
      <c r="C106" s="3">
        <v>6757</v>
      </c>
      <c r="D106" s="3">
        <v>417863.18</v>
      </c>
      <c r="E106" s="3">
        <v>0</v>
      </c>
      <c r="F106" s="3">
        <v>0</v>
      </c>
      <c r="G106" s="4">
        <v>611966.22</v>
      </c>
      <c r="H106" s="3">
        <v>0</v>
      </c>
      <c r="I106" s="3">
        <v>265512.40476190473</v>
      </c>
      <c r="J106" s="3">
        <v>186.3</v>
      </c>
      <c r="K106" s="4">
        <v>161783.67999999999</v>
      </c>
      <c r="L106" s="4">
        <v>321728.95</v>
      </c>
      <c r="M106" s="3">
        <v>0</v>
      </c>
      <c r="N106" s="4">
        <v>48160.7</v>
      </c>
      <c r="O106" s="4">
        <v>0</v>
      </c>
      <c r="P106" s="3">
        <v>0</v>
      </c>
      <c r="Q106" s="3">
        <v>165190.905</v>
      </c>
      <c r="R106" s="3">
        <v>0</v>
      </c>
      <c r="S106" s="3">
        <v>0</v>
      </c>
      <c r="T106" s="3">
        <v>0</v>
      </c>
      <c r="U106" s="4">
        <v>611966.22</v>
      </c>
      <c r="V106" s="4">
        <v>0</v>
      </c>
      <c r="W106" s="4">
        <v>0</v>
      </c>
      <c r="X106" s="4">
        <v>0</v>
      </c>
      <c r="Y106" s="5">
        <v>1999149.3397619047</v>
      </c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</row>
    <row r="107" spans="1:69" ht="24.95" customHeight="1">
      <c r="A107" s="2">
        <v>40087</v>
      </c>
      <c r="B107" s="3">
        <v>0</v>
      </c>
      <c r="C107" s="3">
        <v>7998</v>
      </c>
      <c r="D107" s="3">
        <v>547485.85</v>
      </c>
      <c r="E107" s="3">
        <v>0</v>
      </c>
      <c r="F107" s="3">
        <v>0</v>
      </c>
      <c r="G107" s="4">
        <v>869366.30999999994</v>
      </c>
      <c r="H107" s="3">
        <v>0</v>
      </c>
      <c r="I107" s="3">
        <v>294299.57142857136</v>
      </c>
      <c r="J107" s="3">
        <v>187</v>
      </c>
      <c r="K107" s="4">
        <v>375067.23</v>
      </c>
      <c r="L107" s="4">
        <v>639524.61</v>
      </c>
      <c r="M107" s="3">
        <v>0</v>
      </c>
      <c r="N107" s="4">
        <v>53069.8</v>
      </c>
      <c r="O107" s="4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869366.30999999994</v>
      </c>
      <c r="V107" s="4">
        <v>0</v>
      </c>
      <c r="W107" s="4">
        <v>0</v>
      </c>
      <c r="X107" s="4">
        <v>0</v>
      </c>
      <c r="Y107" s="5">
        <v>2786998.3714285712</v>
      </c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</row>
    <row r="108" spans="1:69" ht="24.95" customHeight="1">
      <c r="A108" s="2">
        <v>40118</v>
      </c>
      <c r="B108" s="3">
        <v>0</v>
      </c>
      <c r="C108" s="3">
        <v>6446</v>
      </c>
      <c r="D108" s="3">
        <v>762745.03999999992</v>
      </c>
      <c r="E108" s="3">
        <v>0</v>
      </c>
      <c r="F108" s="3">
        <v>0</v>
      </c>
      <c r="G108" s="4">
        <v>894309.88</v>
      </c>
      <c r="H108" s="3">
        <v>0</v>
      </c>
      <c r="I108" s="3">
        <v>543498.52380952379</v>
      </c>
      <c r="J108" s="3">
        <v>4171.8999999999996</v>
      </c>
      <c r="K108" s="4">
        <v>201213.1</v>
      </c>
      <c r="L108" s="4">
        <v>321859.44</v>
      </c>
      <c r="M108" s="3">
        <v>0</v>
      </c>
      <c r="N108" s="4">
        <v>42081.9</v>
      </c>
      <c r="O108" s="4">
        <v>0</v>
      </c>
      <c r="P108" s="3">
        <v>0</v>
      </c>
      <c r="Q108" s="3">
        <v>148528.875</v>
      </c>
      <c r="R108" s="3">
        <v>0</v>
      </c>
      <c r="S108" s="3">
        <v>0</v>
      </c>
      <c r="T108" s="3">
        <v>0</v>
      </c>
      <c r="U108" s="4">
        <v>894309.88</v>
      </c>
      <c r="V108" s="4">
        <v>0</v>
      </c>
      <c r="W108" s="4">
        <v>0</v>
      </c>
      <c r="X108" s="4">
        <v>0</v>
      </c>
      <c r="Y108" s="5">
        <v>2924854.6588095236</v>
      </c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</row>
    <row r="109" spans="1:69" ht="24.95" customHeight="1">
      <c r="A109" s="2">
        <v>40148</v>
      </c>
      <c r="B109" s="3">
        <v>0</v>
      </c>
      <c r="C109" s="3">
        <v>5081</v>
      </c>
      <c r="D109" s="3">
        <v>444330.26</v>
      </c>
      <c r="E109" s="3">
        <v>0</v>
      </c>
      <c r="F109" s="3">
        <v>0</v>
      </c>
      <c r="G109" s="4">
        <v>1144960.6599999999</v>
      </c>
      <c r="H109" s="3">
        <v>0</v>
      </c>
      <c r="I109" s="3">
        <v>121256.64285714286</v>
      </c>
      <c r="J109" s="3">
        <v>0</v>
      </c>
      <c r="K109" s="4">
        <v>291525.48</v>
      </c>
      <c r="L109" s="4">
        <v>435416.17999999993</v>
      </c>
      <c r="M109" s="3">
        <v>0</v>
      </c>
      <c r="N109" s="4">
        <v>31007.8</v>
      </c>
      <c r="O109" s="4">
        <v>0</v>
      </c>
      <c r="P109" s="3">
        <v>0</v>
      </c>
      <c r="Q109" s="3">
        <v>144490.005</v>
      </c>
      <c r="R109" s="3">
        <v>0</v>
      </c>
      <c r="S109" s="3">
        <v>0</v>
      </c>
      <c r="T109" s="3">
        <v>0</v>
      </c>
      <c r="U109" s="4">
        <v>1144960.6599999999</v>
      </c>
      <c r="V109" s="4">
        <v>0</v>
      </c>
      <c r="W109" s="4">
        <v>0</v>
      </c>
      <c r="X109" s="4">
        <v>0</v>
      </c>
      <c r="Y109" s="5">
        <v>2618068.0278571425</v>
      </c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</row>
    <row r="110" spans="1:69" ht="24.95" customHeight="1">
      <c r="A110" s="2">
        <v>40179</v>
      </c>
      <c r="B110" s="3">
        <v>0</v>
      </c>
      <c r="C110" s="3">
        <v>7549</v>
      </c>
      <c r="D110" s="3">
        <v>407232.9</v>
      </c>
      <c r="E110" s="3">
        <v>0</v>
      </c>
      <c r="F110" s="3">
        <v>0</v>
      </c>
      <c r="G110" s="4">
        <v>905803.65</v>
      </c>
      <c r="H110" s="3">
        <v>0</v>
      </c>
      <c r="I110" s="3">
        <v>437042.33333333331</v>
      </c>
      <c r="J110" s="3">
        <v>0</v>
      </c>
      <c r="K110" s="4">
        <v>173918.35</v>
      </c>
      <c r="L110" s="4">
        <v>318949.71999999997</v>
      </c>
      <c r="M110" s="3">
        <v>0</v>
      </c>
      <c r="N110" s="4">
        <v>69541.7</v>
      </c>
      <c r="O110" s="4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905803.65</v>
      </c>
      <c r="V110" s="4">
        <v>0</v>
      </c>
      <c r="W110" s="4">
        <v>0</v>
      </c>
      <c r="X110" s="4">
        <v>0</v>
      </c>
      <c r="Y110" s="5">
        <v>2320037.6533333333</v>
      </c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</row>
    <row r="111" spans="1:69" ht="24.95" customHeight="1">
      <c r="A111" s="2">
        <v>40210</v>
      </c>
      <c r="B111" s="3">
        <v>0</v>
      </c>
      <c r="C111" s="3">
        <v>10200</v>
      </c>
      <c r="D111" s="3">
        <v>393505.01</v>
      </c>
      <c r="E111" s="3">
        <v>0</v>
      </c>
      <c r="F111" s="3">
        <v>0</v>
      </c>
      <c r="G111" s="4">
        <v>447271.92000000004</v>
      </c>
      <c r="H111" s="3">
        <v>0</v>
      </c>
      <c r="I111" s="3">
        <v>410846.40476190473</v>
      </c>
      <c r="J111" s="3">
        <v>3584</v>
      </c>
      <c r="K111" s="4">
        <v>336005.72</v>
      </c>
      <c r="L111" s="4">
        <v>492452.55</v>
      </c>
      <c r="M111" s="3">
        <v>0</v>
      </c>
      <c r="N111" s="4">
        <v>62958.8</v>
      </c>
      <c r="O111" s="4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447271.92000000004</v>
      </c>
      <c r="V111" s="4">
        <v>0</v>
      </c>
      <c r="W111" s="4">
        <v>0</v>
      </c>
      <c r="X111" s="4">
        <v>0</v>
      </c>
      <c r="Y111" s="5">
        <v>2156824.4047619049</v>
      </c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</row>
    <row r="112" spans="1:69" ht="24.95" customHeight="1">
      <c r="A112" s="2">
        <v>40238</v>
      </c>
      <c r="B112" s="3">
        <v>0</v>
      </c>
      <c r="C112" s="3">
        <v>11286.1</v>
      </c>
      <c r="D112" s="3">
        <v>380305.39</v>
      </c>
      <c r="E112" s="3">
        <v>0</v>
      </c>
      <c r="F112" s="3">
        <v>0</v>
      </c>
      <c r="G112" s="4">
        <v>947702.87999999989</v>
      </c>
      <c r="H112" s="3">
        <v>0</v>
      </c>
      <c r="I112" s="3">
        <v>148495.38095238095</v>
      </c>
      <c r="J112" s="3">
        <v>0</v>
      </c>
      <c r="K112" s="4">
        <v>157798.76999999999</v>
      </c>
      <c r="L112" s="4">
        <v>303762.94</v>
      </c>
      <c r="M112" s="3">
        <v>0</v>
      </c>
      <c r="N112" s="4">
        <v>33008.699999999997</v>
      </c>
      <c r="O112" s="4">
        <v>0</v>
      </c>
      <c r="P112" s="3">
        <v>0</v>
      </c>
      <c r="Q112" s="3">
        <v>149642.95500000002</v>
      </c>
      <c r="R112" s="3">
        <v>0</v>
      </c>
      <c r="S112" s="3">
        <v>0</v>
      </c>
      <c r="T112" s="3">
        <v>0</v>
      </c>
      <c r="U112" s="4">
        <v>947702.87999999989</v>
      </c>
      <c r="V112" s="4">
        <v>0</v>
      </c>
      <c r="W112" s="4">
        <v>0</v>
      </c>
      <c r="X112" s="4">
        <v>0</v>
      </c>
      <c r="Y112" s="5">
        <v>2132003.1159523809</v>
      </c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</row>
    <row r="113" spans="1:69" ht="24.95" customHeight="1">
      <c r="A113" s="2">
        <v>40269</v>
      </c>
      <c r="B113" s="3">
        <v>0</v>
      </c>
      <c r="C113" s="3">
        <v>12568.7</v>
      </c>
      <c r="D113" s="3">
        <v>593178.80000000005</v>
      </c>
      <c r="E113" s="3">
        <v>0</v>
      </c>
      <c r="F113" s="3">
        <v>0</v>
      </c>
      <c r="G113" s="4">
        <v>613011.21000000008</v>
      </c>
      <c r="H113" s="3">
        <v>0</v>
      </c>
      <c r="I113" s="3">
        <v>410001.09523809515</v>
      </c>
      <c r="J113" s="3">
        <v>0</v>
      </c>
      <c r="K113" s="4">
        <v>433108.23</v>
      </c>
      <c r="L113" s="4">
        <v>562996.06999999995</v>
      </c>
      <c r="M113" s="3">
        <v>0</v>
      </c>
      <c r="N113" s="4">
        <v>42911.9</v>
      </c>
      <c r="O113" s="4">
        <v>0</v>
      </c>
      <c r="P113" s="3">
        <v>0</v>
      </c>
      <c r="Q113" s="3">
        <v>165852.22500000001</v>
      </c>
      <c r="R113" s="3">
        <v>0</v>
      </c>
      <c r="S113" s="3">
        <v>0</v>
      </c>
      <c r="T113" s="3">
        <v>0</v>
      </c>
      <c r="U113" s="4">
        <v>613011.21000000008</v>
      </c>
      <c r="V113" s="4">
        <v>0</v>
      </c>
      <c r="W113" s="4">
        <v>0</v>
      </c>
      <c r="X113" s="4">
        <v>0</v>
      </c>
      <c r="Y113" s="5">
        <v>2833628.2302380954</v>
      </c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</row>
    <row r="114" spans="1:69" ht="24.95" customHeight="1">
      <c r="A114" s="2">
        <v>40299</v>
      </c>
      <c r="B114" s="3">
        <v>0</v>
      </c>
      <c r="C114" s="3">
        <v>6994.1</v>
      </c>
      <c r="D114" s="3">
        <v>349801.7</v>
      </c>
      <c r="E114" s="3">
        <v>0</v>
      </c>
      <c r="F114" s="3">
        <v>0</v>
      </c>
      <c r="G114" s="4">
        <v>1086036.1599999999</v>
      </c>
      <c r="H114" s="3">
        <v>0</v>
      </c>
      <c r="I114" s="3">
        <v>230584.59523809527</v>
      </c>
      <c r="J114" s="3">
        <v>3139</v>
      </c>
      <c r="K114" s="4">
        <v>279926.94999999995</v>
      </c>
      <c r="L114" s="4">
        <v>429729.38</v>
      </c>
      <c r="M114" s="3">
        <v>0</v>
      </c>
      <c r="N114" s="4">
        <v>59512.7</v>
      </c>
      <c r="O114" s="4">
        <v>0</v>
      </c>
      <c r="P114" s="3">
        <v>0</v>
      </c>
      <c r="Q114" s="3">
        <v>164467.76499999998</v>
      </c>
      <c r="R114" s="3">
        <v>0</v>
      </c>
      <c r="S114" s="3">
        <v>0</v>
      </c>
      <c r="T114" s="3">
        <v>0</v>
      </c>
      <c r="U114" s="4">
        <v>1086036.1599999999</v>
      </c>
      <c r="V114" s="4">
        <v>0</v>
      </c>
      <c r="W114" s="4">
        <v>0</v>
      </c>
      <c r="X114" s="4">
        <v>0</v>
      </c>
      <c r="Y114" s="5">
        <v>2610192.350238095</v>
      </c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</row>
    <row r="115" spans="1:69" ht="24.95" customHeight="1">
      <c r="A115" s="2">
        <v>40330</v>
      </c>
      <c r="B115" s="3">
        <v>0</v>
      </c>
      <c r="C115" s="3">
        <v>2940</v>
      </c>
      <c r="D115" s="3">
        <v>117297.2</v>
      </c>
      <c r="E115" s="3">
        <v>0</v>
      </c>
      <c r="F115" s="3">
        <v>0</v>
      </c>
      <c r="G115" s="4">
        <v>587828.26</v>
      </c>
      <c r="H115" s="3">
        <v>0</v>
      </c>
      <c r="I115" s="3">
        <v>344683.09523809515</v>
      </c>
      <c r="J115" s="3">
        <v>0</v>
      </c>
      <c r="K115" s="4">
        <v>281834.46000000002</v>
      </c>
      <c r="L115" s="4">
        <v>464310.8</v>
      </c>
      <c r="M115" s="3">
        <v>0</v>
      </c>
      <c r="N115" s="4">
        <v>58930.1</v>
      </c>
      <c r="O115" s="4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587828.26</v>
      </c>
      <c r="V115" s="4">
        <v>0</v>
      </c>
      <c r="W115" s="4">
        <v>0</v>
      </c>
      <c r="X115" s="4">
        <v>0</v>
      </c>
      <c r="Y115" s="5">
        <v>1857823.9152380952</v>
      </c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</row>
    <row r="116" spans="1:69" ht="24.95" customHeight="1">
      <c r="A116" s="2">
        <v>40360</v>
      </c>
      <c r="B116" s="3">
        <v>0</v>
      </c>
      <c r="C116" s="3">
        <v>4133</v>
      </c>
      <c r="D116" s="3">
        <v>411546.82</v>
      </c>
      <c r="E116" s="3">
        <v>0</v>
      </c>
      <c r="F116" s="3">
        <v>0</v>
      </c>
      <c r="G116" s="4">
        <v>712889.92999999993</v>
      </c>
      <c r="H116" s="3">
        <v>0</v>
      </c>
      <c r="I116" s="3">
        <v>461977.95238095243</v>
      </c>
      <c r="J116" s="3">
        <v>3178</v>
      </c>
      <c r="K116" s="4">
        <v>241994.24000000002</v>
      </c>
      <c r="L116" s="4">
        <v>456588.39</v>
      </c>
      <c r="M116" s="3">
        <v>0</v>
      </c>
      <c r="N116" s="4">
        <v>40989.800000000003</v>
      </c>
      <c r="O116" s="4">
        <v>0</v>
      </c>
      <c r="P116" s="3">
        <v>0</v>
      </c>
      <c r="Q116" s="3">
        <v>145426.26999999999</v>
      </c>
      <c r="R116" s="3">
        <v>0</v>
      </c>
      <c r="S116" s="3">
        <v>0</v>
      </c>
      <c r="T116" s="3">
        <v>0</v>
      </c>
      <c r="U116" s="4">
        <v>712889.92999999993</v>
      </c>
      <c r="V116" s="4">
        <v>0</v>
      </c>
      <c r="W116" s="4">
        <v>0</v>
      </c>
      <c r="X116" s="4">
        <v>0</v>
      </c>
      <c r="Y116" s="5">
        <v>2478724.4023809526</v>
      </c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</row>
    <row r="117" spans="1:69" ht="24.95" customHeight="1">
      <c r="A117" s="2">
        <v>40391</v>
      </c>
      <c r="B117" s="3">
        <v>0</v>
      </c>
      <c r="C117" s="3">
        <v>2082</v>
      </c>
      <c r="D117" s="3">
        <v>212442.7</v>
      </c>
      <c r="E117" s="3">
        <v>0</v>
      </c>
      <c r="F117" s="3">
        <v>0</v>
      </c>
      <c r="G117" s="4">
        <v>637252.29</v>
      </c>
      <c r="H117" s="3">
        <v>0</v>
      </c>
      <c r="I117" s="3">
        <v>236164.3095238095</v>
      </c>
      <c r="J117" s="3">
        <v>0</v>
      </c>
      <c r="K117" s="4">
        <v>282509.24</v>
      </c>
      <c r="L117" s="4">
        <v>475714.12</v>
      </c>
      <c r="M117" s="3">
        <v>0</v>
      </c>
      <c r="N117" s="4">
        <v>65212</v>
      </c>
      <c r="O117" s="4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637252.29</v>
      </c>
      <c r="V117" s="4">
        <v>0</v>
      </c>
      <c r="W117" s="4">
        <v>0</v>
      </c>
      <c r="X117" s="4">
        <v>0</v>
      </c>
      <c r="Y117" s="5">
        <v>1911376.6595238096</v>
      </c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</row>
    <row r="118" spans="1:69" ht="24.95" customHeight="1">
      <c r="A118" s="2">
        <v>40422</v>
      </c>
      <c r="B118" s="3">
        <v>0</v>
      </c>
      <c r="C118" s="3">
        <v>4161</v>
      </c>
      <c r="D118" s="3">
        <v>135187</v>
      </c>
      <c r="E118" s="3">
        <v>0</v>
      </c>
      <c r="F118" s="3">
        <v>0</v>
      </c>
      <c r="G118" s="4">
        <v>741721.41999999993</v>
      </c>
      <c r="H118" s="3">
        <v>0</v>
      </c>
      <c r="I118" s="3">
        <v>144381.78571428571</v>
      </c>
      <c r="J118" s="3">
        <v>0</v>
      </c>
      <c r="K118" s="4">
        <v>208796.02</v>
      </c>
      <c r="L118" s="4">
        <v>321134.56</v>
      </c>
      <c r="M118" s="3">
        <v>0</v>
      </c>
      <c r="N118" s="4">
        <v>15663.5</v>
      </c>
      <c r="O118" s="4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741721.41999999993</v>
      </c>
      <c r="V118" s="4">
        <v>0</v>
      </c>
      <c r="W118" s="4">
        <v>0</v>
      </c>
      <c r="X118" s="4">
        <v>0</v>
      </c>
      <c r="Y118" s="5">
        <v>1571045.2857142854</v>
      </c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</row>
    <row r="119" spans="1:69" ht="24.95" customHeight="1">
      <c r="A119" s="2">
        <v>40452</v>
      </c>
      <c r="B119" s="3">
        <v>0</v>
      </c>
      <c r="C119" s="3">
        <v>5352</v>
      </c>
      <c r="D119" s="3">
        <v>301559.2</v>
      </c>
      <c r="E119" s="3">
        <v>0</v>
      </c>
      <c r="F119" s="3">
        <v>0</v>
      </c>
      <c r="G119" s="4">
        <v>630692.56000000006</v>
      </c>
      <c r="H119" s="3">
        <v>0</v>
      </c>
      <c r="I119" s="3">
        <v>328472.59523809527</v>
      </c>
      <c r="J119" s="3">
        <v>3161</v>
      </c>
      <c r="K119" s="4">
        <v>392100.62</v>
      </c>
      <c r="L119" s="4">
        <v>493794.29</v>
      </c>
      <c r="M119" s="3">
        <v>0</v>
      </c>
      <c r="N119" s="4">
        <v>43634.6</v>
      </c>
      <c r="O119" s="4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630692.56000000006</v>
      </c>
      <c r="V119" s="4">
        <v>0</v>
      </c>
      <c r="W119" s="4">
        <v>0</v>
      </c>
      <c r="X119" s="4">
        <v>0</v>
      </c>
      <c r="Y119" s="5">
        <v>2198766.8652380952</v>
      </c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</row>
    <row r="120" spans="1:69" ht="24.95" customHeight="1">
      <c r="A120" s="2">
        <v>40483</v>
      </c>
      <c r="B120" s="3">
        <v>0</v>
      </c>
      <c r="C120" s="3">
        <v>7402</v>
      </c>
      <c r="D120" s="3">
        <v>331749.27</v>
      </c>
      <c r="E120" s="3">
        <v>0</v>
      </c>
      <c r="F120" s="3">
        <v>0</v>
      </c>
      <c r="G120" s="4">
        <v>565627.54</v>
      </c>
      <c r="H120" s="3">
        <v>0</v>
      </c>
      <c r="I120" s="3">
        <v>540671.88095238083</v>
      </c>
      <c r="J120" s="3">
        <v>0</v>
      </c>
      <c r="K120" s="4">
        <v>139547.72999999998</v>
      </c>
      <c r="L120" s="4">
        <v>241062.75999999995</v>
      </c>
      <c r="M120" s="3">
        <v>0</v>
      </c>
      <c r="N120" s="4">
        <v>56430</v>
      </c>
      <c r="O120" s="4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565627.54</v>
      </c>
      <c r="V120" s="4">
        <v>0</v>
      </c>
      <c r="W120" s="4">
        <v>0</v>
      </c>
      <c r="X120" s="4">
        <v>0</v>
      </c>
      <c r="Y120" s="5">
        <v>1882491.1809523809</v>
      </c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</row>
    <row r="121" spans="1:69" ht="24.95" customHeight="1">
      <c r="A121" s="2">
        <v>40513</v>
      </c>
      <c r="B121" s="3">
        <v>0</v>
      </c>
      <c r="C121" s="3">
        <v>4246.5</v>
      </c>
      <c r="D121" s="3">
        <v>162229.5</v>
      </c>
      <c r="E121" s="3">
        <v>0</v>
      </c>
      <c r="F121" s="3">
        <v>0</v>
      </c>
      <c r="G121" s="4">
        <v>1135293.92</v>
      </c>
      <c r="H121" s="3">
        <v>0</v>
      </c>
      <c r="I121" s="3">
        <v>286501.73809523811</v>
      </c>
      <c r="J121" s="3">
        <v>2308</v>
      </c>
      <c r="K121" s="4">
        <v>430857.95000000007</v>
      </c>
      <c r="L121" s="4">
        <v>652210.77</v>
      </c>
      <c r="M121" s="3">
        <v>0</v>
      </c>
      <c r="N121" s="4">
        <v>44591.6</v>
      </c>
      <c r="O121" s="4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1135293.92</v>
      </c>
      <c r="V121" s="4">
        <v>0</v>
      </c>
      <c r="W121" s="4">
        <v>0</v>
      </c>
      <c r="X121" s="4">
        <v>0</v>
      </c>
      <c r="Y121" s="5">
        <v>2718239.9780952381</v>
      </c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</row>
    <row r="122" spans="1:69" ht="24.95" customHeight="1">
      <c r="A122" s="2">
        <v>40544</v>
      </c>
      <c r="B122" s="3">
        <v>0</v>
      </c>
      <c r="C122" s="3">
        <v>5497.3571428571431</v>
      </c>
      <c r="D122" s="3">
        <v>263229.32</v>
      </c>
      <c r="E122" s="3">
        <v>0</v>
      </c>
      <c r="F122" s="3">
        <v>0</v>
      </c>
      <c r="G122" s="4">
        <v>1033948.69</v>
      </c>
      <c r="H122" s="3">
        <v>0</v>
      </c>
      <c r="I122" s="3">
        <v>511518.14285714284</v>
      </c>
      <c r="J122" s="3">
        <v>0</v>
      </c>
      <c r="K122" s="4">
        <v>253700.82</v>
      </c>
      <c r="L122" s="4">
        <v>391997.54000000004</v>
      </c>
      <c r="M122" s="3">
        <v>0</v>
      </c>
      <c r="N122" s="4">
        <v>69631.100000000006</v>
      </c>
      <c r="O122" s="4">
        <v>0</v>
      </c>
      <c r="P122" s="3">
        <v>0</v>
      </c>
      <c r="Q122" s="3">
        <v>166651.76</v>
      </c>
      <c r="R122" s="3">
        <v>0</v>
      </c>
      <c r="S122" s="3">
        <v>0</v>
      </c>
      <c r="T122" s="3">
        <v>0</v>
      </c>
      <c r="U122" s="4">
        <v>1033948.69</v>
      </c>
      <c r="V122" s="4">
        <v>0</v>
      </c>
      <c r="W122" s="4">
        <v>0</v>
      </c>
      <c r="X122" s="4">
        <v>0</v>
      </c>
      <c r="Y122" s="5">
        <v>2696174.73</v>
      </c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</row>
    <row r="123" spans="1:69" ht="24.95" customHeight="1">
      <c r="A123" s="2">
        <v>40575</v>
      </c>
      <c r="B123" s="3">
        <v>0</v>
      </c>
      <c r="C123" s="3">
        <v>7033</v>
      </c>
      <c r="D123" s="3">
        <v>423634.9</v>
      </c>
      <c r="E123" s="3">
        <v>0</v>
      </c>
      <c r="F123" s="3">
        <v>0</v>
      </c>
      <c r="G123" s="4">
        <v>772775.58</v>
      </c>
      <c r="H123" s="3">
        <v>0</v>
      </c>
      <c r="I123" s="3">
        <v>313877.16666666663</v>
      </c>
      <c r="J123" s="3">
        <v>2351</v>
      </c>
      <c r="K123" s="4">
        <v>343582.85</v>
      </c>
      <c r="L123" s="4">
        <v>437769.48000000004</v>
      </c>
      <c r="M123" s="3">
        <v>0</v>
      </c>
      <c r="N123" s="4">
        <v>43055.9</v>
      </c>
      <c r="O123" s="4">
        <v>0</v>
      </c>
      <c r="P123" s="3">
        <v>0</v>
      </c>
      <c r="Q123" s="3">
        <v>164990.32</v>
      </c>
      <c r="R123" s="3">
        <v>0</v>
      </c>
      <c r="S123" s="3">
        <v>0</v>
      </c>
      <c r="T123" s="3">
        <v>0</v>
      </c>
      <c r="U123" s="4">
        <v>772775.58</v>
      </c>
      <c r="V123" s="4">
        <v>0</v>
      </c>
      <c r="W123" s="4">
        <v>0</v>
      </c>
      <c r="X123" s="4">
        <v>0</v>
      </c>
      <c r="Y123" s="5">
        <v>2509070.1966666668</v>
      </c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</row>
    <row r="124" spans="1:69" ht="24.95" customHeight="1">
      <c r="A124" s="2">
        <v>40603</v>
      </c>
      <c r="B124" s="3">
        <v>0</v>
      </c>
      <c r="C124" s="3">
        <v>10007.904761904761</v>
      </c>
      <c r="D124" s="3">
        <v>138202.1</v>
      </c>
      <c r="E124" s="3">
        <v>0</v>
      </c>
      <c r="F124" s="3">
        <v>0</v>
      </c>
      <c r="G124" s="4">
        <v>707536.31</v>
      </c>
      <c r="H124" s="3">
        <v>0</v>
      </c>
      <c r="I124" s="3">
        <v>297190.30952380953</v>
      </c>
      <c r="J124" s="3">
        <v>0</v>
      </c>
      <c r="K124" s="4">
        <v>291087.15999999997</v>
      </c>
      <c r="L124" s="4">
        <v>445920.27</v>
      </c>
      <c r="M124" s="3">
        <v>0</v>
      </c>
      <c r="N124" s="4">
        <v>33888.800000000003</v>
      </c>
      <c r="O124" s="4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707536.31</v>
      </c>
      <c r="V124" s="4">
        <v>0</v>
      </c>
      <c r="W124" s="4">
        <v>0</v>
      </c>
      <c r="X124" s="4">
        <v>0</v>
      </c>
      <c r="Y124" s="5">
        <v>1923832.8542857142</v>
      </c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</row>
    <row r="125" spans="1:69" ht="24.95" customHeight="1">
      <c r="A125" s="2">
        <v>40634</v>
      </c>
      <c r="B125" s="3">
        <v>0</v>
      </c>
      <c r="C125" s="3">
        <v>5721.7857142857147</v>
      </c>
      <c r="D125" s="3">
        <v>652855.72</v>
      </c>
      <c r="E125" s="3">
        <v>0</v>
      </c>
      <c r="F125" s="3">
        <v>0</v>
      </c>
      <c r="G125" s="4">
        <v>767445.36</v>
      </c>
      <c r="H125" s="3">
        <v>0</v>
      </c>
      <c r="I125" s="3">
        <v>426380.21428571426</v>
      </c>
      <c r="J125" s="3">
        <v>0</v>
      </c>
      <c r="K125" s="4">
        <v>326003.70999999996</v>
      </c>
      <c r="L125" s="4">
        <v>357349.67</v>
      </c>
      <c r="M125" s="3">
        <v>0</v>
      </c>
      <c r="N125" s="4">
        <v>46347</v>
      </c>
      <c r="O125" s="4">
        <v>0</v>
      </c>
      <c r="P125" s="3">
        <v>0</v>
      </c>
      <c r="Q125" s="3">
        <v>209682.55</v>
      </c>
      <c r="R125" s="3">
        <v>0</v>
      </c>
      <c r="S125" s="3">
        <v>0</v>
      </c>
      <c r="T125" s="3">
        <v>0</v>
      </c>
      <c r="U125" s="4">
        <v>767445.36</v>
      </c>
      <c r="V125" s="4">
        <v>0</v>
      </c>
      <c r="W125" s="4">
        <v>0</v>
      </c>
      <c r="X125" s="4">
        <v>0</v>
      </c>
      <c r="Y125" s="5">
        <v>2791786.01</v>
      </c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</row>
    <row r="126" spans="1:69" ht="24.95" customHeight="1">
      <c r="A126" s="2">
        <v>40664</v>
      </c>
      <c r="B126" s="3">
        <v>0</v>
      </c>
      <c r="C126" s="3">
        <v>4086</v>
      </c>
      <c r="D126" s="3">
        <v>423250.92</v>
      </c>
      <c r="E126" s="3">
        <v>0</v>
      </c>
      <c r="F126" s="3">
        <v>0</v>
      </c>
      <c r="G126" s="4">
        <v>918940.43999999983</v>
      </c>
      <c r="H126" s="3">
        <v>0</v>
      </c>
      <c r="I126" s="3">
        <v>238374.11904761905</v>
      </c>
      <c r="J126" s="3">
        <v>2150</v>
      </c>
      <c r="K126" s="4">
        <v>326566.61</v>
      </c>
      <c r="L126" s="4">
        <v>433038.13</v>
      </c>
      <c r="M126" s="3">
        <v>0</v>
      </c>
      <c r="N126" s="4">
        <v>51018.200000000004</v>
      </c>
      <c r="O126" s="4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918940.43999999983</v>
      </c>
      <c r="V126" s="4">
        <v>0</v>
      </c>
      <c r="W126" s="4">
        <v>0</v>
      </c>
      <c r="X126" s="4">
        <v>0</v>
      </c>
      <c r="Y126" s="5">
        <v>2397424.4190476188</v>
      </c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</row>
    <row r="127" spans="1:69" ht="24.95" customHeight="1">
      <c r="A127" s="2">
        <v>40695</v>
      </c>
      <c r="B127" s="3">
        <v>0</v>
      </c>
      <c r="C127" s="3">
        <v>6274.8809523809523</v>
      </c>
      <c r="D127" s="3">
        <v>665240.81999999995</v>
      </c>
      <c r="E127" s="3">
        <v>0</v>
      </c>
      <c r="F127" s="3">
        <v>0</v>
      </c>
      <c r="G127" s="4">
        <v>553883.41999999993</v>
      </c>
      <c r="H127" s="3">
        <v>0</v>
      </c>
      <c r="I127" s="3">
        <v>345196.28571428568</v>
      </c>
      <c r="J127" s="3">
        <v>3341</v>
      </c>
      <c r="K127" s="4">
        <v>230990.13</v>
      </c>
      <c r="L127" s="4">
        <v>354604.94</v>
      </c>
      <c r="M127" s="3">
        <v>0</v>
      </c>
      <c r="N127" s="4">
        <v>24115.3</v>
      </c>
      <c r="O127" s="4">
        <v>0</v>
      </c>
      <c r="P127" s="3">
        <v>0</v>
      </c>
      <c r="Q127" s="3">
        <v>148503.35500000001</v>
      </c>
      <c r="R127" s="3">
        <v>0</v>
      </c>
      <c r="S127" s="3">
        <v>0</v>
      </c>
      <c r="T127" s="3">
        <v>0</v>
      </c>
      <c r="U127" s="4">
        <v>553883.41999999993</v>
      </c>
      <c r="V127" s="4">
        <v>0</v>
      </c>
      <c r="W127" s="4">
        <v>0</v>
      </c>
      <c r="X127" s="4">
        <v>0</v>
      </c>
      <c r="Y127" s="5">
        <v>2332150.1316666668</v>
      </c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</row>
    <row r="128" spans="1:69" ht="24.95" customHeight="1">
      <c r="A128" s="2">
        <v>40725</v>
      </c>
      <c r="B128" s="3">
        <v>0</v>
      </c>
      <c r="C128" s="3">
        <v>11323.380952380952</v>
      </c>
      <c r="D128" s="3">
        <v>394362.55000000005</v>
      </c>
      <c r="E128" s="3">
        <v>0</v>
      </c>
      <c r="F128" s="3">
        <v>0</v>
      </c>
      <c r="G128" s="4">
        <v>734958.54</v>
      </c>
      <c r="H128" s="3">
        <v>0</v>
      </c>
      <c r="I128" s="3">
        <v>148988.5</v>
      </c>
      <c r="J128" s="3">
        <v>0</v>
      </c>
      <c r="K128" s="4">
        <v>188581.4</v>
      </c>
      <c r="L128" s="4">
        <v>369694.76</v>
      </c>
      <c r="M128" s="3">
        <v>0</v>
      </c>
      <c r="N128" s="4">
        <v>44399.600000000006</v>
      </c>
      <c r="O128" s="4">
        <v>0</v>
      </c>
      <c r="P128" s="3">
        <v>0</v>
      </c>
      <c r="Q128" s="3">
        <v>328990.03500000003</v>
      </c>
      <c r="R128" s="3">
        <v>0</v>
      </c>
      <c r="S128" s="3">
        <v>0</v>
      </c>
      <c r="T128" s="3">
        <v>0</v>
      </c>
      <c r="U128" s="4">
        <v>734958.54</v>
      </c>
      <c r="V128" s="4">
        <v>0</v>
      </c>
      <c r="W128" s="4">
        <v>0</v>
      </c>
      <c r="X128" s="4">
        <v>0</v>
      </c>
      <c r="Y128" s="5">
        <v>2221298.7659523813</v>
      </c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</row>
    <row r="129" spans="1:69" ht="24.95" customHeight="1">
      <c r="A129" s="2">
        <v>40756</v>
      </c>
      <c r="B129" s="3">
        <v>0</v>
      </c>
      <c r="C129" s="3">
        <v>9067.4523809523816</v>
      </c>
      <c r="D129" s="3">
        <v>259425.58000000002</v>
      </c>
      <c r="E129" s="3">
        <v>0</v>
      </c>
      <c r="F129" s="3">
        <v>0</v>
      </c>
      <c r="G129" s="4">
        <v>1014324.2799999999</v>
      </c>
      <c r="H129" s="3">
        <v>0</v>
      </c>
      <c r="I129" s="3">
        <v>565627.92857142864</v>
      </c>
      <c r="J129" s="3">
        <v>2176</v>
      </c>
      <c r="K129" s="4">
        <v>201844.49000000005</v>
      </c>
      <c r="L129" s="4">
        <v>270765.31</v>
      </c>
      <c r="M129" s="3">
        <v>0</v>
      </c>
      <c r="N129" s="4">
        <v>61586.210000000006</v>
      </c>
      <c r="O129" s="4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1014324.2799999999</v>
      </c>
      <c r="V129" s="4">
        <v>0</v>
      </c>
      <c r="W129" s="4">
        <v>0</v>
      </c>
      <c r="X129" s="4">
        <v>0</v>
      </c>
      <c r="Y129" s="5">
        <v>2384817.2509523812</v>
      </c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</row>
    <row r="130" spans="1:69" ht="24.95" customHeight="1">
      <c r="A130" s="2">
        <v>40787</v>
      </c>
      <c r="B130" s="3">
        <v>0</v>
      </c>
      <c r="C130" s="3">
        <v>9462.4047619047615</v>
      </c>
      <c r="D130" s="3">
        <v>335474.56000000006</v>
      </c>
      <c r="E130" s="3">
        <v>0</v>
      </c>
      <c r="F130" s="3">
        <v>0</v>
      </c>
      <c r="G130" s="4">
        <v>795554.71000000008</v>
      </c>
      <c r="H130" s="3">
        <v>0</v>
      </c>
      <c r="I130" s="3">
        <v>382310.38095238095</v>
      </c>
      <c r="J130" s="3">
        <v>0</v>
      </c>
      <c r="K130" s="4">
        <v>260669.22</v>
      </c>
      <c r="L130" s="4">
        <v>335803.82</v>
      </c>
      <c r="M130" s="3">
        <v>0</v>
      </c>
      <c r="N130" s="4">
        <v>60244.42</v>
      </c>
      <c r="O130" s="4">
        <v>0</v>
      </c>
      <c r="P130" s="3">
        <v>0</v>
      </c>
      <c r="Q130" s="3">
        <v>166170.51</v>
      </c>
      <c r="R130" s="3">
        <v>0</v>
      </c>
      <c r="S130" s="3">
        <v>0</v>
      </c>
      <c r="T130" s="3">
        <v>0</v>
      </c>
      <c r="U130" s="4">
        <v>795554.71000000008</v>
      </c>
      <c r="V130" s="4">
        <v>0</v>
      </c>
      <c r="W130" s="4">
        <v>0</v>
      </c>
      <c r="X130" s="4">
        <v>0</v>
      </c>
      <c r="Y130" s="5">
        <v>2345690.0257142857</v>
      </c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</row>
    <row r="131" spans="1:69" ht="24.95" customHeight="1">
      <c r="A131" s="2">
        <v>40817</v>
      </c>
      <c r="B131" s="3">
        <v>0</v>
      </c>
      <c r="C131" s="3">
        <v>8582.2142857142862</v>
      </c>
      <c r="D131" s="3">
        <v>175576.95</v>
      </c>
      <c r="E131" s="3">
        <v>0</v>
      </c>
      <c r="F131" s="3">
        <v>0</v>
      </c>
      <c r="G131" s="4">
        <v>612133.26</v>
      </c>
      <c r="H131" s="3">
        <v>0</v>
      </c>
      <c r="I131" s="3">
        <v>319091.04761904763</v>
      </c>
      <c r="J131" s="3">
        <v>1669</v>
      </c>
      <c r="K131" s="4">
        <v>239711.90999999997</v>
      </c>
      <c r="L131" s="4">
        <v>351555.66000000003</v>
      </c>
      <c r="M131" s="3">
        <v>0</v>
      </c>
      <c r="N131" s="4">
        <v>55766.77</v>
      </c>
      <c r="O131" s="4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612133.26</v>
      </c>
      <c r="V131" s="4">
        <v>0</v>
      </c>
      <c r="W131" s="4">
        <v>0</v>
      </c>
      <c r="X131" s="4">
        <v>0</v>
      </c>
      <c r="Y131" s="5">
        <v>1764086.8119047622</v>
      </c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</row>
    <row r="132" spans="1:69" ht="24.95" customHeight="1">
      <c r="A132" s="2">
        <v>40848</v>
      </c>
      <c r="B132" s="3">
        <v>0</v>
      </c>
      <c r="C132" s="3">
        <v>11408.523809523809</v>
      </c>
      <c r="D132" s="3">
        <v>203510.31999999998</v>
      </c>
      <c r="E132" s="3">
        <v>0</v>
      </c>
      <c r="F132" s="3">
        <v>0</v>
      </c>
      <c r="G132" s="4">
        <v>575406.4800000001</v>
      </c>
      <c r="H132" s="3">
        <v>0</v>
      </c>
      <c r="I132" s="3">
        <v>384368.3571428571</v>
      </c>
      <c r="J132" s="3">
        <v>0</v>
      </c>
      <c r="K132" s="4">
        <v>237803.48</v>
      </c>
      <c r="L132" s="4">
        <v>450212.80000000005</v>
      </c>
      <c r="M132" s="3">
        <v>0</v>
      </c>
      <c r="N132" s="4">
        <v>45729.259999999995</v>
      </c>
      <c r="O132" s="4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575406.4800000001</v>
      </c>
      <c r="V132" s="4">
        <v>0</v>
      </c>
      <c r="W132" s="4">
        <v>0</v>
      </c>
      <c r="X132" s="4">
        <v>0</v>
      </c>
      <c r="Y132" s="5">
        <v>1908439.2209523809</v>
      </c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</row>
    <row r="133" spans="1:69" ht="24.95" customHeight="1">
      <c r="A133" s="2">
        <v>40878</v>
      </c>
      <c r="B133" s="3">
        <v>0</v>
      </c>
      <c r="C133" s="3">
        <v>11628.071428571429</v>
      </c>
      <c r="D133" s="3">
        <v>244547.15999999997</v>
      </c>
      <c r="E133" s="3">
        <v>0</v>
      </c>
      <c r="F133" s="3">
        <v>0</v>
      </c>
      <c r="G133" s="4">
        <v>732921.03</v>
      </c>
      <c r="H133" s="3">
        <v>0</v>
      </c>
      <c r="I133" s="3">
        <v>141052.5476190476</v>
      </c>
      <c r="J133" s="3">
        <v>2114</v>
      </c>
      <c r="K133" s="4">
        <v>367820.54</v>
      </c>
      <c r="L133" s="4">
        <v>534925.36</v>
      </c>
      <c r="M133" s="3">
        <v>0</v>
      </c>
      <c r="N133" s="4">
        <v>53946.679999999993</v>
      </c>
      <c r="O133" s="4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732921.03</v>
      </c>
      <c r="V133" s="4">
        <v>0</v>
      </c>
      <c r="W133" s="4">
        <v>0</v>
      </c>
      <c r="X133" s="4">
        <v>0</v>
      </c>
      <c r="Y133" s="5">
        <v>2088955.389047619</v>
      </c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</row>
    <row r="134" spans="1:69" ht="24.95" customHeight="1">
      <c r="A134" s="2">
        <v>40909</v>
      </c>
      <c r="B134" s="3">
        <v>0</v>
      </c>
      <c r="C134" s="3">
        <v>13869.738095238095</v>
      </c>
      <c r="D134" s="3">
        <v>192178.43</v>
      </c>
      <c r="E134" s="3">
        <v>0</v>
      </c>
      <c r="F134" s="3">
        <v>0</v>
      </c>
      <c r="G134" s="4">
        <v>790123.23</v>
      </c>
      <c r="H134" s="3">
        <v>0</v>
      </c>
      <c r="I134" s="3">
        <v>481781.4761904761</v>
      </c>
      <c r="J134" s="3">
        <v>0</v>
      </c>
      <c r="K134" s="4">
        <v>318283.44</v>
      </c>
      <c r="L134" s="4">
        <v>434648.17</v>
      </c>
      <c r="M134" s="3">
        <v>0</v>
      </c>
      <c r="N134" s="4">
        <v>27960.799999999999</v>
      </c>
      <c r="O134" s="4">
        <v>0</v>
      </c>
      <c r="P134" s="3">
        <v>0</v>
      </c>
      <c r="Q134" s="3">
        <v>332101.495</v>
      </c>
      <c r="R134" s="3">
        <v>0</v>
      </c>
      <c r="S134" s="3">
        <v>0</v>
      </c>
      <c r="T134" s="3">
        <v>0</v>
      </c>
      <c r="U134" s="4">
        <v>790123.23</v>
      </c>
      <c r="V134" s="4">
        <v>0</v>
      </c>
      <c r="W134" s="4">
        <v>0</v>
      </c>
      <c r="X134" s="4">
        <v>0</v>
      </c>
      <c r="Y134" s="5">
        <v>2590946.779285714</v>
      </c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</row>
    <row r="135" spans="1:69" ht="24.95" customHeight="1">
      <c r="A135" s="2">
        <v>40940</v>
      </c>
      <c r="B135" s="3">
        <v>0</v>
      </c>
      <c r="C135" s="3">
        <v>5723.1904761904761</v>
      </c>
      <c r="D135" s="3">
        <v>56299</v>
      </c>
      <c r="E135" s="3">
        <v>0</v>
      </c>
      <c r="F135" s="3">
        <v>0</v>
      </c>
      <c r="G135" s="4">
        <v>887963.98</v>
      </c>
      <c r="H135" s="3">
        <v>0</v>
      </c>
      <c r="I135" s="3">
        <v>162561.28571428571</v>
      </c>
      <c r="J135" s="3">
        <v>2220</v>
      </c>
      <c r="K135" s="4">
        <v>253583.96</v>
      </c>
      <c r="L135" s="4">
        <v>372893.49</v>
      </c>
      <c r="M135" s="3">
        <v>0</v>
      </c>
      <c r="N135" s="4">
        <v>75397.69</v>
      </c>
      <c r="O135" s="4">
        <v>0</v>
      </c>
      <c r="P135" s="3">
        <v>0</v>
      </c>
      <c r="Q135" s="3">
        <v>167575.155</v>
      </c>
      <c r="R135" s="3">
        <v>0</v>
      </c>
      <c r="S135" s="3">
        <v>0</v>
      </c>
      <c r="T135" s="3">
        <v>0</v>
      </c>
      <c r="U135" s="4">
        <v>887963.98</v>
      </c>
      <c r="V135" s="4">
        <v>0</v>
      </c>
      <c r="W135" s="4">
        <v>0</v>
      </c>
      <c r="X135" s="4">
        <v>0</v>
      </c>
      <c r="Y135" s="5">
        <v>1984217.7511904761</v>
      </c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</row>
    <row r="136" spans="1:69" ht="24.95" customHeight="1">
      <c r="A136" s="2">
        <v>40969</v>
      </c>
      <c r="B136" s="3">
        <v>0</v>
      </c>
      <c r="C136" s="3">
        <v>16175.690476190477</v>
      </c>
      <c r="D136" s="3">
        <v>486502.56</v>
      </c>
      <c r="E136" s="3">
        <v>0</v>
      </c>
      <c r="F136" s="3">
        <v>0</v>
      </c>
      <c r="G136" s="4">
        <v>978693.28999999992</v>
      </c>
      <c r="H136" s="3">
        <v>0</v>
      </c>
      <c r="I136" s="3">
        <v>521493.73809523805</v>
      </c>
      <c r="J136" s="3">
        <v>0</v>
      </c>
      <c r="K136" s="4">
        <v>255492.16</v>
      </c>
      <c r="L136" s="4">
        <v>354160.85000000003</v>
      </c>
      <c r="M136" s="3">
        <v>0</v>
      </c>
      <c r="N136" s="4">
        <v>40494.61</v>
      </c>
      <c r="O136" s="4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978693.28999999992</v>
      </c>
      <c r="V136" s="4">
        <v>0</v>
      </c>
      <c r="W136" s="4">
        <v>0</v>
      </c>
      <c r="X136" s="4">
        <v>0</v>
      </c>
      <c r="Y136" s="5">
        <v>2653012.8985714284</v>
      </c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</row>
    <row r="137" spans="1:69" ht="24.95" customHeight="1">
      <c r="A137" s="2">
        <v>41000</v>
      </c>
      <c r="B137" s="3">
        <v>0</v>
      </c>
      <c r="C137" s="3">
        <v>8865.0238095238092</v>
      </c>
      <c r="D137" s="3">
        <v>424997.52</v>
      </c>
      <c r="E137" s="3">
        <v>0</v>
      </c>
      <c r="F137" s="3">
        <v>0</v>
      </c>
      <c r="G137" s="4">
        <v>697871.28</v>
      </c>
      <c r="H137" s="3">
        <v>0</v>
      </c>
      <c r="I137" s="3">
        <v>131958.40476190476</v>
      </c>
      <c r="J137" s="3">
        <v>2646</v>
      </c>
      <c r="K137" s="4">
        <v>189948.79</v>
      </c>
      <c r="L137" s="4">
        <v>399701.69</v>
      </c>
      <c r="M137" s="3">
        <v>0</v>
      </c>
      <c r="N137" s="4">
        <v>21732.04</v>
      </c>
      <c r="O137" s="4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697871.28</v>
      </c>
      <c r="V137" s="4">
        <v>0</v>
      </c>
      <c r="W137" s="4">
        <v>0</v>
      </c>
      <c r="X137" s="4">
        <v>0</v>
      </c>
      <c r="Y137" s="5">
        <v>1877720.7485714287</v>
      </c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</row>
    <row r="138" spans="1:69" ht="24.95" customHeight="1">
      <c r="A138" s="2">
        <v>41030</v>
      </c>
      <c r="B138" s="3">
        <v>0</v>
      </c>
      <c r="C138" s="3">
        <v>12714.5</v>
      </c>
      <c r="D138" s="3">
        <v>427414.42</v>
      </c>
      <c r="E138" s="3">
        <v>0</v>
      </c>
      <c r="F138" s="3">
        <v>0</v>
      </c>
      <c r="G138" s="4">
        <v>833370.09</v>
      </c>
      <c r="H138" s="3">
        <v>0</v>
      </c>
      <c r="I138" s="3">
        <v>510506.80952380958</v>
      </c>
      <c r="J138" s="3">
        <v>1551</v>
      </c>
      <c r="K138" s="4">
        <v>241786.29</v>
      </c>
      <c r="L138" s="4">
        <v>380531.85000000003</v>
      </c>
      <c r="M138" s="3">
        <v>0</v>
      </c>
      <c r="N138" s="4">
        <v>70939.56</v>
      </c>
      <c r="O138" s="4">
        <v>0</v>
      </c>
      <c r="P138" s="3">
        <v>0</v>
      </c>
      <c r="Q138" s="3">
        <v>169754.09</v>
      </c>
      <c r="R138" s="3">
        <v>0</v>
      </c>
      <c r="S138" s="3">
        <v>0</v>
      </c>
      <c r="T138" s="3">
        <v>0</v>
      </c>
      <c r="U138" s="4">
        <v>833370.09</v>
      </c>
      <c r="V138" s="4">
        <v>0</v>
      </c>
      <c r="W138" s="4">
        <v>0</v>
      </c>
      <c r="X138" s="4">
        <v>0</v>
      </c>
      <c r="Y138" s="5">
        <v>2648568.6095238095</v>
      </c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</row>
    <row r="139" spans="1:69" ht="24.95" customHeight="1">
      <c r="A139" s="2">
        <v>41061</v>
      </c>
      <c r="B139" s="3">
        <v>0</v>
      </c>
      <c r="C139" s="3">
        <v>5405.1904761904761</v>
      </c>
      <c r="D139" s="3">
        <v>490228.51</v>
      </c>
      <c r="E139" s="3">
        <v>0</v>
      </c>
      <c r="F139" s="3">
        <v>0</v>
      </c>
      <c r="G139" s="4">
        <v>767124.64999999991</v>
      </c>
      <c r="H139" s="3">
        <v>0</v>
      </c>
      <c r="I139" s="3">
        <v>527672.26190476201</v>
      </c>
      <c r="J139" s="3">
        <v>1870</v>
      </c>
      <c r="K139" s="4">
        <v>320566.69</v>
      </c>
      <c r="L139" s="4">
        <v>550379.33000000007</v>
      </c>
      <c r="M139" s="3">
        <v>0</v>
      </c>
      <c r="N139" s="4">
        <v>47391.7</v>
      </c>
      <c r="O139" s="4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767124.64999999991</v>
      </c>
      <c r="V139" s="4">
        <v>0</v>
      </c>
      <c r="W139" s="4">
        <v>0</v>
      </c>
      <c r="X139" s="4">
        <v>0</v>
      </c>
      <c r="Y139" s="5">
        <v>2710638.3323809523</v>
      </c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</row>
    <row r="140" spans="1:69" ht="24.95" customHeight="1">
      <c r="A140" s="2">
        <v>41091</v>
      </c>
      <c r="B140" s="3">
        <v>0</v>
      </c>
      <c r="C140" s="3">
        <v>11297.690476190477</v>
      </c>
      <c r="D140" s="3">
        <v>293113.09000000003</v>
      </c>
      <c r="E140" s="3">
        <v>0</v>
      </c>
      <c r="F140" s="3">
        <v>0</v>
      </c>
      <c r="G140" s="4">
        <v>1021995.9</v>
      </c>
      <c r="H140" s="3">
        <v>0</v>
      </c>
      <c r="I140" s="3">
        <v>165424.21428571429</v>
      </c>
      <c r="J140" s="3">
        <v>0</v>
      </c>
      <c r="K140" s="4">
        <v>142232.47</v>
      </c>
      <c r="L140" s="4">
        <v>271509.2</v>
      </c>
      <c r="M140" s="3">
        <v>0</v>
      </c>
      <c r="N140" s="4">
        <v>70228.77</v>
      </c>
      <c r="O140" s="4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1021995.9</v>
      </c>
      <c r="V140" s="4">
        <v>0</v>
      </c>
      <c r="W140" s="4">
        <v>0</v>
      </c>
      <c r="X140" s="4">
        <v>0</v>
      </c>
      <c r="Y140" s="5">
        <v>1975801.334761905</v>
      </c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</row>
    <row r="141" spans="1:69" ht="24.95" customHeight="1">
      <c r="A141" s="2">
        <v>41122</v>
      </c>
      <c r="B141" s="3">
        <v>0</v>
      </c>
      <c r="C141" s="3">
        <v>13907.619047619048</v>
      </c>
      <c r="D141" s="3">
        <v>76969.260000000009</v>
      </c>
      <c r="E141" s="3">
        <v>0</v>
      </c>
      <c r="F141" s="3">
        <v>0</v>
      </c>
      <c r="G141" s="4">
        <v>626706.23</v>
      </c>
      <c r="H141" s="3">
        <v>0</v>
      </c>
      <c r="I141" s="3">
        <v>387892.07142857136</v>
      </c>
      <c r="J141" s="3">
        <v>0</v>
      </c>
      <c r="K141" s="4">
        <v>263677.23</v>
      </c>
      <c r="L141" s="4">
        <v>361307.2</v>
      </c>
      <c r="M141" s="3">
        <v>0</v>
      </c>
      <c r="N141" s="4">
        <v>65574.8</v>
      </c>
      <c r="O141" s="4">
        <v>0</v>
      </c>
      <c r="P141" s="3">
        <v>0</v>
      </c>
      <c r="Q141" s="3">
        <v>148916.29499999998</v>
      </c>
      <c r="R141" s="3">
        <v>0</v>
      </c>
      <c r="S141" s="3">
        <v>0</v>
      </c>
      <c r="T141" s="3">
        <v>0</v>
      </c>
      <c r="U141" s="4">
        <v>626706.23</v>
      </c>
      <c r="V141" s="4">
        <v>0</v>
      </c>
      <c r="W141" s="4">
        <v>0</v>
      </c>
      <c r="X141" s="4">
        <v>0</v>
      </c>
      <c r="Y141" s="5">
        <v>1944950.7054761904</v>
      </c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</row>
    <row r="142" spans="1:69" ht="24.95" customHeight="1">
      <c r="A142" s="2">
        <v>41153</v>
      </c>
      <c r="B142" s="3">
        <v>0</v>
      </c>
      <c r="C142" s="3">
        <v>6813.8571428571431</v>
      </c>
      <c r="D142" s="3">
        <v>323767.51</v>
      </c>
      <c r="E142" s="3">
        <v>0</v>
      </c>
      <c r="F142" s="3">
        <v>0</v>
      </c>
      <c r="G142" s="4">
        <v>619651.27</v>
      </c>
      <c r="H142" s="3">
        <v>0</v>
      </c>
      <c r="I142" s="3">
        <v>530897.78571428568</v>
      </c>
      <c r="J142" s="3">
        <v>2766</v>
      </c>
      <c r="K142" s="4">
        <v>201347.56</v>
      </c>
      <c r="L142" s="4">
        <v>372989.29</v>
      </c>
      <c r="M142" s="3">
        <v>0</v>
      </c>
      <c r="N142" s="4">
        <v>56595.7</v>
      </c>
      <c r="O142" s="4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619651.27</v>
      </c>
      <c r="V142" s="4">
        <v>0</v>
      </c>
      <c r="W142" s="4">
        <v>0</v>
      </c>
      <c r="X142" s="4">
        <v>0</v>
      </c>
      <c r="Y142" s="5">
        <v>2114828.9728571428</v>
      </c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</row>
    <row r="143" spans="1:69" ht="24.95" customHeight="1">
      <c r="A143" s="2">
        <v>41183</v>
      </c>
      <c r="B143" s="3">
        <v>0</v>
      </c>
      <c r="C143" s="3">
        <v>2242.1190476190477</v>
      </c>
      <c r="D143" s="3">
        <v>378149.37</v>
      </c>
      <c r="E143" s="3">
        <v>0</v>
      </c>
      <c r="F143" s="3">
        <v>0</v>
      </c>
      <c r="G143" s="4">
        <v>463054.77</v>
      </c>
      <c r="H143" s="3">
        <v>0</v>
      </c>
      <c r="I143" s="3">
        <v>162208.42857142858</v>
      </c>
      <c r="J143" s="3">
        <v>0</v>
      </c>
      <c r="K143" s="4">
        <v>374301.51</v>
      </c>
      <c r="L143" s="4">
        <v>600094.02999999991</v>
      </c>
      <c r="M143" s="3">
        <v>0</v>
      </c>
      <c r="N143" s="4">
        <v>33639</v>
      </c>
      <c r="O143" s="4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463054.77</v>
      </c>
      <c r="V143" s="4">
        <v>0</v>
      </c>
      <c r="W143" s="4">
        <v>0</v>
      </c>
      <c r="X143" s="4">
        <v>0</v>
      </c>
      <c r="Y143" s="5">
        <v>2013689.2276190475</v>
      </c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</row>
    <row r="144" spans="1:69" ht="24.95" customHeight="1">
      <c r="A144" s="2">
        <v>41214</v>
      </c>
      <c r="B144" s="3">
        <v>0</v>
      </c>
      <c r="C144" s="3">
        <v>0</v>
      </c>
      <c r="D144" s="3">
        <v>456468.18000000005</v>
      </c>
      <c r="E144" s="3">
        <v>0</v>
      </c>
      <c r="F144" s="3">
        <v>0</v>
      </c>
      <c r="G144" s="4">
        <v>538552.89</v>
      </c>
      <c r="H144" s="3">
        <v>0</v>
      </c>
      <c r="I144" s="3">
        <v>569345.85714285716</v>
      </c>
      <c r="J144" s="3">
        <v>2651</v>
      </c>
      <c r="K144" s="4">
        <v>197398.8</v>
      </c>
      <c r="L144" s="4">
        <v>359818.54000000004</v>
      </c>
      <c r="M144" s="3">
        <v>0</v>
      </c>
      <c r="N144" s="4">
        <v>37111.56</v>
      </c>
      <c r="O144" s="4">
        <v>0</v>
      </c>
      <c r="P144" s="3">
        <v>0</v>
      </c>
      <c r="Q144" s="3">
        <v>147071.21000000002</v>
      </c>
      <c r="R144" s="3">
        <v>0</v>
      </c>
      <c r="S144" s="3">
        <v>0</v>
      </c>
      <c r="T144" s="3">
        <v>0</v>
      </c>
      <c r="U144" s="4">
        <v>538552.89</v>
      </c>
      <c r="V144" s="4">
        <v>0</v>
      </c>
      <c r="W144" s="4">
        <v>0</v>
      </c>
      <c r="X144" s="4">
        <v>0</v>
      </c>
      <c r="Y144" s="5">
        <v>2308418.037142857</v>
      </c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</row>
    <row r="145" spans="1:69" ht="24.95" customHeight="1">
      <c r="A145" s="2">
        <v>41244</v>
      </c>
      <c r="B145" s="3">
        <v>0</v>
      </c>
      <c r="C145" s="3">
        <v>0</v>
      </c>
      <c r="D145" s="3">
        <v>273182.15999999997</v>
      </c>
      <c r="E145" s="3">
        <v>0</v>
      </c>
      <c r="F145" s="3">
        <v>0</v>
      </c>
      <c r="G145" s="4">
        <v>1324780.96</v>
      </c>
      <c r="H145" s="3">
        <v>0</v>
      </c>
      <c r="I145" s="3">
        <v>152926.76190476189</v>
      </c>
      <c r="J145" s="3">
        <v>95.2</v>
      </c>
      <c r="K145" s="4">
        <v>287980.58</v>
      </c>
      <c r="L145" s="4">
        <v>419029.17</v>
      </c>
      <c r="M145" s="3">
        <v>0</v>
      </c>
      <c r="N145" s="4">
        <v>43950.37</v>
      </c>
      <c r="O145" s="4">
        <v>0</v>
      </c>
      <c r="P145" s="3">
        <v>0</v>
      </c>
      <c r="Q145" s="3">
        <v>149085.14499999999</v>
      </c>
      <c r="R145" s="3">
        <v>0</v>
      </c>
      <c r="S145" s="3">
        <v>0</v>
      </c>
      <c r="T145" s="3">
        <v>0</v>
      </c>
      <c r="U145" s="4">
        <v>1324780.96</v>
      </c>
      <c r="V145" s="4">
        <v>0</v>
      </c>
      <c r="W145" s="4">
        <v>0</v>
      </c>
      <c r="X145" s="4">
        <v>0</v>
      </c>
      <c r="Y145" s="5">
        <v>2651030.3469047621</v>
      </c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</row>
    <row r="146" spans="1:69" ht="24.95" customHeight="1">
      <c r="A146" s="2">
        <v>41275</v>
      </c>
      <c r="B146" s="3">
        <v>0</v>
      </c>
      <c r="C146" s="3">
        <v>0</v>
      </c>
      <c r="D146" s="3">
        <v>361207.18</v>
      </c>
      <c r="E146" s="3">
        <v>0</v>
      </c>
      <c r="F146" s="3">
        <v>0</v>
      </c>
      <c r="G146" s="4">
        <v>749266.67999999993</v>
      </c>
      <c r="H146" s="3">
        <v>0</v>
      </c>
      <c r="I146" s="3">
        <v>575318.45238095231</v>
      </c>
      <c r="J146" s="3">
        <v>190.48</v>
      </c>
      <c r="K146" s="4">
        <v>396416.83999999997</v>
      </c>
      <c r="L146" s="4">
        <v>433924.69</v>
      </c>
      <c r="M146" s="3">
        <v>0</v>
      </c>
      <c r="N146" s="4">
        <v>57437.009999999995</v>
      </c>
      <c r="O146" s="4">
        <v>0</v>
      </c>
      <c r="P146" s="3">
        <v>0</v>
      </c>
      <c r="Q146" s="3">
        <v>150030.48500000002</v>
      </c>
      <c r="R146" s="3">
        <v>0</v>
      </c>
      <c r="S146" s="3">
        <v>0</v>
      </c>
      <c r="T146" s="3">
        <v>0</v>
      </c>
      <c r="U146" s="4">
        <v>749266.67999999993</v>
      </c>
      <c r="V146" s="4">
        <v>0</v>
      </c>
      <c r="W146" s="4">
        <v>0</v>
      </c>
      <c r="X146" s="4">
        <v>0</v>
      </c>
      <c r="Y146" s="5">
        <v>2723791.8173809526</v>
      </c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</row>
    <row r="147" spans="1:69" ht="24.95" customHeight="1">
      <c r="A147" s="2">
        <v>41306</v>
      </c>
      <c r="B147" s="3">
        <v>0</v>
      </c>
      <c r="C147" s="3">
        <v>0</v>
      </c>
      <c r="D147" s="3">
        <v>325080.09999999998</v>
      </c>
      <c r="E147" s="3">
        <v>0</v>
      </c>
      <c r="F147" s="3">
        <v>0</v>
      </c>
      <c r="G147" s="4">
        <v>709843.02</v>
      </c>
      <c r="H147" s="3">
        <v>0</v>
      </c>
      <c r="I147" s="3">
        <v>142772.80952380953</v>
      </c>
      <c r="J147" s="3">
        <v>1047.6199999999999</v>
      </c>
      <c r="K147" s="4">
        <v>235502.58000000002</v>
      </c>
      <c r="L147" s="4">
        <v>470483.98</v>
      </c>
      <c r="M147" s="3">
        <v>0</v>
      </c>
      <c r="N147" s="4">
        <v>55641.8</v>
      </c>
      <c r="O147" s="4">
        <v>0</v>
      </c>
      <c r="P147" s="3">
        <v>0</v>
      </c>
      <c r="Q147" s="3">
        <v>168305.16999999998</v>
      </c>
      <c r="R147" s="3">
        <v>0</v>
      </c>
      <c r="S147" s="3">
        <v>0</v>
      </c>
      <c r="T147" s="3">
        <v>0</v>
      </c>
      <c r="U147" s="4">
        <v>709843.02</v>
      </c>
      <c r="V147" s="4">
        <v>0</v>
      </c>
      <c r="W147" s="4">
        <v>0</v>
      </c>
      <c r="X147" s="4">
        <v>0</v>
      </c>
      <c r="Y147" s="5">
        <v>2108677.0795238093</v>
      </c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</row>
    <row r="148" spans="1:69" ht="24.95" customHeight="1">
      <c r="A148" s="2">
        <v>41334</v>
      </c>
      <c r="B148" s="3">
        <v>0</v>
      </c>
      <c r="C148" s="3">
        <v>3879</v>
      </c>
      <c r="D148" s="3">
        <v>231802.56</v>
      </c>
      <c r="E148" s="3">
        <v>0</v>
      </c>
      <c r="F148" s="3">
        <v>0</v>
      </c>
      <c r="G148" s="4">
        <v>832627.57</v>
      </c>
      <c r="H148" s="3">
        <v>0</v>
      </c>
      <c r="I148" s="3">
        <v>569013.23809523811</v>
      </c>
      <c r="J148" s="3">
        <v>3183.88</v>
      </c>
      <c r="K148" s="4">
        <v>439386.62</v>
      </c>
      <c r="L148" s="4">
        <v>429974.17</v>
      </c>
      <c r="M148" s="3">
        <v>0</v>
      </c>
      <c r="N148" s="4">
        <v>19570.11</v>
      </c>
      <c r="O148" s="4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832627.57</v>
      </c>
      <c r="V148" s="4">
        <v>0</v>
      </c>
      <c r="W148" s="4">
        <v>0</v>
      </c>
      <c r="X148" s="4">
        <v>0</v>
      </c>
      <c r="Y148" s="5">
        <v>2529437.148095238</v>
      </c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</row>
    <row r="149" spans="1:69" ht="24.95" customHeight="1">
      <c r="A149" s="2">
        <v>41365</v>
      </c>
      <c r="B149" s="3">
        <v>0</v>
      </c>
      <c r="C149" s="3">
        <v>0</v>
      </c>
      <c r="D149" s="3">
        <v>337655.21</v>
      </c>
      <c r="E149" s="3">
        <v>0</v>
      </c>
      <c r="F149" s="3">
        <v>0</v>
      </c>
      <c r="G149" s="4">
        <v>860094.78</v>
      </c>
      <c r="H149" s="3">
        <v>0</v>
      </c>
      <c r="I149" s="3">
        <v>508649.45238095243</v>
      </c>
      <c r="J149" s="3">
        <v>0</v>
      </c>
      <c r="K149" s="4">
        <v>274680.65000000002</v>
      </c>
      <c r="L149" s="4">
        <v>430259.18000000005</v>
      </c>
      <c r="M149" s="3">
        <v>0</v>
      </c>
      <c r="N149" s="4">
        <v>50291.42</v>
      </c>
      <c r="O149" s="4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860094.78</v>
      </c>
      <c r="V149" s="4">
        <v>0</v>
      </c>
      <c r="W149" s="4">
        <v>0</v>
      </c>
      <c r="X149" s="4">
        <v>0</v>
      </c>
      <c r="Y149" s="5">
        <v>2461630.6923809526</v>
      </c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</row>
    <row r="150" spans="1:69" ht="24.95" customHeight="1">
      <c r="A150" s="2">
        <v>41395</v>
      </c>
      <c r="B150" s="3">
        <v>0</v>
      </c>
      <c r="C150" s="3">
        <v>0</v>
      </c>
      <c r="D150" s="3">
        <v>331393.56</v>
      </c>
      <c r="E150" s="3">
        <v>0</v>
      </c>
      <c r="F150" s="3">
        <v>0</v>
      </c>
      <c r="G150" s="4">
        <v>1202187.8500000001</v>
      </c>
      <c r="H150" s="3">
        <v>0</v>
      </c>
      <c r="I150" s="3">
        <v>181461.59523809524</v>
      </c>
      <c r="J150" s="3">
        <v>797.62</v>
      </c>
      <c r="K150" s="4">
        <v>281823.2</v>
      </c>
      <c r="L150" s="4">
        <v>532379.66</v>
      </c>
      <c r="M150" s="3">
        <v>0</v>
      </c>
      <c r="N150" s="4">
        <v>73024.850000000006</v>
      </c>
      <c r="O150" s="4">
        <v>0</v>
      </c>
      <c r="P150" s="3">
        <v>0</v>
      </c>
      <c r="Q150" s="3">
        <v>180944.22499999998</v>
      </c>
      <c r="R150" s="3">
        <v>0</v>
      </c>
      <c r="S150" s="3">
        <v>0</v>
      </c>
      <c r="T150" s="3">
        <v>0</v>
      </c>
      <c r="U150" s="4">
        <v>1202187.8500000001</v>
      </c>
      <c r="V150" s="4">
        <v>0</v>
      </c>
      <c r="W150" s="4">
        <v>0</v>
      </c>
      <c r="X150" s="4">
        <v>0</v>
      </c>
      <c r="Y150" s="5">
        <v>2784012.5602380955</v>
      </c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</row>
    <row r="151" spans="1:69" ht="24.95" customHeight="1">
      <c r="A151" s="2">
        <v>41426</v>
      </c>
      <c r="B151" s="3">
        <v>0</v>
      </c>
      <c r="C151" s="3">
        <v>34302.050000000003</v>
      </c>
      <c r="D151" s="3">
        <v>365997.74</v>
      </c>
      <c r="E151" s="3">
        <v>0</v>
      </c>
      <c r="F151" s="3">
        <v>0</v>
      </c>
      <c r="G151" s="4">
        <v>729711.88</v>
      </c>
      <c r="H151" s="3">
        <v>0</v>
      </c>
      <c r="I151" s="3">
        <v>536847.16666666663</v>
      </c>
      <c r="J151" s="3">
        <v>1196.47</v>
      </c>
      <c r="K151" s="4">
        <v>293808.59999999998</v>
      </c>
      <c r="L151" s="4">
        <v>284038.03000000003</v>
      </c>
      <c r="M151" s="3">
        <v>0</v>
      </c>
      <c r="N151" s="4">
        <v>75416.48000000001</v>
      </c>
      <c r="O151" s="4">
        <v>0</v>
      </c>
      <c r="P151" s="3">
        <v>0</v>
      </c>
      <c r="Q151" s="3">
        <v>167235.47500000001</v>
      </c>
      <c r="R151" s="3">
        <v>0</v>
      </c>
      <c r="S151" s="3">
        <v>0</v>
      </c>
      <c r="T151" s="3">
        <v>0</v>
      </c>
      <c r="U151" s="4">
        <v>729711.88</v>
      </c>
      <c r="V151" s="4">
        <v>0</v>
      </c>
      <c r="W151" s="4">
        <v>0</v>
      </c>
      <c r="X151" s="4">
        <v>0</v>
      </c>
      <c r="Y151" s="5">
        <v>2488553.8916666666</v>
      </c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</row>
    <row r="152" spans="1:69" ht="24.95" customHeight="1">
      <c r="A152" s="2">
        <v>41456</v>
      </c>
      <c r="B152" s="3">
        <v>0</v>
      </c>
      <c r="C152" s="3">
        <v>0</v>
      </c>
      <c r="D152" s="3">
        <v>113165.55</v>
      </c>
      <c r="E152" s="3">
        <v>0</v>
      </c>
      <c r="F152" s="3">
        <v>0</v>
      </c>
      <c r="G152" s="4">
        <v>693160.49999999988</v>
      </c>
      <c r="H152" s="3">
        <v>0</v>
      </c>
      <c r="I152" s="3">
        <v>352909.02380952379</v>
      </c>
      <c r="J152" s="3">
        <v>795.59</v>
      </c>
      <c r="K152" s="4">
        <v>259025.83000000002</v>
      </c>
      <c r="L152" s="4">
        <v>486075.06</v>
      </c>
      <c r="M152" s="3">
        <v>0</v>
      </c>
      <c r="N152" s="4">
        <v>60089.4</v>
      </c>
      <c r="O152" s="4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693160.49999999988</v>
      </c>
      <c r="V152" s="4">
        <v>0</v>
      </c>
      <c r="W152" s="4">
        <v>0</v>
      </c>
      <c r="X152" s="4">
        <v>0</v>
      </c>
      <c r="Y152" s="5">
        <v>1965220.953809524</v>
      </c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</row>
    <row r="153" spans="1:69" ht="24.95" customHeight="1">
      <c r="A153" s="2">
        <v>41487</v>
      </c>
      <c r="B153" s="3">
        <v>0</v>
      </c>
      <c r="C153" s="3">
        <v>0</v>
      </c>
      <c r="D153" s="3">
        <v>405352.22</v>
      </c>
      <c r="E153" s="3">
        <v>0</v>
      </c>
      <c r="F153" s="3">
        <v>0</v>
      </c>
      <c r="G153" s="4">
        <v>505133.44</v>
      </c>
      <c r="H153" s="3">
        <v>0</v>
      </c>
      <c r="I153" s="3">
        <v>359346</v>
      </c>
      <c r="J153" s="3">
        <v>3677</v>
      </c>
      <c r="K153" s="4">
        <v>221433.2</v>
      </c>
      <c r="L153" s="4">
        <v>347066.11000000004</v>
      </c>
      <c r="M153" s="3">
        <v>0</v>
      </c>
      <c r="N153" s="4">
        <v>58972.06</v>
      </c>
      <c r="O153" s="4">
        <v>0</v>
      </c>
      <c r="P153" s="3">
        <v>0</v>
      </c>
      <c r="Q153" s="3">
        <v>146366.33000000002</v>
      </c>
      <c r="R153" s="3">
        <v>0</v>
      </c>
      <c r="S153" s="3">
        <v>0</v>
      </c>
      <c r="T153" s="3">
        <v>0</v>
      </c>
      <c r="U153" s="4">
        <v>505133.44</v>
      </c>
      <c r="V153" s="4">
        <v>0</v>
      </c>
      <c r="W153" s="4">
        <v>0</v>
      </c>
      <c r="X153" s="4">
        <v>0</v>
      </c>
      <c r="Y153" s="5">
        <v>2047346.36</v>
      </c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</row>
    <row r="154" spans="1:69" ht="24.95" customHeight="1">
      <c r="A154" s="2">
        <v>41518</v>
      </c>
      <c r="B154" s="3">
        <v>0</v>
      </c>
      <c r="C154" s="3">
        <v>305</v>
      </c>
      <c r="D154" s="3">
        <v>172130.08000000002</v>
      </c>
      <c r="E154" s="3">
        <v>0</v>
      </c>
      <c r="F154" s="3">
        <v>0</v>
      </c>
      <c r="G154" s="4">
        <v>803626.9800000001</v>
      </c>
      <c r="H154" s="3">
        <v>0</v>
      </c>
      <c r="I154" s="3">
        <v>394985.89047619054</v>
      </c>
      <c r="J154" s="3">
        <v>0</v>
      </c>
      <c r="K154" s="4">
        <v>300794.99</v>
      </c>
      <c r="L154" s="4">
        <v>373303.30999999994</v>
      </c>
      <c r="M154" s="3">
        <v>0</v>
      </c>
      <c r="N154" s="4">
        <v>83693.279999999999</v>
      </c>
      <c r="O154" s="4">
        <v>0</v>
      </c>
      <c r="P154" s="3">
        <v>0</v>
      </c>
      <c r="Q154" s="3">
        <v>172152.58500000002</v>
      </c>
      <c r="R154" s="3">
        <v>0</v>
      </c>
      <c r="S154" s="3">
        <v>0</v>
      </c>
      <c r="T154" s="3">
        <v>0</v>
      </c>
      <c r="U154" s="4">
        <v>803626.9800000001</v>
      </c>
      <c r="V154" s="4">
        <v>0</v>
      </c>
      <c r="W154" s="4">
        <v>0</v>
      </c>
      <c r="X154" s="4">
        <v>0</v>
      </c>
      <c r="Y154" s="5">
        <v>2300992.1154761906</v>
      </c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</row>
    <row r="155" spans="1:69" ht="24.95" customHeight="1">
      <c r="A155" s="2">
        <v>41548</v>
      </c>
      <c r="B155" s="3">
        <v>0</v>
      </c>
      <c r="C155" s="3">
        <v>889</v>
      </c>
      <c r="D155" s="3">
        <v>171722.79</v>
      </c>
      <c r="E155" s="3">
        <v>0</v>
      </c>
      <c r="F155" s="3">
        <v>0</v>
      </c>
      <c r="G155" s="4">
        <v>980327.9800000001</v>
      </c>
      <c r="H155" s="3">
        <v>0</v>
      </c>
      <c r="I155" s="3">
        <v>415869.33809523802</v>
      </c>
      <c r="J155" s="3">
        <v>3626.98</v>
      </c>
      <c r="K155" s="4">
        <v>281168.84999999998</v>
      </c>
      <c r="L155" s="4">
        <v>372946.32999999996</v>
      </c>
      <c r="M155" s="3">
        <v>0</v>
      </c>
      <c r="N155" s="4">
        <v>133623.6</v>
      </c>
      <c r="O155" s="4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980327.9800000001</v>
      </c>
      <c r="V155" s="4">
        <v>0</v>
      </c>
      <c r="W155" s="4">
        <v>0</v>
      </c>
      <c r="X155" s="4">
        <v>0</v>
      </c>
      <c r="Y155" s="5">
        <v>2360174.8680952382</v>
      </c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</row>
    <row r="156" spans="1:69" ht="24.95" customHeight="1">
      <c r="A156" s="2">
        <v>41579</v>
      </c>
      <c r="B156" s="3">
        <v>0</v>
      </c>
      <c r="C156" s="3">
        <v>152</v>
      </c>
      <c r="D156" s="3">
        <v>202139.43</v>
      </c>
      <c r="E156" s="3">
        <v>0</v>
      </c>
      <c r="F156" s="3">
        <v>0</v>
      </c>
      <c r="G156" s="4">
        <v>903218.47</v>
      </c>
      <c r="H156" s="3">
        <v>0</v>
      </c>
      <c r="I156" s="3">
        <v>425669.23857142858</v>
      </c>
      <c r="J156" s="3">
        <v>797.21</v>
      </c>
      <c r="K156" s="4">
        <v>390941.15</v>
      </c>
      <c r="L156" s="4">
        <v>496029.72</v>
      </c>
      <c r="M156" s="3">
        <v>0</v>
      </c>
      <c r="N156" s="4">
        <v>5319.12</v>
      </c>
      <c r="O156" s="4">
        <v>0</v>
      </c>
      <c r="P156" s="3">
        <v>0</v>
      </c>
      <c r="Q156" s="3">
        <v>169752.495</v>
      </c>
      <c r="R156" s="3">
        <v>0</v>
      </c>
      <c r="S156" s="3">
        <v>0</v>
      </c>
      <c r="T156" s="3">
        <v>0</v>
      </c>
      <c r="U156" s="4">
        <v>903218.47</v>
      </c>
      <c r="V156" s="4">
        <v>0</v>
      </c>
      <c r="W156" s="4">
        <v>0</v>
      </c>
      <c r="X156" s="4">
        <v>0</v>
      </c>
      <c r="Y156" s="5">
        <v>2594018.8335714284</v>
      </c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</row>
    <row r="157" spans="1:69" ht="24.95" customHeight="1">
      <c r="A157" s="2">
        <v>41609</v>
      </c>
      <c r="B157" s="3">
        <v>0</v>
      </c>
      <c r="C157" s="3">
        <v>152</v>
      </c>
      <c r="D157" s="3">
        <v>150330.46</v>
      </c>
      <c r="E157" s="3">
        <v>0</v>
      </c>
      <c r="F157" s="3">
        <v>0</v>
      </c>
      <c r="G157" s="4">
        <v>791698.89</v>
      </c>
      <c r="H157" s="3">
        <v>0</v>
      </c>
      <c r="I157" s="3">
        <v>452414.08380952384</v>
      </c>
      <c r="J157" s="3">
        <v>0</v>
      </c>
      <c r="K157" s="4">
        <v>210096.78</v>
      </c>
      <c r="L157" s="4">
        <v>358799.63999999996</v>
      </c>
      <c r="M157" s="3">
        <v>0</v>
      </c>
      <c r="N157" s="4">
        <v>98883.1</v>
      </c>
      <c r="O157" s="4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791698.89</v>
      </c>
      <c r="V157" s="4">
        <v>0</v>
      </c>
      <c r="W157" s="4">
        <v>0</v>
      </c>
      <c r="X157" s="4">
        <v>0</v>
      </c>
      <c r="Y157" s="5">
        <v>2062374.953809524</v>
      </c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</row>
    <row r="158" spans="1:69" ht="24.95" customHeight="1">
      <c r="A158" s="2">
        <v>41640</v>
      </c>
      <c r="B158" s="3">
        <v>0</v>
      </c>
      <c r="C158" s="3">
        <v>2238</v>
      </c>
      <c r="D158" s="3">
        <v>117010.51999999999</v>
      </c>
      <c r="E158" s="3">
        <v>0</v>
      </c>
      <c r="F158" s="3">
        <v>0</v>
      </c>
      <c r="G158" s="4">
        <v>1595698.5599999998</v>
      </c>
      <c r="H158" s="3">
        <v>0</v>
      </c>
      <c r="I158" s="3">
        <v>371888.72571428568</v>
      </c>
      <c r="J158" s="3">
        <v>1465</v>
      </c>
      <c r="K158" s="4">
        <v>487880.79000000004</v>
      </c>
      <c r="L158" s="4">
        <v>457365.45999999996</v>
      </c>
      <c r="M158" s="3">
        <v>0</v>
      </c>
      <c r="N158" s="4">
        <v>109091.19</v>
      </c>
      <c r="O158" s="4">
        <v>0</v>
      </c>
      <c r="P158" s="3">
        <v>0</v>
      </c>
      <c r="Q158" s="3">
        <v>149806.13999999998</v>
      </c>
      <c r="R158" s="3">
        <v>0</v>
      </c>
      <c r="S158" s="3">
        <v>0</v>
      </c>
      <c r="T158" s="3">
        <v>0</v>
      </c>
      <c r="U158" s="4">
        <v>1595698.5599999998</v>
      </c>
      <c r="V158" s="4">
        <v>0</v>
      </c>
      <c r="W158" s="4">
        <v>0</v>
      </c>
      <c r="X158" s="4">
        <v>0</v>
      </c>
      <c r="Y158" s="5">
        <v>3292444.3857142855</v>
      </c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</row>
    <row r="159" spans="1:69" ht="24.95" customHeight="1">
      <c r="A159" s="2">
        <v>41671</v>
      </c>
      <c r="B159" s="3">
        <v>0</v>
      </c>
      <c r="C159" s="3">
        <v>6093.8</v>
      </c>
      <c r="D159" s="3">
        <v>116368.88</v>
      </c>
      <c r="E159" s="3">
        <v>0</v>
      </c>
      <c r="F159" s="3">
        <v>0</v>
      </c>
      <c r="G159" s="4">
        <v>688703.18</v>
      </c>
      <c r="H159" s="3">
        <v>0</v>
      </c>
      <c r="I159" s="3">
        <v>336845.1857142857</v>
      </c>
      <c r="J159" s="3">
        <v>0</v>
      </c>
      <c r="K159" s="4">
        <v>312423.86000000004</v>
      </c>
      <c r="L159" s="4">
        <v>455726.06</v>
      </c>
      <c r="M159" s="3">
        <v>0</v>
      </c>
      <c r="N159" s="4">
        <v>80162.42</v>
      </c>
      <c r="O159" s="4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688703.18</v>
      </c>
      <c r="V159" s="4">
        <v>0</v>
      </c>
      <c r="W159" s="4">
        <v>0</v>
      </c>
      <c r="X159" s="4">
        <v>0</v>
      </c>
      <c r="Y159" s="5">
        <v>1996323.385714286</v>
      </c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</row>
    <row r="160" spans="1:69" ht="24.95" customHeight="1">
      <c r="A160" s="2">
        <v>41699</v>
      </c>
      <c r="B160" s="3">
        <v>0</v>
      </c>
      <c r="C160" s="3">
        <v>639</v>
      </c>
      <c r="D160" s="3">
        <v>407270.41</v>
      </c>
      <c r="E160" s="3">
        <v>0</v>
      </c>
      <c r="F160" s="3">
        <v>0</v>
      </c>
      <c r="G160" s="4">
        <v>1147182.5</v>
      </c>
      <c r="H160" s="3">
        <v>0</v>
      </c>
      <c r="I160" s="3">
        <v>358755.83333333331</v>
      </c>
      <c r="J160" s="3">
        <v>3392.28</v>
      </c>
      <c r="K160" s="4">
        <v>472437.63</v>
      </c>
      <c r="L160" s="4">
        <v>582572.93000000005</v>
      </c>
      <c r="M160" s="3">
        <v>0</v>
      </c>
      <c r="N160" s="4">
        <v>46120.4</v>
      </c>
      <c r="O160" s="4">
        <v>0</v>
      </c>
      <c r="P160" s="3">
        <v>0</v>
      </c>
      <c r="Q160" s="3">
        <v>330016.66499999998</v>
      </c>
      <c r="R160" s="3">
        <v>0</v>
      </c>
      <c r="S160" s="3">
        <v>0</v>
      </c>
      <c r="T160" s="3">
        <v>0</v>
      </c>
      <c r="U160" s="4">
        <v>1147182.5</v>
      </c>
      <c r="V160" s="4">
        <v>0</v>
      </c>
      <c r="W160" s="4">
        <v>0</v>
      </c>
      <c r="X160" s="4">
        <v>0</v>
      </c>
      <c r="Y160" s="5">
        <v>3348387.6483333334</v>
      </c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</row>
    <row r="161" spans="1:69" ht="24.95" customHeight="1">
      <c r="A161" s="2">
        <v>41730</v>
      </c>
      <c r="B161" s="3">
        <v>0</v>
      </c>
      <c r="C161" s="3">
        <v>2349.6999999999998</v>
      </c>
      <c r="D161" s="3">
        <v>332419.3</v>
      </c>
      <c r="E161" s="3">
        <v>0</v>
      </c>
      <c r="F161" s="3">
        <v>0</v>
      </c>
      <c r="G161" s="4">
        <v>845051.33</v>
      </c>
      <c r="H161" s="3">
        <v>0</v>
      </c>
      <c r="I161" s="3">
        <v>466766.95238095237</v>
      </c>
      <c r="J161" s="3">
        <v>1570.1</v>
      </c>
      <c r="K161" s="4">
        <v>207049</v>
      </c>
      <c r="L161" s="4">
        <v>270302.21999999997</v>
      </c>
      <c r="M161" s="3">
        <v>0</v>
      </c>
      <c r="N161" s="4">
        <v>72947.78</v>
      </c>
      <c r="O161" s="4">
        <v>0</v>
      </c>
      <c r="P161" s="3">
        <v>0</v>
      </c>
      <c r="Q161" s="3">
        <v>6993.0300000000007</v>
      </c>
      <c r="R161" s="3">
        <v>0</v>
      </c>
      <c r="S161" s="3">
        <v>0</v>
      </c>
      <c r="T161" s="3">
        <v>0</v>
      </c>
      <c r="U161" s="4">
        <v>845051.33</v>
      </c>
      <c r="V161" s="4">
        <v>0</v>
      </c>
      <c r="W161" s="4">
        <v>0</v>
      </c>
      <c r="X161" s="4">
        <v>0</v>
      </c>
      <c r="Y161" s="5">
        <v>2205449.4123809524</v>
      </c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</row>
    <row r="162" spans="1:69" ht="24.95" customHeight="1">
      <c r="A162" s="2">
        <v>41760</v>
      </c>
      <c r="B162" s="3">
        <v>0</v>
      </c>
      <c r="C162" s="3">
        <v>2000.03</v>
      </c>
      <c r="D162" s="3">
        <v>246105.2</v>
      </c>
      <c r="E162" s="3">
        <v>0</v>
      </c>
      <c r="F162" s="3">
        <v>0</v>
      </c>
      <c r="G162" s="4">
        <v>1008148.0700000001</v>
      </c>
      <c r="H162" s="3">
        <v>0</v>
      </c>
      <c r="I162" s="3">
        <v>554784.32380952383</v>
      </c>
      <c r="J162" s="3">
        <v>4644.9799999999996</v>
      </c>
      <c r="K162" s="4">
        <v>417767.24</v>
      </c>
      <c r="L162" s="4">
        <v>563319.79</v>
      </c>
      <c r="M162" s="3">
        <v>0</v>
      </c>
      <c r="N162" s="4">
        <v>175257.51</v>
      </c>
      <c r="O162" s="4">
        <v>0</v>
      </c>
      <c r="P162" s="3">
        <v>0</v>
      </c>
      <c r="Q162" s="3">
        <v>327251.70499999996</v>
      </c>
      <c r="R162" s="3">
        <v>0</v>
      </c>
      <c r="S162" s="3">
        <v>0</v>
      </c>
      <c r="T162" s="3">
        <v>0</v>
      </c>
      <c r="U162" s="4">
        <v>1008148.0700000001</v>
      </c>
      <c r="V162" s="4">
        <v>0</v>
      </c>
      <c r="W162" s="4">
        <v>0</v>
      </c>
      <c r="X162" s="4">
        <v>0</v>
      </c>
      <c r="Y162" s="5">
        <v>3299278.8488095244</v>
      </c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</row>
    <row r="163" spans="1:69" ht="24.95" customHeight="1">
      <c r="A163" s="2">
        <v>41791</v>
      </c>
      <c r="B163" s="3">
        <v>0</v>
      </c>
      <c r="C163" s="3">
        <v>5469.6</v>
      </c>
      <c r="D163" s="3">
        <v>286478.99</v>
      </c>
      <c r="E163" s="3">
        <v>0</v>
      </c>
      <c r="F163" s="3">
        <v>0</v>
      </c>
      <c r="G163" s="4">
        <v>694920.67999999993</v>
      </c>
      <c r="H163" s="3">
        <v>0</v>
      </c>
      <c r="I163" s="3">
        <v>359135.62095238094</v>
      </c>
      <c r="J163" s="3">
        <v>0</v>
      </c>
      <c r="K163" s="4">
        <v>247114.99</v>
      </c>
      <c r="L163" s="4">
        <v>404603.55</v>
      </c>
      <c r="M163" s="3">
        <v>0</v>
      </c>
      <c r="N163" s="4">
        <v>67873.760000000009</v>
      </c>
      <c r="O163" s="4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694920.67999999993</v>
      </c>
      <c r="V163" s="4">
        <v>0</v>
      </c>
      <c r="W163" s="4">
        <v>0</v>
      </c>
      <c r="X163" s="4">
        <v>0</v>
      </c>
      <c r="Y163" s="5">
        <v>2065597.1909523809</v>
      </c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</row>
    <row r="164" spans="1:69" ht="24.95" customHeight="1">
      <c r="A164" s="2">
        <v>41821</v>
      </c>
      <c r="B164" s="3">
        <v>0</v>
      </c>
      <c r="C164" s="3">
        <v>3399.7000000000003</v>
      </c>
      <c r="D164" s="3">
        <v>167316.42000000001</v>
      </c>
      <c r="E164" s="3">
        <v>0</v>
      </c>
      <c r="F164" s="3">
        <v>0</v>
      </c>
      <c r="G164" s="4">
        <v>845875.85999999987</v>
      </c>
      <c r="H164" s="3">
        <v>0</v>
      </c>
      <c r="I164" s="3">
        <v>417570.3414285715</v>
      </c>
      <c r="J164" s="3">
        <v>0</v>
      </c>
      <c r="K164" s="4">
        <v>454196.13</v>
      </c>
      <c r="L164" s="4">
        <v>558403.40999999992</v>
      </c>
      <c r="M164" s="3">
        <v>0</v>
      </c>
      <c r="N164" s="4">
        <v>66309.97</v>
      </c>
      <c r="O164" s="4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845875.85999999987</v>
      </c>
      <c r="V164" s="4">
        <v>0</v>
      </c>
      <c r="W164" s="4">
        <v>0</v>
      </c>
      <c r="X164" s="4">
        <v>0</v>
      </c>
      <c r="Y164" s="5">
        <v>2513071.8314285711</v>
      </c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</row>
    <row r="165" spans="1:69" ht="24.95" customHeight="1">
      <c r="A165" s="2">
        <v>41852</v>
      </c>
      <c r="B165" s="3">
        <v>0</v>
      </c>
      <c r="C165" s="3">
        <v>1736.4</v>
      </c>
      <c r="D165" s="3">
        <v>477014.48000000004</v>
      </c>
      <c r="E165" s="3">
        <v>0</v>
      </c>
      <c r="F165" s="3">
        <v>0</v>
      </c>
      <c r="G165" s="4">
        <v>760353.37000000011</v>
      </c>
      <c r="H165" s="3">
        <v>0</v>
      </c>
      <c r="I165" s="3">
        <v>416068.29952380952</v>
      </c>
      <c r="J165" s="3">
        <v>356.6</v>
      </c>
      <c r="K165" s="4">
        <v>305285.53000000003</v>
      </c>
      <c r="L165" s="4">
        <v>398563.48000000004</v>
      </c>
      <c r="M165" s="3">
        <v>0</v>
      </c>
      <c r="N165" s="4">
        <v>170401.28999999998</v>
      </c>
      <c r="O165" s="4">
        <v>0</v>
      </c>
      <c r="P165" s="3">
        <v>0</v>
      </c>
      <c r="Q165" s="3">
        <v>151264.465</v>
      </c>
      <c r="R165" s="3">
        <v>0</v>
      </c>
      <c r="S165" s="3">
        <v>0</v>
      </c>
      <c r="T165" s="3">
        <v>0</v>
      </c>
      <c r="U165" s="4">
        <v>760353.37000000011</v>
      </c>
      <c r="V165" s="4">
        <v>0</v>
      </c>
      <c r="W165" s="4">
        <v>0</v>
      </c>
      <c r="X165" s="4">
        <v>0</v>
      </c>
      <c r="Y165" s="5">
        <v>2681043.9145238097</v>
      </c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</row>
    <row r="166" spans="1:69" ht="24.95" customHeight="1">
      <c r="A166" s="2">
        <v>41883</v>
      </c>
      <c r="B166" s="3">
        <v>0</v>
      </c>
      <c r="C166" s="3">
        <v>2799.1000000000004</v>
      </c>
      <c r="D166" s="3">
        <v>368203.04</v>
      </c>
      <c r="E166" s="3">
        <v>0</v>
      </c>
      <c r="F166" s="3">
        <v>0</v>
      </c>
      <c r="G166" s="4">
        <v>598145.89</v>
      </c>
      <c r="H166" s="3">
        <v>0</v>
      </c>
      <c r="I166" s="3">
        <v>408998.93285714282</v>
      </c>
      <c r="J166" s="3">
        <v>358.6</v>
      </c>
      <c r="K166" s="4">
        <v>378741.55999999994</v>
      </c>
      <c r="L166" s="4">
        <v>547486.22</v>
      </c>
      <c r="M166" s="3">
        <v>0</v>
      </c>
      <c r="N166" s="4">
        <v>13079.9</v>
      </c>
      <c r="O166" s="4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598145.89</v>
      </c>
      <c r="V166" s="4">
        <v>0</v>
      </c>
      <c r="W166" s="4">
        <v>0</v>
      </c>
      <c r="X166" s="4">
        <v>0</v>
      </c>
      <c r="Y166" s="5">
        <v>2317813.2428571428</v>
      </c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</row>
    <row r="167" spans="1:69" ht="24.95" customHeight="1">
      <c r="A167" s="2">
        <v>41913</v>
      </c>
      <c r="B167" s="3">
        <v>0</v>
      </c>
      <c r="C167" s="3">
        <v>3367.8599999999997</v>
      </c>
      <c r="D167" s="3">
        <v>230129.08000000002</v>
      </c>
      <c r="E167" s="3">
        <v>0</v>
      </c>
      <c r="F167" s="3">
        <v>0</v>
      </c>
      <c r="G167" s="4">
        <v>762763.24</v>
      </c>
      <c r="H167" s="3">
        <v>0</v>
      </c>
      <c r="I167" s="3">
        <v>314868.88666666672</v>
      </c>
      <c r="J167" s="3">
        <v>4466.8999999999996</v>
      </c>
      <c r="K167" s="4">
        <v>256340.49000000002</v>
      </c>
      <c r="L167" s="4">
        <v>379572.07</v>
      </c>
      <c r="M167" s="3">
        <v>0</v>
      </c>
      <c r="N167" s="4">
        <v>20828.7</v>
      </c>
      <c r="O167" s="4">
        <v>0</v>
      </c>
      <c r="P167" s="3">
        <v>0</v>
      </c>
      <c r="Q167" s="3">
        <v>161718.03999999998</v>
      </c>
      <c r="R167" s="3">
        <v>0</v>
      </c>
      <c r="S167" s="3">
        <v>0</v>
      </c>
      <c r="T167" s="3">
        <v>0</v>
      </c>
      <c r="U167" s="4">
        <v>762763.24</v>
      </c>
      <c r="V167" s="4">
        <v>0</v>
      </c>
      <c r="W167" s="4">
        <v>0</v>
      </c>
      <c r="X167" s="4">
        <v>0</v>
      </c>
      <c r="Y167" s="5">
        <v>2134055.2666666666</v>
      </c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</row>
    <row r="168" spans="1:69" ht="24.95" customHeight="1">
      <c r="A168" s="2">
        <v>41944</v>
      </c>
      <c r="B168" s="3">
        <v>0</v>
      </c>
      <c r="C168" s="3">
        <v>4294.6100000000006</v>
      </c>
      <c r="D168" s="3">
        <v>243197.44</v>
      </c>
      <c r="E168" s="3">
        <v>0</v>
      </c>
      <c r="F168" s="3">
        <v>0</v>
      </c>
      <c r="G168" s="4">
        <v>1033873.16</v>
      </c>
      <c r="H168" s="3">
        <v>0</v>
      </c>
      <c r="I168" s="3">
        <v>487343.72333333339</v>
      </c>
      <c r="J168" s="3">
        <v>0</v>
      </c>
      <c r="K168" s="4">
        <v>372809.93000000005</v>
      </c>
      <c r="L168" s="4">
        <v>533524.4</v>
      </c>
      <c r="M168" s="3">
        <v>0</v>
      </c>
      <c r="N168" s="4">
        <v>79078.420000000013</v>
      </c>
      <c r="O168" s="4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1033873.16</v>
      </c>
      <c r="V168" s="4">
        <v>0</v>
      </c>
      <c r="W168" s="4">
        <v>0</v>
      </c>
      <c r="X168" s="4">
        <v>0</v>
      </c>
      <c r="Y168" s="5">
        <v>2754121.6833333336</v>
      </c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</row>
    <row r="169" spans="1:69" ht="24.95" customHeight="1">
      <c r="A169" s="2">
        <v>41974</v>
      </c>
      <c r="B169" s="3">
        <v>0</v>
      </c>
      <c r="C169" s="3">
        <v>48364.5</v>
      </c>
      <c r="D169" s="3">
        <v>91348.4</v>
      </c>
      <c r="E169" s="3">
        <v>0</v>
      </c>
      <c r="F169" s="3">
        <v>0</v>
      </c>
      <c r="G169" s="4">
        <v>1004032.65</v>
      </c>
      <c r="H169" s="3">
        <v>0</v>
      </c>
      <c r="I169" s="3">
        <v>380185.96285714285</v>
      </c>
      <c r="J169" s="3">
        <v>27979.07</v>
      </c>
      <c r="K169" s="4">
        <v>491072.11000000004</v>
      </c>
      <c r="L169" s="4">
        <v>583081.57000000007</v>
      </c>
      <c r="M169" s="3">
        <v>0</v>
      </c>
      <c r="N169" s="4">
        <v>124619.87</v>
      </c>
      <c r="O169" s="4">
        <v>0</v>
      </c>
      <c r="P169" s="3">
        <v>0</v>
      </c>
      <c r="Q169" s="3">
        <v>152365.73000000001</v>
      </c>
      <c r="R169" s="3">
        <v>0</v>
      </c>
      <c r="S169" s="3">
        <v>0</v>
      </c>
      <c r="T169" s="3">
        <v>0</v>
      </c>
      <c r="U169" s="4">
        <v>1004032.65</v>
      </c>
      <c r="V169" s="4">
        <v>0</v>
      </c>
      <c r="W169" s="4">
        <v>0</v>
      </c>
      <c r="X169" s="4">
        <v>0</v>
      </c>
      <c r="Y169" s="5">
        <v>2903049.8628571429</v>
      </c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</row>
    <row r="170" spans="1:69" ht="24.95" customHeight="1">
      <c r="A170" s="2">
        <v>42005</v>
      </c>
      <c r="B170" s="3">
        <v>0</v>
      </c>
      <c r="C170" s="3">
        <v>142.9</v>
      </c>
      <c r="D170" s="3">
        <v>245584.89</v>
      </c>
      <c r="E170" s="3">
        <v>0</v>
      </c>
      <c r="F170" s="3">
        <v>0</v>
      </c>
      <c r="G170" s="4">
        <v>1324421.9600000002</v>
      </c>
      <c r="H170" s="3">
        <v>0</v>
      </c>
      <c r="I170" s="3">
        <v>523352.30857142858</v>
      </c>
      <c r="J170" s="3">
        <v>0</v>
      </c>
      <c r="K170" s="4">
        <v>371420.59</v>
      </c>
      <c r="L170" s="4">
        <v>471973.3</v>
      </c>
      <c r="M170" s="3">
        <v>0</v>
      </c>
      <c r="N170" s="4">
        <v>19111.3</v>
      </c>
      <c r="O170" s="4">
        <v>0</v>
      </c>
      <c r="P170" s="3">
        <v>0</v>
      </c>
      <c r="Q170" s="3">
        <v>148594.26999999999</v>
      </c>
      <c r="R170" s="3">
        <v>0</v>
      </c>
      <c r="S170" s="3">
        <v>0</v>
      </c>
      <c r="T170" s="3">
        <v>0</v>
      </c>
      <c r="U170" s="4">
        <v>1324421.9600000002</v>
      </c>
      <c r="V170" s="4">
        <v>0</v>
      </c>
      <c r="W170" s="4">
        <v>0</v>
      </c>
      <c r="X170" s="4">
        <v>0</v>
      </c>
      <c r="Y170" s="5">
        <v>3104601.518571429</v>
      </c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</row>
    <row r="171" spans="1:69" ht="24.95" customHeight="1">
      <c r="A171" s="2">
        <v>42036</v>
      </c>
      <c r="B171" s="3">
        <v>0</v>
      </c>
      <c r="C171" s="3">
        <v>3349.0499999999997</v>
      </c>
      <c r="D171" s="3">
        <v>162224.95000000001</v>
      </c>
      <c r="E171" s="3">
        <v>0</v>
      </c>
      <c r="F171" s="3">
        <v>0</v>
      </c>
      <c r="G171" s="4">
        <v>955286.0199999999</v>
      </c>
      <c r="H171" s="3">
        <v>0</v>
      </c>
      <c r="I171" s="3">
        <v>421268.22238095239</v>
      </c>
      <c r="J171" s="3">
        <v>0</v>
      </c>
      <c r="K171" s="4">
        <v>548714.53</v>
      </c>
      <c r="L171" s="4">
        <v>664315.85</v>
      </c>
      <c r="M171" s="3">
        <v>0</v>
      </c>
      <c r="N171" s="4">
        <v>170853.82</v>
      </c>
      <c r="O171" s="4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955286.0199999999</v>
      </c>
      <c r="V171" s="4">
        <v>0</v>
      </c>
      <c r="W171" s="4">
        <v>0</v>
      </c>
      <c r="X171" s="4">
        <v>0</v>
      </c>
      <c r="Y171" s="5">
        <v>2926012.4423809522</v>
      </c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</row>
    <row r="172" spans="1:69" ht="24.95" customHeight="1">
      <c r="A172" s="2">
        <v>42064</v>
      </c>
      <c r="B172" s="3">
        <v>0</v>
      </c>
      <c r="C172" s="3">
        <v>8319.11</v>
      </c>
      <c r="D172" s="3">
        <v>280843.31</v>
      </c>
      <c r="E172" s="3">
        <v>0</v>
      </c>
      <c r="F172" s="3">
        <v>0</v>
      </c>
      <c r="G172" s="4">
        <v>1164885.97</v>
      </c>
      <c r="H172" s="3">
        <v>0</v>
      </c>
      <c r="I172" s="3">
        <v>497168.59523809521</v>
      </c>
      <c r="J172" s="3">
        <v>0</v>
      </c>
      <c r="K172" s="4">
        <v>453536.19</v>
      </c>
      <c r="L172" s="4">
        <v>622883.10000000009</v>
      </c>
      <c r="M172" s="3">
        <v>0</v>
      </c>
      <c r="N172" s="4">
        <v>90955.77</v>
      </c>
      <c r="O172" s="4">
        <v>0</v>
      </c>
      <c r="P172" s="3">
        <v>0</v>
      </c>
      <c r="Q172" s="3">
        <v>164423.32500000001</v>
      </c>
      <c r="R172" s="3">
        <v>0</v>
      </c>
      <c r="S172" s="3">
        <v>0</v>
      </c>
      <c r="T172" s="3">
        <v>0</v>
      </c>
      <c r="U172" s="4">
        <v>1164885.97</v>
      </c>
      <c r="V172" s="4">
        <v>0</v>
      </c>
      <c r="W172" s="4">
        <v>0</v>
      </c>
      <c r="X172" s="4">
        <v>0</v>
      </c>
      <c r="Y172" s="5">
        <v>3283015.3702380955</v>
      </c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</row>
    <row r="173" spans="1:69" ht="24.95" customHeight="1">
      <c r="A173" s="2">
        <v>42095</v>
      </c>
      <c r="B173" s="3">
        <v>0</v>
      </c>
      <c r="C173" s="3">
        <v>15358.33</v>
      </c>
      <c r="D173" s="3">
        <v>304405.66000000003</v>
      </c>
      <c r="E173" s="3">
        <v>0</v>
      </c>
      <c r="F173" s="3">
        <v>0</v>
      </c>
      <c r="G173" s="4">
        <v>1130870.79</v>
      </c>
      <c r="H173" s="3">
        <v>0</v>
      </c>
      <c r="I173" s="3">
        <v>519603.8361904762</v>
      </c>
      <c r="J173" s="3">
        <v>0</v>
      </c>
      <c r="K173" s="4">
        <v>537064.59</v>
      </c>
      <c r="L173" s="4">
        <v>599558.55000000005</v>
      </c>
      <c r="M173" s="3">
        <v>0</v>
      </c>
      <c r="N173" s="4">
        <v>108382.5</v>
      </c>
      <c r="O173" s="4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1130870.79</v>
      </c>
      <c r="V173" s="4">
        <v>0</v>
      </c>
      <c r="W173" s="4">
        <v>0</v>
      </c>
      <c r="X173" s="4">
        <v>0</v>
      </c>
      <c r="Y173" s="5">
        <v>3215244.2561904765</v>
      </c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</row>
    <row r="174" spans="1:69" ht="24.95" customHeight="1">
      <c r="A174" s="2">
        <v>42125</v>
      </c>
      <c r="B174" s="3">
        <v>0</v>
      </c>
      <c r="C174" s="3">
        <v>33380.560000000005</v>
      </c>
      <c r="D174" s="3">
        <v>375606.55</v>
      </c>
      <c r="E174" s="3">
        <v>0</v>
      </c>
      <c r="F174" s="3">
        <v>0</v>
      </c>
      <c r="G174" s="4">
        <v>954782.75</v>
      </c>
      <c r="H174" s="3">
        <v>0</v>
      </c>
      <c r="I174" s="3">
        <v>415890.34047619044</v>
      </c>
      <c r="J174" s="3">
        <v>0</v>
      </c>
      <c r="K174" s="4">
        <v>534049.27999999991</v>
      </c>
      <c r="L174" s="4">
        <v>618319.21000000008</v>
      </c>
      <c r="M174" s="3">
        <v>0</v>
      </c>
      <c r="N174" s="4">
        <v>58745.67</v>
      </c>
      <c r="O174" s="4">
        <v>0</v>
      </c>
      <c r="P174" s="3">
        <v>0</v>
      </c>
      <c r="Q174" s="3">
        <v>163409.4</v>
      </c>
      <c r="R174" s="3">
        <v>0</v>
      </c>
      <c r="S174" s="3">
        <v>0</v>
      </c>
      <c r="T174" s="3">
        <v>0</v>
      </c>
      <c r="U174" s="4">
        <v>954782.75</v>
      </c>
      <c r="V174" s="4">
        <v>0</v>
      </c>
      <c r="W174" s="4">
        <v>0</v>
      </c>
      <c r="X174" s="4">
        <v>0</v>
      </c>
      <c r="Y174" s="5">
        <v>3154183.7604761906</v>
      </c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</row>
    <row r="175" spans="1:69" ht="24.95" customHeight="1">
      <c r="A175" s="2">
        <v>42156</v>
      </c>
      <c r="B175" s="3">
        <v>0</v>
      </c>
      <c r="C175" s="3">
        <v>10275.34</v>
      </c>
      <c r="D175" s="3">
        <v>336491.48</v>
      </c>
      <c r="E175" s="3">
        <v>0</v>
      </c>
      <c r="F175" s="3">
        <v>0</v>
      </c>
      <c r="G175" s="4">
        <v>862071.77</v>
      </c>
      <c r="H175" s="3">
        <v>0</v>
      </c>
      <c r="I175" s="3">
        <v>526358.47619047621</v>
      </c>
      <c r="J175" s="3">
        <v>0</v>
      </c>
      <c r="K175" s="4">
        <v>394824.32999999996</v>
      </c>
      <c r="L175" s="4">
        <v>525280.85</v>
      </c>
      <c r="M175" s="3">
        <v>0</v>
      </c>
      <c r="N175" s="4">
        <v>100499.13</v>
      </c>
      <c r="O175" s="4">
        <v>0</v>
      </c>
      <c r="P175" s="3">
        <v>0</v>
      </c>
      <c r="Q175" s="3">
        <v>162807.81</v>
      </c>
      <c r="R175" s="3">
        <v>0</v>
      </c>
      <c r="S175" s="3">
        <v>0</v>
      </c>
      <c r="T175" s="3">
        <v>0</v>
      </c>
      <c r="U175" s="4">
        <v>862071.77</v>
      </c>
      <c r="V175" s="4">
        <v>0</v>
      </c>
      <c r="W175" s="4">
        <v>0</v>
      </c>
      <c r="X175" s="4">
        <v>0</v>
      </c>
      <c r="Y175" s="5">
        <v>2918609.1861904762</v>
      </c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</row>
    <row r="176" spans="1:69" ht="24.95" customHeight="1">
      <c r="A176" s="2">
        <v>42186</v>
      </c>
      <c r="B176" s="3">
        <v>0</v>
      </c>
      <c r="C176" s="3">
        <v>2723.8</v>
      </c>
      <c r="D176" s="3">
        <v>235587.32</v>
      </c>
      <c r="E176" s="3">
        <v>0</v>
      </c>
      <c r="F176" s="3">
        <v>0</v>
      </c>
      <c r="G176" s="4">
        <v>1149630.4300000002</v>
      </c>
      <c r="H176" s="3">
        <v>0</v>
      </c>
      <c r="I176" s="3">
        <v>411971.43142857141</v>
      </c>
      <c r="J176" s="3">
        <v>0</v>
      </c>
      <c r="K176" s="4">
        <v>519374.14999999997</v>
      </c>
      <c r="L176" s="4">
        <v>616269.01</v>
      </c>
      <c r="M176" s="3">
        <v>0</v>
      </c>
      <c r="N176" s="4">
        <v>123496.73000000001</v>
      </c>
      <c r="O176" s="4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1149630.4300000002</v>
      </c>
      <c r="V176" s="4">
        <v>0</v>
      </c>
      <c r="W176" s="4">
        <v>0</v>
      </c>
      <c r="X176" s="4">
        <v>0</v>
      </c>
      <c r="Y176" s="5">
        <v>3059052.8714285716</v>
      </c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</row>
    <row r="177" spans="1:69" ht="24.95" customHeight="1">
      <c r="A177" s="2">
        <v>42217</v>
      </c>
      <c r="B177" s="3">
        <v>0</v>
      </c>
      <c r="C177" s="3">
        <v>3047.6</v>
      </c>
      <c r="D177" s="3">
        <v>348192.53</v>
      </c>
      <c r="E177" s="3">
        <v>0</v>
      </c>
      <c r="F177" s="3">
        <v>0</v>
      </c>
      <c r="G177" s="4">
        <v>919285.9</v>
      </c>
      <c r="H177" s="3">
        <v>0</v>
      </c>
      <c r="I177" s="3">
        <v>561563.80952380947</v>
      </c>
      <c r="J177" s="3">
        <v>0</v>
      </c>
      <c r="K177" s="4">
        <v>328552.06999999995</v>
      </c>
      <c r="L177" s="4">
        <v>467373.13</v>
      </c>
      <c r="M177" s="3">
        <v>0</v>
      </c>
      <c r="N177" s="4">
        <v>119764.65</v>
      </c>
      <c r="O177" s="4">
        <v>0</v>
      </c>
      <c r="P177" s="3">
        <v>0</v>
      </c>
      <c r="Q177" s="3">
        <v>165284.13</v>
      </c>
      <c r="R177" s="3">
        <v>0</v>
      </c>
      <c r="S177" s="3">
        <v>0</v>
      </c>
      <c r="T177" s="3">
        <v>0</v>
      </c>
      <c r="U177" s="4">
        <v>919285.9</v>
      </c>
      <c r="V177" s="4">
        <v>0</v>
      </c>
      <c r="W177" s="4">
        <v>0</v>
      </c>
      <c r="X177" s="4">
        <v>0</v>
      </c>
      <c r="Y177" s="5">
        <v>2913063.8195238095</v>
      </c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</row>
    <row r="178" spans="1:69" ht="24.95" customHeight="1">
      <c r="A178" s="2">
        <v>42248</v>
      </c>
      <c r="B178" s="3">
        <v>0</v>
      </c>
      <c r="C178" s="3">
        <v>74.88</v>
      </c>
      <c r="D178" s="3">
        <v>513707.26</v>
      </c>
      <c r="E178" s="3">
        <v>0</v>
      </c>
      <c r="F178" s="3">
        <v>0</v>
      </c>
      <c r="G178" s="4">
        <v>754068.7699999999</v>
      </c>
      <c r="H178" s="3">
        <v>0</v>
      </c>
      <c r="I178" s="3">
        <v>480268.88571428572</v>
      </c>
      <c r="J178" s="3">
        <v>0</v>
      </c>
      <c r="K178" s="4">
        <v>485906.49</v>
      </c>
      <c r="L178" s="4">
        <v>576250.28999999992</v>
      </c>
      <c r="M178" s="3">
        <v>0</v>
      </c>
      <c r="N178" s="4">
        <v>147445.06</v>
      </c>
      <c r="O178" s="4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754068.7699999999</v>
      </c>
      <c r="V178" s="4">
        <v>0</v>
      </c>
      <c r="W178" s="4">
        <v>0</v>
      </c>
      <c r="X178" s="4">
        <v>0</v>
      </c>
      <c r="Y178" s="5">
        <v>2957721.6357142855</v>
      </c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</row>
    <row r="179" spans="1:69" ht="24.95" customHeight="1">
      <c r="A179" s="2">
        <v>42278</v>
      </c>
      <c r="B179" s="3">
        <v>0</v>
      </c>
      <c r="C179" s="3">
        <v>571.4</v>
      </c>
      <c r="D179" s="3">
        <v>250054.86000000002</v>
      </c>
      <c r="E179" s="3">
        <v>0</v>
      </c>
      <c r="F179" s="3">
        <v>0</v>
      </c>
      <c r="G179" s="4">
        <v>1163425.95</v>
      </c>
      <c r="H179" s="3">
        <v>0</v>
      </c>
      <c r="I179" s="3">
        <v>423239.36000000004</v>
      </c>
      <c r="J179" s="3">
        <v>11536.58</v>
      </c>
      <c r="K179" s="4">
        <v>432666.75</v>
      </c>
      <c r="L179" s="4">
        <v>533620.64</v>
      </c>
      <c r="M179" s="3">
        <v>0</v>
      </c>
      <c r="N179" s="4">
        <v>135724.25</v>
      </c>
      <c r="O179" s="4">
        <v>0</v>
      </c>
      <c r="P179" s="3">
        <v>0</v>
      </c>
      <c r="Q179" s="3">
        <v>148515.28999999998</v>
      </c>
      <c r="R179" s="3">
        <v>0</v>
      </c>
      <c r="S179" s="3">
        <v>0</v>
      </c>
      <c r="T179" s="3">
        <v>0</v>
      </c>
      <c r="U179" s="4">
        <v>1163425.95</v>
      </c>
      <c r="V179" s="4">
        <v>0</v>
      </c>
      <c r="W179" s="4">
        <v>0</v>
      </c>
      <c r="X179" s="4">
        <v>0</v>
      </c>
      <c r="Y179" s="5">
        <v>3099355.08</v>
      </c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</row>
    <row r="180" spans="1:69" ht="24.95" customHeight="1">
      <c r="A180" s="2">
        <v>42309</v>
      </c>
      <c r="B180" s="3">
        <v>0</v>
      </c>
      <c r="C180" s="3">
        <v>11175.830000000002</v>
      </c>
      <c r="D180" s="3">
        <v>263741.40000000002</v>
      </c>
      <c r="E180" s="3">
        <v>0</v>
      </c>
      <c r="F180" s="3">
        <v>0</v>
      </c>
      <c r="G180" s="4">
        <v>904700.41999999993</v>
      </c>
      <c r="H180" s="3">
        <v>0</v>
      </c>
      <c r="I180" s="3">
        <v>637316.4761904761</v>
      </c>
      <c r="J180" s="3">
        <v>0</v>
      </c>
      <c r="K180" s="4">
        <v>574547.76</v>
      </c>
      <c r="L180" s="4">
        <v>724273.97000000009</v>
      </c>
      <c r="M180" s="3">
        <v>0</v>
      </c>
      <c r="N180" s="4">
        <v>184093.93</v>
      </c>
      <c r="O180" s="4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904700.41999999993</v>
      </c>
      <c r="V180" s="4">
        <v>0</v>
      </c>
      <c r="W180" s="4">
        <v>0</v>
      </c>
      <c r="X180" s="4">
        <v>0</v>
      </c>
      <c r="Y180" s="5">
        <v>3299849.7861904763</v>
      </c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</row>
    <row r="181" spans="1:69" ht="24.95" customHeight="1">
      <c r="A181" s="2">
        <v>42339</v>
      </c>
      <c r="B181" s="3">
        <v>0</v>
      </c>
      <c r="C181" s="3">
        <v>640.37</v>
      </c>
      <c r="D181" s="3">
        <v>208710.54</v>
      </c>
      <c r="E181" s="3">
        <v>0</v>
      </c>
      <c r="F181" s="3">
        <v>0</v>
      </c>
      <c r="G181" s="4">
        <v>1113876.28</v>
      </c>
      <c r="H181" s="3">
        <v>0</v>
      </c>
      <c r="I181" s="3">
        <v>500684.28571428568</v>
      </c>
      <c r="J181" s="3">
        <v>0</v>
      </c>
      <c r="K181" s="4">
        <v>319329.71000000002</v>
      </c>
      <c r="L181" s="4">
        <v>498798.79</v>
      </c>
      <c r="M181" s="3">
        <v>0</v>
      </c>
      <c r="N181" s="4">
        <v>116266.75</v>
      </c>
      <c r="O181" s="4">
        <v>0</v>
      </c>
      <c r="P181" s="3">
        <v>0</v>
      </c>
      <c r="Q181" s="3">
        <v>148507.37</v>
      </c>
      <c r="R181" s="3">
        <v>0</v>
      </c>
      <c r="S181" s="3">
        <v>0</v>
      </c>
      <c r="T181" s="3">
        <v>0</v>
      </c>
      <c r="U181" s="4">
        <v>1113876.28</v>
      </c>
      <c r="V181" s="4">
        <v>0</v>
      </c>
      <c r="W181" s="4">
        <v>0</v>
      </c>
      <c r="X181" s="4">
        <v>0</v>
      </c>
      <c r="Y181" s="5">
        <v>2906814.095714286</v>
      </c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</row>
    <row r="182" spans="1:69" ht="24.95" customHeight="1">
      <c r="A182" s="2">
        <v>42370</v>
      </c>
      <c r="B182" s="3">
        <v>0</v>
      </c>
      <c r="C182" s="3">
        <v>27449.199999999997</v>
      </c>
      <c r="D182" s="3">
        <v>178437.59999999998</v>
      </c>
      <c r="E182" s="3">
        <v>0</v>
      </c>
      <c r="F182" s="3">
        <v>104377.60000000001</v>
      </c>
      <c r="G182" s="4">
        <v>987507.77999999991</v>
      </c>
      <c r="H182" s="3">
        <v>0</v>
      </c>
      <c r="I182" s="3">
        <v>748970.63809523813</v>
      </c>
      <c r="J182" s="3">
        <v>0</v>
      </c>
      <c r="K182" s="4">
        <v>546876.54</v>
      </c>
      <c r="L182" s="4">
        <v>729211.42999999993</v>
      </c>
      <c r="M182" s="3">
        <v>0</v>
      </c>
      <c r="N182" s="4">
        <v>16000</v>
      </c>
      <c r="O182" s="4">
        <v>0</v>
      </c>
      <c r="P182" s="3">
        <v>0</v>
      </c>
      <c r="Q182" s="3">
        <v>162512.73500000002</v>
      </c>
      <c r="R182" s="3">
        <v>0</v>
      </c>
      <c r="S182" s="3">
        <v>0</v>
      </c>
      <c r="T182" s="3">
        <v>0</v>
      </c>
      <c r="U182" s="4">
        <v>987507.77999999991</v>
      </c>
      <c r="V182" s="4">
        <v>0</v>
      </c>
      <c r="W182" s="4">
        <v>0</v>
      </c>
      <c r="X182" s="4">
        <v>0</v>
      </c>
      <c r="Y182" s="5">
        <v>3501343.523095238</v>
      </c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</row>
    <row r="183" spans="1:69" ht="24.95" customHeight="1">
      <c r="A183" s="2">
        <v>42401</v>
      </c>
      <c r="B183" s="3">
        <v>0</v>
      </c>
      <c r="C183" s="3">
        <v>0</v>
      </c>
      <c r="D183" s="3">
        <v>370085.96</v>
      </c>
      <c r="E183" s="3">
        <v>0</v>
      </c>
      <c r="F183" s="3">
        <v>117800.1</v>
      </c>
      <c r="G183" s="4">
        <v>1167227.96</v>
      </c>
      <c r="H183" s="3">
        <v>0</v>
      </c>
      <c r="I183" s="3">
        <v>287337.73809523811</v>
      </c>
      <c r="J183" s="3">
        <v>0</v>
      </c>
      <c r="K183" s="4">
        <v>424074.81</v>
      </c>
      <c r="L183" s="4">
        <v>405559.45</v>
      </c>
      <c r="M183" s="3">
        <v>0</v>
      </c>
      <c r="N183" s="4">
        <v>24900</v>
      </c>
      <c r="O183" s="4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1167227.96</v>
      </c>
      <c r="V183" s="4">
        <v>0</v>
      </c>
      <c r="W183" s="4">
        <v>0</v>
      </c>
      <c r="X183" s="4">
        <v>0</v>
      </c>
      <c r="Y183" s="5">
        <v>2796986.0180952381</v>
      </c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</row>
    <row r="184" spans="1:69" ht="24.95" customHeight="1">
      <c r="A184" s="2">
        <v>42430</v>
      </c>
      <c r="B184" s="3">
        <v>0</v>
      </c>
      <c r="C184" s="3">
        <v>2716.52</v>
      </c>
      <c r="D184" s="3">
        <v>264193.10000000003</v>
      </c>
      <c r="E184" s="3">
        <v>0</v>
      </c>
      <c r="F184" s="3">
        <v>111203.62000000001</v>
      </c>
      <c r="G184" s="4">
        <v>1498844.95</v>
      </c>
      <c r="H184" s="3">
        <v>0</v>
      </c>
      <c r="I184" s="3">
        <v>504451.07142857142</v>
      </c>
      <c r="J184" s="3">
        <v>25081.9</v>
      </c>
      <c r="K184" s="4">
        <v>508542.18000000005</v>
      </c>
      <c r="L184" s="4">
        <v>771024.11</v>
      </c>
      <c r="M184" s="3">
        <v>0</v>
      </c>
      <c r="N184" s="4">
        <v>13000</v>
      </c>
      <c r="O184" s="4">
        <v>0</v>
      </c>
      <c r="P184" s="3">
        <v>0</v>
      </c>
      <c r="Q184" s="3">
        <v>181497.47</v>
      </c>
      <c r="R184" s="3">
        <v>0</v>
      </c>
      <c r="S184" s="3">
        <v>0</v>
      </c>
      <c r="T184" s="3">
        <v>0</v>
      </c>
      <c r="U184" s="4">
        <v>1498844.95</v>
      </c>
      <c r="V184" s="4">
        <v>0</v>
      </c>
      <c r="W184" s="4">
        <v>0</v>
      </c>
      <c r="X184" s="4">
        <v>0</v>
      </c>
      <c r="Y184" s="5">
        <v>3880554.9214285715</v>
      </c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</row>
    <row r="185" spans="1:69" ht="24.95" customHeight="1">
      <c r="A185" s="2">
        <v>42461</v>
      </c>
      <c r="B185" s="3">
        <v>0</v>
      </c>
      <c r="C185" s="3">
        <v>4428.6000000000004</v>
      </c>
      <c r="D185" s="3">
        <v>269518.34000000003</v>
      </c>
      <c r="E185" s="3">
        <v>0</v>
      </c>
      <c r="F185" s="3">
        <v>59681.73</v>
      </c>
      <c r="G185" s="4">
        <v>1137213.1000000001</v>
      </c>
      <c r="H185" s="3">
        <v>0</v>
      </c>
      <c r="I185" s="3">
        <v>587482.69047619042</v>
      </c>
      <c r="J185" s="3">
        <v>0</v>
      </c>
      <c r="K185" s="4">
        <v>527083.64</v>
      </c>
      <c r="L185" s="4">
        <v>502728.88</v>
      </c>
      <c r="M185" s="3">
        <v>0</v>
      </c>
      <c r="N185" s="4">
        <v>16000</v>
      </c>
      <c r="O185" s="4">
        <v>0</v>
      </c>
      <c r="P185" s="3">
        <v>0</v>
      </c>
      <c r="Q185" s="3">
        <v>161331.88500000001</v>
      </c>
      <c r="R185" s="3">
        <v>0</v>
      </c>
      <c r="S185" s="3">
        <v>0</v>
      </c>
      <c r="T185" s="3">
        <v>0</v>
      </c>
      <c r="U185" s="4">
        <v>1137213.1000000001</v>
      </c>
      <c r="V185" s="4">
        <v>0</v>
      </c>
      <c r="W185" s="4">
        <v>0</v>
      </c>
      <c r="X185" s="4">
        <v>0</v>
      </c>
      <c r="Y185" s="5">
        <v>3265468.8654761906</v>
      </c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</row>
    <row r="186" spans="1:69" ht="24.95" customHeight="1">
      <c r="A186" s="2">
        <v>42491</v>
      </c>
      <c r="B186" s="3">
        <v>0</v>
      </c>
      <c r="C186" s="3">
        <v>1714.3</v>
      </c>
      <c r="D186" s="3">
        <v>495459.41</v>
      </c>
      <c r="E186" s="3">
        <v>0</v>
      </c>
      <c r="F186" s="3">
        <v>97343.58</v>
      </c>
      <c r="G186" s="4">
        <v>1035544.08</v>
      </c>
      <c r="H186" s="3">
        <v>0</v>
      </c>
      <c r="I186" s="3">
        <v>416912.47142857144</v>
      </c>
      <c r="J186" s="3">
        <v>0</v>
      </c>
      <c r="K186" s="4">
        <v>528347.81000000006</v>
      </c>
      <c r="L186" s="4">
        <v>615900.31000000006</v>
      </c>
      <c r="M186" s="3">
        <v>0</v>
      </c>
      <c r="N186" s="4">
        <v>19000</v>
      </c>
      <c r="O186" s="4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1035544.08</v>
      </c>
      <c r="V186" s="4">
        <v>0</v>
      </c>
      <c r="W186" s="4">
        <v>0</v>
      </c>
      <c r="X186" s="4">
        <v>0</v>
      </c>
      <c r="Y186" s="5">
        <v>3210221.9614285715</v>
      </c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</row>
    <row r="187" spans="1:69" ht="24.95" customHeight="1">
      <c r="A187" s="2">
        <v>42522</v>
      </c>
      <c r="B187" s="3">
        <v>0</v>
      </c>
      <c r="C187" s="3">
        <v>2142.9</v>
      </c>
      <c r="D187" s="3">
        <v>400963.62000000005</v>
      </c>
      <c r="E187" s="3">
        <v>0</v>
      </c>
      <c r="F187" s="3">
        <v>81862.33</v>
      </c>
      <c r="G187" s="4">
        <v>800222.53</v>
      </c>
      <c r="H187" s="3">
        <v>0</v>
      </c>
      <c r="I187" s="3">
        <v>703319.2333333334</v>
      </c>
      <c r="J187" s="3">
        <v>0</v>
      </c>
      <c r="K187" s="4">
        <v>397477.4</v>
      </c>
      <c r="L187" s="4">
        <v>502082.45</v>
      </c>
      <c r="M187" s="3">
        <v>0</v>
      </c>
      <c r="N187" s="4">
        <v>16000</v>
      </c>
      <c r="O187" s="4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800222.53</v>
      </c>
      <c r="V187" s="4">
        <v>0</v>
      </c>
      <c r="W187" s="4">
        <v>0</v>
      </c>
      <c r="X187" s="4">
        <v>0</v>
      </c>
      <c r="Y187" s="5">
        <v>2904070.4633333338</v>
      </c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</row>
    <row r="188" spans="1:69" ht="24.95" customHeight="1">
      <c r="A188" s="2">
        <v>42552</v>
      </c>
      <c r="B188" s="3">
        <v>0</v>
      </c>
      <c r="C188" s="3">
        <v>0</v>
      </c>
      <c r="D188" s="3">
        <v>127905.46</v>
      </c>
      <c r="E188" s="3">
        <v>0</v>
      </c>
      <c r="F188" s="3">
        <v>108804.2</v>
      </c>
      <c r="G188" s="4">
        <v>859222.61999999988</v>
      </c>
      <c r="H188" s="3">
        <v>0</v>
      </c>
      <c r="I188" s="3">
        <v>455823.14285714284</v>
      </c>
      <c r="J188" s="3">
        <v>0</v>
      </c>
      <c r="K188" s="4">
        <v>526652.73</v>
      </c>
      <c r="L188" s="4">
        <v>618366.1</v>
      </c>
      <c r="M188" s="3">
        <v>0</v>
      </c>
      <c r="N188" s="4">
        <v>22000</v>
      </c>
      <c r="O188" s="4">
        <v>0</v>
      </c>
      <c r="P188" s="3">
        <v>0</v>
      </c>
      <c r="Q188" s="3">
        <v>181500</v>
      </c>
      <c r="R188" s="3">
        <v>0</v>
      </c>
      <c r="S188" s="3">
        <v>0</v>
      </c>
      <c r="T188" s="3">
        <v>0</v>
      </c>
      <c r="U188" s="4">
        <v>859222.61999999988</v>
      </c>
      <c r="V188" s="4">
        <v>0</v>
      </c>
      <c r="W188" s="4">
        <v>0</v>
      </c>
      <c r="X188" s="4">
        <v>0</v>
      </c>
      <c r="Y188" s="5">
        <v>2900274.2528571431</v>
      </c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</row>
    <row r="189" spans="1:69" ht="24.95" customHeight="1">
      <c r="A189" s="2">
        <v>42583</v>
      </c>
      <c r="B189" s="3">
        <v>0</v>
      </c>
      <c r="C189" s="3">
        <v>428.6</v>
      </c>
      <c r="D189" s="3">
        <v>246976.30000000002</v>
      </c>
      <c r="E189" s="3">
        <v>0</v>
      </c>
      <c r="F189" s="3">
        <v>147462.10999999999</v>
      </c>
      <c r="G189" s="4">
        <v>701185.75</v>
      </c>
      <c r="H189" s="3">
        <v>0</v>
      </c>
      <c r="I189" s="3">
        <v>588310.54285714286</v>
      </c>
      <c r="J189" s="3">
        <v>285</v>
      </c>
      <c r="K189" s="4">
        <v>512202.57</v>
      </c>
      <c r="L189" s="4">
        <v>625218.9</v>
      </c>
      <c r="M189" s="3">
        <v>0</v>
      </c>
      <c r="N189" s="4">
        <v>20000</v>
      </c>
      <c r="O189" s="4">
        <v>0</v>
      </c>
      <c r="P189" s="3">
        <v>0</v>
      </c>
      <c r="Q189" s="3">
        <v>181492.84999999998</v>
      </c>
      <c r="R189" s="3">
        <v>0</v>
      </c>
      <c r="S189" s="3">
        <v>0</v>
      </c>
      <c r="T189" s="3">
        <v>0</v>
      </c>
      <c r="U189" s="4">
        <v>701185.75</v>
      </c>
      <c r="V189" s="4">
        <v>0</v>
      </c>
      <c r="W189" s="4">
        <v>0</v>
      </c>
      <c r="X189" s="4">
        <v>0</v>
      </c>
      <c r="Y189" s="5">
        <v>3023562.6228571432</v>
      </c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</row>
    <row r="190" spans="1:69" ht="24.95" customHeight="1">
      <c r="A190" s="2">
        <v>42614</v>
      </c>
      <c r="B190" s="3">
        <v>0</v>
      </c>
      <c r="C190" s="3">
        <v>1571.4</v>
      </c>
      <c r="D190" s="3">
        <v>188931.31999999998</v>
      </c>
      <c r="E190" s="3">
        <v>0</v>
      </c>
      <c r="F190" s="3">
        <v>94858.75</v>
      </c>
      <c r="G190" s="4">
        <v>1274128.31</v>
      </c>
      <c r="H190" s="3">
        <v>0</v>
      </c>
      <c r="I190" s="3">
        <v>306543.4095238095</v>
      </c>
      <c r="J190" s="3">
        <v>0</v>
      </c>
      <c r="K190" s="4">
        <v>567786.56999999995</v>
      </c>
      <c r="L190" s="4">
        <v>677892.97</v>
      </c>
      <c r="M190" s="3">
        <v>0</v>
      </c>
      <c r="N190" s="4">
        <v>17000</v>
      </c>
      <c r="O190" s="4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1274128.31</v>
      </c>
      <c r="V190" s="4">
        <v>0</v>
      </c>
      <c r="W190" s="4">
        <v>0</v>
      </c>
      <c r="X190" s="4">
        <v>0</v>
      </c>
      <c r="Y190" s="5">
        <v>3128712.7295238096</v>
      </c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</row>
    <row r="191" spans="1:69" ht="24.95" customHeight="1">
      <c r="A191" s="2">
        <v>42644</v>
      </c>
      <c r="B191" s="3">
        <v>0</v>
      </c>
      <c r="C191" s="3">
        <v>1428.6</v>
      </c>
      <c r="D191" s="3">
        <v>62511.8</v>
      </c>
      <c r="E191" s="3">
        <v>0</v>
      </c>
      <c r="F191" s="3">
        <v>81839.62</v>
      </c>
      <c r="G191" s="4">
        <v>927923.5</v>
      </c>
      <c r="H191" s="3">
        <v>0</v>
      </c>
      <c r="I191" s="3">
        <v>717388.56666666665</v>
      </c>
      <c r="J191" s="3">
        <v>0</v>
      </c>
      <c r="K191" s="4">
        <v>455850.75999999995</v>
      </c>
      <c r="L191" s="4">
        <v>546154.65</v>
      </c>
      <c r="M191" s="3">
        <v>0</v>
      </c>
      <c r="N191" s="4">
        <v>26173</v>
      </c>
      <c r="O191" s="4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927923.5</v>
      </c>
      <c r="V191" s="4">
        <v>0</v>
      </c>
      <c r="W191" s="4">
        <v>0</v>
      </c>
      <c r="X191" s="4">
        <v>0</v>
      </c>
      <c r="Y191" s="5">
        <v>2819270.4966666666</v>
      </c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</row>
    <row r="192" spans="1:69" ht="24.95" customHeight="1">
      <c r="A192" s="2">
        <v>42675</v>
      </c>
      <c r="B192" s="3">
        <v>0</v>
      </c>
      <c r="C192" s="3">
        <v>4142.8999999999996</v>
      </c>
      <c r="D192" s="3">
        <v>304552.31</v>
      </c>
      <c r="E192" s="3">
        <v>0</v>
      </c>
      <c r="F192" s="3">
        <v>95032.9</v>
      </c>
      <c r="G192" s="4">
        <v>957656.05</v>
      </c>
      <c r="H192" s="3">
        <v>0</v>
      </c>
      <c r="I192" s="3">
        <v>505975.97619047615</v>
      </c>
      <c r="J192" s="3">
        <v>6444.2</v>
      </c>
      <c r="K192" s="4">
        <v>476784.16000000003</v>
      </c>
      <c r="L192" s="4">
        <v>725548.16</v>
      </c>
      <c r="M192" s="3">
        <v>0</v>
      </c>
      <c r="N192" s="4">
        <v>13197</v>
      </c>
      <c r="O192" s="4">
        <v>0</v>
      </c>
      <c r="P192" s="3">
        <v>0</v>
      </c>
      <c r="Q192" s="3">
        <v>165005.5</v>
      </c>
      <c r="R192" s="3">
        <v>0</v>
      </c>
      <c r="S192" s="3">
        <v>0</v>
      </c>
      <c r="T192" s="3">
        <v>0</v>
      </c>
      <c r="U192" s="4">
        <v>957656.05</v>
      </c>
      <c r="V192" s="4">
        <v>0</v>
      </c>
      <c r="W192" s="4">
        <v>0</v>
      </c>
      <c r="X192" s="4">
        <v>0</v>
      </c>
      <c r="Y192" s="5">
        <v>3254339.1561904764</v>
      </c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</row>
    <row r="193" spans="1:69" ht="24.95" customHeight="1">
      <c r="A193" s="2">
        <v>42705</v>
      </c>
      <c r="B193" s="3">
        <v>0</v>
      </c>
      <c r="C193" s="3">
        <v>3857</v>
      </c>
      <c r="D193" s="3">
        <v>306550.76930000004</v>
      </c>
      <c r="E193" s="3">
        <v>0</v>
      </c>
      <c r="F193" s="3">
        <v>158719.35999999999</v>
      </c>
      <c r="G193" s="4">
        <v>1303735.7799999998</v>
      </c>
      <c r="H193" s="3">
        <v>0</v>
      </c>
      <c r="I193" s="3">
        <v>584807.19047619053</v>
      </c>
      <c r="J193" s="3">
        <v>0</v>
      </c>
      <c r="K193" s="4">
        <v>473659.59</v>
      </c>
      <c r="L193" s="4">
        <v>526573.96</v>
      </c>
      <c r="M193" s="3">
        <v>0</v>
      </c>
      <c r="N193" s="4">
        <v>31039.200000000001</v>
      </c>
      <c r="O193" s="4">
        <v>0</v>
      </c>
      <c r="P193" s="3">
        <v>0</v>
      </c>
      <c r="Q193" s="3">
        <v>160560.67499999999</v>
      </c>
      <c r="R193" s="3">
        <v>0</v>
      </c>
      <c r="S193" s="3">
        <v>0</v>
      </c>
      <c r="T193" s="3">
        <v>0</v>
      </c>
      <c r="U193" s="4">
        <v>1303735.7799999998</v>
      </c>
      <c r="V193" s="4">
        <v>0</v>
      </c>
      <c r="W193" s="4">
        <v>0</v>
      </c>
      <c r="X193" s="4">
        <v>0</v>
      </c>
      <c r="Y193" s="5">
        <v>3549503.5247761905</v>
      </c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</row>
    <row r="194" spans="1:69" ht="24.95" customHeight="1">
      <c r="A194" s="2">
        <v>42736</v>
      </c>
      <c r="B194" s="3">
        <v>0</v>
      </c>
      <c r="C194" s="3">
        <v>3190</v>
      </c>
      <c r="D194" s="3">
        <v>213661.49999999997</v>
      </c>
      <c r="E194" s="3">
        <v>0</v>
      </c>
      <c r="F194" s="3">
        <v>33917.24</v>
      </c>
      <c r="G194" s="4">
        <v>842993.49</v>
      </c>
      <c r="H194" s="3">
        <v>0</v>
      </c>
      <c r="I194" s="3">
        <v>567345.82095238089</v>
      </c>
      <c r="J194" s="3">
        <v>0</v>
      </c>
      <c r="K194" s="4">
        <v>527564.9</v>
      </c>
      <c r="L194" s="4">
        <v>748233.58000000007</v>
      </c>
      <c r="M194" s="3">
        <v>0</v>
      </c>
      <c r="N194" s="4">
        <v>0</v>
      </c>
      <c r="O194" s="4">
        <v>0</v>
      </c>
      <c r="P194" s="3">
        <v>0</v>
      </c>
      <c r="Q194" s="3">
        <v>0</v>
      </c>
      <c r="R194" s="3">
        <v>0</v>
      </c>
      <c r="S194" s="3">
        <v>0</v>
      </c>
      <c r="T194" s="3">
        <v>72.290000000000006</v>
      </c>
      <c r="U194" s="4">
        <v>842993.49</v>
      </c>
      <c r="V194" s="4">
        <v>0</v>
      </c>
      <c r="W194" s="4">
        <v>0</v>
      </c>
      <c r="X194" s="4">
        <v>0</v>
      </c>
      <c r="Y194" s="5">
        <v>2936978.820952381</v>
      </c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</row>
    <row r="195" spans="1:69" ht="24.95" customHeight="1">
      <c r="A195" s="2">
        <v>42767</v>
      </c>
      <c r="B195" s="3">
        <v>0</v>
      </c>
      <c r="C195" s="3">
        <v>714.3</v>
      </c>
      <c r="D195" s="3">
        <v>72649.78</v>
      </c>
      <c r="E195" s="3">
        <v>0</v>
      </c>
      <c r="F195" s="3">
        <v>152952.20000000001</v>
      </c>
      <c r="G195" s="4">
        <v>844676.98</v>
      </c>
      <c r="H195" s="3">
        <v>0</v>
      </c>
      <c r="I195" s="3">
        <v>279527.22523809521</v>
      </c>
      <c r="J195" s="3">
        <v>21844.81</v>
      </c>
      <c r="K195" s="4">
        <v>469140.06</v>
      </c>
      <c r="L195" s="4">
        <v>497707.41000000003</v>
      </c>
      <c r="M195" s="3">
        <v>0</v>
      </c>
      <c r="N195" s="4">
        <v>1040</v>
      </c>
      <c r="O195" s="4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844676.98</v>
      </c>
      <c r="V195" s="4">
        <v>0</v>
      </c>
      <c r="W195" s="4">
        <v>0</v>
      </c>
      <c r="X195" s="4">
        <v>0</v>
      </c>
      <c r="Y195" s="5">
        <v>2340252.7652380951</v>
      </c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</row>
    <row r="196" spans="1:69" ht="24.95" customHeight="1">
      <c r="A196" s="2">
        <v>42795</v>
      </c>
      <c r="B196" s="3">
        <v>0</v>
      </c>
      <c r="C196" s="3">
        <v>3142.9</v>
      </c>
      <c r="D196" s="3">
        <v>376955.72</v>
      </c>
      <c r="E196" s="3">
        <v>0</v>
      </c>
      <c r="F196" s="3">
        <v>75312.22</v>
      </c>
      <c r="G196" s="4">
        <v>1351787.92</v>
      </c>
      <c r="H196" s="3">
        <v>0</v>
      </c>
      <c r="I196" s="3">
        <v>780048.58614761906</v>
      </c>
      <c r="J196" s="3">
        <v>3505.27</v>
      </c>
      <c r="K196" s="4">
        <v>608144.98</v>
      </c>
      <c r="L196" s="4">
        <v>734984.24</v>
      </c>
      <c r="M196" s="3">
        <v>0</v>
      </c>
      <c r="N196" s="4">
        <v>0</v>
      </c>
      <c r="O196" s="4">
        <v>0</v>
      </c>
      <c r="P196" s="3">
        <v>0</v>
      </c>
      <c r="Q196" s="3">
        <v>388055.94</v>
      </c>
      <c r="R196" s="3">
        <v>0</v>
      </c>
      <c r="S196" s="3">
        <v>0</v>
      </c>
      <c r="T196" s="3">
        <v>72.290000000000006</v>
      </c>
      <c r="U196" s="4">
        <v>1351787.92</v>
      </c>
      <c r="V196" s="4">
        <v>0</v>
      </c>
      <c r="W196" s="4">
        <v>0</v>
      </c>
      <c r="X196" s="4">
        <v>0</v>
      </c>
      <c r="Y196" s="5">
        <v>4322010.0661476189</v>
      </c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</row>
    <row r="197" spans="1:69" ht="24.95" customHeight="1">
      <c r="A197" s="2">
        <v>42826</v>
      </c>
      <c r="B197" s="3">
        <v>0</v>
      </c>
      <c r="C197" s="3">
        <v>1285.71</v>
      </c>
      <c r="D197" s="3">
        <v>106518.75</v>
      </c>
      <c r="E197" s="3">
        <v>0</v>
      </c>
      <c r="F197" s="3">
        <v>154934.13</v>
      </c>
      <c r="G197" s="4">
        <v>1406022.4300000002</v>
      </c>
      <c r="H197" s="3">
        <v>0</v>
      </c>
      <c r="I197" s="3">
        <v>530578.14285714296</v>
      </c>
      <c r="J197" s="3">
        <v>508.27</v>
      </c>
      <c r="K197" s="4">
        <v>681303.10999999987</v>
      </c>
      <c r="L197" s="4">
        <v>632843.40999999992</v>
      </c>
      <c r="M197" s="3">
        <v>0</v>
      </c>
      <c r="N197" s="4">
        <v>0</v>
      </c>
      <c r="O197" s="4">
        <v>0</v>
      </c>
      <c r="P197" s="3">
        <v>0</v>
      </c>
      <c r="Q197" s="3">
        <v>404822.97499999998</v>
      </c>
      <c r="R197" s="3">
        <v>0</v>
      </c>
      <c r="S197" s="3">
        <v>0</v>
      </c>
      <c r="T197" s="3">
        <v>72.290000000000006</v>
      </c>
      <c r="U197" s="4">
        <v>1406022.4300000002</v>
      </c>
      <c r="V197" s="4">
        <v>0</v>
      </c>
      <c r="W197" s="4">
        <v>0</v>
      </c>
      <c r="X197" s="4">
        <v>0</v>
      </c>
      <c r="Y197" s="5">
        <v>3918889.2178571429</v>
      </c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</row>
    <row r="198" spans="1:69" ht="24.95" customHeight="1">
      <c r="A198" s="2">
        <v>42856</v>
      </c>
      <c r="B198" s="3">
        <v>0</v>
      </c>
      <c r="C198" s="3">
        <v>1285.71</v>
      </c>
      <c r="D198" s="3">
        <v>160374.5</v>
      </c>
      <c r="E198" s="3">
        <v>0</v>
      </c>
      <c r="F198" s="3">
        <v>105375.23</v>
      </c>
      <c r="G198" s="4">
        <v>889926.86</v>
      </c>
      <c r="H198" s="3">
        <v>0</v>
      </c>
      <c r="I198" s="3">
        <v>604702.55095238099</v>
      </c>
      <c r="J198" s="3">
        <v>3193.64</v>
      </c>
      <c r="K198" s="4">
        <v>386088.18</v>
      </c>
      <c r="L198" s="4">
        <v>442311.09</v>
      </c>
      <c r="M198" s="3">
        <v>0</v>
      </c>
      <c r="N198" s="4">
        <v>0</v>
      </c>
      <c r="O198" s="4">
        <v>0</v>
      </c>
      <c r="P198" s="3">
        <v>0</v>
      </c>
      <c r="Q198" s="3">
        <v>0</v>
      </c>
      <c r="R198" s="3">
        <v>0</v>
      </c>
      <c r="S198" s="3">
        <v>0</v>
      </c>
      <c r="T198" s="3">
        <v>72.290000000000006</v>
      </c>
      <c r="U198" s="4">
        <v>889926.86</v>
      </c>
      <c r="V198" s="4">
        <v>0</v>
      </c>
      <c r="W198" s="4">
        <v>0</v>
      </c>
      <c r="X198" s="4">
        <v>0</v>
      </c>
      <c r="Y198" s="5">
        <v>2593330.050952381</v>
      </c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</row>
    <row r="199" spans="1:69" ht="24.95" customHeight="1">
      <c r="A199" s="2">
        <v>42887</v>
      </c>
      <c r="B199" s="3">
        <v>0</v>
      </c>
      <c r="C199" s="3">
        <v>1428.57</v>
      </c>
      <c r="D199" s="3">
        <v>191218.23</v>
      </c>
      <c r="E199" s="3">
        <v>0</v>
      </c>
      <c r="F199" s="3">
        <v>48933.84</v>
      </c>
      <c r="G199" s="4">
        <v>902659</v>
      </c>
      <c r="H199" s="3">
        <v>0</v>
      </c>
      <c r="I199" s="3">
        <v>487244.19047619047</v>
      </c>
      <c r="J199" s="3">
        <v>367.94</v>
      </c>
      <c r="K199" s="4">
        <v>519389.66000000003</v>
      </c>
      <c r="L199" s="4">
        <v>582374.34</v>
      </c>
      <c r="M199" s="3">
        <v>0</v>
      </c>
      <c r="N199" s="4">
        <v>0</v>
      </c>
      <c r="O199" s="4">
        <v>0</v>
      </c>
      <c r="P199" s="3">
        <v>0</v>
      </c>
      <c r="Q199" s="3">
        <v>182141.84999999998</v>
      </c>
      <c r="R199" s="3">
        <v>0</v>
      </c>
      <c r="S199" s="3">
        <v>0</v>
      </c>
      <c r="T199" s="3">
        <v>72.290000000000006</v>
      </c>
      <c r="U199" s="4">
        <v>902659</v>
      </c>
      <c r="V199" s="4">
        <v>0</v>
      </c>
      <c r="W199" s="4">
        <v>0</v>
      </c>
      <c r="X199" s="4">
        <v>0</v>
      </c>
      <c r="Y199" s="5">
        <v>2915829.9104761905</v>
      </c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</row>
    <row r="200" spans="1:69" ht="24.95" customHeight="1">
      <c r="A200" s="2">
        <v>42917</v>
      </c>
      <c r="B200" s="3">
        <v>0</v>
      </c>
      <c r="C200" s="3">
        <v>1857.14</v>
      </c>
      <c r="D200" s="3">
        <v>85356.63</v>
      </c>
      <c r="E200" s="3">
        <v>0</v>
      </c>
      <c r="F200" s="3">
        <v>54997.209999999992</v>
      </c>
      <c r="G200" s="4">
        <v>994338.3</v>
      </c>
      <c r="H200" s="3">
        <v>0</v>
      </c>
      <c r="I200" s="3">
        <v>510428.14333333331</v>
      </c>
      <c r="J200" s="3">
        <v>0</v>
      </c>
      <c r="K200" s="4">
        <v>433026.08</v>
      </c>
      <c r="L200" s="4">
        <v>769214.06</v>
      </c>
      <c r="M200" s="3">
        <v>0</v>
      </c>
      <c r="N200" s="4">
        <v>0</v>
      </c>
      <c r="O200" s="4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994338.3</v>
      </c>
      <c r="V200" s="4">
        <v>0</v>
      </c>
      <c r="W200" s="4">
        <v>0</v>
      </c>
      <c r="X200" s="4">
        <v>0</v>
      </c>
      <c r="Y200" s="5">
        <v>2849217.5633333335</v>
      </c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</row>
    <row r="201" spans="1:69" ht="24.95" customHeight="1">
      <c r="A201" s="2">
        <v>42948</v>
      </c>
      <c r="B201" s="3">
        <v>0</v>
      </c>
      <c r="C201" s="3">
        <v>3269.86</v>
      </c>
      <c r="D201" s="3">
        <v>44448.27</v>
      </c>
      <c r="E201" s="3">
        <v>0</v>
      </c>
      <c r="F201" s="3">
        <v>76542.179999999993</v>
      </c>
      <c r="G201" s="4">
        <v>846696.35000000009</v>
      </c>
      <c r="H201" s="3">
        <v>0</v>
      </c>
      <c r="I201" s="3">
        <v>538582.1419047619</v>
      </c>
      <c r="J201" s="3">
        <v>666.23</v>
      </c>
      <c r="K201" s="4">
        <v>592103.31000000006</v>
      </c>
      <c r="L201" s="4">
        <v>607368.72</v>
      </c>
      <c r="M201" s="3">
        <v>0</v>
      </c>
      <c r="N201" s="4">
        <v>0</v>
      </c>
      <c r="O201" s="4">
        <v>0</v>
      </c>
      <c r="P201" s="3">
        <v>0</v>
      </c>
      <c r="Q201" s="3">
        <v>583079.68500000006</v>
      </c>
      <c r="R201" s="3">
        <v>0</v>
      </c>
      <c r="S201" s="3">
        <v>0</v>
      </c>
      <c r="T201" s="3">
        <v>144.57</v>
      </c>
      <c r="U201" s="4">
        <v>846696.35000000009</v>
      </c>
      <c r="V201" s="4">
        <v>0</v>
      </c>
      <c r="W201" s="4">
        <v>0</v>
      </c>
      <c r="X201" s="4">
        <v>0</v>
      </c>
      <c r="Y201" s="5">
        <v>3292901.3169047623</v>
      </c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</row>
    <row r="202" spans="1:69" ht="24.95" customHeight="1">
      <c r="A202" s="2">
        <v>42979</v>
      </c>
      <c r="B202" s="3">
        <v>0</v>
      </c>
      <c r="C202" s="3">
        <v>3857.14</v>
      </c>
      <c r="D202" s="3">
        <v>218358.99</v>
      </c>
      <c r="E202" s="3">
        <v>0</v>
      </c>
      <c r="F202" s="3">
        <v>125724.44</v>
      </c>
      <c r="G202" s="4">
        <v>925397.86999999988</v>
      </c>
      <c r="H202" s="3">
        <v>0</v>
      </c>
      <c r="I202" s="3">
        <v>350294.57142857142</v>
      </c>
      <c r="J202" s="3">
        <v>0</v>
      </c>
      <c r="K202" s="4">
        <v>316435.21999999997</v>
      </c>
      <c r="L202" s="4">
        <v>401678.98</v>
      </c>
      <c r="M202" s="3">
        <v>0</v>
      </c>
      <c r="N202" s="4">
        <v>0</v>
      </c>
      <c r="O202" s="4">
        <v>0</v>
      </c>
      <c r="P202" s="3">
        <v>0</v>
      </c>
      <c r="Q202" s="3">
        <v>0</v>
      </c>
      <c r="R202" s="3">
        <v>0</v>
      </c>
      <c r="S202" s="3">
        <v>0</v>
      </c>
      <c r="T202" s="3">
        <v>72.290000000000006</v>
      </c>
      <c r="U202" s="4">
        <v>925397.86999999988</v>
      </c>
      <c r="V202" s="4">
        <v>0</v>
      </c>
      <c r="W202" s="4">
        <v>0</v>
      </c>
      <c r="X202" s="4">
        <v>0</v>
      </c>
      <c r="Y202" s="5">
        <v>2341819.5014285715</v>
      </c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</row>
    <row r="203" spans="1:69" ht="24.95" customHeight="1">
      <c r="A203" s="2">
        <v>43009</v>
      </c>
      <c r="B203" s="3">
        <v>0</v>
      </c>
      <c r="C203" s="3">
        <v>5286.19</v>
      </c>
      <c r="D203" s="3">
        <v>219812.13999999998</v>
      </c>
      <c r="E203" s="3">
        <v>0</v>
      </c>
      <c r="F203" s="3">
        <v>132304.57</v>
      </c>
      <c r="G203" s="4">
        <v>740198.57</v>
      </c>
      <c r="H203" s="3">
        <v>0</v>
      </c>
      <c r="I203" s="3">
        <v>584709.60857142857</v>
      </c>
      <c r="J203" s="3">
        <v>6925.95</v>
      </c>
      <c r="K203" s="4">
        <v>574073.61</v>
      </c>
      <c r="L203" s="4">
        <v>657241.76</v>
      </c>
      <c r="M203" s="3">
        <v>0</v>
      </c>
      <c r="N203" s="4">
        <v>0</v>
      </c>
      <c r="O203" s="4">
        <v>0</v>
      </c>
      <c r="P203" s="3">
        <v>0</v>
      </c>
      <c r="Q203" s="3">
        <v>167584.01</v>
      </c>
      <c r="R203" s="3">
        <v>0</v>
      </c>
      <c r="S203" s="3">
        <v>0</v>
      </c>
      <c r="T203" s="3">
        <v>0</v>
      </c>
      <c r="U203" s="4">
        <v>740198.57</v>
      </c>
      <c r="V203" s="4">
        <v>0</v>
      </c>
      <c r="W203" s="4">
        <v>0</v>
      </c>
      <c r="X203" s="4">
        <v>0</v>
      </c>
      <c r="Y203" s="5">
        <v>3088136.4085714286</v>
      </c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</row>
    <row r="204" spans="1:69" ht="24.95" customHeight="1">
      <c r="A204" s="2">
        <v>43040</v>
      </c>
      <c r="B204" s="3">
        <v>0</v>
      </c>
      <c r="C204" s="3">
        <v>10880.529999999999</v>
      </c>
      <c r="D204" s="3">
        <v>127575.05</v>
      </c>
      <c r="E204" s="3">
        <v>0</v>
      </c>
      <c r="F204" s="3">
        <v>24435.17</v>
      </c>
      <c r="G204" s="4">
        <v>1135350.1000000001</v>
      </c>
      <c r="H204" s="3">
        <v>0</v>
      </c>
      <c r="I204" s="3">
        <v>935986.50904761907</v>
      </c>
      <c r="J204" s="3">
        <v>0</v>
      </c>
      <c r="K204" s="4">
        <v>434963.36</v>
      </c>
      <c r="L204" s="4">
        <v>504247.31</v>
      </c>
      <c r="M204" s="3">
        <v>0</v>
      </c>
      <c r="N204" s="4">
        <v>0</v>
      </c>
      <c r="O204" s="4">
        <v>0</v>
      </c>
      <c r="P204" s="3">
        <v>0</v>
      </c>
      <c r="Q204" s="3">
        <v>0</v>
      </c>
      <c r="R204" s="3">
        <v>0</v>
      </c>
      <c r="S204" s="3">
        <v>0</v>
      </c>
      <c r="T204" s="3">
        <v>72.290000000000006</v>
      </c>
      <c r="U204" s="4">
        <v>1135350.1000000001</v>
      </c>
      <c r="V204" s="4">
        <v>0</v>
      </c>
      <c r="W204" s="4">
        <v>0</v>
      </c>
      <c r="X204" s="4">
        <v>0</v>
      </c>
      <c r="Y204" s="5">
        <v>3173510.3190476191</v>
      </c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</row>
    <row r="205" spans="1:69" ht="24.95" customHeight="1">
      <c r="A205" s="2">
        <v>43070</v>
      </c>
      <c r="B205" s="3">
        <v>0</v>
      </c>
      <c r="C205" s="3">
        <v>3150.02</v>
      </c>
      <c r="D205" s="3">
        <v>56960</v>
      </c>
      <c r="E205" s="3">
        <v>0</v>
      </c>
      <c r="F205" s="3">
        <v>80037.740000000005</v>
      </c>
      <c r="G205" s="4">
        <v>1305047.55</v>
      </c>
      <c r="H205" s="3">
        <v>0</v>
      </c>
      <c r="I205" s="3">
        <v>595421.43285714276</v>
      </c>
      <c r="J205" s="3">
        <v>4729.1400000000003</v>
      </c>
      <c r="K205" s="4">
        <v>679441.47</v>
      </c>
      <c r="L205" s="4">
        <v>803216.88</v>
      </c>
      <c r="M205" s="3">
        <v>0</v>
      </c>
      <c r="N205" s="4">
        <v>0</v>
      </c>
      <c r="O205" s="4">
        <v>0</v>
      </c>
      <c r="P205" s="3">
        <v>0</v>
      </c>
      <c r="Q205" s="3">
        <v>155599.01499999998</v>
      </c>
      <c r="R205" s="3">
        <v>0</v>
      </c>
      <c r="S205" s="3">
        <v>0</v>
      </c>
      <c r="T205" s="3">
        <v>72.290000000000006</v>
      </c>
      <c r="U205" s="4">
        <v>1305047.55</v>
      </c>
      <c r="V205" s="4">
        <v>0</v>
      </c>
      <c r="W205" s="4">
        <v>0</v>
      </c>
      <c r="X205" s="4">
        <v>0</v>
      </c>
      <c r="Y205" s="5">
        <v>3683675.5378571432</v>
      </c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</row>
    <row r="206" spans="1:69" ht="24.95" customHeight="1">
      <c r="A206" s="2">
        <v>43101</v>
      </c>
      <c r="B206" s="3">
        <v>0</v>
      </c>
      <c r="C206" s="3">
        <v>5302.14</v>
      </c>
      <c r="D206" s="3">
        <v>134033.14000000001</v>
      </c>
      <c r="E206" s="3">
        <v>0</v>
      </c>
      <c r="F206" s="3">
        <v>92894.94</v>
      </c>
      <c r="G206" s="3">
        <v>1153831.8900000001</v>
      </c>
      <c r="H206" s="3">
        <v>21987.53</v>
      </c>
      <c r="I206" s="3">
        <v>396363.05</v>
      </c>
      <c r="J206" s="3">
        <v>0</v>
      </c>
      <c r="K206" s="4">
        <v>571858.05999999994</v>
      </c>
      <c r="L206" s="4">
        <v>535784.69999999995</v>
      </c>
      <c r="M206" s="3">
        <v>0</v>
      </c>
      <c r="N206" s="4">
        <v>0</v>
      </c>
      <c r="O206" s="4">
        <v>0</v>
      </c>
      <c r="P206" s="3">
        <v>0</v>
      </c>
      <c r="Q206" s="3">
        <v>0</v>
      </c>
      <c r="R206" s="3">
        <v>0</v>
      </c>
      <c r="S206" s="3">
        <v>0</v>
      </c>
      <c r="T206" s="3">
        <v>78.78</v>
      </c>
      <c r="U206" s="3">
        <v>1153831.8900000001</v>
      </c>
      <c r="V206" s="4">
        <v>0</v>
      </c>
      <c r="W206" s="4">
        <v>0</v>
      </c>
      <c r="X206" s="4">
        <v>0</v>
      </c>
      <c r="Y206" s="5">
        <v>2912134.23</v>
      </c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</row>
    <row r="207" spans="1:69" ht="24.95" customHeight="1">
      <c r="A207" s="2">
        <v>43132</v>
      </c>
      <c r="B207" s="3">
        <v>0</v>
      </c>
      <c r="C207" s="3">
        <v>3721.91</v>
      </c>
      <c r="D207" s="3">
        <v>85318.21</v>
      </c>
      <c r="E207" s="3">
        <v>0</v>
      </c>
      <c r="F207" s="3">
        <v>52337.759999999995</v>
      </c>
      <c r="G207" s="3">
        <v>921684.12</v>
      </c>
      <c r="H207" s="3">
        <v>29946.48</v>
      </c>
      <c r="I207" s="3">
        <v>591000.02047619049</v>
      </c>
      <c r="J207" s="3">
        <v>0</v>
      </c>
      <c r="K207" s="4">
        <v>509366.1</v>
      </c>
      <c r="L207" s="4">
        <v>629467.90999999992</v>
      </c>
      <c r="M207" s="3">
        <v>0</v>
      </c>
      <c r="N207" s="4">
        <v>0</v>
      </c>
      <c r="O207" s="4">
        <v>0</v>
      </c>
      <c r="P207" s="3">
        <v>0</v>
      </c>
      <c r="Q207" s="3">
        <v>407070.3</v>
      </c>
      <c r="R207" s="3">
        <v>0</v>
      </c>
      <c r="S207" s="3">
        <v>0</v>
      </c>
      <c r="T207" s="3">
        <v>0.37</v>
      </c>
      <c r="U207" s="3">
        <v>921684.12</v>
      </c>
      <c r="V207" s="4">
        <v>0</v>
      </c>
      <c r="W207" s="4">
        <v>0</v>
      </c>
      <c r="X207" s="4">
        <v>0</v>
      </c>
      <c r="Y207" s="5">
        <v>3229913.1804761905</v>
      </c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</row>
    <row r="208" spans="1:69" ht="24.95" customHeight="1">
      <c r="A208" s="2">
        <v>43160</v>
      </c>
      <c r="B208" s="3">
        <v>0</v>
      </c>
      <c r="C208" s="3">
        <v>6182.35</v>
      </c>
      <c r="D208" s="3">
        <v>84988.82</v>
      </c>
      <c r="E208" s="3">
        <v>0</v>
      </c>
      <c r="F208" s="3">
        <v>23906.14</v>
      </c>
      <c r="G208" s="3">
        <v>889227.1</v>
      </c>
      <c r="H208" s="3">
        <v>12064.95</v>
      </c>
      <c r="I208" s="3">
        <v>644245.40333333344</v>
      </c>
      <c r="J208" s="3">
        <v>15747.16</v>
      </c>
      <c r="K208" s="4">
        <v>563899.06000000006</v>
      </c>
      <c r="L208" s="4">
        <v>529507.15</v>
      </c>
      <c r="M208" s="3">
        <v>0</v>
      </c>
      <c r="N208" s="4">
        <v>0</v>
      </c>
      <c r="O208" s="4">
        <v>0</v>
      </c>
      <c r="P208" s="3">
        <v>0</v>
      </c>
      <c r="Q208" s="3">
        <v>418762.45</v>
      </c>
      <c r="R208" s="3">
        <v>0</v>
      </c>
      <c r="S208" s="3">
        <v>0</v>
      </c>
      <c r="T208" s="3">
        <v>74.03</v>
      </c>
      <c r="U208" s="3">
        <v>889227.1</v>
      </c>
      <c r="V208" s="4">
        <v>0</v>
      </c>
      <c r="W208" s="4">
        <v>0</v>
      </c>
      <c r="X208" s="4">
        <v>0</v>
      </c>
      <c r="Y208" s="5">
        <v>3188604.6133333333</v>
      </c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</row>
    <row r="209" spans="1:69" ht="24.95" customHeight="1">
      <c r="A209" s="2">
        <v>43191</v>
      </c>
      <c r="B209" s="3">
        <v>0</v>
      </c>
      <c r="C209" s="3">
        <v>1877.7199999999998</v>
      </c>
      <c r="D209" s="3">
        <v>219805.45</v>
      </c>
      <c r="E209" s="3">
        <v>0</v>
      </c>
      <c r="F209" s="3">
        <v>70906.87</v>
      </c>
      <c r="G209" s="3">
        <v>696962.77</v>
      </c>
      <c r="H209" s="3">
        <v>0</v>
      </c>
      <c r="I209" s="3">
        <v>188590.81333333332</v>
      </c>
      <c r="J209" s="3">
        <v>0</v>
      </c>
      <c r="K209" s="4">
        <v>510830</v>
      </c>
      <c r="L209" s="4">
        <v>617512.28</v>
      </c>
      <c r="M209" s="3">
        <v>0</v>
      </c>
      <c r="N209" s="4">
        <v>0</v>
      </c>
      <c r="O209" s="4">
        <v>0</v>
      </c>
      <c r="P209" s="3">
        <v>0</v>
      </c>
      <c r="Q209" s="3">
        <v>0</v>
      </c>
      <c r="R209" s="3">
        <v>0</v>
      </c>
      <c r="S209" s="3">
        <v>0</v>
      </c>
      <c r="T209" s="3">
        <v>72.290000000000006</v>
      </c>
      <c r="U209" s="3">
        <v>696962.77</v>
      </c>
      <c r="V209" s="4">
        <v>0</v>
      </c>
      <c r="W209" s="4">
        <v>0</v>
      </c>
      <c r="X209" s="4">
        <v>0</v>
      </c>
      <c r="Y209" s="5">
        <v>2306558.1933333334</v>
      </c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</row>
    <row r="210" spans="1:69" ht="24.95" customHeight="1">
      <c r="A210" s="2">
        <v>43221</v>
      </c>
      <c r="B210" s="3">
        <v>0</v>
      </c>
      <c r="C210" s="3">
        <v>4300</v>
      </c>
      <c r="D210" s="3">
        <v>111460.41</v>
      </c>
      <c r="E210" s="3">
        <v>0</v>
      </c>
      <c r="F210" s="3">
        <v>72992.509999999995</v>
      </c>
      <c r="G210" s="3">
        <v>1592580.34</v>
      </c>
      <c r="H210" s="3">
        <v>38055.300000000003</v>
      </c>
      <c r="I210" s="3">
        <v>636234.13095238095</v>
      </c>
      <c r="J210" s="3">
        <v>0</v>
      </c>
      <c r="K210" s="4">
        <v>580825.11</v>
      </c>
      <c r="L210" s="4">
        <v>580329.35</v>
      </c>
      <c r="M210" s="3">
        <v>0</v>
      </c>
      <c r="N210" s="4">
        <v>0</v>
      </c>
      <c r="O210" s="4">
        <v>0</v>
      </c>
      <c r="P210" s="3">
        <v>0</v>
      </c>
      <c r="Q210" s="3">
        <v>327075.21000000002</v>
      </c>
      <c r="R210" s="3">
        <v>0</v>
      </c>
      <c r="S210" s="3">
        <v>0</v>
      </c>
      <c r="T210" s="3">
        <v>6.96</v>
      </c>
      <c r="U210" s="3">
        <v>1592580.34</v>
      </c>
      <c r="V210" s="4">
        <v>0</v>
      </c>
      <c r="W210" s="4">
        <v>0</v>
      </c>
      <c r="X210" s="4">
        <v>0</v>
      </c>
      <c r="Y210" s="5">
        <v>3943859.320952381</v>
      </c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</row>
    <row r="211" spans="1:69" ht="24.95" customHeight="1">
      <c r="A211" s="2">
        <v>43252</v>
      </c>
      <c r="B211" s="3">
        <v>0</v>
      </c>
      <c r="C211" s="3">
        <v>6413</v>
      </c>
      <c r="D211" s="3">
        <v>130426.6</v>
      </c>
      <c r="E211" s="3">
        <v>0</v>
      </c>
      <c r="F211" s="3">
        <v>34249.65</v>
      </c>
      <c r="G211" s="3">
        <v>777679.90999999992</v>
      </c>
      <c r="H211" s="3">
        <v>0</v>
      </c>
      <c r="I211" s="3">
        <v>618811.33190476196</v>
      </c>
      <c r="J211" s="3">
        <v>21208.260000000002</v>
      </c>
      <c r="K211" s="4">
        <v>463620.61</v>
      </c>
      <c r="L211" s="4">
        <v>558257.59</v>
      </c>
      <c r="M211" s="3">
        <v>0</v>
      </c>
      <c r="N211" s="4">
        <v>1000</v>
      </c>
      <c r="O211" s="4">
        <v>0</v>
      </c>
      <c r="P211" s="3">
        <v>0</v>
      </c>
      <c r="Q211" s="3">
        <v>0</v>
      </c>
      <c r="R211" s="3">
        <v>0</v>
      </c>
      <c r="S211" s="3">
        <v>0</v>
      </c>
      <c r="T211" s="3">
        <v>144.57</v>
      </c>
      <c r="U211" s="3">
        <v>777679.90999999992</v>
      </c>
      <c r="V211" s="4">
        <v>0</v>
      </c>
      <c r="W211" s="4">
        <v>0</v>
      </c>
      <c r="X211" s="4">
        <v>0</v>
      </c>
      <c r="Y211" s="5">
        <v>2611811.5219047619</v>
      </c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</row>
    <row r="212" spans="1:69" ht="24.95" customHeight="1">
      <c r="A212" s="2">
        <v>43282</v>
      </c>
      <c r="B212" s="3">
        <v>0</v>
      </c>
      <c r="C212" s="3">
        <v>8518.7099999999991</v>
      </c>
      <c r="D212" s="3">
        <v>148012.12000000002</v>
      </c>
      <c r="E212" s="3">
        <v>0</v>
      </c>
      <c r="F212" s="3">
        <v>40811</v>
      </c>
      <c r="G212" s="3">
        <v>793683.41</v>
      </c>
      <c r="H212" s="3">
        <v>0</v>
      </c>
      <c r="I212" s="3">
        <v>584386.14904761908</v>
      </c>
      <c r="J212" s="3">
        <v>4005.99</v>
      </c>
      <c r="K212" s="4">
        <v>543333.77</v>
      </c>
      <c r="L212" s="4">
        <v>784601.77</v>
      </c>
      <c r="M212" s="3">
        <v>0</v>
      </c>
      <c r="N212" s="4">
        <v>0</v>
      </c>
      <c r="O212" s="4">
        <v>0</v>
      </c>
      <c r="P212" s="3">
        <v>0</v>
      </c>
      <c r="Q212" s="3">
        <v>385600.49</v>
      </c>
      <c r="R212" s="3">
        <v>0</v>
      </c>
      <c r="S212" s="3">
        <v>0</v>
      </c>
      <c r="T212" s="3">
        <v>5.84</v>
      </c>
      <c r="U212" s="3">
        <v>793683.41</v>
      </c>
      <c r="V212" s="4">
        <v>0</v>
      </c>
      <c r="W212" s="4">
        <v>0</v>
      </c>
      <c r="X212" s="4">
        <v>0</v>
      </c>
      <c r="Y212" s="5">
        <v>3292959.2490476193</v>
      </c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</row>
    <row r="213" spans="1:69" ht="24.95" customHeight="1">
      <c r="A213" s="2">
        <v>43313</v>
      </c>
      <c r="B213" s="3">
        <v>0</v>
      </c>
      <c r="C213" s="3">
        <v>3434.71</v>
      </c>
      <c r="D213" s="3">
        <v>214625.41</v>
      </c>
      <c r="E213" s="3">
        <v>0</v>
      </c>
      <c r="F213" s="3">
        <v>81985.47</v>
      </c>
      <c r="G213" s="3">
        <v>1281364.78</v>
      </c>
      <c r="H213" s="3">
        <v>0</v>
      </c>
      <c r="I213" s="3">
        <v>408658.6342857143</v>
      </c>
      <c r="J213" s="3">
        <v>20437.54</v>
      </c>
      <c r="K213" s="4">
        <v>663834.04</v>
      </c>
      <c r="L213" s="4">
        <v>541557.34</v>
      </c>
      <c r="M213" s="3">
        <v>0</v>
      </c>
      <c r="N213" s="4">
        <v>0</v>
      </c>
      <c r="O213" s="4">
        <v>0</v>
      </c>
      <c r="P213" s="3">
        <v>0</v>
      </c>
      <c r="Q213" s="3">
        <v>0</v>
      </c>
      <c r="R213" s="3">
        <v>0</v>
      </c>
      <c r="S213" s="3">
        <v>0</v>
      </c>
      <c r="T213" s="3">
        <v>74.63000000000001</v>
      </c>
      <c r="U213" s="3">
        <v>1281364.78</v>
      </c>
      <c r="V213" s="4">
        <v>0</v>
      </c>
      <c r="W213" s="4">
        <v>0</v>
      </c>
      <c r="X213" s="4">
        <v>0</v>
      </c>
      <c r="Y213" s="5">
        <v>3215972.5542857144</v>
      </c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</row>
    <row r="214" spans="1:69" ht="24.95" customHeight="1">
      <c r="A214" s="2">
        <v>43344</v>
      </c>
      <c r="B214" s="3">
        <v>0</v>
      </c>
      <c r="C214" s="3">
        <v>4473.29</v>
      </c>
      <c r="D214" s="3">
        <v>26753.84</v>
      </c>
      <c r="E214" s="3">
        <v>0</v>
      </c>
      <c r="F214" s="3">
        <v>94980.04</v>
      </c>
      <c r="G214" s="3">
        <v>896266.42999999993</v>
      </c>
      <c r="H214" s="3">
        <v>0</v>
      </c>
      <c r="I214" s="3">
        <v>449846.76333333331</v>
      </c>
      <c r="J214" s="3">
        <v>18379.3</v>
      </c>
      <c r="K214" s="4">
        <v>454442.87</v>
      </c>
      <c r="L214" s="4">
        <v>536897.09</v>
      </c>
      <c r="M214" s="3">
        <v>0</v>
      </c>
      <c r="N214" s="4">
        <v>0</v>
      </c>
      <c r="O214" s="4">
        <v>0</v>
      </c>
      <c r="P214" s="3">
        <v>0</v>
      </c>
      <c r="Q214" s="3">
        <v>406985.43</v>
      </c>
      <c r="R214" s="3">
        <v>0</v>
      </c>
      <c r="S214" s="3">
        <v>0</v>
      </c>
      <c r="T214" s="3">
        <v>0</v>
      </c>
      <c r="U214" s="3">
        <v>896266.42999999993</v>
      </c>
      <c r="V214" s="4">
        <v>0</v>
      </c>
      <c r="W214" s="4">
        <v>0</v>
      </c>
      <c r="X214" s="4">
        <v>0</v>
      </c>
      <c r="Y214" s="5">
        <v>2889025.0533333332</v>
      </c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</row>
    <row r="215" spans="1:69" ht="24.95" customHeight="1">
      <c r="A215" s="2">
        <v>43374</v>
      </c>
      <c r="B215" s="3">
        <v>0</v>
      </c>
      <c r="C215" s="3">
        <v>4285.71</v>
      </c>
      <c r="D215" s="3">
        <v>150085.74</v>
      </c>
      <c r="E215" s="3">
        <v>0</v>
      </c>
      <c r="F215" s="3">
        <v>55219.75</v>
      </c>
      <c r="G215" s="3">
        <v>992682.03999999992</v>
      </c>
      <c r="H215" s="3">
        <v>6049</v>
      </c>
      <c r="I215" s="3">
        <v>600230.45047619054</v>
      </c>
      <c r="J215" s="3">
        <v>2395.3000000000002</v>
      </c>
      <c r="K215" s="4">
        <v>726044.35</v>
      </c>
      <c r="L215" s="4">
        <v>663440.34000000008</v>
      </c>
      <c r="M215" s="3">
        <v>0</v>
      </c>
      <c r="N215" s="4">
        <v>0</v>
      </c>
      <c r="O215" s="4">
        <v>0</v>
      </c>
      <c r="P215" s="3">
        <v>0</v>
      </c>
      <c r="Q215" s="3">
        <v>418296.61</v>
      </c>
      <c r="R215" s="3">
        <v>0</v>
      </c>
      <c r="S215" s="3">
        <v>0</v>
      </c>
      <c r="T215" s="3">
        <v>74.940000000000012</v>
      </c>
      <c r="U215" s="3">
        <v>992682.03999999992</v>
      </c>
      <c r="V215" s="4">
        <v>0</v>
      </c>
      <c r="W215" s="4">
        <v>0</v>
      </c>
      <c r="X215" s="4">
        <v>0</v>
      </c>
      <c r="Y215" s="5">
        <v>3618804.2304761903</v>
      </c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</row>
    <row r="216" spans="1:69" ht="24.95" customHeight="1">
      <c r="A216" s="2">
        <v>43405</v>
      </c>
      <c r="B216" s="3">
        <v>0</v>
      </c>
      <c r="C216" s="3">
        <v>2584.71</v>
      </c>
      <c r="D216" s="3">
        <v>65312.15</v>
      </c>
      <c r="E216" s="3">
        <v>0</v>
      </c>
      <c r="F216" s="3">
        <v>52310.239999999998</v>
      </c>
      <c r="G216" s="3">
        <v>899588.34000000008</v>
      </c>
      <c r="H216" s="3">
        <v>39035.839999999997</v>
      </c>
      <c r="I216" s="3">
        <v>598626.15984126984</v>
      </c>
      <c r="J216" s="3">
        <v>0</v>
      </c>
      <c r="K216" s="4">
        <v>534084.49</v>
      </c>
      <c r="L216" s="4">
        <v>509382.86</v>
      </c>
      <c r="M216" s="3">
        <v>0</v>
      </c>
      <c r="N216" s="4">
        <v>0</v>
      </c>
      <c r="O216" s="4">
        <v>0</v>
      </c>
      <c r="P216" s="3">
        <v>0</v>
      </c>
      <c r="Q216" s="3">
        <v>244787</v>
      </c>
      <c r="R216" s="3">
        <v>0</v>
      </c>
      <c r="S216" s="3">
        <v>0</v>
      </c>
      <c r="T216" s="3">
        <v>73.850000000000009</v>
      </c>
      <c r="U216" s="3">
        <v>899588.34000000008</v>
      </c>
      <c r="V216" s="4">
        <v>0</v>
      </c>
      <c r="W216" s="4">
        <v>0</v>
      </c>
      <c r="X216" s="4">
        <v>0</v>
      </c>
      <c r="Y216" s="5">
        <v>2945785.6398412697</v>
      </c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</row>
    <row r="217" spans="1:69" ht="24.95" customHeight="1">
      <c r="A217" s="2">
        <v>43435</v>
      </c>
      <c r="B217" s="3">
        <v>0</v>
      </c>
      <c r="C217" s="3">
        <v>2588.13</v>
      </c>
      <c r="D217" s="3">
        <v>84669.38</v>
      </c>
      <c r="E217" s="3">
        <v>0</v>
      </c>
      <c r="F217" s="3">
        <v>87868.41</v>
      </c>
      <c r="G217" s="3">
        <v>792198.66</v>
      </c>
      <c r="H217" s="3">
        <v>0</v>
      </c>
      <c r="I217" s="3">
        <v>614887.00380952377</v>
      </c>
      <c r="J217" s="3">
        <v>0</v>
      </c>
      <c r="K217" s="4">
        <v>535639.97</v>
      </c>
      <c r="L217" s="4">
        <v>631652.56000000006</v>
      </c>
      <c r="M217" s="3">
        <v>0</v>
      </c>
      <c r="N217" s="4">
        <v>0</v>
      </c>
      <c r="O217" s="4">
        <v>0</v>
      </c>
      <c r="P217" s="3">
        <v>0</v>
      </c>
      <c r="Q217" s="3">
        <v>438155.24</v>
      </c>
      <c r="R217" s="3">
        <v>0</v>
      </c>
      <c r="S217" s="3">
        <v>0</v>
      </c>
      <c r="T217" s="3">
        <v>83.27000000000001</v>
      </c>
      <c r="U217" s="3">
        <v>792198.66</v>
      </c>
      <c r="V217" s="4">
        <v>0</v>
      </c>
      <c r="W217" s="4">
        <v>0</v>
      </c>
      <c r="X217" s="4">
        <v>0</v>
      </c>
      <c r="Y217" s="5">
        <v>3187742.6238095239</v>
      </c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</row>
    <row r="218" spans="1:69" ht="24.95" customHeight="1">
      <c r="A218" s="2">
        <v>43466</v>
      </c>
      <c r="B218" s="3">
        <v>16541.298109999996</v>
      </c>
      <c r="C218" s="3">
        <v>3058.43</v>
      </c>
      <c r="D218" s="3">
        <v>196719.1</v>
      </c>
      <c r="E218" s="3">
        <v>334</v>
      </c>
      <c r="F218" s="3">
        <v>59152.84</v>
      </c>
      <c r="G218" s="3">
        <v>1195728.2000000002</v>
      </c>
      <c r="H218" s="3">
        <v>0</v>
      </c>
      <c r="I218" s="3">
        <v>414086.11666666664</v>
      </c>
      <c r="J218" s="3">
        <v>15399.57</v>
      </c>
      <c r="K218" s="4">
        <v>702923.36999999988</v>
      </c>
      <c r="L218" s="4">
        <v>684504.84</v>
      </c>
      <c r="M218" s="3">
        <v>585.91429000000005</v>
      </c>
      <c r="N218" s="4">
        <v>0</v>
      </c>
      <c r="O218" s="4">
        <v>475.49</v>
      </c>
      <c r="P218" s="3">
        <v>350.92</v>
      </c>
      <c r="Q218" s="3">
        <v>208276.69</v>
      </c>
      <c r="R218" s="3">
        <v>0</v>
      </c>
      <c r="S218" s="3">
        <v>7282.5899999999992</v>
      </c>
      <c r="T218" s="3">
        <v>0.41</v>
      </c>
      <c r="U218" s="3">
        <v>1195728.2000000002</v>
      </c>
      <c r="V218" s="4">
        <v>0</v>
      </c>
      <c r="W218" s="4">
        <v>0</v>
      </c>
      <c r="X218" s="4">
        <v>0</v>
      </c>
      <c r="Y218" s="5">
        <v>3505419.779066667</v>
      </c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</row>
    <row r="219" spans="1:69" ht="24.95" customHeight="1">
      <c r="A219" s="2">
        <v>43497</v>
      </c>
      <c r="B219" s="3">
        <v>21619.986214299999</v>
      </c>
      <c r="C219" s="3">
        <v>8794.74</v>
      </c>
      <c r="D219" s="3">
        <v>100485.14</v>
      </c>
      <c r="E219" s="3">
        <v>307.60000000000002</v>
      </c>
      <c r="F219" s="3">
        <v>101570.62</v>
      </c>
      <c r="G219" s="3">
        <v>1208476.1599999999</v>
      </c>
      <c r="H219" s="3">
        <v>0</v>
      </c>
      <c r="I219" s="3">
        <v>460518.79666666669</v>
      </c>
      <c r="J219" s="3">
        <v>1801.96</v>
      </c>
      <c r="K219" s="4">
        <v>469437.28</v>
      </c>
      <c r="L219" s="4">
        <v>521555.38</v>
      </c>
      <c r="M219" s="3">
        <v>545.97</v>
      </c>
      <c r="N219" s="4">
        <v>0</v>
      </c>
      <c r="O219" s="4">
        <v>1911.93</v>
      </c>
      <c r="P219" s="3">
        <v>342.55</v>
      </c>
      <c r="Q219" s="3">
        <v>279583.39</v>
      </c>
      <c r="R219" s="3">
        <v>0</v>
      </c>
      <c r="S219" s="3">
        <v>11978.35</v>
      </c>
      <c r="T219" s="3">
        <v>144.57</v>
      </c>
      <c r="U219" s="3">
        <v>1208476.1599999999</v>
      </c>
      <c r="V219" s="4">
        <v>0</v>
      </c>
      <c r="W219" s="4">
        <v>0</v>
      </c>
      <c r="X219" s="4">
        <v>0</v>
      </c>
      <c r="Y219" s="5">
        <v>3189074.4228809667</v>
      </c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</row>
    <row r="220" spans="1:69" ht="24.95" customHeight="1">
      <c r="A220" s="2">
        <v>43525</v>
      </c>
      <c r="B220" s="3">
        <v>17980.150000000001</v>
      </c>
      <c r="C220" s="3">
        <v>10715.12</v>
      </c>
      <c r="D220" s="3">
        <v>109888.23000000001</v>
      </c>
      <c r="E220" s="3">
        <v>426.69</v>
      </c>
      <c r="F220" s="3">
        <v>118678.79999999999</v>
      </c>
      <c r="G220" s="3">
        <v>1550052.84</v>
      </c>
      <c r="H220" s="3">
        <v>0</v>
      </c>
      <c r="I220" s="3">
        <v>384425.56476190477</v>
      </c>
      <c r="J220" s="3">
        <v>0</v>
      </c>
      <c r="K220" s="4">
        <v>678145.38</v>
      </c>
      <c r="L220" s="4">
        <v>704276.53</v>
      </c>
      <c r="M220" s="3">
        <v>996.4899999999999</v>
      </c>
      <c r="N220" s="4">
        <v>0</v>
      </c>
      <c r="O220" s="4">
        <v>2170.21</v>
      </c>
      <c r="P220" s="3">
        <v>0</v>
      </c>
      <c r="Q220" s="3">
        <v>256490</v>
      </c>
      <c r="R220" s="3">
        <v>0</v>
      </c>
      <c r="S220" s="3">
        <v>4717.6899999999996</v>
      </c>
      <c r="T220" s="3">
        <v>80.58</v>
      </c>
      <c r="U220" s="3">
        <v>1550052.84</v>
      </c>
      <c r="V220" s="4">
        <v>0</v>
      </c>
      <c r="W220" s="4">
        <v>0</v>
      </c>
      <c r="X220" s="4">
        <v>0</v>
      </c>
      <c r="Y220" s="5">
        <v>3839044.274761905</v>
      </c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</row>
    <row r="221" spans="1:69" ht="24.95" customHeight="1">
      <c r="A221" s="2">
        <v>43556</v>
      </c>
      <c r="B221" s="3">
        <v>17450.333999999999</v>
      </c>
      <c r="C221" s="3">
        <v>3114.36</v>
      </c>
      <c r="D221" s="3">
        <v>280702.33</v>
      </c>
      <c r="E221" s="3">
        <v>512.66999999999996</v>
      </c>
      <c r="F221" s="3">
        <v>76765.06</v>
      </c>
      <c r="G221" s="3">
        <v>1215209.05</v>
      </c>
      <c r="H221" s="3">
        <v>39866.57</v>
      </c>
      <c r="I221" s="3">
        <v>670633.91904761898</v>
      </c>
      <c r="J221" s="3">
        <v>14371.63</v>
      </c>
      <c r="K221" s="4">
        <v>867761.34</v>
      </c>
      <c r="L221" s="4">
        <v>656495.94999999995</v>
      </c>
      <c r="M221" s="3">
        <v>477.01127000000002</v>
      </c>
      <c r="N221" s="4">
        <v>0</v>
      </c>
      <c r="O221" s="4">
        <v>1944.32</v>
      </c>
      <c r="P221" s="3">
        <v>0</v>
      </c>
      <c r="Q221" s="3">
        <v>276252.71999999997</v>
      </c>
      <c r="R221" s="3">
        <v>0</v>
      </c>
      <c r="S221" s="3">
        <v>5112.74</v>
      </c>
      <c r="T221" s="3">
        <v>147.59</v>
      </c>
      <c r="U221" s="3">
        <v>1215209.05</v>
      </c>
      <c r="V221" s="4">
        <v>0</v>
      </c>
      <c r="W221" s="4">
        <v>0</v>
      </c>
      <c r="X221" s="4">
        <v>0</v>
      </c>
      <c r="Y221" s="5">
        <v>4126817.5943176188</v>
      </c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</row>
    <row r="222" spans="1:69" ht="24.95" customHeight="1">
      <c r="A222" s="2">
        <v>43586</v>
      </c>
      <c r="B222" s="3">
        <v>22195.291720000005</v>
      </c>
      <c r="C222" s="3">
        <v>6650.62</v>
      </c>
      <c r="D222" s="3">
        <v>103315.2</v>
      </c>
      <c r="E222" s="3">
        <v>171.98</v>
      </c>
      <c r="F222" s="3">
        <v>59987.320000000007</v>
      </c>
      <c r="G222" s="3">
        <v>1011872.8700000001</v>
      </c>
      <c r="H222" s="3">
        <v>0</v>
      </c>
      <c r="I222" s="3">
        <v>623466.2185095239</v>
      </c>
      <c r="J222" s="3">
        <v>0</v>
      </c>
      <c r="K222" s="4">
        <v>596798.22</v>
      </c>
      <c r="L222" s="4">
        <v>568128.40999999992</v>
      </c>
      <c r="M222" s="3">
        <v>489.43416000000002</v>
      </c>
      <c r="N222" s="4">
        <v>0</v>
      </c>
      <c r="O222" s="4">
        <v>2658.48</v>
      </c>
      <c r="P222" s="3">
        <v>0</v>
      </c>
      <c r="Q222" s="3">
        <v>485520.18</v>
      </c>
      <c r="R222" s="3">
        <v>0</v>
      </c>
      <c r="S222" s="3">
        <v>6263.91</v>
      </c>
      <c r="T222" s="3">
        <v>82.01</v>
      </c>
      <c r="U222" s="3">
        <v>1011872.8700000001</v>
      </c>
      <c r="V222" s="4">
        <v>0</v>
      </c>
      <c r="W222" s="4">
        <v>0</v>
      </c>
      <c r="X222" s="4">
        <v>0</v>
      </c>
      <c r="Y222" s="5">
        <v>3487600.1443895241</v>
      </c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</row>
    <row r="223" spans="1:69" ht="24.95" customHeight="1">
      <c r="A223" s="2">
        <v>43617</v>
      </c>
      <c r="B223" s="3">
        <v>22041.495157099998</v>
      </c>
      <c r="C223" s="3">
        <v>4484.7299999999996</v>
      </c>
      <c r="D223" s="3">
        <v>346048.3</v>
      </c>
      <c r="E223" s="3">
        <v>507.79</v>
      </c>
      <c r="F223" s="3">
        <v>68548.570000000007</v>
      </c>
      <c r="G223" s="3">
        <v>1029100.9</v>
      </c>
      <c r="H223" s="3">
        <v>0</v>
      </c>
      <c r="I223" s="3">
        <v>612732.27476190485</v>
      </c>
      <c r="J223" s="3">
        <v>13290.5</v>
      </c>
      <c r="K223" s="4">
        <v>712731.8</v>
      </c>
      <c r="L223" s="4">
        <v>629788.42999999993</v>
      </c>
      <c r="M223" s="3">
        <v>225.87494000000001</v>
      </c>
      <c r="N223" s="4">
        <v>0</v>
      </c>
      <c r="O223" s="4">
        <v>0</v>
      </c>
      <c r="P223" s="3">
        <v>0</v>
      </c>
      <c r="Q223" s="3">
        <v>256057.52</v>
      </c>
      <c r="R223" s="3">
        <v>0</v>
      </c>
      <c r="S223" s="3">
        <v>9967.36</v>
      </c>
      <c r="T223" s="3">
        <v>0</v>
      </c>
      <c r="U223" s="3">
        <v>1029100.9</v>
      </c>
      <c r="V223" s="4">
        <v>0</v>
      </c>
      <c r="W223" s="4">
        <v>0</v>
      </c>
      <c r="X223" s="4">
        <v>0</v>
      </c>
      <c r="Y223" s="5">
        <v>3705525.5448590047</v>
      </c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</row>
    <row r="224" spans="1:69" ht="24.95" customHeight="1">
      <c r="A224" s="2">
        <v>43647</v>
      </c>
      <c r="B224" s="3">
        <v>20059.59273</v>
      </c>
      <c r="C224" s="3">
        <v>19590.129999999997</v>
      </c>
      <c r="D224" s="3">
        <v>13652.9</v>
      </c>
      <c r="E224" s="3">
        <v>202.29</v>
      </c>
      <c r="F224" s="3">
        <v>63368.639999999999</v>
      </c>
      <c r="G224" s="3">
        <v>1056569.1099999999</v>
      </c>
      <c r="H224" s="3">
        <v>0</v>
      </c>
      <c r="I224" s="3">
        <v>667486.78476190462</v>
      </c>
      <c r="J224" s="3">
        <v>0</v>
      </c>
      <c r="K224" s="4">
        <v>531577.64</v>
      </c>
      <c r="L224" s="4">
        <v>516273.85000000003</v>
      </c>
      <c r="M224" s="3">
        <v>117.68389999999999</v>
      </c>
      <c r="N224" s="4">
        <v>0</v>
      </c>
      <c r="O224" s="4">
        <v>3134.83</v>
      </c>
      <c r="P224" s="3">
        <v>0</v>
      </c>
      <c r="Q224" s="3">
        <v>0</v>
      </c>
      <c r="R224" s="3">
        <v>0</v>
      </c>
      <c r="S224" s="3">
        <v>9079.17</v>
      </c>
      <c r="T224" s="3">
        <v>75.790000000000006</v>
      </c>
      <c r="U224" s="3">
        <v>1056569.1099999999</v>
      </c>
      <c r="V224" s="4">
        <v>0</v>
      </c>
      <c r="W224" s="4">
        <v>0</v>
      </c>
      <c r="X224" s="4">
        <v>0</v>
      </c>
      <c r="Y224" s="5">
        <v>2901188.4113919046</v>
      </c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</row>
    <row r="225" spans="1:69" ht="24.95" customHeight="1">
      <c r="A225" s="2">
        <v>43678</v>
      </c>
      <c r="B225" s="3">
        <v>19268.713300000003</v>
      </c>
      <c r="C225" s="3">
        <v>9374.15</v>
      </c>
      <c r="D225" s="3">
        <v>141908.63999999998</v>
      </c>
      <c r="E225" s="3">
        <v>404.4</v>
      </c>
      <c r="F225" s="3">
        <v>75962.03</v>
      </c>
      <c r="G225" s="3">
        <v>1167556.8900000001</v>
      </c>
      <c r="H225" s="3">
        <v>0</v>
      </c>
      <c r="I225" s="3">
        <v>586430.64523809531</v>
      </c>
      <c r="J225" s="3">
        <v>0</v>
      </c>
      <c r="K225" s="4">
        <v>896841.31</v>
      </c>
      <c r="L225" s="4">
        <v>713859.98</v>
      </c>
      <c r="M225" s="3">
        <v>176.82000000000002</v>
      </c>
      <c r="N225" s="4">
        <v>0</v>
      </c>
      <c r="O225" s="4">
        <v>952.38</v>
      </c>
      <c r="P225" s="3">
        <v>0</v>
      </c>
      <c r="Q225" s="3">
        <v>0</v>
      </c>
      <c r="R225" s="3">
        <v>0</v>
      </c>
      <c r="S225" s="3">
        <v>3968.23</v>
      </c>
      <c r="T225" s="3">
        <v>7.34</v>
      </c>
      <c r="U225" s="3">
        <v>1167556.8900000001</v>
      </c>
      <c r="V225" s="4">
        <v>0</v>
      </c>
      <c r="W225" s="4">
        <v>0</v>
      </c>
      <c r="X225" s="4">
        <v>0</v>
      </c>
      <c r="Y225" s="5">
        <v>3616711.5285380953</v>
      </c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</row>
    <row r="226" spans="1:69" ht="24.95" customHeight="1">
      <c r="A226" s="2">
        <v>43709</v>
      </c>
      <c r="B226" s="3">
        <v>17011.472800000003</v>
      </c>
      <c r="C226" s="3">
        <v>5473.8499999999995</v>
      </c>
      <c r="D226" s="3">
        <v>108983.70000000001</v>
      </c>
      <c r="E226" s="3">
        <v>557.9</v>
      </c>
      <c r="F226" s="3">
        <v>58060.399999999994</v>
      </c>
      <c r="G226" s="3">
        <v>717490.02</v>
      </c>
      <c r="H226" s="3">
        <v>7551.05</v>
      </c>
      <c r="I226" s="3">
        <v>850778.20857142878</v>
      </c>
      <c r="J226" s="3">
        <v>0</v>
      </c>
      <c r="K226" s="4">
        <v>518043.68</v>
      </c>
      <c r="L226" s="4">
        <v>491194.71000000008</v>
      </c>
      <c r="M226" s="3">
        <v>348.21000000000004</v>
      </c>
      <c r="N226" s="4">
        <v>0</v>
      </c>
      <c r="O226" s="4">
        <v>166.67</v>
      </c>
      <c r="P226" s="3">
        <v>340.1</v>
      </c>
      <c r="Q226" s="3">
        <v>212326.74</v>
      </c>
      <c r="R226" s="3">
        <v>0</v>
      </c>
      <c r="S226" s="3">
        <v>8867.9</v>
      </c>
      <c r="T226" s="3">
        <v>79.330000000000013</v>
      </c>
      <c r="U226" s="3">
        <v>717490.02</v>
      </c>
      <c r="V226" s="4">
        <v>0</v>
      </c>
      <c r="W226" s="4">
        <v>0</v>
      </c>
      <c r="X226" s="4">
        <v>0</v>
      </c>
      <c r="Y226" s="5">
        <v>2997273.9413714288</v>
      </c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</row>
    <row r="227" spans="1:69" ht="24.95" customHeight="1">
      <c r="A227" s="2">
        <v>43739</v>
      </c>
      <c r="B227" s="3">
        <v>19109.119999999995</v>
      </c>
      <c r="C227" s="3">
        <v>10751.21</v>
      </c>
      <c r="D227" s="3">
        <v>95514.49</v>
      </c>
      <c r="E227" s="3">
        <v>107.93</v>
      </c>
      <c r="F227" s="3">
        <v>43064.61</v>
      </c>
      <c r="G227" s="3">
        <v>1160570.8500000001</v>
      </c>
      <c r="H227" s="3">
        <v>35005.919999999998</v>
      </c>
      <c r="I227" s="3">
        <v>225207.04333333333</v>
      </c>
      <c r="J227" s="3">
        <v>0</v>
      </c>
      <c r="K227" s="4">
        <v>712672.38</v>
      </c>
      <c r="L227" s="4">
        <v>691407.73</v>
      </c>
      <c r="M227" s="3">
        <v>115.83000000000001</v>
      </c>
      <c r="N227" s="4">
        <v>0</v>
      </c>
      <c r="O227" s="4">
        <v>2499.4299999999998</v>
      </c>
      <c r="P227" s="3">
        <v>0</v>
      </c>
      <c r="Q227" s="3">
        <v>525400</v>
      </c>
      <c r="R227" s="3">
        <v>0</v>
      </c>
      <c r="S227" s="3">
        <v>7671.02</v>
      </c>
      <c r="T227" s="3">
        <v>1.0900000000000001</v>
      </c>
      <c r="U227" s="3">
        <v>1160570.8500000001</v>
      </c>
      <c r="V227" s="4">
        <v>0</v>
      </c>
      <c r="W227" s="4">
        <v>0</v>
      </c>
      <c r="X227" s="4">
        <v>0</v>
      </c>
      <c r="Y227" s="5">
        <v>3529098.6533333333</v>
      </c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</row>
    <row r="228" spans="1:69" ht="24.95" customHeight="1">
      <c r="A228" s="2">
        <v>43770</v>
      </c>
      <c r="B228" s="3">
        <v>16108.606</v>
      </c>
      <c r="C228" s="3">
        <v>6971.4800000000005</v>
      </c>
      <c r="D228" s="3">
        <v>84414.64</v>
      </c>
      <c r="E228" s="3">
        <v>427.5</v>
      </c>
      <c r="F228" s="3">
        <v>56475.66</v>
      </c>
      <c r="G228" s="3">
        <v>1122990.69</v>
      </c>
      <c r="H228" s="3">
        <v>0</v>
      </c>
      <c r="I228" s="3">
        <v>610868.11904761894</v>
      </c>
      <c r="J228" s="3">
        <v>2070.48</v>
      </c>
      <c r="K228" s="4">
        <v>791039.02</v>
      </c>
      <c r="L228" s="4">
        <v>658706.42000000004</v>
      </c>
      <c r="M228" s="3">
        <v>320.43999999999994</v>
      </c>
      <c r="N228" s="4">
        <v>0</v>
      </c>
      <c r="O228" s="4">
        <v>2579.15</v>
      </c>
      <c r="P228" s="3">
        <v>0</v>
      </c>
      <c r="Q228" s="3">
        <v>0</v>
      </c>
      <c r="R228" s="3">
        <v>0</v>
      </c>
      <c r="S228" s="3">
        <v>13551.900000000001</v>
      </c>
      <c r="T228" s="3">
        <v>149.09</v>
      </c>
      <c r="U228" s="3">
        <v>1122990.69</v>
      </c>
      <c r="V228" s="4">
        <v>0</v>
      </c>
      <c r="W228" s="4">
        <v>0</v>
      </c>
      <c r="X228" s="4">
        <v>0</v>
      </c>
      <c r="Y228" s="5">
        <v>3366673.1950476188</v>
      </c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</row>
    <row r="229" spans="1:69" ht="24.95" customHeight="1">
      <c r="A229" s="2">
        <v>43800</v>
      </c>
      <c r="B229" s="3">
        <v>27097.054399999994</v>
      </c>
      <c r="C229" s="3">
        <v>5682.6</v>
      </c>
      <c r="D229" s="3">
        <v>164276.76</v>
      </c>
      <c r="E229" s="3">
        <v>434.83</v>
      </c>
      <c r="F229" s="3">
        <v>39148.46</v>
      </c>
      <c r="G229" s="3">
        <v>1098972.3900000001</v>
      </c>
      <c r="H229" s="3">
        <v>0</v>
      </c>
      <c r="I229" s="3">
        <v>600003.85047619045</v>
      </c>
      <c r="J229" s="3">
        <v>0</v>
      </c>
      <c r="K229" s="4">
        <v>731012.24</v>
      </c>
      <c r="L229" s="4">
        <v>797580.75</v>
      </c>
      <c r="M229" s="3">
        <v>313.8</v>
      </c>
      <c r="N229" s="4">
        <v>39972.879999999997</v>
      </c>
      <c r="O229" s="4">
        <v>2899.75</v>
      </c>
      <c r="P229" s="3">
        <v>0</v>
      </c>
      <c r="Q229" s="3">
        <v>245057</v>
      </c>
      <c r="R229" s="3">
        <v>0</v>
      </c>
      <c r="S229" s="3">
        <v>7373.88</v>
      </c>
      <c r="T229" s="3">
        <v>13.01</v>
      </c>
      <c r="U229" s="3">
        <v>1098972.3900000001</v>
      </c>
      <c r="V229" s="4">
        <v>0</v>
      </c>
      <c r="W229" s="4">
        <v>0</v>
      </c>
      <c r="X229" s="4">
        <v>0</v>
      </c>
      <c r="Y229" s="5">
        <v>3759839.2548761903</v>
      </c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</row>
    <row r="230" spans="1:69" ht="24.95" customHeight="1">
      <c r="A230" s="2">
        <v>43831</v>
      </c>
      <c r="B230" s="3">
        <v>19015.04</v>
      </c>
      <c r="C230" s="3">
        <v>4205.43</v>
      </c>
      <c r="D230" s="3">
        <v>8484.76</v>
      </c>
      <c r="E230" s="3">
        <v>596.33000000000004</v>
      </c>
      <c r="F230" s="3">
        <v>64745.4</v>
      </c>
      <c r="G230" s="3">
        <v>999181.2</v>
      </c>
      <c r="H230" s="3">
        <v>34013.75</v>
      </c>
      <c r="I230" s="3">
        <v>715600.32</v>
      </c>
      <c r="J230" s="3">
        <v>0</v>
      </c>
      <c r="K230" s="4">
        <v>629414.9</v>
      </c>
      <c r="L230" s="4">
        <v>573220.63</v>
      </c>
      <c r="M230" s="3">
        <v>721.04</v>
      </c>
      <c r="N230" s="4">
        <v>0</v>
      </c>
      <c r="O230" s="4">
        <v>1647.63</v>
      </c>
      <c r="P230" s="3">
        <v>0</v>
      </c>
      <c r="Q230" s="3">
        <v>0</v>
      </c>
      <c r="R230" s="3">
        <v>0</v>
      </c>
      <c r="S230" s="3">
        <v>9005.3700000000008</v>
      </c>
      <c r="T230" s="3">
        <v>148.94999999999999</v>
      </c>
      <c r="U230" s="3">
        <v>999181.2</v>
      </c>
      <c r="V230" s="4">
        <v>0</v>
      </c>
      <c r="W230" s="4">
        <v>0</v>
      </c>
      <c r="X230" s="4">
        <v>0</v>
      </c>
      <c r="Y230" s="5">
        <v>3060000.75</v>
      </c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</row>
    <row r="231" spans="1:69" ht="24.95" customHeight="1">
      <c r="A231" s="2">
        <v>43862</v>
      </c>
      <c r="B231" s="3">
        <v>21047.21</v>
      </c>
      <c r="C231" s="3">
        <v>5960</v>
      </c>
      <c r="D231" s="3">
        <v>158888.73000000001</v>
      </c>
      <c r="E231" s="3">
        <v>237.16</v>
      </c>
      <c r="F231" s="3">
        <v>71115.460000000006</v>
      </c>
      <c r="G231" s="3">
        <v>1237018.3700000001</v>
      </c>
      <c r="H231" s="3">
        <v>12300.92</v>
      </c>
      <c r="I231" s="3">
        <v>451331.7</v>
      </c>
      <c r="J231" s="3">
        <v>23690.3</v>
      </c>
      <c r="K231" s="4">
        <v>741509.07</v>
      </c>
      <c r="L231" s="4">
        <v>611314.13</v>
      </c>
      <c r="M231" s="3">
        <v>177.68</v>
      </c>
      <c r="N231" s="4">
        <v>0</v>
      </c>
      <c r="O231" s="4">
        <v>2607.12</v>
      </c>
      <c r="P231" s="3">
        <v>0</v>
      </c>
      <c r="Q231" s="3">
        <v>849463.41</v>
      </c>
      <c r="R231" s="3">
        <v>0</v>
      </c>
      <c r="S231" s="3">
        <v>8881.49</v>
      </c>
      <c r="T231" s="3">
        <v>0</v>
      </c>
      <c r="U231" s="3">
        <v>1237018.3700000001</v>
      </c>
      <c r="V231" s="4">
        <v>0</v>
      </c>
      <c r="W231" s="4">
        <v>0</v>
      </c>
      <c r="X231" s="4">
        <v>0</v>
      </c>
      <c r="Y231" s="5">
        <v>4195542.75</v>
      </c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</row>
    <row r="232" spans="1:69" ht="24.95" customHeight="1">
      <c r="A232" s="2">
        <v>43891</v>
      </c>
      <c r="B232" s="3">
        <v>22930.959999999999</v>
      </c>
      <c r="C232" s="3">
        <v>3351.04</v>
      </c>
      <c r="D232" s="3">
        <v>262105.89</v>
      </c>
      <c r="E232" s="3">
        <v>920.12</v>
      </c>
      <c r="F232" s="3">
        <v>116115.4</v>
      </c>
      <c r="G232" s="3">
        <v>1367335.14</v>
      </c>
      <c r="H232" s="3">
        <v>1991.32</v>
      </c>
      <c r="I232" s="3">
        <v>643278.89</v>
      </c>
      <c r="J232" s="3">
        <v>0</v>
      </c>
      <c r="K232" s="4">
        <v>735491.29</v>
      </c>
      <c r="L232" s="4">
        <v>809640.18</v>
      </c>
      <c r="M232" s="3">
        <v>590.64</v>
      </c>
      <c r="N232" s="4">
        <v>0</v>
      </c>
      <c r="O232" s="4">
        <v>1267.79</v>
      </c>
      <c r="P232" s="3">
        <v>0</v>
      </c>
      <c r="Q232" s="3">
        <v>249651.49</v>
      </c>
      <c r="R232" s="3">
        <v>0</v>
      </c>
      <c r="S232" s="3">
        <v>10977.78</v>
      </c>
      <c r="T232" s="3">
        <v>0</v>
      </c>
      <c r="U232" s="3">
        <v>1367335.14</v>
      </c>
      <c r="V232" s="4">
        <v>0</v>
      </c>
      <c r="W232" s="4">
        <v>0</v>
      </c>
      <c r="X232" s="4">
        <v>0</v>
      </c>
      <c r="Y232" s="5">
        <v>4225647.93</v>
      </c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</row>
    <row r="233" spans="1:69" ht="24.95" customHeight="1">
      <c r="A233" s="2">
        <v>43922</v>
      </c>
      <c r="B233" s="3">
        <v>21591.95</v>
      </c>
      <c r="C233" s="3">
        <v>2443.86</v>
      </c>
      <c r="D233" s="3">
        <v>195126.19</v>
      </c>
      <c r="E233" s="3">
        <v>756.32</v>
      </c>
      <c r="F233" s="3">
        <v>0</v>
      </c>
      <c r="G233" s="3">
        <v>834366.52</v>
      </c>
      <c r="H233" s="3">
        <v>0</v>
      </c>
      <c r="I233" s="3">
        <v>510349.93</v>
      </c>
      <c r="J233" s="3">
        <v>288.62</v>
      </c>
      <c r="K233" s="4">
        <v>329134.18</v>
      </c>
      <c r="L233" s="4">
        <v>453153.09</v>
      </c>
      <c r="M233" s="3">
        <v>363.63</v>
      </c>
      <c r="N233" s="4">
        <v>0</v>
      </c>
      <c r="O233" s="4">
        <v>0</v>
      </c>
      <c r="P233" s="3">
        <v>0</v>
      </c>
      <c r="Q233" s="3">
        <v>0</v>
      </c>
      <c r="R233" s="3">
        <v>0</v>
      </c>
      <c r="S233" s="3">
        <v>6952.78</v>
      </c>
      <c r="T233" s="3">
        <v>144.57</v>
      </c>
      <c r="U233" s="3">
        <v>834366.52</v>
      </c>
      <c r="V233" s="4">
        <v>0</v>
      </c>
      <c r="W233" s="4">
        <v>0</v>
      </c>
      <c r="X233" s="4">
        <v>0</v>
      </c>
      <c r="Y233" s="5">
        <v>2354671.6399999997</v>
      </c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</row>
    <row r="234" spans="1:69" ht="24.95" customHeight="1">
      <c r="A234" s="2">
        <v>43952</v>
      </c>
      <c r="B234" s="3">
        <v>16064.15</v>
      </c>
      <c r="C234" s="3">
        <v>5300</v>
      </c>
      <c r="D234" s="3">
        <v>77729.350000000006</v>
      </c>
      <c r="E234" s="3">
        <v>396.85</v>
      </c>
      <c r="F234" s="3">
        <v>0</v>
      </c>
      <c r="G234" s="3">
        <v>691066.44</v>
      </c>
      <c r="H234" s="3">
        <v>2997.1</v>
      </c>
      <c r="I234" s="3">
        <v>616381.44999999995</v>
      </c>
      <c r="J234" s="3">
        <v>0</v>
      </c>
      <c r="K234" s="4">
        <v>415805.82</v>
      </c>
      <c r="L234" s="4">
        <v>170292.5</v>
      </c>
      <c r="M234" s="3">
        <v>507.39</v>
      </c>
      <c r="N234" s="4">
        <v>0</v>
      </c>
      <c r="O234" s="4">
        <v>0</v>
      </c>
      <c r="P234" s="3">
        <v>0</v>
      </c>
      <c r="Q234" s="3">
        <v>231418</v>
      </c>
      <c r="R234" s="3">
        <v>0</v>
      </c>
      <c r="S234" s="3">
        <v>6147.08</v>
      </c>
      <c r="T234" s="3">
        <v>72.290000000000006</v>
      </c>
      <c r="U234" s="3">
        <v>691066.44</v>
      </c>
      <c r="V234" s="4">
        <v>0</v>
      </c>
      <c r="W234" s="4">
        <v>0</v>
      </c>
      <c r="X234" s="4">
        <v>0</v>
      </c>
      <c r="Y234" s="5">
        <v>2234178.42</v>
      </c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</row>
    <row r="235" spans="1:69" ht="24.95" customHeight="1">
      <c r="A235" s="2">
        <v>43983</v>
      </c>
      <c r="B235" s="3">
        <v>15086.16</v>
      </c>
      <c r="C235" s="3">
        <v>5451</v>
      </c>
      <c r="D235" s="3">
        <v>126935.72</v>
      </c>
      <c r="E235" s="3">
        <v>280.39999999999998</v>
      </c>
      <c r="F235" s="3">
        <v>18372.88</v>
      </c>
      <c r="G235" s="3">
        <v>1066148.05</v>
      </c>
      <c r="H235" s="3">
        <v>48945.91</v>
      </c>
      <c r="I235" s="3">
        <v>467664.76</v>
      </c>
      <c r="J235" s="3">
        <v>0</v>
      </c>
      <c r="K235" s="4">
        <v>683322.72</v>
      </c>
      <c r="L235" s="4">
        <v>415672.19</v>
      </c>
      <c r="M235" s="3">
        <v>364.94</v>
      </c>
      <c r="N235" s="4">
        <v>0</v>
      </c>
      <c r="O235" s="4">
        <v>0</v>
      </c>
      <c r="P235" s="3">
        <v>259.99</v>
      </c>
      <c r="Q235" s="3">
        <v>241228</v>
      </c>
      <c r="R235" s="3">
        <v>0</v>
      </c>
      <c r="S235" s="3">
        <v>9716.36</v>
      </c>
      <c r="T235" s="3">
        <v>0</v>
      </c>
      <c r="U235" s="3">
        <v>1066148.05</v>
      </c>
      <c r="V235" s="4">
        <v>0</v>
      </c>
      <c r="W235" s="4">
        <v>0</v>
      </c>
      <c r="X235" s="4">
        <v>0</v>
      </c>
      <c r="Y235" s="5">
        <v>3099449.08</v>
      </c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</row>
    <row r="236" spans="1:69" ht="24.95" customHeight="1">
      <c r="A236" s="2">
        <v>44013</v>
      </c>
      <c r="B236" s="3">
        <v>24023.78</v>
      </c>
      <c r="C236" s="3">
        <v>4142.8599999999997</v>
      </c>
      <c r="D236" s="3">
        <v>95456.23</v>
      </c>
      <c r="E236" s="3">
        <v>0</v>
      </c>
      <c r="F236" s="3">
        <v>29742.42</v>
      </c>
      <c r="G236" s="3">
        <v>779930.57</v>
      </c>
      <c r="H236" s="3">
        <v>0</v>
      </c>
      <c r="I236" s="3">
        <v>675337.54</v>
      </c>
      <c r="J236" s="3">
        <v>0</v>
      </c>
      <c r="K236" s="4">
        <v>451717.75</v>
      </c>
      <c r="L236" s="4">
        <v>347541.59</v>
      </c>
      <c r="M236" s="3">
        <v>311.23</v>
      </c>
      <c r="N236" s="4">
        <v>0</v>
      </c>
      <c r="O236" s="4">
        <v>0</v>
      </c>
      <c r="P236" s="3">
        <v>247.67</v>
      </c>
      <c r="Q236" s="3">
        <v>602780.29</v>
      </c>
      <c r="R236" s="3">
        <v>0</v>
      </c>
      <c r="S236" s="3">
        <v>7703.4</v>
      </c>
      <c r="T236" s="3">
        <v>72.290000000000006</v>
      </c>
      <c r="U236" s="3">
        <v>779930.57</v>
      </c>
      <c r="V236" s="4">
        <v>0</v>
      </c>
      <c r="W236" s="4">
        <v>0</v>
      </c>
      <c r="X236" s="4">
        <v>0</v>
      </c>
      <c r="Y236" s="5">
        <v>3019007.6199999996</v>
      </c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</row>
    <row r="237" spans="1:69" ht="24.95" customHeight="1">
      <c r="A237" s="2">
        <v>44044</v>
      </c>
      <c r="B237" s="3">
        <v>18020.13</v>
      </c>
      <c r="C237" s="3">
        <v>3118.87</v>
      </c>
      <c r="D237" s="3">
        <v>60562.44</v>
      </c>
      <c r="E237" s="3">
        <v>524.4</v>
      </c>
      <c r="F237" s="3">
        <v>46730.75</v>
      </c>
      <c r="G237" s="3">
        <v>791258.19</v>
      </c>
      <c r="H237" s="3">
        <v>7998.76</v>
      </c>
      <c r="I237" s="3">
        <v>634320.06999999995</v>
      </c>
      <c r="J237" s="3">
        <v>0</v>
      </c>
      <c r="K237" s="4">
        <v>547899.55000000005</v>
      </c>
      <c r="L237" s="4">
        <v>414416.34</v>
      </c>
      <c r="M237" s="3">
        <v>393.75</v>
      </c>
      <c r="N237" s="4">
        <v>0</v>
      </c>
      <c r="O237" s="4">
        <v>0</v>
      </c>
      <c r="P237" s="3">
        <v>1.1399999999999999</v>
      </c>
      <c r="Q237" s="3">
        <v>0</v>
      </c>
      <c r="R237" s="3">
        <v>0</v>
      </c>
      <c r="S237" s="3">
        <v>4201.8599999999997</v>
      </c>
      <c r="T237" s="3">
        <v>72.290000000000006</v>
      </c>
      <c r="U237" s="3">
        <v>791258.19</v>
      </c>
      <c r="V237" s="4">
        <v>0</v>
      </c>
      <c r="W237" s="4">
        <v>0</v>
      </c>
      <c r="X237" s="4">
        <v>0</v>
      </c>
      <c r="Y237" s="5">
        <v>2529518.54</v>
      </c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</row>
    <row r="238" spans="1:69" ht="24.95" customHeight="1">
      <c r="A238" s="2">
        <v>44075</v>
      </c>
      <c r="B238" s="3">
        <v>18803.77</v>
      </c>
      <c r="C238" s="3">
        <v>579.76</v>
      </c>
      <c r="D238" s="3">
        <v>28529.93</v>
      </c>
      <c r="E238" s="3">
        <v>0</v>
      </c>
      <c r="F238" s="3">
        <v>0</v>
      </c>
      <c r="G238" s="3">
        <v>1021360.83</v>
      </c>
      <c r="H238" s="3">
        <v>0</v>
      </c>
      <c r="I238" s="3">
        <v>315527.09000000003</v>
      </c>
      <c r="J238" s="3">
        <v>2261.75</v>
      </c>
      <c r="K238" s="4">
        <v>591799.82999999996</v>
      </c>
      <c r="L238" s="4">
        <v>563742.5</v>
      </c>
      <c r="M238" s="3">
        <v>329.23</v>
      </c>
      <c r="N238" s="4">
        <v>0</v>
      </c>
      <c r="O238" s="4">
        <v>356.4</v>
      </c>
      <c r="P238" s="3">
        <v>0</v>
      </c>
      <c r="Q238" s="3">
        <v>351581.75</v>
      </c>
      <c r="R238" s="3">
        <v>0</v>
      </c>
      <c r="S238" s="3">
        <v>19486.3</v>
      </c>
      <c r="T238" s="3">
        <v>72.290000000000006</v>
      </c>
      <c r="U238" s="3">
        <v>1021360.83</v>
      </c>
      <c r="V238" s="4">
        <v>0</v>
      </c>
      <c r="W238" s="4">
        <v>0</v>
      </c>
      <c r="X238" s="4">
        <v>0</v>
      </c>
      <c r="Y238" s="5">
        <v>2914431.43</v>
      </c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</row>
    <row r="239" spans="1:69" ht="24.95" customHeight="1">
      <c r="A239" s="2">
        <v>44105</v>
      </c>
      <c r="B239" s="3">
        <v>25940.04</v>
      </c>
      <c r="C239" s="3">
        <v>4594.8599999999997</v>
      </c>
      <c r="D239" s="3">
        <v>170477</v>
      </c>
      <c r="E239" s="3">
        <v>519.98</v>
      </c>
      <c r="F239" s="3">
        <v>22389.55</v>
      </c>
      <c r="G239" s="3">
        <v>891340.69</v>
      </c>
      <c r="H239" s="3">
        <v>0</v>
      </c>
      <c r="I239" s="3">
        <v>960840.53</v>
      </c>
      <c r="J239" s="3">
        <v>0</v>
      </c>
      <c r="K239" s="4">
        <v>861840.54</v>
      </c>
      <c r="L239" s="4">
        <v>733692.01</v>
      </c>
      <c r="M239" s="3">
        <v>369.36</v>
      </c>
      <c r="N239" s="4">
        <v>0</v>
      </c>
      <c r="O239" s="4">
        <v>0</v>
      </c>
      <c r="P239" s="3">
        <v>0.38</v>
      </c>
      <c r="Q239" s="3">
        <v>0</v>
      </c>
      <c r="R239" s="3">
        <v>0</v>
      </c>
      <c r="S239" s="3">
        <v>6118.08</v>
      </c>
      <c r="T239" s="3">
        <v>72.86</v>
      </c>
      <c r="U239" s="3">
        <v>891340.69</v>
      </c>
      <c r="V239" s="4">
        <v>0</v>
      </c>
      <c r="W239" s="4">
        <v>0</v>
      </c>
      <c r="X239" s="4">
        <v>0</v>
      </c>
      <c r="Y239" s="5">
        <v>3678195.8800000004</v>
      </c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</row>
    <row r="240" spans="1:69" ht="24.95" customHeight="1">
      <c r="A240" s="2">
        <v>44136</v>
      </c>
      <c r="B240" s="3">
        <v>24172.720000000001</v>
      </c>
      <c r="C240" s="3">
        <v>2720.06</v>
      </c>
      <c r="D240" s="3">
        <v>160324.99</v>
      </c>
      <c r="E240" s="3">
        <v>339</v>
      </c>
      <c r="F240" s="3">
        <v>26211.17</v>
      </c>
      <c r="G240" s="3">
        <v>1152909.51</v>
      </c>
      <c r="H240" s="3">
        <v>44596.07</v>
      </c>
      <c r="I240" s="3">
        <v>328603.13</v>
      </c>
      <c r="J240" s="3">
        <v>708.35</v>
      </c>
      <c r="K240" s="4">
        <v>696600.14</v>
      </c>
      <c r="L240" s="4">
        <v>570262.17000000004</v>
      </c>
      <c r="M240" s="3">
        <v>388.25</v>
      </c>
      <c r="N240" s="4">
        <v>0</v>
      </c>
      <c r="O240" s="4">
        <v>933.81</v>
      </c>
      <c r="P240" s="3">
        <v>60</v>
      </c>
      <c r="Q240" s="3">
        <v>357873.68</v>
      </c>
      <c r="R240" s="3">
        <v>0</v>
      </c>
      <c r="S240" s="3">
        <v>24501.43</v>
      </c>
      <c r="T240" s="3">
        <v>0</v>
      </c>
      <c r="U240" s="3">
        <v>1152909.51</v>
      </c>
      <c r="V240" s="4">
        <v>0</v>
      </c>
      <c r="W240" s="4">
        <v>0</v>
      </c>
      <c r="X240" s="4">
        <v>0</v>
      </c>
      <c r="Y240" s="5">
        <v>3391204.48</v>
      </c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</row>
    <row r="241" spans="1:69" ht="24.95" customHeight="1">
      <c r="A241" s="2">
        <v>44166</v>
      </c>
      <c r="B241" s="3">
        <v>24292.17</v>
      </c>
      <c r="C241" s="3">
        <v>4862.74</v>
      </c>
      <c r="D241" s="3">
        <v>105609.42</v>
      </c>
      <c r="E241" s="3">
        <v>287.36</v>
      </c>
      <c r="F241" s="3">
        <v>36051</v>
      </c>
      <c r="G241" s="3">
        <v>1050560.83</v>
      </c>
      <c r="H241" s="3">
        <v>0</v>
      </c>
      <c r="I241" s="3">
        <v>684160.08</v>
      </c>
      <c r="J241" s="3">
        <v>176.69</v>
      </c>
      <c r="K241" s="4">
        <v>780347.28</v>
      </c>
      <c r="L241" s="4">
        <v>777450.55</v>
      </c>
      <c r="M241" s="3">
        <v>668.76</v>
      </c>
      <c r="N241" s="4">
        <v>0</v>
      </c>
      <c r="O241" s="4">
        <v>1116.47</v>
      </c>
      <c r="P241" s="3">
        <v>7.67</v>
      </c>
      <c r="Q241" s="3">
        <v>281577.99</v>
      </c>
      <c r="R241" s="3">
        <v>0</v>
      </c>
      <c r="S241" s="3">
        <v>10024.51</v>
      </c>
      <c r="T241" s="3">
        <v>144.57</v>
      </c>
      <c r="U241" s="3">
        <v>1050560.83</v>
      </c>
      <c r="V241" s="4">
        <v>0</v>
      </c>
      <c r="W241" s="4">
        <v>0</v>
      </c>
      <c r="X241" s="4">
        <v>0</v>
      </c>
      <c r="Y241" s="5">
        <v>3757338.09</v>
      </c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</row>
    <row r="242" spans="1:69" ht="24.95" customHeight="1">
      <c r="A242" s="2">
        <v>44197</v>
      </c>
      <c r="B242" s="3">
        <v>32297.51</v>
      </c>
      <c r="C242" s="3">
        <v>2857.14</v>
      </c>
      <c r="D242" s="3">
        <v>74116.039999999994</v>
      </c>
      <c r="E242" s="3">
        <v>158.88</v>
      </c>
      <c r="F242" s="3">
        <v>34039.29</v>
      </c>
      <c r="G242" s="3">
        <v>1185644.96</v>
      </c>
      <c r="H242" s="3">
        <v>1499.38</v>
      </c>
      <c r="I242" s="3">
        <v>475619.49</v>
      </c>
      <c r="J242" s="3">
        <v>0</v>
      </c>
      <c r="K242" s="4">
        <v>626537.48</v>
      </c>
      <c r="L242" s="4">
        <v>642652.37</v>
      </c>
      <c r="M242" s="3">
        <v>559.25</v>
      </c>
      <c r="N242" s="4">
        <v>0</v>
      </c>
      <c r="O242" s="4">
        <v>285.70999999999998</v>
      </c>
      <c r="P242" s="3">
        <v>0</v>
      </c>
      <c r="Q242" s="3">
        <v>360218.54</v>
      </c>
      <c r="R242" s="3">
        <v>0</v>
      </c>
      <c r="S242" s="3">
        <v>13170.43</v>
      </c>
      <c r="T242" s="3">
        <v>0</v>
      </c>
      <c r="U242" s="3">
        <v>1185644.96</v>
      </c>
      <c r="V242" s="4">
        <v>0</v>
      </c>
      <c r="W242" s="4">
        <v>0</v>
      </c>
      <c r="X242" s="4">
        <v>0</v>
      </c>
      <c r="Y242" s="5">
        <v>3449656.4699999997</v>
      </c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</row>
    <row r="243" spans="1:69" ht="24.95" customHeight="1">
      <c r="A243" s="2">
        <v>44228</v>
      </c>
      <c r="B243" s="3">
        <v>25775.47</v>
      </c>
      <c r="C243" s="3">
        <v>2944.55</v>
      </c>
      <c r="D243" s="3">
        <v>90475.23</v>
      </c>
      <c r="E243" s="3">
        <v>597.29999999999995</v>
      </c>
      <c r="F243" s="3">
        <v>36199.22</v>
      </c>
      <c r="G243" s="3">
        <v>1076824.67</v>
      </c>
      <c r="H243" s="3">
        <v>1203.3399999999999</v>
      </c>
      <c r="I243" s="3">
        <v>617783.16</v>
      </c>
      <c r="J243" s="3">
        <v>0</v>
      </c>
      <c r="K243" s="4">
        <v>715261.34</v>
      </c>
      <c r="L243" s="4">
        <v>726508.78</v>
      </c>
      <c r="M243" s="3">
        <v>469.36</v>
      </c>
      <c r="N243" s="4">
        <v>0</v>
      </c>
      <c r="O243" s="4">
        <v>1941.72</v>
      </c>
      <c r="P243" s="3">
        <v>2.85</v>
      </c>
      <c r="Q243" s="3">
        <v>0</v>
      </c>
      <c r="R243" s="3">
        <v>0</v>
      </c>
      <c r="S243" s="3">
        <v>14072.44</v>
      </c>
      <c r="T243" s="3">
        <v>0</v>
      </c>
      <c r="U243" s="3">
        <v>1076824.67</v>
      </c>
      <c r="V243" s="4">
        <v>0</v>
      </c>
      <c r="W243" s="4">
        <v>0</v>
      </c>
      <c r="X243" s="4">
        <v>0</v>
      </c>
      <c r="Y243" s="5">
        <v>3310059.4299999997</v>
      </c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</row>
    <row r="244" spans="1:69" ht="24.95" customHeight="1">
      <c r="A244" s="2">
        <v>44256</v>
      </c>
      <c r="B244" s="3">
        <v>39423.46</v>
      </c>
      <c r="C244" s="3">
        <v>2766.58</v>
      </c>
      <c r="D244" s="3">
        <v>219041.83</v>
      </c>
      <c r="E244" s="3">
        <v>329.9</v>
      </c>
      <c r="F244" s="3">
        <v>44504.81</v>
      </c>
      <c r="G244" s="3">
        <v>1345110.18</v>
      </c>
      <c r="H244" s="3">
        <v>13415.05</v>
      </c>
      <c r="I244" s="3">
        <v>549815.26</v>
      </c>
      <c r="J244" s="3">
        <v>22193.67</v>
      </c>
      <c r="K244" s="4">
        <v>772750.01</v>
      </c>
      <c r="L244" s="4">
        <v>850334.64</v>
      </c>
      <c r="M244" s="3">
        <v>512.04999999999995</v>
      </c>
      <c r="N244" s="4">
        <v>0</v>
      </c>
      <c r="O244" s="4">
        <v>1543.65</v>
      </c>
      <c r="P244" s="3">
        <v>48</v>
      </c>
      <c r="Q244" s="3">
        <v>232451.5</v>
      </c>
      <c r="R244" s="3">
        <v>0</v>
      </c>
      <c r="S244" s="3">
        <v>3701.67</v>
      </c>
      <c r="T244" s="3">
        <v>0</v>
      </c>
      <c r="U244" s="3">
        <v>1345110.18</v>
      </c>
      <c r="V244" s="4">
        <v>0</v>
      </c>
      <c r="W244" s="4">
        <v>0</v>
      </c>
      <c r="X244" s="4">
        <v>0</v>
      </c>
      <c r="Y244" s="5">
        <v>4097942.2599999993</v>
      </c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</row>
    <row r="245" spans="1:69" ht="24.95" customHeight="1">
      <c r="A245" s="2">
        <v>44287</v>
      </c>
      <c r="B245" s="3">
        <v>34386.1</v>
      </c>
      <c r="C245" s="3">
        <v>2373.0300000000002</v>
      </c>
      <c r="D245" s="3">
        <v>134271.99</v>
      </c>
      <c r="E245" s="3">
        <v>331.4</v>
      </c>
      <c r="F245" s="3">
        <v>60378.83</v>
      </c>
      <c r="G245" s="3">
        <v>1250171.58</v>
      </c>
      <c r="H245" s="3">
        <v>39568.589999999997</v>
      </c>
      <c r="I245" s="3">
        <v>664443.93999999994</v>
      </c>
      <c r="J245" s="3">
        <v>0</v>
      </c>
      <c r="K245" s="4">
        <v>634408.89</v>
      </c>
      <c r="L245" s="4">
        <v>1227173.53</v>
      </c>
      <c r="M245" s="3">
        <v>944.87</v>
      </c>
      <c r="N245" s="4">
        <v>0</v>
      </c>
      <c r="O245" s="4">
        <v>1008.98</v>
      </c>
      <c r="P245" s="3">
        <v>0</v>
      </c>
      <c r="Q245" s="3">
        <v>0</v>
      </c>
      <c r="R245" s="3">
        <v>191</v>
      </c>
      <c r="S245" s="3">
        <v>18400.349999999999</v>
      </c>
      <c r="T245" s="3">
        <v>0</v>
      </c>
      <c r="U245" s="3">
        <v>1250171.58</v>
      </c>
      <c r="V245" s="4">
        <v>0</v>
      </c>
      <c r="W245" s="4">
        <v>0</v>
      </c>
      <c r="X245" s="4">
        <v>0</v>
      </c>
      <c r="Y245" s="5">
        <v>4068053.08</v>
      </c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</row>
    <row r="246" spans="1:69" ht="24.95" customHeight="1">
      <c r="A246" s="2">
        <v>44317</v>
      </c>
      <c r="B246" s="3">
        <v>46934.14</v>
      </c>
      <c r="C246" s="3">
        <v>4002.38</v>
      </c>
      <c r="D246" s="3">
        <v>70289.08</v>
      </c>
      <c r="E246" s="3">
        <v>907.08</v>
      </c>
      <c r="F246" s="3">
        <v>34196</v>
      </c>
      <c r="G246" s="3">
        <v>1279017.24</v>
      </c>
      <c r="H246" s="3">
        <v>0</v>
      </c>
      <c r="I246" s="3">
        <v>678501.06</v>
      </c>
      <c r="J246" s="3">
        <v>0</v>
      </c>
      <c r="K246" s="4">
        <v>669085.78</v>
      </c>
      <c r="L246" s="4">
        <v>649783.14</v>
      </c>
      <c r="M246" s="3">
        <v>278.79000000000002</v>
      </c>
      <c r="N246" s="4">
        <v>0</v>
      </c>
      <c r="O246" s="4">
        <v>1689.58</v>
      </c>
      <c r="P246" s="3">
        <v>3.4</v>
      </c>
      <c r="Q246" s="3">
        <v>554574.24</v>
      </c>
      <c r="R246" s="3">
        <v>0</v>
      </c>
      <c r="S246" s="3">
        <v>22306.42</v>
      </c>
      <c r="T246" s="3">
        <v>0</v>
      </c>
      <c r="U246" s="3">
        <v>1279017.24</v>
      </c>
      <c r="V246" s="4">
        <v>0</v>
      </c>
      <c r="W246" s="4">
        <v>0</v>
      </c>
      <c r="X246" s="4">
        <v>0</v>
      </c>
      <c r="Y246" s="5">
        <v>4011568.33</v>
      </c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</row>
    <row r="247" spans="1:69" ht="24.95" customHeight="1">
      <c r="A247" s="2">
        <v>44348</v>
      </c>
      <c r="B247" s="3">
        <v>29240.6</v>
      </c>
      <c r="C247" s="3">
        <v>2746.31</v>
      </c>
      <c r="D247" s="3">
        <v>222211.83</v>
      </c>
      <c r="E247" s="3">
        <v>418</v>
      </c>
      <c r="F247" s="3">
        <v>72527.45</v>
      </c>
      <c r="G247" s="3">
        <v>1440106.47</v>
      </c>
      <c r="H247" s="3">
        <v>1489.69</v>
      </c>
      <c r="I247" s="3">
        <v>466658.55</v>
      </c>
      <c r="J247" s="3">
        <v>0</v>
      </c>
      <c r="K247" s="4">
        <v>833544.64</v>
      </c>
      <c r="L247" s="4">
        <v>623695.19999999995</v>
      </c>
      <c r="M247" s="3">
        <v>407.59</v>
      </c>
      <c r="N247" s="4">
        <v>0</v>
      </c>
      <c r="O247" s="4">
        <v>1762.73</v>
      </c>
      <c r="P247" s="3">
        <v>1.56</v>
      </c>
      <c r="Q247" s="3">
        <v>0</v>
      </c>
      <c r="R247" s="3">
        <v>937.08</v>
      </c>
      <c r="S247" s="3">
        <v>4781.62</v>
      </c>
      <c r="T247" s="3">
        <v>0</v>
      </c>
      <c r="U247" s="3">
        <v>1440106.47</v>
      </c>
      <c r="V247" s="4">
        <v>0</v>
      </c>
      <c r="W247" s="4">
        <v>0</v>
      </c>
      <c r="X247" s="4">
        <v>0</v>
      </c>
      <c r="Y247" s="5">
        <v>3700529.3199999994</v>
      </c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</row>
    <row r="248" spans="1:69" ht="24.95" customHeight="1">
      <c r="A248" s="2">
        <v>44378</v>
      </c>
      <c r="B248" s="3">
        <v>35080.769999999997</v>
      </c>
      <c r="C248" s="3">
        <v>3825.7</v>
      </c>
      <c r="D248" s="3">
        <v>37527.589999999997</v>
      </c>
      <c r="E248" s="3">
        <v>474.4</v>
      </c>
      <c r="F248" s="3">
        <v>53322.76</v>
      </c>
      <c r="G248" s="3">
        <v>1110409.53</v>
      </c>
      <c r="H248" s="3">
        <v>23256.67</v>
      </c>
      <c r="I248" s="3">
        <v>665263.1</v>
      </c>
      <c r="J248" s="3">
        <v>0</v>
      </c>
      <c r="K248" s="4">
        <v>833732.31</v>
      </c>
      <c r="L248" s="4">
        <v>689717.29</v>
      </c>
      <c r="M248" s="3">
        <v>204.15</v>
      </c>
      <c r="N248" s="4">
        <v>0</v>
      </c>
      <c r="O248" s="4">
        <v>1315.27</v>
      </c>
      <c r="P248" s="3">
        <v>0</v>
      </c>
      <c r="Q248" s="3">
        <v>274703.81</v>
      </c>
      <c r="R248" s="3">
        <v>1801.91</v>
      </c>
      <c r="S248" s="3">
        <v>14357.33</v>
      </c>
      <c r="T248" s="3">
        <v>0</v>
      </c>
      <c r="U248" s="3">
        <v>1110409.53</v>
      </c>
      <c r="V248" s="4">
        <v>0</v>
      </c>
      <c r="W248" s="4">
        <v>0</v>
      </c>
      <c r="X248" s="4">
        <v>0</v>
      </c>
      <c r="Y248" s="5">
        <v>3744992.59</v>
      </c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</row>
    <row r="249" spans="1:69" ht="24.95" customHeight="1">
      <c r="A249" s="2">
        <v>44409</v>
      </c>
      <c r="B249" s="3">
        <v>28578.2</v>
      </c>
      <c r="C249" s="3">
        <v>2714.29</v>
      </c>
      <c r="D249" s="3">
        <v>105776.21</v>
      </c>
      <c r="E249" s="3">
        <v>59</v>
      </c>
      <c r="F249" s="3">
        <v>47443.21</v>
      </c>
      <c r="G249" s="3">
        <v>1175960.6399999999</v>
      </c>
      <c r="H249" s="3">
        <v>1888.95</v>
      </c>
      <c r="I249" s="3">
        <v>746002.48</v>
      </c>
      <c r="J249" s="3">
        <v>3390.96</v>
      </c>
      <c r="K249" s="4">
        <v>664522.74</v>
      </c>
      <c r="L249" s="4">
        <v>685977.45</v>
      </c>
      <c r="M249" s="3">
        <v>236.64</v>
      </c>
      <c r="N249" s="4">
        <v>0</v>
      </c>
      <c r="O249" s="4">
        <v>1237.75</v>
      </c>
      <c r="P249" s="3">
        <v>0</v>
      </c>
      <c r="Q249" s="3">
        <v>585160.46</v>
      </c>
      <c r="R249" s="3">
        <v>0</v>
      </c>
      <c r="S249" s="3">
        <v>7124.19</v>
      </c>
      <c r="T249" s="3">
        <v>0</v>
      </c>
      <c r="U249" s="3">
        <v>1175960.6399999999</v>
      </c>
      <c r="V249" s="4">
        <v>0</v>
      </c>
      <c r="W249" s="4">
        <v>0</v>
      </c>
      <c r="X249" s="4">
        <v>0</v>
      </c>
      <c r="Y249" s="5">
        <v>4056073.1699999995</v>
      </c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</row>
    <row r="250" spans="1:69" ht="24.95" customHeight="1">
      <c r="A250" s="2">
        <v>44440</v>
      </c>
      <c r="B250" s="3">
        <v>25507.27</v>
      </c>
      <c r="C250" s="3">
        <v>2285.9</v>
      </c>
      <c r="D250" s="3">
        <v>107267.84</v>
      </c>
      <c r="E250" s="3">
        <v>243.6</v>
      </c>
      <c r="F250" s="3">
        <v>38914.43</v>
      </c>
      <c r="G250" s="3">
        <v>896539.24</v>
      </c>
      <c r="H250" s="3">
        <v>0</v>
      </c>
      <c r="I250" s="3">
        <v>689829.47</v>
      </c>
      <c r="J250" s="3">
        <v>0</v>
      </c>
      <c r="K250" s="4">
        <v>844430.03</v>
      </c>
      <c r="L250" s="4">
        <v>646233.31000000006</v>
      </c>
      <c r="M250" s="3">
        <v>342.49</v>
      </c>
      <c r="N250" s="4">
        <v>0</v>
      </c>
      <c r="O250" s="4">
        <v>1669.7</v>
      </c>
      <c r="P250" s="3">
        <v>28</v>
      </c>
      <c r="Q250" s="3">
        <v>215709.34</v>
      </c>
      <c r="R250" s="3">
        <v>0</v>
      </c>
      <c r="S250" s="3">
        <v>1993.73</v>
      </c>
      <c r="T250" s="3">
        <v>0</v>
      </c>
      <c r="U250" s="3">
        <v>896539.24</v>
      </c>
      <c r="V250" s="4">
        <v>0</v>
      </c>
      <c r="W250" s="4">
        <v>0</v>
      </c>
      <c r="X250" s="4">
        <v>0</v>
      </c>
      <c r="Y250" s="5">
        <v>3470994.3500000006</v>
      </c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</row>
    <row r="251" spans="1:69" ht="24.95" customHeight="1">
      <c r="A251" s="2">
        <v>44470</v>
      </c>
      <c r="B251" s="3">
        <v>21800.639999999999</v>
      </c>
      <c r="C251" s="3">
        <v>5087.46</v>
      </c>
      <c r="D251" s="3">
        <v>160474.20000000001</v>
      </c>
      <c r="E251" s="3">
        <v>764.35</v>
      </c>
      <c r="F251" s="3">
        <v>93077.24</v>
      </c>
      <c r="G251" s="3">
        <v>1542473.57</v>
      </c>
      <c r="H251" s="3">
        <v>41348.99</v>
      </c>
      <c r="I251" s="3">
        <v>696346.9</v>
      </c>
      <c r="J251" s="3">
        <v>0</v>
      </c>
      <c r="K251" s="4">
        <v>522701.11</v>
      </c>
      <c r="L251" s="4">
        <v>589405.56000000006</v>
      </c>
      <c r="M251" s="3">
        <v>229.98</v>
      </c>
      <c r="N251" s="4">
        <v>0</v>
      </c>
      <c r="O251" s="4">
        <v>2395.35</v>
      </c>
      <c r="P251" s="3">
        <v>1.51</v>
      </c>
      <c r="Q251" s="3">
        <v>259087</v>
      </c>
      <c r="R251" s="3">
        <v>0</v>
      </c>
      <c r="S251" s="3">
        <v>5945.58</v>
      </c>
      <c r="T251" s="3">
        <v>0</v>
      </c>
      <c r="U251" s="3">
        <v>1542473.57</v>
      </c>
      <c r="V251" s="4">
        <v>0</v>
      </c>
      <c r="W251" s="4">
        <v>0</v>
      </c>
      <c r="X251" s="4">
        <v>0</v>
      </c>
      <c r="Y251" s="5">
        <v>3941139.44</v>
      </c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</row>
    <row r="252" spans="1:69" ht="24.95" customHeight="1">
      <c r="A252" s="2">
        <v>44501</v>
      </c>
      <c r="B252" s="3">
        <v>27112.87</v>
      </c>
      <c r="C252" s="3">
        <v>5428.57</v>
      </c>
      <c r="D252" s="3">
        <v>70030.27</v>
      </c>
      <c r="E252" s="3">
        <v>310.23</v>
      </c>
      <c r="F252" s="3">
        <v>39207.43</v>
      </c>
      <c r="G252" s="3">
        <v>1029780.8</v>
      </c>
      <c r="H252" s="3">
        <v>0</v>
      </c>
      <c r="I252" s="3">
        <v>524186.5</v>
      </c>
      <c r="J252" s="3">
        <v>1731.86</v>
      </c>
      <c r="K252" s="4">
        <v>692267.31</v>
      </c>
      <c r="L252" s="4">
        <v>623392.63</v>
      </c>
      <c r="M252" s="3">
        <v>340.01</v>
      </c>
      <c r="N252" s="4">
        <v>0</v>
      </c>
      <c r="O252" s="4">
        <v>887.73</v>
      </c>
      <c r="P252" s="3">
        <v>162.26</v>
      </c>
      <c r="Q252" s="3">
        <v>263869.46999999997</v>
      </c>
      <c r="R252" s="3">
        <v>0</v>
      </c>
      <c r="S252" s="3">
        <v>21329.7</v>
      </c>
      <c r="T252" s="3">
        <v>0</v>
      </c>
      <c r="U252" s="3">
        <v>1029780.8</v>
      </c>
      <c r="V252" s="4">
        <v>0</v>
      </c>
      <c r="W252" s="4">
        <v>0</v>
      </c>
      <c r="X252" s="4">
        <v>0</v>
      </c>
      <c r="Y252" s="5">
        <v>3300037.6399999997</v>
      </c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</row>
    <row r="253" spans="1:69" ht="24.95" customHeight="1">
      <c r="A253" s="2">
        <v>44531</v>
      </c>
      <c r="B253" s="3">
        <v>25260.1</v>
      </c>
      <c r="C253" s="3">
        <v>4503.8100000000004</v>
      </c>
      <c r="D253" s="3">
        <v>208358.64</v>
      </c>
      <c r="E253" s="3">
        <v>279.14</v>
      </c>
      <c r="F253" s="3">
        <v>80357.56</v>
      </c>
      <c r="G253" s="3">
        <v>1294042.31</v>
      </c>
      <c r="H253" s="3">
        <v>0</v>
      </c>
      <c r="I253" s="3">
        <v>679415.09</v>
      </c>
      <c r="J253" s="3">
        <v>0</v>
      </c>
      <c r="K253" s="4">
        <v>785313.56</v>
      </c>
      <c r="L253" s="4">
        <v>640981.15</v>
      </c>
      <c r="M253" s="3">
        <v>266.64</v>
      </c>
      <c r="N253" s="4">
        <v>0</v>
      </c>
      <c r="O253" s="4">
        <v>2212.3200000000002</v>
      </c>
      <c r="P253" s="3">
        <v>1.04</v>
      </c>
      <c r="Q253" s="3">
        <v>264644.14</v>
      </c>
      <c r="R253" s="3">
        <v>0</v>
      </c>
      <c r="S253" s="3">
        <v>18835.04</v>
      </c>
      <c r="T253" s="3">
        <v>0</v>
      </c>
      <c r="U253" s="3">
        <v>1294042.31</v>
      </c>
      <c r="V253" s="4">
        <v>0</v>
      </c>
      <c r="W253" s="4">
        <v>0</v>
      </c>
      <c r="X253" s="4">
        <v>0</v>
      </c>
      <c r="Y253" s="5">
        <f t="shared" ref="Y253:Y266" si="0">SUM(B253:X253)</f>
        <v>5298512.8499999996</v>
      </c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</row>
    <row r="254" spans="1:69" ht="24.95" customHeight="1">
      <c r="A254" s="2">
        <v>44562</v>
      </c>
      <c r="B254" s="3">
        <v>23369.809999999998</v>
      </c>
      <c r="C254" s="3">
        <v>3714.29</v>
      </c>
      <c r="D254" s="3">
        <v>88967.709999999992</v>
      </c>
      <c r="E254" s="3">
        <v>429.11</v>
      </c>
      <c r="F254" s="3">
        <v>45177.599999999999</v>
      </c>
      <c r="G254" s="3">
        <v>1438571.28</v>
      </c>
      <c r="H254" s="3">
        <v>4000</v>
      </c>
      <c r="I254" s="3">
        <v>657185.74049999996</v>
      </c>
      <c r="J254" s="3">
        <v>24251.439999999999</v>
      </c>
      <c r="K254" s="4">
        <v>848902.97</v>
      </c>
      <c r="L254" s="4">
        <v>947226.27</v>
      </c>
      <c r="M254" s="3">
        <v>6903.3200000000015</v>
      </c>
      <c r="N254" s="4">
        <v>0</v>
      </c>
      <c r="O254" s="4">
        <v>2669.51</v>
      </c>
      <c r="P254" s="3">
        <v>1.59</v>
      </c>
      <c r="Q254" s="3">
        <v>579700.89</v>
      </c>
      <c r="R254" s="3">
        <v>1014.29</v>
      </c>
      <c r="S254" s="3">
        <v>799.03</v>
      </c>
      <c r="T254" s="3">
        <v>0</v>
      </c>
      <c r="U254" s="3">
        <v>1438571.28</v>
      </c>
      <c r="V254" s="4">
        <v>0</v>
      </c>
      <c r="W254" s="4">
        <v>0</v>
      </c>
      <c r="X254" s="4">
        <v>0</v>
      </c>
      <c r="Y254" s="5">
        <f t="shared" si="0"/>
        <v>6111456.1305</v>
      </c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</row>
    <row r="255" spans="1:69" ht="24.95" customHeight="1">
      <c r="A255" s="2">
        <v>44593</v>
      </c>
      <c r="B255" s="3">
        <v>30737.350000000006</v>
      </c>
      <c r="C255" s="3">
        <v>5046.42</v>
      </c>
      <c r="D255" s="3">
        <v>75860.5</v>
      </c>
      <c r="E255" s="3">
        <v>690.83999999999992</v>
      </c>
      <c r="F255" s="3">
        <v>49143.86</v>
      </c>
      <c r="G255" s="3">
        <v>1217495.31</v>
      </c>
      <c r="H255" s="3">
        <v>0</v>
      </c>
      <c r="I255" s="3">
        <v>673218.30129999993</v>
      </c>
      <c r="J255" s="3">
        <v>0</v>
      </c>
      <c r="K255" s="4">
        <v>723925.74</v>
      </c>
      <c r="L255" s="4">
        <v>673653.8</v>
      </c>
      <c r="M255" s="3">
        <v>1611.77845</v>
      </c>
      <c r="N255" s="4">
        <v>0</v>
      </c>
      <c r="O255" s="4">
        <v>1836.51</v>
      </c>
      <c r="P255" s="3">
        <v>7.0000000000000007E-2</v>
      </c>
      <c r="Q255" s="3">
        <v>524685.89</v>
      </c>
      <c r="R255" s="3">
        <v>1005.96</v>
      </c>
      <c r="S255" s="3">
        <v>13256.25</v>
      </c>
      <c r="T255" s="3">
        <v>0</v>
      </c>
      <c r="U255" s="3">
        <v>1217495.31</v>
      </c>
      <c r="V255" s="4">
        <v>0</v>
      </c>
      <c r="W255" s="4">
        <v>0</v>
      </c>
      <c r="X255" s="4">
        <v>0</v>
      </c>
      <c r="Y255" s="5">
        <f t="shared" si="0"/>
        <v>5209663.8897500001</v>
      </c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</row>
    <row r="256" spans="1:69" ht="24.95" customHeight="1">
      <c r="A256" s="2">
        <v>44621</v>
      </c>
      <c r="B256" s="3">
        <v>30889.175000000003</v>
      </c>
      <c r="C256" s="3">
        <v>5247.62</v>
      </c>
      <c r="D256" s="3">
        <v>166928.38</v>
      </c>
      <c r="E256" s="3">
        <v>255.31</v>
      </c>
      <c r="F256" s="3">
        <v>101583.78</v>
      </c>
      <c r="G256" s="3">
        <v>1246975.1200000001</v>
      </c>
      <c r="H256" s="3">
        <v>15098.98</v>
      </c>
      <c r="I256" s="3">
        <v>713553.43859999999</v>
      </c>
      <c r="J256" s="3">
        <v>1845.88</v>
      </c>
      <c r="K256" s="4">
        <v>772406.1</v>
      </c>
      <c r="L256" s="4">
        <v>592318.21</v>
      </c>
      <c r="M256" s="3">
        <v>9837.3559000000023</v>
      </c>
      <c r="N256" s="4">
        <v>0</v>
      </c>
      <c r="O256" s="4">
        <v>3969.56</v>
      </c>
      <c r="P256" s="3">
        <v>360.06</v>
      </c>
      <c r="Q256" s="3">
        <v>882244.12</v>
      </c>
      <c r="R256" s="3">
        <v>4115.91</v>
      </c>
      <c r="S256" s="3">
        <v>4104.41</v>
      </c>
      <c r="T256" s="3">
        <v>0</v>
      </c>
      <c r="U256" s="3">
        <v>1246975.1200000001</v>
      </c>
      <c r="V256" s="4">
        <v>0</v>
      </c>
      <c r="W256" s="4">
        <v>0</v>
      </c>
      <c r="X256" s="4">
        <v>0</v>
      </c>
      <c r="Y256" s="5">
        <f t="shared" si="0"/>
        <v>5798708.5295000002</v>
      </c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</row>
    <row r="257" spans="1:69" ht="24.95" customHeight="1">
      <c r="A257" s="2">
        <v>44652</v>
      </c>
      <c r="B257" s="3">
        <v>29981.760000000002</v>
      </c>
      <c r="C257" s="3">
        <v>2333.6799999999998</v>
      </c>
      <c r="D257" s="3">
        <v>307291.31</v>
      </c>
      <c r="E257" s="3">
        <v>412.19</v>
      </c>
      <c r="F257" s="3">
        <v>56182.729999999996</v>
      </c>
      <c r="G257" s="3">
        <v>1284453.73</v>
      </c>
      <c r="H257" s="3">
        <v>4034.55</v>
      </c>
      <c r="I257" s="3">
        <v>693964.4</v>
      </c>
      <c r="J257" s="3">
        <v>0</v>
      </c>
      <c r="K257" s="4">
        <v>906104.05</v>
      </c>
      <c r="L257" s="4">
        <v>493958.31999999995</v>
      </c>
      <c r="M257" s="3">
        <v>5125.9080000000004</v>
      </c>
      <c r="N257" s="4">
        <v>0</v>
      </c>
      <c r="O257" s="4">
        <v>2433.83</v>
      </c>
      <c r="P257" s="3">
        <v>414.40999999999997</v>
      </c>
      <c r="Q257" s="3">
        <v>527111.79</v>
      </c>
      <c r="R257" s="3">
        <v>0</v>
      </c>
      <c r="S257" s="3">
        <v>1454.76</v>
      </c>
      <c r="T257" s="3">
        <v>0</v>
      </c>
      <c r="U257" s="3">
        <v>1284453.73</v>
      </c>
      <c r="V257" s="4">
        <v>0</v>
      </c>
      <c r="W257" s="4">
        <v>0</v>
      </c>
      <c r="X257" s="4">
        <v>0</v>
      </c>
      <c r="Y257" s="5">
        <f t="shared" si="0"/>
        <v>5599711.148</v>
      </c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</row>
    <row r="258" spans="1:69" ht="24.95" customHeight="1">
      <c r="A258" s="2">
        <v>44682</v>
      </c>
      <c r="B258" s="3">
        <v>35466.48552100001</v>
      </c>
      <c r="C258" s="3">
        <v>5298.67</v>
      </c>
      <c r="D258" s="3">
        <v>73435.939999999988</v>
      </c>
      <c r="E258" s="3">
        <v>403.17</v>
      </c>
      <c r="F258" s="3">
        <v>62999.86</v>
      </c>
      <c r="G258" s="3">
        <v>1306786.77</v>
      </c>
      <c r="H258" s="3">
        <v>9040.11</v>
      </c>
      <c r="I258" s="3">
        <v>667272.18999999994</v>
      </c>
      <c r="J258" s="3">
        <v>0</v>
      </c>
      <c r="K258" s="4">
        <v>762776.12</v>
      </c>
      <c r="L258" s="4">
        <v>663348.94000000006</v>
      </c>
      <c r="M258" s="3">
        <v>8044.9400000000005</v>
      </c>
      <c r="N258" s="4">
        <v>0</v>
      </c>
      <c r="O258" s="4">
        <v>1417.46</v>
      </c>
      <c r="P258" s="3">
        <v>513.83000000000004</v>
      </c>
      <c r="Q258" s="3">
        <v>245972</v>
      </c>
      <c r="R258" s="3">
        <v>0</v>
      </c>
      <c r="S258" s="3">
        <v>13787.339999999998</v>
      </c>
      <c r="T258" s="3">
        <v>0</v>
      </c>
      <c r="U258" s="3">
        <v>1306786.77</v>
      </c>
      <c r="V258" s="4">
        <v>0</v>
      </c>
      <c r="W258" s="4">
        <v>0</v>
      </c>
      <c r="X258" s="4">
        <v>0</v>
      </c>
      <c r="Y258" s="5">
        <f t="shared" si="0"/>
        <v>5163350.5955209993</v>
      </c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</row>
    <row r="259" spans="1:69" ht="24.95" customHeight="1">
      <c r="A259" s="2">
        <v>44713</v>
      </c>
      <c r="B259" s="3">
        <v>34937.44000000001</v>
      </c>
      <c r="C259" s="3">
        <v>5571.42</v>
      </c>
      <c r="D259" s="3">
        <v>196263.91000000003</v>
      </c>
      <c r="E259" s="3">
        <v>395.85</v>
      </c>
      <c r="F259" s="3">
        <v>99190.1</v>
      </c>
      <c r="G259" s="3">
        <v>1032070.53</v>
      </c>
      <c r="H259" s="3">
        <v>24651.72</v>
      </c>
      <c r="I259" s="3">
        <v>265773.77</v>
      </c>
      <c r="J259" s="3">
        <v>0</v>
      </c>
      <c r="K259" s="4">
        <v>641348.46</v>
      </c>
      <c r="L259" s="4">
        <v>556311.96</v>
      </c>
      <c r="M259" s="3">
        <v>1734.6699999999998</v>
      </c>
      <c r="N259" s="4">
        <v>0</v>
      </c>
      <c r="O259" s="4">
        <v>2124.98</v>
      </c>
      <c r="P259" s="3">
        <v>0.5</v>
      </c>
      <c r="Q259" s="3">
        <v>527653.4</v>
      </c>
      <c r="R259" s="3">
        <v>828.7</v>
      </c>
      <c r="S259" s="3">
        <v>6741.2300000000005</v>
      </c>
      <c r="T259" s="3">
        <v>0</v>
      </c>
      <c r="U259" s="3">
        <v>1032070.53</v>
      </c>
      <c r="V259" s="4">
        <v>0</v>
      </c>
      <c r="W259" s="4">
        <v>0</v>
      </c>
      <c r="X259" s="4">
        <v>0</v>
      </c>
      <c r="Y259" s="5">
        <f t="shared" si="0"/>
        <v>4427669.17</v>
      </c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</row>
    <row r="260" spans="1:69" ht="24.95" customHeight="1">
      <c r="A260" s="2">
        <v>44743</v>
      </c>
      <c r="B260" s="3">
        <v>27423.739999999998</v>
      </c>
      <c r="C260" s="3">
        <v>5231.0999999999995</v>
      </c>
      <c r="D260" s="3">
        <v>86469.36</v>
      </c>
      <c r="E260" s="3">
        <v>286</v>
      </c>
      <c r="F260" s="3">
        <v>55357.83</v>
      </c>
      <c r="G260" s="3">
        <v>1116548.97</v>
      </c>
      <c r="H260" s="3">
        <v>25727.21</v>
      </c>
      <c r="I260" s="3">
        <v>717652.72</v>
      </c>
      <c r="J260" s="3">
        <v>1301.96</v>
      </c>
      <c r="K260" s="4">
        <v>987872.05</v>
      </c>
      <c r="L260" s="4">
        <v>611115.01</v>
      </c>
      <c r="M260" s="3">
        <v>4282.76</v>
      </c>
      <c r="N260" s="4">
        <v>0</v>
      </c>
      <c r="O260" s="4">
        <v>2724.66</v>
      </c>
      <c r="P260" s="3">
        <v>256.92</v>
      </c>
      <c r="Q260" s="3">
        <v>0</v>
      </c>
      <c r="R260" s="3">
        <v>1604.92</v>
      </c>
      <c r="S260" s="3">
        <v>10938.759999999998</v>
      </c>
      <c r="T260" s="3">
        <v>0</v>
      </c>
      <c r="U260" s="3">
        <v>1116548.97</v>
      </c>
      <c r="V260" s="4">
        <v>0</v>
      </c>
      <c r="W260" s="4">
        <v>0</v>
      </c>
      <c r="X260" s="4">
        <v>0</v>
      </c>
      <c r="Y260" s="5">
        <f t="shared" si="0"/>
        <v>4771342.9399999995</v>
      </c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</row>
    <row r="261" spans="1:69" ht="24.95" customHeight="1">
      <c r="A261" s="2">
        <v>44774</v>
      </c>
      <c r="B261" s="3">
        <v>28517.519335000001</v>
      </c>
      <c r="C261" s="3">
        <v>7714.29</v>
      </c>
      <c r="D261" s="3">
        <v>83286.939999999988</v>
      </c>
      <c r="E261" s="3">
        <v>25.71</v>
      </c>
      <c r="F261" s="3">
        <v>84499.18</v>
      </c>
      <c r="G261" s="3">
        <v>1299910.96</v>
      </c>
      <c r="H261" s="3">
        <v>0</v>
      </c>
      <c r="I261" s="3">
        <v>735253.72</v>
      </c>
      <c r="J261" s="3">
        <v>13624.43</v>
      </c>
      <c r="K261" s="4">
        <v>657942.72</v>
      </c>
      <c r="L261" s="4">
        <v>378627.69</v>
      </c>
      <c r="M261" s="3">
        <v>3960.9330000000004</v>
      </c>
      <c r="N261" s="4">
        <v>0</v>
      </c>
      <c r="O261" s="4">
        <v>2319.4499999999998</v>
      </c>
      <c r="P261" s="3">
        <v>0</v>
      </c>
      <c r="Q261" s="3">
        <v>872599.58</v>
      </c>
      <c r="R261" s="3">
        <v>2090.11</v>
      </c>
      <c r="S261" s="3">
        <v>11961.93</v>
      </c>
      <c r="T261" s="3">
        <v>0</v>
      </c>
      <c r="U261" s="3">
        <v>1299910.96</v>
      </c>
      <c r="V261" s="4">
        <v>0</v>
      </c>
      <c r="W261" s="4">
        <v>0</v>
      </c>
      <c r="X261" s="4">
        <v>0</v>
      </c>
      <c r="Y261" s="5">
        <f t="shared" si="0"/>
        <v>5482246.122335</v>
      </c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</row>
    <row r="262" spans="1:69" ht="24.95" customHeight="1">
      <c r="A262" s="2">
        <v>44805</v>
      </c>
      <c r="B262" s="3">
        <v>22099.260000000002</v>
      </c>
      <c r="C262" s="3">
        <v>9110.51</v>
      </c>
      <c r="D262" s="3">
        <v>155992.57999999999</v>
      </c>
      <c r="E262" s="3">
        <v>13.1</v>
      </c>
      <c r="F262" s="3">
        <v>41793.589999999997</v>
      </c>
      <c r="G262" s="3">
        <v>1077517.9000000001</v>
      </c>
      <c r="H262" s="3">
        <v>4983.8599999999997</v>
      </c>
      <c r="I262" s="3">
        <v>421303.20500000002</v>
      </c>
      <c r="J262" s="3">
        <v>529.04999999999995</v>
      </c>
      <c r="K262" s="4">
        <v>869579.64</v>
      </c>
      <c r="L262" s="4">
        <v>551589.72</v>
      </c>
      <c r="M262" s="3">
        <v>7431.3990000000003</v>
      </c>
      <c r="N262" s="4">
        <v>0</v>
      </c>
      <c r="O262" s="4">
        <v>3425.9700000000003</v>
      </c>
      <c r="P262" s="3">
        <v>0</v>
      </c>
      <c r="Q262" s="3">
        <v>0</v>
      </c>
      <c r="R262" s="3">
        <v>2264.37</v>
      </c>
      <c r="S262" s="3">
        <v>863.08</v>
      </c>
      <c r="T262" s="3">
        <v>0</v>
      </c>
      <c r="U262" s="3">
        <v>1077517.9000000001</v>
      </c>
      <c r="V262" s="4">
        <v>0</v>
      </c>
      <c r="W262" s="4">
        <v>0</v>
      </c>
      <c r="X262" s="4">
        <v>0</v>
      </c>
      <c r="Y262" s="5">
        <f t="shared" si="0"/>
        <v>4246015.1340000005</v>
      </c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</row>
    <row r="263" spans="1:69" ht="24.95" customHeight="1">
      <c r="A263" s="2">
        <v>44835</v>
      </c>
      <c r="B263" s="3">
        <v>22298.634289999998</v>
      </c>
      <c r="C263" s="3">
        <v>5157.5</v>
      </c>
      <c r="D263" s="3">
        <v>57422.2</v>
      </c>
      <c r="E263" s="3">
        <v>510.38</v>
      </c>
      <c r="F263" s="3">
        <v>95299.93</v>
      </c>
      <c r="G263" s="3">
        <v>980527.08000000007</v>
      </c>
      <c r="H263" s="3">
        <v>11260.59</v>
      </c>
      <c r="I263" s="3">
        <v>717849.2452</v>
      </c>
      <c r="J263" s="3">
        <v>0</v>
      </c>
      <c r="K263" s="4">
        <v>718920.2</v>
      </c>
      <c r="L263" s="4">
        <v>529832.42000000004</v>
      </c>
      <c r="M263" s="3">
        <v>5039.05</v>
      </c>
      <c r="N263" s="4">
        <v>0</v>
      </c>
      <c r="O263" s="4">
        <v>2665.57</v>
      </c>
      <c r="P263" s="3">
        <v>1.26</v>
      </c>
      <c r="Q263" s="3">
        <v>771601.46</v>
      </c>
      <c r="R263" s="3">
        <v>1255.96</v>
      </c>
      <c r="S263" s="3">
        <v>11141.07</v>
      </c>
      <c r="T263" s="3">
        <v>0</v>
      </c>
      <c r="U263" s="3">
        <v>980527.08000000007</v>
      </c>
      <c r="V263" s="4">
        <v>0</v>
      </c>
      <c r="W263" s="4">
        <v>0</v>
      </c>
      <c r="X263" s="4">
        <v>0</v>
      </c>
      <c r="Y263" s="5">
        <f t="shared" si="0"/>
        <v>4911309.6294899993</v>
      </c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</row>
    <row r="264" spans="1:69" ht="24.95" customHeight="1">
      <c r="A264" s="2">
        <v>44866</v>
      </c>
      <c r="B264" s="3">
        <v>22426.83</v>
      </c>
      <c r="C264" s="3">
        <v>7548.75</v>
      </c>
      <c r="D264" s="3">
        <v>155269.41</v>
      </c>
      <c r="E264" s="3">
        <v>0</v>
      </c>
      <c r="F264" s="3">
        <v>55258.65</v>
      </c>
      <c r="G264" s="3">
        <v>1136760.55</v>
      </c>
      <c r="H264" s="3">
        <v>9941.91</v>
      </c>
      <c r="I264" s="3">
        <v>691237.42</v>
      </c>
      <c r="J264" s="3">
        <v>0</v>
      </c>
      <c r="K264" s="4">
        <v>754135.85999999987</v>
      </c>
      <c r="L264" s="4">
        <v>595870.42000000004</v>
      </c>
      <c r="M264" s="3">
        <v>9769.4100000000017</v>
      </c>
      <c r="N264" s="4">
        <v>0</v>
      </c>
      <c r="O264" s="4">
        <v>2338.2799999999997</v>
      </c>
      <c r="P264" s="3">
        <v>43.09</v>
      </c>
      <c r="Q264" s="3">
        <v>684517.29</v>
      </c>
      <c r="R264" s="3">
        <v>1431</v>
      </c>
      <c r="S264" s="3">
        <v>15257.34</v>
      </c>
      <c r="T264" s="3">
        <v>0</v>
      </c>
      <c r="U264" s="3">
        <v>1136760.55</v>
      </c>
      <c r="V264" s="4">
        <v>0</v>
      </c>
      <c r="W264" s="4">
        <v>0</v>
      </c>
      <c r="X264" s="4">
        <v>0</v>
      </c>
      <c r="Y264" s="5">
        <f t="shared" si="0"/>
        <v>5278566.76</v>
      </c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</row>
    <row r="265" spans="1:69" ht="24.95" customHeight="1">
      <c r="A265" s="2">
        <v>44896</v>
      </c>
      <c r="B265" s="3">
        <v>23211.020794</v>
      </c>
      <c r="C265" s="3">
        <v>8157.14</v>
      </c>
      <c r="D265" s="3">
        <v>223806.31</v>
      </c>
      <c r="E265" s="3">
        <v>13</v>
      </c>
      <c r="F265" s="3">
        <v>60626.659999999996</v>
      </c>
      <c r="G265" s="3">
        <v>1082107.6400000001</v>
      </c>
      <c r="H265" s="3">
        <v>9888.1200000000008</v>
      </c>
      <c r="I265" s="3">
        <v>671444.60519999999</v>
      </c>
      <c r="J265" s="3">
        <v>2335.5500000000002</v>
      </c>
      <c r="K265" s="4">
        <v>841323.98</v>
      </c>
      <c r="L265" s="4">
        <v>602458.30000000005</v>
      </c>
      <c r="M265" s="3">
        <v>8196.9362500000007</v>
      </c>
      <c r="N265" s="4">
        <v>0</v>
      </c>
      <c r="O265" s="4">
        <v>2710.39</v>
      </c>
      <c r="P265" s="3">
        <v>380.64</v>
      </c>
      <c r="Q265" s="3">
        <v>275120.84000000003</v>
      </c>
      <c r="R265" s="3">
        <v>0</v>
      </c>
      <c r="S265" s="3">
        <v>1843.78</v>
      </c>
      <c r="T265" s="3">
        <v>0</v>
      </c>
      <c r="U265" s="3">
        <v>1082107.6400000001</v>
      </c>
      <c r="V265" s="4">
        <v>0</v>
      </c>
      <c r="W265" s="4">
        <v>0</v>
      </c>
      <c r="X265" s="4">
        <v>0</v>
      </c>
      <c r="Y265" s="5">
        <f t="shared" si="0"/>
        <v>4895732.5522440001</v>
      </c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</row>
    <row r="266" spans="1:69" ht="24.95" customHeight="1">
      <c r="A266" s="2">
        <v>44927</v>
      </c>
      <c r="B266" s="3">
        <v>25028.49</v>
      </c>
      <c r="C266" s="3">
        <v>11654.23</v>
      </c>
      <c r="D266" s="3">
        <v>132458.17000000001</v>
      </c>
      <c r="E266" s="3">
        <v>7.86</v>
      </c>
      <c r="F266" s="3">
        <v>65808.97</v>
      </c>
      <c r="G266" s="3">
        <v>1442099.08</v>
      </c>
      <c r="H266" s="3">
        <v>45074.97</v>
      </c>
      <c r="I266" s="3">
        <v>497780.69</v>
      </c>
      <c r="J266" s="3">
        <v>0</v>
      </c>
      <c r="K266" s="4">
        <v>909391.13</v>
      </c>
      <c r="L266" s="4">
        <v>578792.14</v>
      </c>
      <c r="M266" s="3">
        <v>2240.0500000000002</v>
      </c>
      <c r="N266" s="4">
        <v>0</v>
      </c>
      <c r="O266" s="4">
        <v>3247.22</v>
      </c>
      <c r="P266" s="3">
        <v>6.32</v>
      </c>
      <c r="Q266" s="3">
        <v>0</v>
      </c>
      <c r="R266" s="3">
        <v>215</v>
      </c>
      <c r="S266" s="3">
        <v>4491.66</v>
      </c>
      <c r="T266" s="3">
        <v>0</v>
      </c>
      <c r="U266" s="3">
        <v>1442099.08</v>
      </c>
      <c r="V266" s="4">
        <v>0</v>
      </c>
      <c r="W266" s="4">
        <v>0</v>
      </c>
      <c r="X266" s="4">
        <v>0</v>
      </c>
      <c r="Y266" s="5">
        <f t="shared" si="0"/>
        <v>5160395.0600000005</v>
      </c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</row>
    <row r="267" spans="1:69" ht="24.95" customHeight="1">
      <c r="A267" s="2">
        <v>44958</v>
      </c>
      <c r="B267" s="3">
        <v>23565.09</v>
      </c>
      <c r="C267" s="3">
        <v>16542.560000000001</v>
      </c>
      <c r="D267" s="3">
        <v>123451.93</v>
      </c>
      <c r="E267" s="3">
        <v>152</v>
      </c>
      <c r="F267" s="3">
        <v>154166.84</v>
      </c>
      <c r="G267" s="3">
        <v>1267967.3899999999</v>
      </c>
      <c r="H267" s="3">
        <v>0</v>
      </c>
      <c r="I267" s="3">
        <v>652984.71</v>
      </c>
      <c r="J267" s="3">
        <v>24776.42</v>
      </c>
      <c r="K267" s="4">
        <v>725101.2</v>
      </c>
      <c r="L267" s="4">
        <v>685183.06</v>
      </c>
      <c r="M267" s="3">
        <v>288.58999999999997</v>
      </c>
      <c r="N267" s="4">
        <v>0</v>
      </c>
      <c r="O267" s="4">
        <v>2439.59</v>
      </c>
      <c r="P267" s="3">
        <v>248.44</v>
      </c>
      <c r="Q267" s="3">
        <v>870158.29</v>
      </c>
      <c r="R267" s="3">
        <v>212.9</v>
      </c>
      <c r="S267" s="3">
        <v>21630.09</v>
      </c>
      <c r="T267" s="3">
        <v>0</v>
      </c>
      <c r="U267" s="3">
        <v>1267967.3899999999</v>
      </c>
      <c r="V267" s="4">
        <v>0</v>
      </c>
      <c r="W267" s="4">
        <v>0</v>
      </c>
      <c r="X267" s="4">
        <v>0</v>
      </c>
      <c r="Y267" s="5">
        <f t="shared" ref="Y267:Y273" si="1">SUM(B267:X267)</f>
        <v>5836836.4899999993</v>
      </c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</row>
    <row r="268" spans="1:69" ht="24.95" customHeight="1">
      <c r="A268" s="2">
        <v>44986</v>
      </c>
      <c r="B268" s="3">
        <v>30789.61</v>
      </c>
      <c r="C268" s="3">
        <v>13751.26</v>
      </c>
      <c r="D268" s="3">
        <v>149590.82</v>
      </c>
      <c r="E268" s="3"/>
      <c r="F268" s="3">
        <v>66515.19</v>
      </c>
      <c r="G268" s="3">
        <v>1317519.9099999999</v>
      </c>
      <c r="H268" s="3">
        <v>4985.21</v>
      </c>
      <c r="I268" s="3">
        <v>711978.35</v>
      </c>
      <c r="J268" s="3">
        <v>0</v>
      </c>
      <c r="K268" s="4">
        <v>803262.67</v>
      </c>
      <c r="L268" s="4">
        <v>633849.05000000005</v>
      </c>
      <c r="M268" s="3">
        <v>497.5</v>
      </c>
      <c r="N268" s="4">
        <v>0</v>
      </c>
      <c r="O268" s="4">
        <v>4212.34</v>
      </c>
      <c r="P268" s="3">
        <v>330.59</v>
      </c>
      <c r="Q268" s="3">
        <v>249231</v>
      </c>
      <c r="R268" s="3">
        <v>1474</v>
      </c>
      <c r="S268" s="3">
        <v>12599.78</v>
      </c>
      <c r="T268" s="3">
        <v>0</v>
      </c>
      <c r="U268" s="3">
        <v>1317519.9099999999</v>
      </c>
      <c r="V268" s="4">
        <v>0</v>
      </c>
      <c r="W268" s="4">
        <v>0</v>
      </c>
      <c r="X268" s="4">
        <v>0</v>
      </c>
      <c r="Y268" s="5">
        <f t="shared" si="1"/>
        <v>5318107.1899999995</v>
      </c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</row>
    <row r="269" spans="1:69" ht="24.95" customHeight="1">
      <c r="A269" s="2">
        <v>45017</v>
      </c>
      <c r="B269" s="3">
        <v>26953.86</v>
      </c>
      <c r="C269" s="3">
        <v>28162.91</v>
      </c>
      <c r="D269" s="3">
        <v>134010.54999999999</v>
      </c>
      <c r="E269" s="3">
        <v>86.43</v>
      </c>
      <c r="F269" s="3">
        <v>123298.87</v>
      </c>
      <c r="G269" s="3">
        <v>1417182.73</v>
      </c>
      <c r="H269" s="3">
        <v>21503.98</v>
      </c>
      <c r="I269" s="3">
        <v>647666.30000000005</v>
      </c>
      <c r="J269" s="3">
        <v>1840.46</v>
      </c>
      <c r="K269" s="4">
        <v>922032.39</v>
      </c>
      <c r="L269" s="4">
        <v>572201.36</v>
      </c>
      <c r="M269" s="3">
        <v>386.21</v>
      </c>
      <c r="N269" s="4">
        <v>0</v>
      </c>
      <c r="O269" s="4">
        <v>1713.96</v>
      </c>
      <c r="P269" s="3">
        <v>40</v>
      </c>
      <c r="Q269" s="3">
        <v>0</v>
      </c>
      <c r="R269" s="3">
        <v>1811.06</v>
      </c>
      <c r="S269" s="3">
        <v>19941.64</v>
      </c>
      <c r="T269" s="3">
        <v>0</v>
      </c>
      <c r="U269" s="3">
        <v>1417182.73</v>
      </c>
      <c r="V269" s="4">
        <v>0</v>
      </c>
      <c r="W269" s="4">
        <v>0</v>
      </c>
      <c r="X269" s="4">
        <v>0</v>
      </c>
      <c r="Y269" s="5">
        <f t="shared" si="1"/>
        <v>5336015.4399999995</v>
      </c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</row>
    <row r="270" spans="1:69" ht="24.95" customHeight="1">
      <c r="A270" s="2">
        <v>45047</v>
      </c>
      <c r="B270" s="3">
        <v>31785.11</v>
      </c>
      <c r="C270" s="3">
        <v>27251.87</v>
      </c>
      <c r="D270" s="3">
        <v>234819.33</v>
      </c>
      <c r="E270" s="3">
        <v>6</v>
      </c>
      <c r="F270" s="3">
        <v>94150.63</v>
      </c>
      <c r="G270" s="3">
        <v>1428099.62</v>
      </c>
      <c r="H270" s="3">
        <v>15047.82</v>
      </c>
      <c r="I270" s="3">
        <v>713348.99</v>
      </c>
      <c r="J270" s="3">
        <v>0</v>
      </c>
      <c r="K270" s="4">
        <v>947633.29</v>
      </c>
      <c r="L270" s="4">
        <v>668478.73</v>
      </c>
      <c r="M270" s="3">
        <v>623.66999999999996</v>
      </c>
      <c r="N270" s="4">
        <v>0</v>
      </c>
      <c r="O270" s="4">
        <v>2727.5</v>
      </c>
      <c r="P270" s="3">
        <v>260.39</v>
      </c>
      <c r="Q270" s="3">
        <v>525292.80000000005</v>
      </c>
      <c r="R270" s="3">
        <v>621</v>
      </c>
      <c r="S270" s="3">
        <v>16858.330000000002</v>
      </c>
      <c r="T270" s="3">
        <v>0</v>
      </c>
      <c r="U270" s="3">
        <v>1428099.62</v>
      </c>
      <c r="V270" s="4">
        <v>0</v>
      </c>
      <c r="W270" s="4">
        <v>0</v>
      </c>
      <c r="X270" s="4">
        <v>0</v>
      </c>
      <c r="Y270" s="5">
        <f t="shared" si="1"/>
        <v>6135104.7000000002</v>
      </c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</row>
    <row r="271" spans="1:69" ht="24.95" customHeight="1">
      <c r="A271" s="2">
        <v>45078</v>
      </c>
      <c r="B271" s="3">
        <v>23463.06</v>
      </c>
      <c r="C271" s="3">
        <v>24002.61</v>
      </c>
      <c r="D271" s="3">
        <v>328622.59000000003</v>
      </c>
      <c r="E271" s="3">
        <v>84.53</v>
      </c>
      <c r="F271" s="3">
        <v>71657.929999999993</v>
      </c>
      <c r="G271" s="3">
        <v>1278824.18</v>
      </c>
      <c r="H271" s="3">
        <v>0</v>
      </c>
      <c r="I271" s="3">
        <v>285817.78000000003</v>
      </c>
      <c r="J271" s="3">
        <v>353.12</v>
      </c>
      <c r="K271" s="4">
        <v>831466.44</v>
      </c>
      <c r="L271" s="4">
        <v>639685.80000000005</v>
      </c>
      <c r="M271" s="3">
        <v>452.32</v>
      </c>
      <c r="N271" s="4">
        <v>0</v>
      </c>
      <c r="O271" s="4">
        <v>2389.65</v>
      </c>
      <c r="P271" s="3">
        <v>40</v>
      </c>
      <c r="Q271" s="3">
        <v>260737</v>
      </c>
      <c r="R271" s="3">
        <v>403</v>
      </c>
      <c r="S271" s="3">
        <v>6274.03</v>
      </c>
      <c r="T271" s="3">
        <v>0</v>
      </c>
      <c r="U271" s="3">
        <v>1278824.18</v>
      </c>
      <c r="V271" s="4">
        <v>0</v>
      </c>
      <c r="W271" s="4">
        <v>0</v>
      </c>
      <c r="X271" s="4">
        <v>0</v>
      </c>
      <c r="Y271" s="5">
        <f t="shared" si="1"/>
        <v>5033098.22</v>
      </c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</row>
    <row r="272" spans="1:69" ht="24.95" customHeight="1">
      <c r="A272" s="2">
        <v>45108</v>
      </c>
      <c r="B272" s="3">
        <v>31118.1</v>
      </c>
      <c r="C272" s="3">
        <v>18629.8</v>
      </c>
      <c r="D272" s="3">
        <v>296415.77</v>
      </c>
      <c r="E272" s="3">
        <v>97.67</v>
      </c>
      <c r="F272" s="3">
        <v>74719.210000000006</v>
      </c>
      <c r="G272" s="3">
        <v>1113086.8400000001</v>
      </c>
      <c r="H272" s="3">
        <v>0</v>
      </c>
      <c r="I272" s="3">
        <v>1077122.75</v>
      </c>
      <c r="J272" s="3">
        <v>0</v>
      </c>
      <c r="K272" s="4">
        <v>830098.86</v>
      </c>
      <c r="L272" s="4">
        <v>562498.09</v>
      </c>
      <c r="M272" s="3">
        <v>70.83</v>
      </c>
      <c r="N272" s="4">
        <v>0</v>
      </c>
      <c r="O272" s="4">
        <v>3254.81</v>
      </c>
      <c r="P272" s="3">
        <v>298.47000000000003</v>
      </c>
      <c r="Q272" s="3">
        <v>614753.75</v>
      </c>
      <c r="R272" s="3">
        <v>3015</v>
      </c>
      <c r="S272" s="3">
        <v>24765.01</v>
      </c>
      <c r="T272" s="3">
        <v>0</v>
      </c>
      <c r="U272" s="3">
        <v>1113086.8400000001</v>
      </c>
      <c r="V272" s="4">
        <v>0</v>
      </c>
      <c r="W272" s="4">
        <v>0</v>
      </c>
      <c r="X272" s="4">
        <v>0</v>
      </c>
      <c r="Y272" s="5">
        <f t="shared" si="1"/>
        <v>5763031.7999999998</v>
      </c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</row>
    <row r="273" spans="1:69" ht="24.95" customHeight="1">
      <c r="A273" s="2">
        <v>45139</v>
      </c>
      <c r="B273" s="3">
        <v>29629.5</v>
      </c>
      <c r="C273" s="3">
        <v>8705.86</v>
      </c>
      <c r="D273" s="3">
        <v>172072.23</v>
      </c>
      <c r="E273" s="3">
        <v>137.81</v>
      </c>
      <c r="F273" s="3">
        <v>81075.679999999993</v>
      </c>
      <c r="G273" s="3">
        <v>1075379.76</v>
      </c>
      <c r="H273" s="3">
        <v>5059.8999999999996</v>
      </c>
      <c r="I273" s="3">
        <v>274973.63</v>
      </c>
      <c r="J273" s="3">
        <v>0</v>
      </c>
      <c r="K273" s="4">
        <v>801621.75</v>
      </c>
      <c r="L273" s="4">
        <v>669240.21</v>
      </c>
      <c r="M273" s="3">
        <v>477.65</v>
      </c>
      <c r="N273" s="4">
        <v>0</v>
      </c>
      <c r="O273" s="4">
        <v>1993.96</v>
      </c>
      <c r="P273" s="3">
        <v>390.82</v>
      </c>
      <c r="Q273" s="3">
        <v>534677.81000000006</v>
      </c>
      <c r="R273" s="3">
        <v>0</v>
      </c>
      <c r="S273" s="3">
        <v>14962.51</v>
      </c>
      <c r="T273" s="3">
        <v>0</v>
      </c>
      <c r="U273" s="3">
        <v>1075379.76</v>
      </c>
      <c r="V273" s="4">
        <v>0</v>
      </c>
      <c r="W273" s="4">
        <v>0</v>
      </c>
      <c r="X273" s="4">
        <v>0</v>
      </c>
      <c r="Y273" s="5">
        <f t="shared" si="1"/>
        <v>4745778.84</v>
      </c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</row>
    <row r="274" spans="1:69" ht="24.95" customHeight="1">
      <c r="A274" s="2">
        <v>45170</v>
      </c>
      <c r="B274" s="3">
        <v>26932.62</v>
      </c>
      <c r="C274" s="3">
        <v>13642.58</v>
      </c>
      <c r="D274" s="3">
        <v>67022.820000000007</v>
      </c>
      <c r="E274" s="3">
        <v>351.88</v>
      </c>
      <c r="F274" s="3">
        <v>99197.26</v>
      </c>
      <c r="G274" s="3">
        <v>1242719.42</v>
      </c>
      <c r="H274" s="3">
        <v>25049.599999999999</v>
      </c>
      <c r="I274" s="3">
        <v>591711.91</v>
      </c>
      <c r="J274" s="3">
        <v>2780.09</v>
      </c>
      <c r="K274" s="4">
        <v>762592.3</v>
      </c>
      <c r="L274" s="4">
        <v>586145.30000000005</v>
      </c>
      <c r="M274" s="3">
        <v>425.2</v>
      </c>
      <c r="N274" s="4">
        <v>0</v>
      </c>
      <c r="O274" s="4">
        <v>2602.92</v>
      </c>
      <c r="P274" s="3">
        <v>253.04</v>
      </c>
      <c r="Q274" s="3">
        <v>259958</v>
      </c>
      <c r="R274" s="3">
        <v>2226</v>
      </c>
      <c r="S274" s="3">
        <v>7065.47</v>
      </c>
      <c r="T274" s="3">
        <v>0</v>
      </c>
      <c r="U274" s="3">
        <v>1242719.42</v>
      </c>
      <c r="V274" s="4">
        <v>0</v>
      </c>
      <c r="W274" s="4">
        <v>0</v>
      </c>
      <c r="X274" s="4">
        <v>0</v>
      </c>
      <c r="Y274" s="5">
        <f t="shared" ref="Y274" si="2">SUM(B274:X274)</f>
        <v>4933395.83</v>
      </c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</row>
    <row r="275" spans="1:69" ht="24.95" customHeight="1">
      <c r="A275" s="2">
        <v>45200</v>
      </c>
      <c r="B275" s="3">
        <v>25719.439999999999</v>
      </c>
      <c r="C275" s="3">
        <v>7680.11</v>
      </c>
      <c r="D275" s="3">
        <v>115876.52</v>
      </c>
      <c r="E275" s="3">
        <v>55</v>
      </c>
      <c r="F275" s="3">
        <v>52257.83</v>
      </c>
      <c r="G275" s="3">
        <v>834686.02</v>
      </c>
      <c r="H275" s="3">
        <v>5027.17</v>
      </c>
      <c r="I275" s="3">
        <v>673581.15</v>
      </c>
      <c r="J275" s="3">
        <v>7202.7</v>
      </c>
      <c r="K275" s="4">
        <v>928439.18</v>
      </c>
      <c r="L275" s="4">
        <v>652149.44999999995</v>
      </c>
      <c r="M275" s="3">
        <v>10.14</v>
      </c>
      <c r="N275" s="4">
        <v>0</v>
      </c>
      <c r="O275" s="4">
        <v>2438.0500000000002</v>
      </c>
      <c r="P275" s="3">
        <v>40.19</v>
      </c>
      <c r="Q275" s="3">
        <v>395893</v>
      </c>
      <c r="R275" s="3">
        <v>632</v>
      </c>
      <c r="S275" s="3">
        <v>15084.52</v>
      </c>
      <c r="T275" s="3">
        <v>0</v>
      </c>
      <c r="U275" s="3">
        <v>834686.02</v>
      </c>
      <c r="V275" s="4">
        <v>0</v>
      </c>
      <c r="W275" s="4">
        <v>0</v>
      </c>
      <c r="X275" s="4">
        <v>0</v>
      </c>
      <c r="Y275" s="5">
        <f t="shared" ref="Y275:Y276" si="3">SUM(B275:X275)</f>
        <v>4551458.49</v>
      </c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</row>
    <row r="276" spans="1:69" ht="24.95" customHeight="1">
      <c r="A276" s="2">
        <v>45231</v>
      </c>
      <c r="B276" s="3">
        <v>27025.85</v>
      </c>
      <c r="C276" s="3">
        <v>11353.21</v>
      </c>
      <c r="D276" s="3">
        <v>146036.20000000001</v>
      </c>
      <c r="E276" s="3">
        <v>6.86</v>
      </c>
      <c r="F276" s="3">
        <v>72479.399999999994</v>
      </c>
      <c r="G276" s="3">
        <v>1348739.16</v>
      </c>
      <c r="H276" s="3">
        <v>19959.8</v>
      </c>
      <c r="I276" s="3">
        <v>578797.44999999995</v>
      </c>
      <c r="J276" s="3">
        <v>0</v>
      </c>
      <c r="K276" s="4">
        <v>839290.02</v>
      </c>
      <c r="L276" s="4">
        <v>682060.84</v>
      </c>
      <c r="M276" s="3">
        <v>656.66</v>
      </c>
      <c r="N276" s="4">
        <v>0</v>
      </c>
      <c r="O276" s="4">
        <v>2742.53</v>
      </c>
      <c r="P276" s="3">
        <v>80.349999999999994</v>
      </c>
      <c r="Q276" s="3">
        <v>505238.39</v>
      </c>
      <c r="R276" s="3">
        <v>3715</v>
      </c>
      <c r="S276" s="3">
        <v>11089.62</v>
      </c>
      <c r="T276" s="3">
        <v>0</v>
      </c>
      <c r="U276" s="3">
        <v>1348739.16</v>
      </c>
      <c r="V276" s="4">
        <v>0</v>
      </c>
      <c r="W276" s="4">
        <v>0</v>
      </c>
      <c r="X276" s="4">
        <v>0</v>
      </c>
      <c r="Y276" s="5">
        <f t="shared" si="3"/>
        <v>5598010.5</v>
      </c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</row>
    <row r="277" spans="1:69" ht="24.95" customHeight="1">
      <c r="A277" s="2">
        <v>45261</v>
      </c>
      <c r="B277" s="3">
        <v>26971.61</v>
      </c>
      <c r="C277" s="3">
        <v>9898.92</v>
      </c>
      <c r="D277" s="3">
        <v>325555.62</v>
      </c>
      <c r="E277" s="3">
        <v>13.31</v>
      </c>
      <c r="F277" s="3">
        <v>104724.64</v>
      </c>
      <c r="G277" s="3">
        <v>1509634.28</v>
      </c>
      <c r="H277" s="3">
        <v>22953.87</v>
      </c>
      <c r="I277" s="3">
        <v>692182.03</v>
      </c>
      <c r="J277" s="3">
        <v>2777.45</v>
      </c>
      <c r="K277" s="4">
        <v>763754.27</v>
      </c>
      <c r="L277" s="4">
        <v>571924.92000000004</v>
      </c>
      <c r="M277" s="3">
        <v>202.91</v>
      </c>
      <c r="N277" s="4">
        <v>0</v>
      </c>
      <c r="O277" s="4">
        <v>1600.66</v>
      </c>
      <c r="P277" s="3">
        <v>0.12</v>
      </c>
      <c r="Q277" s="3">
        <v>596212.63</v>
      </c>
      <c r="R277" s="3">
        <v>3190</v>
      </c>
      <c r="S277" s="3">
        <v>21033.99</v>
      </c>
      <c r="T277" s="3">
        <v>0</v>
      </c>
      <c r="U277" s="3">
        <v>1509634.28</v>
      </c>
      <c r="V277" s="4">
        <v>0</v>
      </c>
      <c r="W277" s="4">
        <v>0</v>
      </c>
      <c r="X277" s="4">
        <v>0</v>
      </c>
      <c r="Y277" s="5">
        <f t="shared" ref="Y277:Y279" si="4">SUM(B277:X277)</f>
        <v>6162265.5100000016</v>
      </c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</row>
    <row r="278" spans="1:69" ht="24.95" customHeight="1">
      <c r="A278" s="2">
        <v>45292</v>
      </c>
      <c r="B278" s="3">
        <v>26693.78</v>
      </c>
      <c r="C278" s="3">
        <v>7837.29</v>
      </c>
      <c r="D278" s="3">
        <v>98537.34</v>
      </c>
      <c r="E278" s="3">
        <v>105.62</v>
      </c>
      <c r="F278" s="3">
        <v>101415.5</v>
      </c>
      <c r="G278" s="3">
        <v>1409097.15</v>
      </c>
      <c r="H278" s="3">
        <v>6710.98</v>
      </c>
      <c r="I278" s="3">
        <v>701570.8</v>
      </c>
      <c r="J278" s="3">
        <v>0</v>
      </c>
      <c r="K278" s="4">
        <v>914133.32</v>
      </c>
      <c r="L278" s="4">
        <v>712333.33</v>
      </c>
      <c r="M278" s="3">
        <v>332.39</v>
      </c>
      <c r="N278" s="4">
        <v>0</v>
      </c>
      <c r="O278" s="4">
        <v>2879.59</v>
      </c>
      <c r="P278" s="3">
        <v>123.6</v>
      </c>
      <c r="Q278" s="3">
        <v>264918.62</v>
      </c>
      <c r="R278" s="3">
        <v>0</v>
      </c>
      <c r="S278" s="3">
        <v>15383.87</v>
      </c>
      <c r="T278" s="3">
        <v>0</v>
      </c>
      <c r="U278" s="3">
        <v>1409097.15</v>
      </c>
      <c r="V278" s="4">
        <v>0</v>
      </c>
      <c r="W278" s="4">
        <v>0</v>
      </c>
      <c r="X278" s="4">
        <v>0</v>
      </c>
      <c r="Y278" s="5">
        <f t="shared" si="4"/>
        <v>5671170.3300000001</v>
      </c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</row>
    <row r="279" spans="1:69" ht="24.95" customHeight="1">
      <c r="A279" s="2">
        <v>45323</v>
      </c>
      <c r="B279" s="3">
        <v>21374.61</v>
      </c>
      <c r="C279" s="3">
        <v>5313.11</v>
      </c>
      <c r="D279" s="3">
        <v>264184.03000000003</v>
      </c>
      <c r="E279" s="3">
        <v>95.09</v>
      </c>
      <c r="F279" s="3">
        <v>87352.1</v>
      </c>
      <c r="G279" s="3">
        <v>1236861.75</v>
      </c>
      <c r="H279" s="3">
        <v>4639.33</v>
      </c>
      <c r="I279" s="3">
        <v>916541.7</v>
      </c>
      <c r="J279" s="3">
        <v>5978.37</v>
      </c>
      <c r="K279" s="4">
        <v>740662.25</v>
      </c>
      <c r="L279" s="4">
        <v>650360.11</v>
      </c>
      <c r="M279" s="3">
        <v>280.11</v>
      </c>
      <c r="N279" s="4">
        <v>0</v>
      </c>
      <c r="O279" s="4">
        <v>3041.2</v>
      </c>
      <c r="P279" s="3">
        <v>80</v>
      </c>
      <c r="Q279" s="3">
        <v>534021.56999999995</v>
      </c>
      <c r="R279" s="3">
        <v>2057</v>
      </c>
      <c r="S279" s="3">
        <v>24524.03</v>
      </c>
      <c r="T279" s="3">
        <v>0</v>
      </c>
      <c r="U279" s="3">
        <v>1236861.75</v>
      </c>
      <c r="V279" s="4">
        <v>0</v>
      </c>
      <c r="W279" s="4">
        <v>0</v>
      </c>
      <c r="X279" s="4">
        <v>0</v>
      </c>
      <c r="Y279" s="5">
        <f t="shared" si="4"/>
        <v>5734228.1100000003</v>
      </c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</row>
    <row r="280" spans="1:69" ht="24.95" customHeight="1">
      <c r="A280" s="2">
        <v>45352</v>
      </c>
      <c r="B280" s="3">
        <v>27993.040000000001</v>
      </c>
      <c r="C280" s="3">
        <v>5633.41</v>
      </c>
      <c r="D280" s="3">
        <v>163119.06</v>
      </c>
      <c r="E280" s="3">
        <v>0</v>
      </c>
      <c r="F280" s="3">
        <v>105710.45</v>
      </c>
      <c r="G280" s="3">
        <v>1477038</v>
      </c>
      <c r="H280" s="3">
        <v>5007.4799999999996</v>
      </c>
      <c r="I280" s="3">
        <v>675157.48</v>
      </c>
      <c r="J280" s="3">
        <v>0</v>
      </c>
      <c r="K280" s="4">
        <v>838270.93</v>
      </c>
      <c r="L280" s="4">
        <v>620077.74</v>
      </c>
      <c r="M280" s="3">
        <v>320.67</v>
      </c>
      <c r="N280" s="4">
        <v>0</v>
      </c>
      <c r="O280" s="4">
        <v>2205.73</v>
      </c>
      <c r="P280" s="3">
        <v>263.27999999999997</v>
      </c>
      <c r="Q280" s="3">
        <v>523701.86</v>
      </c>
      <c r="R280" s="3">
        <v>2869</v>
      </c>
      <c r="S280" s="3">
        <v>3782.28</v>
      </c>
      <c r="T280" s="3">
        <v>0</v>
      </c>
      <c r="U280" s="3">
        <v>1477038</v>
      </c>
      <c r="V280" s="4">
        <v>0</v>
      </c>
      <c r="W280" s="4">
        <v>0</v>
      </c>
      <c r="X280" s="4">
        <v>0</v>
      </c>
      <c r="Y280" s="5">
        <f t="shared" ref="Y280" si="5">SUM(B280:X280)</f>
        <v>5928188.4100000001</v>
      </c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</row>
    <row r="281" spans="1:69" ht="24.95" customHeight="1">
      <c r="A281" s="2">
        <v>45383</v>
      </c>
      <c r="B281" s="3">
        <v>37444.6</v>
      </c>
      <c r="C281" s="3">
        <v>7990.99</v>
      </c>
      <c r="D281" s="3">
        <v>77253.649999999994</v>
      </c>
      <c r="E281" s="3">
        <v>33.520000000000003</v>
      </c>
      <c r="F281" s="3">
        <v>85752.17</v>
      </c>
      <c r="G281" s="3">
        <v>1294706.1200000001</v>
      </c>
      <c r="H281" s="3">
        <v>35135.35</v>
      </c>
      <c r="I281" s="3">
        <v>473940.66</v>
      </c>
      <c r="J281" s="3">
        <v>3351.23</v>
      </c>
      <c r="K281" s="4">
        <v>886132.77</v>
      </c>
      <c r="L281" s="4">
        <v>687017.96</v>
      </c>
      <c r="M281" s="3">
        <v>1094.83</v>
      </c>
      <c r="N281" s="4">
        <v>0</v>
      </c>
      <c r="O281" s="4">
        <v>2980.98</v>
      </c>
      <c r="P281" s="3">
        <v>40</v>
      </c>
      <c r="Q281" s="3">
        <v>0</v>
      </c>
      <c r="R281" s="3">
        <v>7802</v>
      </c>
      <c r="S281" s="3">
        <v>23555.38</v>
      </c>
      <c r="T281" s="3">
        <v>0</v>
      </c>
      <c r="U281" s="3">
        <v>1294706.1200000001</v>
      </c>
      <c r="V281" s="4">
        <v>0</v>
      </c>
      <c r="W281" s="4">
        <v>0</v>
      </c>
      <c r="X281" s="4">
        <v>0</v>
      </c>
      <c r="Y281" s="5">
        <f t="shared" ref="Y281" si="6">SUM(B281:X281)</f>
        <v>4918938.33</v>
      </c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</row>
    <row r="282" spans="1:69" ht="24.95" customHeight="1">
      <c r="A282" s="2">
        <v>45413</v>
      </c>
      <c r="B282" s="3">
        <v>32532.63</v>
      </c>
      <c r="C282" s="3">
        <v>10483.780000000001</v>
      </c>
      <c r="D282" s="3">
        <v>544682.15</v>
      </c>
      <c r="E282" s="3">
        <v>91.83</v>
      </c>
      <c r="F282" s="3">
        <v>94606</v>
      </c>
      <c r="G282" s="3">
        <v>1470870.09</v>
      </c>
      <c r="H282" s="3">
        <v>0</v>
      </c>
      <c r="I282" s="3">
        <v>684864.46</v>
      </c>
      <c r="J282" s="3">
        <v>4970.88</v>
      </c>
      <c r="K282" s="4">
        <v>939656.18</v>
      </c>
      <c r="L282" s="4">
        <v>696970.3</v>
      </c>
      <c r="M282" s="3">
        <v>212.24</v>
      </c>
      <c r="N282" s="4">
        <v>0</v>
      </c>
      <c r="O282" s="4">
        <v>2678.22</v>
      </c>
      <c r="P282" s="3">
        <v>242.22</v>
      </c>
      <c r="Q282" s="3">
        <v>518800</v>
      </c>
      <c r="R282" s="3">
        <v>3845</v>
      </c>
      <c r="S282" s="3">
        <v>14929.21</v>
      </c>
      <c r="T282" s="3">
        <v>0</v>
      </c>
      <c r="U282" s="3">
        <v>1470870.09</v>
      </c>
      <c r="V282" s="4">
        <v>0</v>
      </c>
      <c r="W282" s="4">
        <v>0</v>
      </c>
      <c r="X282" s="4">
        <v>0</v>
      </c>
      <c r="Y282" s="5">
        <f t="shared" ref="Y282" si="7">SUM(B282:X282)</f>
        <v>6491305.2799999993</v>
      </c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</row>
    <row r="283" spans="1:69" ht="24.95" customHeight="1">
      <c r="A283" s="2">
        <v>45444</v>
      </c>
      <c r="B283" s="3">
        <v>30017.95</v>
      </c>
      <c r="C283" s="3">
        <v>9407.82</v>
      </c>
      <c r="D283" s="3">
        <v>252328.12</v>
      </c>
      <c r="E283" s="3">
        <v>0</v>
      </c>
      <c r="F283" s="3">
        <v>66604.070000000007</v>
      </c>
      <c r="G283" s="3">
        <v>1324033.53</v>
      </c>
      <c r="H283" s="3">
        <v>25804.75</v>
      </c>
      <c r="I283" s="3">
        <v>686142.95</v>
      </c>
      <c r="J283" s="3">
        <v>3122.74</v>
      </c>
      <c r="K283" s="4">
        <v>753130.22</v>
      </c>
      <c r="L283" s="4">
        <v>597897.96</v>
      </c>
      <c r="M283" s="3">
        <v>402.7</v>
      </c>
      <c r="N283" s="4">
        <v>0</v>
      </c>
      <c r="O283" s="4">
        <v>2944.23</v>
      </c>
      <c r="P283" s="3">
        <v>335.17</v>
      </c>
      <c r="Q283" s="3">
        <v>246585</v>
      </c>
      <c r="R283" s="3">
        <v>3366.71</v>
      </c>
      <c r="S283" s="3">
        <v>15400.98</v>
      </c>
      <c r="T283" s="3">
        <v>0</v>
      </c>
      <c r="U283" s="3">
        <v>1324033.53</v>
      </c>
      <c r="V283" s="4">
        <v>0</v>
      </c>
      <c r="W283" s="4">
        <v>0</v>
      </c>
      <c r="X283" s="4">
        <v>0</v>
      </c>
      <c r="Y283" s="5">
        <f t="shared" ref="Y283" si="8">SUM(B283:X283)</f>
        <v>5341558.4300000006</v>
      </c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</row>
    <row r="284" spans="1:69" ht="24.95" customHeight="1">
      <c r="A284" s="2">
        <v>45474</v>
      </c>
      <c r="B284" s="3">
        <v>36154.5</v>
      </c>
      <c r="C284" s="3">
        <v>3238.18</v>
      </c>
      <c r="D284" s="3">
        <v>382897.61</v>
      </c>
      <c r="E284" s="3">
        <v>70.84</v>
      </c>
      <c r="F284" s="3">
        <v>102111.28</v>
      </c>
      <c r="G284" s="3">
        <v>1240715.47</v>
      </c>
      <c r="H284" s="3">
        <v>4885.43</v>
      </c>
      <c r="I284" s="3">
        <v>643420.79</v>
      </c>
      <c r="J284" s="3">
        <v>0</v>
      </c>
      <c r="K284" s="4">
        <v>902574.53</v>
      </c>
      <c r="L284" s="4">
        <v>678626.35</v>
      </c>
      <c r="M284" s="3">
        <v>3242.65</v>
      </c>
      <c r="N284" s="4">
        <v>0</v>
      </c>
      <c r="O284" s="4">
        <v>2418.36</v>
      </c>
      <c r="P284" s="3">
        <v>0</v>
      </c>
      <c r="Q284" s="3">
        <v>623942.39</v>
      </c>
      <c r="R284" s="3">
        <v>0</v>
      </c>
      <c r="S284" s="3">
        <v>10500.63</v>
      </c>
      <c r="T284" s="3">
        <v>0</v>
      </c>
      <c r="U284" s="3">
        <v>1240715.47</v>
      </c>
      <c r="V284" s="4">
        <v>0</v>
      </c>
      <c r="W284" s="4">
        <v>0</v>
      </c>
      <c r="X284" s="4">
        <v>0</v>
      </c>
      <c r="Y284" s="5">
        <f t="shared" ref="Y284" si="9">SUM(B284:X284)</f>
        <v>5875514.4799999995</v>
      </c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</row>
    <row r="285" spans="1:69" ht="24.95" customHeight="1">
      <c r="A285" s="2">
        <v>45505</v>
      </c>
      <c r="B285" s="3">
        <v>30632</v>
      </c>
      <c r="C285" s="3">
        <v>5368.59</v>
      </c>
      <c r="D285" s="3">
        <v>132586.54</v>
      </c>
      <c r="E285" s="3">
        <v>29.48</v>
      </c>
      <c r="F285" s="3">
        <v>110592.79</v>
      </c>
      <c r="G285" s="3">
        <v>1225913.6299999999</v>
      </c>
      <c r="H285" s="3">
        <v>4958</v>
      </c>
      <c r="I285" s="3">
        <v>977405.47</v>
      </c>
      <c r="J285" s="3">
        <v>0</v>
      </c>
      <c r="K285" s="4">
        <v>827107.06</v>
      </c>
      <c r="L285" s="4">
        <v>679009.42</v>
      </c>
      <c r="M285" s="3">
        <v>358.19</v>
      </c>
      <c r="N285" s="4">
        <v>71.430000000000007</v>
      </c>
      <c r="O285" s="4">
        <v>2379.39</v>
      </c>
      <c r="P285" s="3">
        <v>80.099999999999994</v>
      </c>
      <c r="Q285" s="3">
        <v>838116.22</v>
      </c>
      <c r="R285" s="3">
        <v>165</v>
      </c>
      <c r="S285" s="3">
        <v>9913.98</v>
      </c>
      <c r="T285" s="3">
        <v>0</v>
      </c>
      <c r="U285" s="3">
        <v>1225913.6299999999</v>
      </c>
      <c r="V285" s="4">
        <v>0</v>
      </c>
      <c r="W285" s="4">
        <v>0</v>
      </c>
      <c r="X285" s="4">
        <v>0</v>
      </c>
      <c r="Y285" s="5">
        <f t="shared" ref="Y285:Y286" si="10">SUM(B285:X285)</f>
        <v>6070600.9200000009</v>
      </c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</row>
    <row r="286" spans="1:69" ht="24.95" customHeight="1">
      <c r="A286" s="2">
        <v>45536</v>
      </c>
      <c r="B286" s="3">
        <v>22499.72</v>
      </c>
      <c r="C286" s="3">
        <v>3285.69</v>
      </c>
      <c r="D286" s="3">
        <v>52690.879999999997</v>
      </c>
      <c r="E286" s="3">
        <v>17.14</v>
      </c>
      <c r="F286" s="3">
        <v>68512.86</v>
      </c>
      <c r="G286" s="3">
        <v>1165542.44</v>
      </c>
      <c r="H286" s="3">
        <v>5000.74</v>
      </c>
      <c r="I286" s="3">
        <v>736729.82</v>
      </c>
      <c r="J286" s="3">
        <v>9651.2800000000007</v>
      </c>
      <c r="K286" s="4">
        <v>1141365.94</v>
      </c>
      <c r="L286" s="4">
        <v>822168.56</v>
      </c>
      <c r="M286" s="3">
        <v>1075.69</v>
      </c>
      <c r="N286" s="4">
        <v>0</v>
      </c>
      <c r="O286" s="4">
        <v>2053.71</v>
      </c>
      <c r="P286" s="3">
        <v>40</v>
      </c>
      <c r="Q286" s="3">
        <v>498624.55</v>
      </c>
      <c r="R286" s="3">
        <v>0</v>
      </c>
      <c r="S286" s="3">
        <v>21410.77</v>
      </c>
      <c r="T286" s="3">
        <v>0</v>
      </c>
      <c r="U286" s="3">
        <v>1165542.44</v>
      </c>
      <c r="V286" s="4">
        <v>0</v>
      </c>
      <c r="W286" s="4">
        <v>0</v>
      </c>
      <c r="X286" s="4">
        <v>0</v>
      </c>
      <c r="Y286" s="5">
        <f t="shared" si="10"/>
        <v>5716212.2299999986</v>
      </c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</row>
    <row r="287" spans="1:69" ht="24.95" customHeight="1">
      <c r="A287" s="2">
        <v>45566</v>
      </c>
      <c r="B287" s="3">
        <v>27571.07</v>
      </c>
      <c r="C287" s="3">
        <v>3966.67</v>
      </c>
      <c r="D287" s="3">
        <v>165597.43</v>
      </c>
      <c r="E287" s="3">
        <v>4.29</v>
      </c>
      <c r="F287" s="3">
        <v>72755.73</v>
      </c>
      <c r="G287" s="3">
        <v>1393578.36</v>
      </c>
      <c r="H287" s="3">
        <v>40240.99</v>
      </c>
      <c r="I287" s="3">
        <v>726896.58</v>
      </c>
      <c r="J287" s="3">
        <v>0</v>
      </c>
      <c r="K287" s="4">
        <v>790347.12</v>
      </c>
      <c r="L287" s="4">
        <v>782139.65</v>
      </c>
      <c r="M287" s="3">
        <v>575.67999999999995</v>
      </c>
      <c r="N287" s="4">
        <v>0</v>
      </c>
      <c r="O287" s="4">
        <v>4600.6899999999996</v>
      </c>
      <c r="P287" s="3">
        <v>40</v>
      </c>
      <c r="Q287" s="3">
        <v>339301.76</v>
      </c>
      <c r="R287" s="3">
        <v>4506</v>
      </c>
      <c r="S287" s="3">
        <v>12823.98</v>
      </c>
      <c r="T287" s="3">
        <v>0</v>
      </c>
      <c r="U287" s="3">
        <v>1393578.36</v>
      </c>
      <c r="V287" s="4">
        <v>0</v>
      </c>
      <c r="W287" s="4">
        <v>0</v>
      </c>
      <c r="X287" s="4">
        <v>0</v>
      </c>
      <c r="Y287" s="5">
        <f t="shared" ref="Y287" si="11">SUM(B287:X287)</f>
        <v>5758524.3600000013</v>
      </c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</row>
    <row r="288" spans="1:69" ht="24.95" customHeight="1">
      <c r="A288" s="2">
        <v>45597</v>
      </c>
      <c r="B288" s="3">
        <v>28368.36</v>
      </c>
      <c r="C288" s="3">
        <v>7403.83</v>
      </c>
      <c r="D288" s="3">
        <v>14866.39</v>
      </c>
      <c r="E288" s="3">
        <v>17.510000000000002</v>
      </c>
      <c r="F288" s="3">
        <v>72467.45</v>
      </c>
      <c r="G288" s="3">
        <v>1298981.28</v>
      </c>
      <c r="H288" s="3">
        <v>10009.36</v>
      </c>
      <c r="I288" s="3">
        <v>495109.48</v>
      </c>
      <c r="J288" s="3">
        <v>0</v>
      </c>
      <c r="K288" s="4">
        <v>832255.74</v>
      </c>
      <c r="L288" s="4">
        <v>690640.92</v>
      </c>
      <c r="M288" s="3">
        <v>272.92</v>
      </c>
      <c r="N288" s="4">
        <v>0</v>
      </c>
      <c r="O288" s="4">
        <v>3603.39</v>
      </c>
      <c r="P288" s="3">
        <v>248.14</v>
      </c>
      <c r="Q288" s="3">
        <v>254682</v>
      </c>
      <c r="R288" s="3">
        <v>4251</v>
      </c>
      <c r="S288" s="3">
        <v>9352.2000000000007</v>
      </c>
      <c r="T288" s="3">
        <v>0</v>
      </c>
      <c r="U288" s="3">
        <v>1298981.28</v>
      </c>
      <c r="V288" s="4">
        <v>0</v>
      </c>
      <c r="W288" s="4">
        <v>0</v>
      </c>
      <c r="X288" s="4">
        <v>0</v>
      </c>
      <c r="Y288" s="5">
        <f t="shared" ref="Y288" si="12">SUM(B288:X288)</f>
        <v>5021511.2500000009</v>
      </c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</row>
    <row r="289" spans="1:69" ht="24.95" customHeight="1">
      <c r="A289" s="2">
        <v>45627</v>
      </c>
      <c r="B289" s="3">
        <v>23137.53</v>
      </c>
      <c r="C289" s="3">
        <v>7170.24</v>
      </c>
      <c r="D289" s="3">
        <v>25847.31</v>
      </c>
      <c r="E289" s="3">
        <v>13.81</v>
      </c>
      <c r="F289" s="3">
        <v>40153.29</v>
      </c>
      <c r="G289" s="3">
        <v>1427328.24</v>
      </c>
      <c r="H289" s="3">
        <v>77529.179999999993</v>
      </c>
      <c r="I289" s="3">
        <v>1039704.48</v>
      </c>
      <c r="J289" s="3">
        <v>67382.070000000007</v>
      </c>
      <c r="K289" s="4">
        <v>879947.67</v>
      </c>
      <c r="L289" s="4">
        <v>754391.09</v>
      </c>
      <c r="M289" s="3">
        <v>320.25</v>
      </c>
      <c r="N289" s="4">
        <v>0</v>
      </c>
      <c r="O289" s="4">
        <v>380.96</v>
      </c>
      <c r="P289" s="3">
        <v>0</v>
      </c>
      <c r="Q289" s="3">
        <v>255862</v>
      </c>
      <c r="R289" s="3">
        <v>4350</v>
      </c>
      <c r="S289" s="3">
        <v>18822.77</v>
      </c>
      <c r="T289" s="3">
        <v>0</v>
      </c>
      <c r="U289" s="3">
        <v>1427328.24</v>
      </c>
      <c r="V289" s="4">
        <v>0</v>
      </c>
      <c r="W289" s="4">
        <v>0</v>
      </c>
      <c r="X289" s="4">
        <v>0</v>
      </c>
      <c r="Y289" s="5">
        <f t="shared" ref="Y289:Y294" si="13">SUM(B289:X289)</f>
        <v>6049669.1299999999</v>
      </c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</row>
    <row r="290" spans="1:69" ht="24.95" customHeight="1">
      <c r="A290" s="2">
        <v>45658</v>
      </c>
      <c r="B290" s="3">
        <v>30930.87</v>
      </c>
      <c r="C290" s="3">
        <v>356.8</v>
      </c>
      <c r="D290" s="3">
        <v>100664.84</v>
      </c>
      <c r="E290" s="3">
        <v>0</v>
      </c>
      <c r="F290" s="3">
        <v>84225.8</v>
      </c>
      <c r="G290" s="3">
        <v>1326108.68</v>
      </c>
      <c r="H290" s="3">
        <v>10019.4</v>
      </c>
      <c r="I290" s="3">
        <v>512898.41</v>
      </c>
      <c r="J290" s="3">
        <v>0</v>
      </c>
      <c r="K290" s="4">
        <v>788005.35</v>
      </c>
      <c r="L290" s="4">
        <v>645188.6</v>
      </c>
      <c r="M290" s="3">
        <v>2409.5</v>
      </c>
      <c r="N290" s="4">
        <v>0</v>
      </c>
      <c r="O290" s="4">
        <v>5048.97</v>
      </c>
      <c r="P290" s="4">
        <v>160.57</v>
      </c>
      <c r="Q290" s="3">
        <v>0</v>
      </c>
      <c r="R290" s="3">
        <v>3615</v>
      </c>
      <c r="S290" s="3">
        <v>31785.360000000001</v>
      </c>
      <c r="T290" s="3">
        <v>0</v>
      </c>
      <c r="U290" s="3">
        <v>1326108.68</v>
      </c>
      <c r="V290" s="4">
        <v>0</v>
      </c>
      <c r="W290" s="4">
        <v>0</v>
      </c>
      <c r="X290" s="4">
        <v>0</v>
      </c>
      <c r="Y290" s="5">
        <f t="shared" si="13"/>
        <v>4867526.83</v>
      </c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</row>
    <row r="291" spans="1:69" ht="24.95" customHeight="1">
      <c r="A291" s="2">
        <v>45689</v>
      </c>
      <c r="B291" s="3">
        <v>34736.14</v>
      </c>
      <c r="C291" s="3">
        <v>5451.88</v>
      </c>
      <c r="D291" s="3">
        <v>232009.89</v>
      </c>
      <c r="E291" s="3">
        <v>2.75</v>
      </c>
      <c r="F291" s="3">
        <v>88687.71</v>
      </c>
      <c r="G291" s="3">
        <v>1102736.51</v>
      </c>
      <c r="H291" s="3">
        <v>104468.41</v>
      </c>
      <c r="I291" s="3">
        <v>858335.87</v>
      </c>
      <c r="J291" s="3">
        <v>743.92</v>
      </c>
      <c r="K291" s="4">
        <v>857375.76</v>
      </c>
      <c r="L291" s="4">
        <v>686641.5</v>
      </c>
      <c r="M291" s="3">
        <v>317.76</v>
      </c>
      <c r="N291" s="4">
        <v>0</v>
      </c>
      <c r="O291" s="4">
        <v>5899.4</v>
      </c>
      <c r="P291" s="4">
        <v>40.01</v>
      </c>
      <c r="Q291" s="3">
        <v>515899.01</v>
      </c>
      <c r="R291" s="3">
        <v>3866</v>
      </c>
      <c r="S291" s="3">
        <v>1449.7</v>
      </c>
      <c r="T291" s="3">
        <v>0</v>
      </c>
      <c r="U291" s="3">
        <v>1102736.51</v>
      </c>
      <c r="V291" s="4">
        <v>0</v>
      </c>
      <c r="W291" s="4">
        <v>0</v>
      </c>
      <c r="X291" s="4">
        <v>0</v>
      </c>
      <c r="Y291" s="5">
        <f t="shared" si="13"/>
        <v>5601398.7299999995</v>
      </c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</row>
    <row r="292" spans="1:69" ht="24.95" customHeight="1">
      <c r="A292" s="2">
        <v>45717</v>
      </c>
      <c r="B292" s="3">
        <v>28820.59</v>
      </c>
      <c r="C292" s="3">
        <v>9835.7000000000007</v>
      </c>
      <c r="D292" s="3">
        <v>146856.64000000001</v>
      </c>
      <c r="E292" s="3">
        <v>27.02</v>
      </c>
      <c r="F292" s="3">
        <v>92922.69</v>
      </c>
      <c r="G292" s="3">
        <v>1617427.16</v>
      </c>
      <c r="H292" s="3">
        <v>6439.31</v>
      </c>
      <c r="I292" s="3">
        <v>727180.68</v>
      </c>
      <c r="J292" s="3">
        <v>11107.21</v>
      </c>
      <c r="K292" s="4">
        <v>800182.17</v>
      </c>
      <c r="L292" s="4">
        <v>796513.62</v>
      </c>
      <c r="M292" s="3">
        <v>10867</v>
      </c>
      <c r="N292" s="4">
        <v>0</v>
      </c>
      <c r="O292" s="4">
        <v>4292.74</v>
      </c>
      <c r="P292" s="4">
        <v>0.01</v>
      </c>
      <c r="Q292" s="3">
        <v>259102.01</v>
      </c>
      <c r="R292" s="3">
        <v>3930</v>
      </c>
      <c r="S292" s="3">
        <v>14008.39</v>
      </c>
      <c r="T292" s="3">
        <v>0</v>
      </c>
      <c r="U292" s="3">
        <v>1617427.16</v>
      </c>
      <c r="V292" s="4">
        <v>0</v>
      </c>
      <c r="W292" s="4">
        <v>0</v>
      </c>
      <c r="X292" s="4">
        <v>0</v>
      </c>
      <c r="Y292" s="5">
        <f t="shared" si="13"/>
        <v>6146940.0999999996</v>
      </c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</row>
    <row r="293" spans="1:69" ht="24.95" customHeight="1">
      <c r="A293" s="2">
        <v>45748</v>
      </c>
      <c r="B293" s="3">
        <v>30215.71</v>
      </c>
      <c r="C293" s="3">
        <v>6460.81</v>
      </c>
      <c r="D293" s="3">
        <v>82574.399999999994</v>
      </c>
      <c r="E293" s="3">
        <v>0</v>
      </c>
      <c r="F293" s="3">
        <v>66742.45</v>
      </c>
      <c r="G293" s="3">
        <v>1226170.6200000001</v>
      </c>
      <c r="H293" s="3">
        <v>75005.77</v>
      </c>
      <c r="I293" s="3">
        <v>732805.98</v>
      </c>
      <c r="J293" s="3">
        <v>699.08</v>
      </c>
      <c r="K293" s="4">
        <v>898147.98</v>
      </c>
      <c r="L293" s="4">
        <v>643476.9</v>
      </c>
      <c r="M293" s="3">
        <v>696.44</v>
      </c>
      <c r="N293" s="4">
        <v>0</v>
      </c>
      <c r="O293" s="4">
        <v>5236.6499999999996</v>
      </c>
      <c r="P293" s="4">
        <v>121.23</v>
      </c>
      <c r="Q293" s="3">
        <v>252344.01</v>
      </c>
      <c r="R293" s="3">
        <v>1113</v>
      </c>
      <c r="S293" s="3">
        <v>26361.02</v>
      </c>
      <c r="T293" s="3">
        <v>0</v>
      </c>
      <c r="U293" s="3">
        <v>1226170.6200000001</v>
      </c>
      <c r="V293" s="4">
        <v>0</v>
      </c>
      <c r="W293" s="4">
        <v>0</v>
      </c>
      <c r="X293" s="4">
        <v>0</v>
      </c>
      <c r="Y293" s="5">
        <f t="shared" si="13"/>
        <v>5274342.67</v>
      </c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</row>
    <row r="294" spans="1:69" ht="24.95" customHeight="1">
      <c r="A294" s="2">
        <v>45778</v>
      </c>
      <c r="B294" s="3">
        <v>35807.68</v>
      </c>
      <c r="C294" s="3">
        <v>13165.63</v>
      </c>
      <c r="D294" s="3">
        <v>182481.52</v>
      </c>
      <c r="E294" s="3">
        <v>0</v>
      </c>
      <c r="F294" s="3">
        <v>70936.479999999996</v>
      </c>
      <c r="G294" s="3">
        <v>1520640.21</v>
      </c>
      <c r="H294" s="3">
        <v>5002.76</v>
      </c>
      <c r="I294" s="3">
        <v>604722.9</v>
      </c>
      <c r="J294" s="3">
        <v>0</v>
      </c>
      <c r="K294" s="4">
        <v>785675.37</v>
      </c>
      <c r="L294" s="4">
        <v>747443.53</v>
      </c>
      <c r="M294" s="3">
        <v>593.63</v>
      </c>
      <c r="N294" s="4">
        <v>0</v>
      </c>
      <c r="O294" s="4">
        <v>5024.3999999999996</v>
      </c>
      <c r="P294" s="4">
        <v>1.1299999999999999</v>
      </c>
      <c r="Q294" s="3">
        <v>0</v>
      </c>
      <c r="R294" s="3">
        <v>2800</v>
      </c>
      <c r="S294" s="3">
        <v>1731.21</v>
      </c>
      <c r="T294" s="3">
        <v>0</v>
      </c>
      <c r="U294" s="3">
        <v>1520640.21</v>
      </c>
      <c r="V294" s="4">
        <v>0</v>
      </c>
      <c r="W294" s="4">
        <v>0</v>
      </c>
      <c r="X294" s="4">
        <v>0</v>
      </c>
      <c r="Y294" s="5">
        <f t="shared" si="13"/>
        <v>5496666.6600000001</v>
      </c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14" scale="40" orientation="landscape" r:id="rId1"/>
  <headerFooter>
    <oddFooter>&amp;L&amp;"Montserrat,Normal"&amp;16&amp;A&amp;R&amp;"Montserrat,Normal"&amp;16&amp;P de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D 2 S W E K F G s y l A A A A 9 Q A A A B I A H A B D b 2 5 m a W c v U G F j a 2 F n Z S 5 4 b W w g o h g A K K A U A A A A A A A A A A A A A A A A A A A A A A A A A A A A h Y 8 x D o I w G I W v Q r r T 1 m o M k p 8 y O L h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m y 4 2 g E Z I 5 D 3 B f 4 A U E s D B B Q A A g A I A N Q 9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P Z J Y K I p H u A 4 A A A A R A A A A E w A c A E Z v c m 1 1 b G F z L 1 N l Y 3 R p b 2 4 x L m 0 g o h g A K K A U A A A A A A A A A A A A A A A A A A A A A A A A A A A A K 0 5 N L s n M z 1 M I h t C G 1 g B Q S w E C L Q A U A A I A C A D U P Z J Y Q o U a z K U A A A D 1 A A A A E g A A A A A A A A A A A A A A A A A A A A A A Q 2 9 u Z m l n L 1 B h Y 2 t h Z 2 U u e G 1 s U E s B A i 0 A F A A C A A g A 1 D 2 S W A / K 6 a u k A A A A 6 Q A A A B M A A A A A A A A A A A A A A A A A 8 Q A A A F t D b 2 5 0 Z W 5 0 X 1 R 5 c G V z X S 5 4 b W x Q S w E C L Q A U A A I A C A D U P Z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x Z m 3 M d U e U W 6 X I 4 j g T c 1 s Q A A A A A C A A A A A A A D Z g A A w A A A A B A A A A C 2 H Y 9 W Z t Z s U l 3 S K G s 2 K e o P A A A A A A S A A A C g A A A A E A A A A I S v M Z Q i d 6 V D 9 N Q x x G t a 7 F 9 Q A A A A y y 5 c r s d 3 D f R z g k p 9 7 2 C 5 u U H x p V G 4 f E n b P V 2 C + V 8 B i S p T q M 3 S 5 n X Z J R D a 3 O Z d y F Z k N Q K 9 u j a G u P 0 f G 4 w B s 7 M b A O r q n + a A j q L c 2 s H k X c e i / M U U A A A A T r Q S S y 4 v A U k T a c j W n a u 0 j F 8 E X R o = < / D a t a M a s h u p > 
</file>

<file path=customXml/itemProps1.xml><?xml version="1.0" encoding="utf-8"?>
<ds:datastoreItem xmlns:ds="http://schemas.openxmlformats.org/officeDocument/2006/customXml" ds:itemID="{C0D20D1A-B404-47CB-BB75-1EAF82356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IMPORTACION</vt:lpstr>
      <vt:lpstr>IMPORTACION!Área_de_impresión</vt:lpstr>
      <vt:lpstr>IMPORTACION!Títulos_a_imprimir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Antolin Poz López</dc:creator>
  <cp:lastModifiedBy>Sara Guzmán</cp:lastModifiedBy>
  <cp:lastPrinted>2025-01-23T17:52:06Z</cp:lastPrinted>
  <dcterms:created xsi:type="dcterms:W3CDTF">2023-03-08T20:41:06Z</dcterms:created>
  <dcterms:modified xsi:type="dcterms:W3CDTF">2025-07-21T03:25:02Z</dcterms:modified>
</cp:coreProperties>
</file>