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Universidad\Programación\Ciencias\TiemposOrdenamiento\"/>
    </mc:Choice>
  </mc:AlternateContent>
  <xr:revisionPtr revIDLastSave="0" documentId="13_ncr:1_{6BD8F98A-6548-420D-ADB9-53F975F248D1}" xr6:coauthVersionLast="43" xr6:coauthVersionMax="43" xr10:uidLastSave="{00000000-0000-0000-0000-000000000000}"/>
  <bookViews>
    <workbookView xWindow="-120" yWindow="-120" windowWidth="29040" windowHeight="15840" activeTab="1" xr2:uid="{26B82601-E3C1-4633-9FF4-C8685F613770}"/>
  </bookViews>
  <sheets>
    <sheet name="Burbuja" sheetId="3" r:id="rId1"/>
    <sheet name="Insercion" sheetId="2" r:id="rId2"/>
    <sheet name="Selecc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<sst xmlns="http://schemas.openxmlformats.org/spreadsheetml/2006/main" count="22" uniqueCount="8">
  <si>
    <t>Selección</t>
  </si>
  <si>
    <t>N</t>
  </si>
  <si>
    <t>T(N)</t>
  </si>
  <si>
    <t>Mejor Caso</t>
  </si>
  <si>
    <t>Peor Caso</t>
  </si>
  <si>
    <t>Tiempo (ns)</t>
  </si>
  <si>
    <t>Insercion</t>
  </si>
  <si>
    <t>Burbuja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</si>
</sst>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(mejor caso)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Burbuja!$A$4:$A$53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Burbuja!$B$4:$B$53</c:f>
              <c:numCache>
                <c:formatCode>General</c:formatCode>
                <c:ptCount val="50"/>
                <c:pt idx="0">
                  <c:v>8100</c:v>
                </c:pt>
                <c:pt idx="1">
                  <c:v>22600</c:v>
                </c:pt>
                <c:pt idx="2">
                  <c:v>47600</c:v>
                </c:pt>
                <c:pt idx="3">
                  <c:v>95700</c:v>
                </c:pt>
                <c:pt idx="4">
                  <c:v>139800</c:v>
                </c:pt>
                <c:pt idx="5">
                  <c:v>190700</c:v>
                </c:pt>
                <c:pt idx="6">
                  <c:v>257200</c:v>
                </c:pt>
                <c:pt idx="7">
                  <c:v>337900</c:v>
                </c:pt>
                <c:pt idx="8">
                  <c:v>427000</c:v>
                </c:pt>
                <c:pt idx="9">
                  <c:v>716900</c:v>
                </c:pt>
                <c:pt idx="10">
                  <c:v>666200</c:v>
                </c:pt>
                <c:pt idx="11">
                  <c:v>791800</c:v>
                </c:pt>
                <c:pt idx="12">
                  <c:v>887600</c:v>
                </c:pt>
                <c:pt idx="13">
                  <c:v>1026200</c:v>
                </c:pt>
                <c:pt idx="14">
                  <c:v>1216300</c:v>
                </c:pt>
                <c:pt idx="15">
                  <c:v>1400500</c:v>
                </c:pt>
                <c:pt idx="16">
                  <c:v>1544700</c:v>
                </c:pt>
                <c:pt idx="17">
                  <c:v>1259900</c:v>
                </c:pt>
                <c:pt idx="18">
                  <c:v>400300</c:v>
                </c:pt>
                <c:pt idx="19">
                  <c:v>456600</c:v>
                </c:pt>
                <c:pt idx="20">
                  <c:v>450800</c:v>
                </c:pt>
                <c:pt idx="21">
                  <c:v>466300</c:v>
                </c:pt>
                <c:pt idx="22">
                  <c:v>508200</c:v>
                </c:pt>
                <c:pt idx="23">
                  <c:v>695100</c:v>
                </c:pt>
                <c:pt idx="24">
                  <c:v>1282300</c:v>
                </c:pt>
                <c:pt idx="25">
                  <c:v>614600</c:v>
                </c:pt>
                <c:pt idx="26">
                  <c:v>626400</c:v>
                </c:pt>
                <c:pt idx="27">
                  <c:v>672600</c:v>
                </c:pt>
                <c:pt idx="28">
                  <c:v>721500</c:v>
                </c:pt>
                <c:pt idx="29">
                  <c:v>772300</c:v>
                </c:pt>
                <c:pt idx="30">
                  <c:v>1205300</c:v>
                </c:pt>
                <c:pt idx="31">
                  <c:v>888600</c:v>
                </c:pt>
                <c:pt idx="32">
                  <c:v>942600</c:v>
                </c:pt>
                <c:pt idx="33">
                  <c:v>1475200</c:v>
                </c:pt>
                <c:pt idx="34">
                  <c:v>1177300</c:v>
                </c:pt>
                <c:pt idx="35">
                  <c:v>1111200</c:v>
                </c:pt>
                <c:pt idx="36">
                  <c:v>2771500</c:v>
                </c:pt>
                <c:pt idx="37">
                  <c:v>1244600</c:v>
                </c:pt>
                <c:pt idx="38">
                  <c:v>1304300</c:v>
                </c:pt>
                <c:pt idx="39">
                  <c:v>1422900</c:v>
                </c:pt>
                <c:pt idx="40">
                  <c:v>1444400</c:v>
                </c:pt>
                <c:pt idx="41">
                  <c:v>1546700</c:v>
                </c:pt>
                <c:pt idx="42">
                  <c:v>1601900</c:v>
                </c:pt>
                <c:pt idx="43">
                  <c:v>1956800</c:v>
                </c:pt>
                <c:pt idx="44">
                  <c:v>1817000</c:v>
                </c:pt>
                <c:pt idx="45">
                  <c:v>1891700</c:v>
                </c:pt>
                <c:pt idx="46">
                  <c:v>1897600</c:v>
                </c:pt>
                <c:pt idx="47">
                  <c:v>2358400</c:v>
                </c:pt>
                <c:pt idx="48">
                  <c:v>2335500</c:v>
                </c:pt>
                <c:pt idx="49">
                  <c:v>2188300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F-49C4-9C3E-D55613AC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(peor caso)</a:t>
            </a:r>
            <a:endParaRPr lang="es-CO"/>
          </a:p>
        </c:rich>
      </c:tx>
      <c:layout>
        <c:manualLayout>
          <c:xMode val="edge"/>
          <c:yMode val="edge"/>
          <c:x val="0.2988818897637795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Seleccion!$C$4:$C$53</c:f>
              <c:numCache>
                <c:formatCode>General</c:formatCode>
                <c:ptCount val="50"/>
                <c:pt idx="0">
                  <c:v>8500</c:v>
                </c:pt>
                <c:pt idx="1">
                  <c:v>19000</c:v>
                </c:pt>
                <c:pt idx="2">
                  <c:v>36700</c:v>
                </c:pt>
                <c:pt idx="3">
                  <c:v>72500</c:v>
                </c:pt>
                <c:pt idx="4">
                  <c:v>99500</c:v>
                </c:pt>
                <c:pt idx="5">
                  <c:v>135300</c:v>
                </c:pt>
                <c:pt idx="6">
                  <c:v>178200</c:v>
                </c:pt>
                <c:pt idx="7">
                  <c:v>232800</c:v>
                </c:pt>
                <c:pt idx="8">
                  <c:v>292400</c:v>
                </c:pt>
                <c:pt idx="9">
                  <c:v>355500</c:v>
                </c:pt>
                <c:pt idx="10">
                  <c:v>427800</c:v>
                </c:pt>
                <c:pt idx="11">
                  <c:v>507100</c:v>
                </c:pt>
                <c:pt idx="12">
                  <c:v>605000</c:v>
                </c:pt>
                <c:pt idx="13">
                  <c:v>679200</c:v>
                </c:pt>
                <c:pt idx="14">
                  <c:v>904700</c:v>
                </c:pt>
                <c:pt idx="15">
                  <c:v>922100</c:v>
                </c:pt>
                <c:pt idx="16">
                  <c:v>1362700</c:v>
                </c:pt>
                <c:pt idx="17">
                  <c:v>1456900</c:v>
                </c:pt>
                <c:pt idx="18">
                  <c:v>363700</c:v>
                </c:pt>
                <c:pt idx="19">
                  <c:v>331900</c:v>
                </c:pt>
                <c:pt idx="20">
                  <c:v>370300</c:v>
                </c:pt>
                <c:pt idx="21">
                  <c:v>448400</c:v>
                </c:pt>
                <c:pt idx="22">
                  <c:v>508700</c:v>
                </c:pt>
                <c:pt idx="23">
                  <c:v>689000</c:v>
                </c:pt>
                <c:pt idx="24">
                  <c:v>561000</c:v>
                </c:pt>
                <c:pt idx="25">
                  <c:v>564200</c:v>
                </c:pt>
                <c:pt idx="26">
                  <c:v>613200</c:v>
                </c:pt>
                <c:pt idx="27">
                  <c:v>658400</c:v>
                </c:pt>
                <c:pt idx="28">
                  <c:v>704700</c:v>
                </c:pt>
                <c:pt idx="29">
                  <c:v>759000</c:v>
                </c:pt>
                <c:pt idx="30">
                  <c:v>800100</c:v>
                </c:pt>
                <c:pt idx="31">
                  <c:v>869500</c:v>
                </c:pt>
                <c:pt idx="32">
                  <c:v>1014400</c:v>
                </c:pt>
                <c:pt idx="33">
                  <c:v>955100</c:v>
                </c:pt>
                <c:pt idx="34">
                  <c:v>1012300</c:v>
                </c:pt>
                <c:pt idx="35">
                  <c:v>1793900</c:v>
                </c:pt>
                <c:pt idx="36">
                  <c:v>1129900</c:v>
                </c:pt>
                <c:pt idx="37">
                  <c:v>1195100</c:v>
                </c:pt>
                <c:pt idx="38">
                  <c:v>1268200</c:v>
                </c:pt>
                <c:pt idx="39">
                  <c:v>1320700</c:v>
                </c:pt>
                <c:pt idx="40">
                  <c:v>1380600</c:v>
                </c:pt>
                <c:pt idx="41">
                  <c:v>1475500</c:v>
                </c:pt>
                <c:pt idx="42">
                  <c:v>1522100</c:v>
                </c:pt>
                <c:pt idx="43">
                  <c:v>1604600</c:v>
                </c:pt>
                <c:pt idx="44">
                  <c:v>1685200</c:v>
                </c:pt>
                <c:pt idx="45">
                  <c:v>1779900</c:v>
                </c:pt>
                <c:pt idx="46">
                  <c:v>1817400</c:v>
                </c:pt>
                <c:pt idx="47">
                  <c:v>2680600</c:v>
                </c:pt>
                <c:pt idx="48">
                  <c:v>2818700</c:v>
                </c:pt>
                <c:pt idx="49">
                  <c:v>2142400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1-4D3C-9A23-2A4B0E0A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 (ns)</a:t>
                </a:r>
              </a:p>
            </c:rich>
          </c:tx>
          <c:layout>
            <c:manualLayout>
              <c:xMode val="edge"/>
              <c:yMode val="edge"/>
              <c:x val="0.4880542432195976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Seleccion!$D$4:$D$53</c:f>
              <c:numCache>
                <c:formatCode>General</c:formatCode>
                <c:ptCount val="50"/>
                <c:pt idx="0">
                  <c:v>54</c:v>
                </c:pt>
                <c:pt idx="1">
                  <c:v>209</c:v>
                </c:pt>
                <c:pt idx="2">
                  <c:v>464</c:v>
                </c:pt>
                <c:pt idx="3">
                  <c:v>819</c:v>
                </c:pt>
                <c:pt idx="4">
                  <c:v>1274</c:v>
                </c:pt>
                <c:pt idx="5">
                  <c:v>1829</c:v>
                </c:pt>
                <c:pt idx="6">
                  <c:v>2484</c:v>
                </c:pt>
                <c:pt idx="7">
                  <c:v>3239</c:v>
                </c:pt>
                <c:pt idx="8">
                  <c:v>4094</c:v>
                </c:pt>
                <c:pt idx="9">
                  <c:v>5049</c:v>
                </c:pt>
                <c:pt idx="10">
                  <c:v>6104</c:v>
                </c:pt>
                <c:pt idx="11">
                  <c:v>7259</c:v>
                </c:pt>
                <c:pt idx="12">
                  <c:v>8514</c:v>
                </c:pt>
                <c:pt idx="13">
                  <c:v>9869</c:v>
                </c:pt>
                <c:pt idx="14">
                  <c:v>11324</c:v>
                </c:pt>
                <c:pt idx="15">
                  <c:v>12879</c:v>
                </c:pt>
                <c:pt idx="16">
                  <c:v>14534</c:v>
                </c:pt>
                <c:pt idx="17">
                  <c:v>16289</c:v>
                </c:pt>
                <c:pt idx="18">
                  <c:v>18144</c:v>
                </c:pt>
                <c:pt idx="19">
                  <c:v>20099</c:v>
                </c:pt>
                <c:pt idx="20">
                  <c:v>22154</c:v>
                </c:pt>
                <c:pt idx="21">
                  <c:v>24309</c:v>
                </c:pt>
                <c:pt idx="22">
                  <c:v>26564</c:v>
                </c:pt>
                <c:pt idx="23">
                  <c:v>28919</c:v>
                </c:pt>
                <c:pt idx="24">
                  <c:v>31374</c:v>
                </c:pt>
                <c:pt idx="25">
                  <c:v>33929</c:v>
                </c:pt>
                <c:pt idx="26">
                  <c:v>36584</c:v>
                </c:pt>
                <c:pt idx="27">
                  <c:v>39339</c:v>
                </c:pt>
                <c:pt idx="28">
                  <c:v>42194</c:v>
                </c:pt>
                <c:pt idx="29">
                  <c:v>45149</c:v>
                </c:pt>
                <c:pt idx="30">
                  <c:v>48204</c:v>
                </c:pt>
                <c:pt idx="31">
                  <c:v>51359</c:v>
                </c:pt>
                <c:pt idx="32">
                  <c:v>54614</c:v>
                </c:pt>
                <c:pt idx="33">
                  <c:v>57969</c:v>
                </c:pt>
                <c:pt idx="34">
                  <c:v>61424</c:v>
                </c:pt>
                <c:pt idx="35">
                  <c:v>64979</c:v>
                </c:pt>
                <c:pt idx="36">
                  <c:v>68634</c:v>
                </c:pt>
                <c:pt idx="37">
                  <c:v>72389</c:v>
                </c:pt>
                <c:pt idx="38">
                  <c:v>76244</c:v>
                </c:pt>
                <c:pt idx="39">
                  <c:v>80199</c:v>
                </c:pt>
                <c:pt idx="40">
                  <c:v>84254</c:v>
                </c:pt>
                <c:pt idx="41">
                  <c:v>88409</c:v>
                </c:pt>
                <c:pt idx="42">
                  <c:v>92664</c:v>
                </c:pt>
                <c:pt idx="43">
                  <c:v>97019</c:v>
                </c:pt>
                <c:pt idx="44">
                  <c:v>101474</c:v>
                </c:pt>
                <c:pt idx="45">
                  <c:v>106029</c:v>
                </c:pt>
                <c:pt idx="46">
                  <c:v>110684</c:v>
                </c:pt>
                <c:pt idx="47">
                  <c:v>115439</c:v>
                </c:pt>
                <c:pt idx="48">
                  <c:v>120294</c:v>
                </c:pt>
                <c:pt idx="49">
                  <c:v>125249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3-4F13-B0D4-385E3446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(peor caso)</a:t>
            </a:r>
            <a:endParaRPr lang="es-CO"/>
          </a:p>
        </c:rich>
      </c:tx>
      <c:layout>
        <c:manualLayout>
          <c:xMode val="edge"/>
          <c:yMode val="edge"/>
          <c:x val="0.2988818897637795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Burbuja!$A$4:$A$53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Burbuja!$C$4:$C$53</c:f>
              <c:numCache>
                <c:formatCode>General</c:formatCode>
                <c:ptCount val="50"/>
                <c:pt idx="0">
                  <c:v>14100</c:v>
                </c:pt>
                <c:pt idx="1">
                  <c:v>43500</c:v>
                </c:pt>
                <c:pt idx="2">
                  <c:v>119100</c:v>
                </c:pt>
                <c:pt idx="3">
                  <c:v>222700</c:v>
                </c:pt>
                <c:pt idx="4">
                  <c:v>338800</c:v>
                </c:pt>
                <c:pt idx="5">
                  <c:v>481600</c:v>
                </c:pt>
                <c:pt idx="6">
                  <c:v>653700</c:v>
                </c:pt>
                <c:pt idx="7">
                  <c:v>856700</c:v>
                </c:pt>
                <c:pt idx="8">
                  <c:v>1084900</c:v>
                </c:pt>
                <c:pt idx="9">
                  <c:v>1417500</c:v>
                </c:pt>
                <c:pt idx="10">
                  <c:v>1620200</c:v>
                </c:pt>
                <c:pt idx="11">
                  <c:v>1938700</c:v>
                </c:pt>
                <c:pt idx="12">
                  <c:v>2053700</c:v>
                </c:pt>
                <c:pt idx="13">
                  <c:v>2626000</c:v>
                </c:pt>
                <c:pt idx="14">
                  <c:v>3143400</c:v>
                </c:pt>
                <c:pt idx="15">
                  <c:v>3376800</c:v>
                </c:pt>
                <c:pt idx="16">
                  <c:v>3734000</c:v>
                </c:pt>
                <c:pt idx="17">
                  <c:v>3061000</c:v>
                </c:pt>
                <c:pt idx="18">
                  <c:v>3405000</c:v>
                </c:pt>
                <c:pt idx="19">
                  <c:v>3741000</c:v>
                </c:pt>
                <c:pt idx="20">
                  <c:v>4126000</c:v>
                </c:pt>
                <c:pt idx="21">
                  <c:v>4517000</c:v>
                </c:pt>
                <c:pt idx="22">
                  <c:v>4974000</c:v>
                </c:pt>
                <c:pt idx="23">
                  <c:v>5796000</c:v>
                </c:pt>
                <c:pt idx="24">
                  <c:v>5893000</c:v>
                </c:pt>
                <c:pt idx="25">
                  <c:v>6309000</c:v>
                </c:pt>
                <c:pt idx="26">
                  <c:v>6736000</c:v>
                </c:pt>
                <c:pt idx="27">
                  <c:v>7220000</c:v>
                </c:pt>
                <c:pt idx="28">
                  <c:v>7786000</c:v>
                </c:pt>
                <c:pt idx="29">
                  <c:v>9312000</c:v>
                </c:pt>
                <c:pt idx="30">
                  <c:v>8868000</c:v>
                </c:pt>
                <c:pt idx="31">
                  <c:v>9443000</c:v>
                </c:pt>
                <c:pt idx="32">
                  <c:v>13773000</c:v>
                </c:pt>
                <c:pt idx="33">
                  <c:v>14991000</c:v>
                </c:pt>
                <c:pt idx="34">
                  <c:v>11467000</c:v>
                </c:pt>
                <c:pt idx="35">
                  <c:v>14820000</c:v>
                </c:pt>
                <c:pt idx="36">
                  <c:v>12611000</c:v>
                </c:pt>
                <c:pt idx="37">
                  <c:v>13346000</c:v>
                </c:pt>
                <c:pt idx="38">
                  <c:v>14331000</c:v>
                </c:pt>
                <c:pt idx="39">
                  <c:v>4049320</c:v>
                </c:pt>
                <c:pt idx="40">
                  <c:v>8326300</c:v>
                </c:pt>
                <c:pt idx="41">
                  <c:v>34559000</c:v>
                </c:pt>
                <c:pt idx="42">
                  <c:v>17461000</c:v>
                </c:pt>
                <c:pt idx="43">
                  <c:v>19461000</c:v>
                </c:pt>
                <c:pt idx="44">
                  <c:v>19091000</c:v>
                </c:pt>
                <c:pt idx="45">
                  <c:v>19550000</c:v>
                </c:pt>
                <c:pt idx="46">
                  <c:v>21314000</c:v>
                </c:pt>
                <c:pt idx="47">
                  <c:v>26280000</c:v>
                </c:pt>
                <c:pt idx="48">
                  <c:v>22110000</c:v>
                </c:pt>
                <c:pt idx="49">
                  <c:v>22276000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F-4FA0-935C-C9457BE9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 (ns)</a:t>
                </a:r>
              </a:p>
            </c:rich>
          </c:tx>
          <c:layout>
            <c:manualLayout>
              <c:xMode val="edge"/>
              <c:yMode val="edge"/>
              <c:x val="0.4880542432195976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Burbuja!$A$4:$A$53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Burbuja!$D$4:$D$53</c:f>
              <c:numCache>
                <c:formatCode>General</c:formatCode>
                <c:ptCount val="5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  <c:pt idx="20">
                  <c:v>21945</c:v>
                </c:pt>
                <c:pt idx="21">
                  <c:v>24090</c:v>
                </c:pt>
                <c:pt idx="22">
                  <c:v>26335</c:v>
                </c:pt>
                <c:pt idx="23">
                  <c:v>28680</c:v>
                </c:pt>
                <c:pt idx="24">
                  <c:v>31125</c:v>
                </c:pt>
                <c:pt idx="25">
                  <c:v>33670</c:v>
                </c:pt>
                <c:pt idx="26">
                  <c:v>36315</c:v>
                </c:pt>
                <c:pt idx="27">
                  <c:v>39060</c:v>
                </c:pt>
                <c:pt idx="28">
                  <c:v>41905</c:v>
                </c:pt>
                <c:pt idx="29">
                  <c:v>44850</c:v>
                </c:pt>
                <c:pt idx="30">
                  <c:v>47895</c:v>
                </c:pt>
                <c:pt idx="31">
                  <c:v>51040</c:v>
                </c:pt>
                <c:pt idx="32">
                  <c:v>54285</c:v>
                </c:pt>
                <c:pt idx="33">
                  <c:v>57630</c:v>
                </c:pt>
                <c:pt idx="34">
                  <c:v>61075</c:v>
                </c:pt>
                <c:pt idx="35">
                  <c:v>64620</c:v>
                </c:pt>
                <c:pt idx="36">
                  <c:v>68265</c:v>
                </c:pt>
                <c:pt idx="37">
                  <c:v>72010</c:v>
                </c:pt>
                <c:pt idx="38">
                  <c:v>75855</c:v>
                </c:pt>
                <c:pt idx="39">
                  <c:v>79800</c:v>
                </c:pt>
                <c:pt idx="40">
                  <c:v>83845</c:v>
                </c:pt>
                <c:pt idx="41">
                  <c:v>87990</c:v>
                </c:pt>
                <c:pt idx="42">
                  <c:v>92235</c:v>
                </c:pt>
                <c:pt idx="43">
                  <c:v>96580</c:v>
                </c:pt>
                <c:pt idx="44">
                  <c:v>101025</c:v>
                </c:pt>
                <c:pt idx="45">
                  <c:v>105570</c:v>
                </c:pt>
                <c:pt idx="46">
                  <c:v>110215</c:v>
                </c:pt>
                <c:pt idx="47">
                  <c:v>114960</c:v>
                </c:pt>
                <c:pt idx="48">
                  <c:v>119805</c:v>
                </c:pt>
                <c:pt idx="49">
                  <c:v>124750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9-4F05-8C7D-C9C3B773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Burbuja!$A$4:$A$53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Burbuja!$E$4:$E$53</c:f>
              <c:numCache>
                <c:formatCode>General</c:formatCode>
                <c:ptCount val="50"/>
                <c:pt idx="0">
                  <c:v>90</c:v>
                </c:pt>
                <c:pt idx="1">
                  <c:v>380</c:v>
                </c:pt>
                <c:pt idx="2">
                  <c:v>870</c:v>
                </c:pt>
                <c:pt idx="3">
                  <c:v>1560</c:v>
                </c:pt>
                <c:pt idx="4">
                  <c:v>2450</c:v>
                </c:pt>
                <c:pt idx="5">
                  <c:v>3540</c:v>
                </c:pt>
                <c:pt idx="6">
                  <c:v>4830</c:v>
                </c:pt>
                <c:pt idx="7">
                  <c:v>6320</c:v>
                </c:pt>
                <c:pt idx="8">
                  <c:v>8010</c:v>
                </c:pt>
                <c:pt idx="9">
                  <c:v>9900</c:v>
                </c:pt>
                <c:pt idx="10">
                  <c:v>11990</c:v>
                </c:pt>
                <c:pt idx="11">
                  <c:v>14280</c:v>
                </c:pt>
                <c:pt idx="12">
                  <c:v>16770</c:v>
                </c:pt>
                <c:pt idx="13">
                  <c:v>19460</c:v>
                </c:pt>
                <c:pt idx="14">
                  <c:v>22350</c:v>
                </c:pt>
                <c:pt idx="15">
                  <c:v>25440</c:v>
                </c:pt>
                <c:pt idx="16">
                  <c:v>28730</c:v>
                </c:pt>
                <c:pt idx="17">
                  <c:v>32220</c:v>
                </c:pt>
                <c:pt idx="18">
                  <c:v>35910</c:v>
                </c:pt>
                <c:pt idx="19">
                  <c:v>39800</c:v>
                </c:pt>
                <c:pt idx="20">
                  <c:v>43890</c:v>
                </c:pt>
                <c:pt idx="21">
                  <c:v>48180</c:v>
                </c:pt>
                <c:pt idx="22">
                  <c:v>52670</c:v>
                </c:pt>
                <c:pt idx="23">
                  <c:v>57360</c:v>
                </c:pt>
                <c:pt idx="24">
                  <c:v>62250</c:v>
                </c:pt>
                <c:pt idx="25">
                  <c:v>67340</c:v>
                </c:pt>
                <c:pt idx="26">
                  <c:v>72630</c:v>
                </c:pt>
                <c:pt idx="27">
                  <c:v>78120</c:v>
                </c:pt>
                <c:pt idx="28">
                  <c:v>83810</c:v>
                </c:pt>
                <c:pt idx="29">
                  <c:v>89700</c:v>
                </c:pt>
                <c:pt idx="30">
                  <c:v>95790</c:v>
                </c:pt>
                <c:pt idx="31">
                  <c:v>102080</c:v>
                </c:pt>
                <c:pt idx="32">
                  <c:v>108570</c:v>
                </c:pt>
                <c:pt idx="33">
                  <c:v>115260</c:v>
                </c:pt>
                <c:pt idx="34">
                  <c:v>122150</c:v>
                </c:pt>
                <c:pt idx="35">
                  <c:v>129240</c:v>
                </c:pt>
                <c:pt idx="36">
                  <c:v>136530</c:v>
                </c:pt>
                <c:pt idx="37">
                  <c:v>144020</c:v>
                </c:pt>
                <c:pt idx="38">
                  <c:v>151710</c:v>
                </c:pt>
                <c:pt idx="39">
                  <c:v>159600</c:v>
                </c:pt>
                <c:pt idx="40">
                  <c:v>167690</c:v>
                </c:pt>
                <c:pt idx="41">
                  <c:v>175980</c:v>
                </c:pt>
                <c:pt idx="42">
                  <c:v>184470</c:v>
                </c:pt>
                <c:pt idx="43">
                  <c:v>193160</c:v>
                </c:pt>
                <c:pt idx="44">
                  <c:v>202050</c:v>
                </c:pt>
                <c:pt idx="45">
                  <c:v>211140</c:v>
                </c:pt>
                <c:pt idx="46">
                  <c:v>220430</c:v>
                </c:pt>
                <c:pt idx="47">
                  <c:v>229920</c:v>
                </c:pt>
                <c:pt idx="48">
                  <c:v>239610</c:v>
                </c:pt>
                <c:pt idx="49">
                  <c:v>249500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A-4C30-A669-480A6C5C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(mejor caso)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Insercion!$B$4:$B$53</c:f>
              <c:numCache>
                <c:formatCode>General</c:formatCode>
                <c:ptCount val="50"/>
                <c:pt idx="0">
                  <c:v>5100</c:v>
                </c:pt>
                <c:pt idx="1">
                  <c:v>4300</c:v>
                </c:pt>
                <c:pt idx="2">
                  <c:v>5500</c:v>
                </c:pt>
                <c:pt idx="3">
                  <c:v>7200</c:v>
                </c:pt>
                <c:pt idx="4">
                  <c:v>8500</c:v>
                </c:pt>
                <c:pt idx="5">
                  <c:v>9800</c:v>
                </c:pt>
                <c:pt idx="6">
                  <c:v>11400</c:v>
                </c:pt>
                <c:pt idx="7">
                  <c:v>12900</c:v>
                </c:pt>
                <c:pt idx="8">
                  <c:v>14400</c:v>
                </c:pt>
                <c:pt idx="9">
                  <c:v>16000</c:v>
                </c:pt>
                <c:pt idx="10">
                  <c:v>17400</c:v>
                </c:pt>
                <c:pt idx="11">
                  <c:v>18800</c:v>
                </c:pt>
                <c:pt idx="12">
                  <c:v>20400</c:v>
                </c:pt>
                <c:pt idx="13">
                  <c:v>21900</c:v>
                </c:pt>
                <c:pt idx="14">
                  <c:v>23500</c:v>
                </c:pt>
                <c:pt idx="15">
                  <c:v>24900</c:v>
                </c:pt>
                <c:pt idx="16">
                  <c:v>26600</c:v>
                </c:pt>
                <c:pt idx="17">
                  <c:v>27900</c:v>
                </c:pt>
                <c:pt idx="18">
                  <c:v>29600</c:v>
                </c:pt>
                <c:pt idx="19">
                  <c:v>30900</c:v>
                </c:pt>
                <c:pt idx="20">
                  <c:v>32500</c:v>
                </c:pt>
                <c:pt idx="21">
                  <c:v>38400</c:v>
                </c:pt>
                <c:pt idx="22">
                  <c:v>35600</c:v>
                </c:pt>
                <c:pt idx="23">
                  <c:v>37100</c:v>
                </c:pt>
                <c:pt idx="24">
                  <c:v>38500</c:v>
                </c:pt>
                <c:pt idx="25">
                  <c:v>45200</c:v>
                </c:pt>
                <c:pt idx="26">
                  <c:v>41600</c:v>
                </c:pt>
                <c:pt idx="27">
                  <c:v>43100</c:v>
                </c:pt>
                <c:pt idx="28">
                  <c:v>44800</c:v>
                </c:pt>
                <c:pt idx="29">
                  <c:v>46100</c:v>
                </c:pt>
                <c:pt idx="30">
                  <c:v>52600</c:v>
                </c:pt>
                <c:pt idx="31">
                  <c:v>54100</c:v>
                </c:pt>
                <c:pt idx="32">
                  <c:v>55100</c:v>
                </c:pt>
                <c:pt idx="33">
                  <c:v>57100</c:v>
                </c:pt>
                <c:pt idx="34">
                  <c:v>58300</c:v>
                </c:pt>
                <c:pt idx="35">
                  <c:v>59900</c:v>
                </c:pt>
                <c:pt idx="36">
                  <c:v>61500</c:v>
                </c:pt>
                <c:pt idx="37">
                  <c:v>62900</c:v>
                </c:pt>
                <c:pt idx="38">
                  <c:v>59800</c:v>
                </c:pt>
                <c:pt idx="39">
                  <c:v>61200</c:v>
                </c:pt>
                <c:pt idx="40">
                  <c:v>62800</c:v>
                </c:pt>
                <c:pt idx="41">
                  <c:v>67300</c:v>
                </c:pt>
                <c:pt idx="42">
                  <c:v>70600</c:v>
                </c:pt>
                <c:pt idx="43">
                  <c:v>67300</c:v>
                </c:pt>
                <c:pt idx="44">
                  <c:v>68900</c:v>
                </c:pt>
                <c:pt idx="45">
                  <c:v>73400</c:v>
                </c:pt>
                <c:pt idx="46">
                  <c:v>71900</c:v>
                </c:pt>
                <c:pt idx="47">
                  <c:v>73300</c:v>
                </c:pt>
                <c:pt idx="48">
                  <c:v>78700</c:v>
                </c:pt>
                <c:pt idx="49">
                  <c:v>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2-42BD-95A1-2061525B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(peor caso)</a:t>
            </a:r>
            <a:endParaRPr lang="es-CO"/>
          </a:p>
        </c:rich>
      </c:tx>
      <c:layout>
        <c:manualLayout>
          <c:xMode val="edge"/>
          <c:yMode val="edge"/>
          <c:x val="0.2988818897637795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Insercion!$C$4:$C$53</c:f>
              <c:numCache>
                <c:formatCode>General</c:formatCode>
                <c:ptCount val="50"/>
                <c:pt idx="0">
                  <c:v>11800</c:v>
                </c:pt>
                <c:pt idx="1">
                  <c:v>53800</c:v>
                </c:pt>
                <c:pt idx="2">
                  <c:v>184200</c:v>
                </c:pt>
                <c:pt idx="3">
                  <c:v>119900</c:v>
                </c:pt>
                <c:pt idx="4">
                  <c:v>224400</c:v>
                </c:pt>
                <c:pt idx="5">
                  <c:v>302600</c:v>
                </c:pt>
                <c:pt idx="6">
                  <c:v>396200</c:v>
                </c:pt>
                <c:pt idx="7">
                  <c:v>521800</c:v>
                </c:pt>
                <c:pt idx="8">
                  <c:v>662000</c:v>
                </c:pt>
                <c:pt idx="9">
                  <c:v>836500</c:v>
                </c:pt>
                <c:pt idx="10">
                  <c:v>986800</c:v>
                </c:pt>
                <c:pt idx="11">
                  <c:v>1185200</c:v>
                </c:pt>
                <c:pt idx="12">
                  <c:v>1392100</c:v>
                </c:pt>
                <c:pt idx="13">
                  <c:v>1462000</c:v>
                </c:pt>
                <c:pt idx="14">
                  <c:v>1984600</c:v>
                </c:pt>
                <c:pt idx="15">
                  <c:v>2135200</c:v>
                </c:pt>
                <c:pt idx="16">
                  <c:v>5163000</c:v>
                </c:pt>
                <c:pt idx="17">
                  <c:v>4571000</c:v>
                </c:pt>
                <c:pt idx="18">
                  <c:v>3545000</c:v>
                </c:pt>
                <c:pt idx="19">
                  <c:v>9372000</c:v>
                </c:pt>
                <c:pt idx="20">
                  <c:v>6070000</c:v>
                </c:pt>
                <c:pt idx="21">
                  <c:v>4620000</c:v>
                </c:pt>
                <c:pt idx="22">
                  <c:v>5108000</c:v>
                </c:pt>
                <c:pt idx="23">
                  <c:v>5695000</c:v>
                </c:pt>
                <c:pt idx="24">
                  <c:v>5973000</c:v>
                </c:pt>
                <c:pt idx="25">
                  <c:v>6300000</c:v>
                </c:pt>
                <c:pt idx="26">
                  <c:v>6770000</c:v>
                </c:pt>
                <c:pt idx="27">
                  <c:v>7995000</c:v>
                </c:pt>
                <c:pt idx="28">
                  <c:v>7843000</c:v>
                </c:pt>
                <c:pt idx="29">
                  <c:v>10591000</c:v>
                </c:pt>
                <c:pt idx="30">
                  <c:v>10365000</c:v>
                </c:pt>
                <c:pt idx="31">
                  <c:v>9466000</c:v>
                </c:pt>
                <c:pt idx="32">
                  <c:v>10177000</c:v>
                </c:pt>
                <c:pt idx="33">
                  <c:v>10937000</c:v>
                </c:pt>
                <c:pt idx="34">
                  <c:v>18596000</c:v>
                </c:pt>
                <c:pt idx="35">
                  <c:v>13932000</c:v>
                </c:pt>
                <c:pt idx="36">
                  <c:v>12664000</c:v>
                </c:pt>
                <c:pt idx="37">
                  <c:v>13820000</c:v>
                </c:pt>
                <c:pt idx="38">
                  <c:v>19787000</c:v>
                </c:pt>
                <c:pt idx="39">
                  <c:v>16074000</c:v>
                </c:pt>
                <c:pt idx="40">
                  <c:v>15583000</c:v>
                </c:pt>
                <c:pt idx="41">
                  <c:v>18955000</c:v>
                </c:pt>
                <c:pt idx="42">
                  <c:v>21293000</c:v>
                </c:pt>
                <c:pt idx="43">
                  <c:v>18481000</c:v>
                </c:pt>
                <c:pt idx="44">
                  <c:v>19652000</c:v>
                </c:pt>
                <c:pt idx="45">
                  <c:v>22255000</c:v>
                </c:pt>
                <c:pt idx="46">
                  <c:v>14868000</c:v>
                </c:pt>
                <c:pt idx="47">
                  <c:v>12362000</c:v>
                </c:pt>
                <c:pt idx="48">
                  <c:v>12916000</c:v>
                </c:pt>
                <c:pt idx="49">
                  <c:v>15450000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E-4470-AD7D-9C90416E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 (ns)</a:t>
                </a:r>
              </a:p>
            </c:rich>
          </c:tx>
          <c:layout>
            <c:manualLayout>
              <c:xMode val="edge"/>
              <c:yMode val="edge"/>
              <c:x val="0.4880542432195976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Insercion!$D$4:$D$53</c:f>
              <c:numCache>
                <c:formatCode>General</c:formatCode>
                <c:ptCount val="50"/>
                <c:pt idx="0">
                  <c:v>13.5</c:v>
                </c:pt>
                <c:pt idx="1">
                  <c:v>28.5</c:v>
                </c:pt>
                <c:pt idx="2">
                  <c:v>43.5</c:v>
                </c:pt>
                <c:pt idx="3">
                  <c:v>58.5</c:v>
                </c:pt>
                <c:pt idx="4">
                  <c:v>73.5</c:v>
                </c:pt>
                <c:pt idx="5">
                  <c:v>88.5</c:v>
                </c:pt>
                <c:pt idx="6">
                  <c:v>103.5</c:v>
                </c:pt>
                <c:pt idx="7">
                  <c:v>118.5</c:v>
                </c:pt>
                <c:pt idx="8">
                  <c:v>133.5</c:v>
                </c:pt>
                <c:pt idx="9">
                  <c:v>148.5</c:v>
                </c:pt>
                <c:pt idx="10">
                  <c:v>163.5</c:v>
                </c:pt>
                <c:pt idx="11">
                  <c:v>178.5</c:v>
                </c:pt>
                <c:pt idx="12">
                  <c:v>193.5</c:v>
                </c:pt>
                <c:pt idx="13">
                  <c:v>208.5</c:v>
                </c:pt>
                <c:pt idx="14">
                  <c:v>223.5</c:v>
                </c:pt>
                <c:pt idx="15">
                  <c:v>238.5</c:v>
                </c:pt>
                <c:pt idx="16">
                  <c:v>253.5</c:v>
                </c:pt>
                <c:pt idx="17">
                  <c:v>268.5</c:v>
                </c:pt>
                <c:pt idx="18">
                  <c:v>283.5</c:v>
                </c:pt>
                <c:pt idx="19">
                  <c:v>298.5</c:v>
                </c:pt>
                <c:pt idx="20">
                  <c:v>313.5</c:v>
                </c:pt>
                <c:pt idx="21">
                  <c:v>328.5</c:v>
                </c:pt>
                <c:pt idx="22">
                  <c:v>343.5</c:v>
                </c:pt>
                <c:pt idx="23">
                  <c:v>358.5</c:v>
                </c:pt>
                <c:pt idx="24">
                  <c:v>373.5</c:v>
                </c:pt>
                <c:pt idx="25">
                  <c:v>388.5</c:v>
                </c:pt>
                <c:pt idx="26">
                  <c:v>403.5</c:v>
                </c:pt>
                <c:pt idx="27">
                  <c:v>418.5</c:v>
                </c:pt>
                <c:pt idx="28">
                  <c:v>433.5</c:v>
                </c:pt>
                <c:pt idx="29">
                  <c:v>448.5</c:v>
                </c:pt>
                <c:pt idx="30">
                  <c:v>463.5</c:v>
                </c:pt>
                <c:pt idx="31">
                  <c:v>478.5</c:v>
                </c:pt>
                <c:pt idx="32">
                  <c:v>493.5</c:v>
                </c:pt>
                <c:pt idx="33">
                  <c:v>508.5</c:v>
                </c:pt>
                <c:pt idx="34">
                  <c:v>523.5</c:v>
                </c:pt>
                <c:pt idx="35">
                  <c:v>538.5</c:v>
                </c:pt>
                <c:pt idx="36">
                  <c:v>553.5</c:v>
                </c:pt>
                <c:pt idx="37">
                  <c:v>568.5</c:v>
                </c:pt>
                <c:pt idx="38">
                  <c:v>583.5</c:v>
                </c:pt>
                <c:pt idx="39">
                  <c:v>598.5</c:v>
                </c:pt>
                <c:pt idx="40">
                  <c:v>613.5</c:v>
                </c:pt>
                <c:pt idx="41">
                  <c:v>628.5</c:v>
                </c:pt>
                <c:pt idx="42">
                  <c:v>643.5</c:v>
                </c:pt>
                <c:pt idx="43">
                  <c:v>658.5</c:v>
                </c:pt>
                <c:pt idx="44">
                  <c:v>673.5</c:v>
                </c:pt>
                <c:pt idx="45">
                  <c:v>688.5</c:v>
                </c:pt>
                <c:pt idx="46">
                  <c:v>703.5</c:v>
                </c:pt>
                <c:pt idx="47">
                  <c:v>718.5</c:v>
                </c:pt>
                <c:pt idx="48">
                  <c:v>733.5</c:v>
                </c:pt>
                <c:pt idx="49">
                  <c:v>748.5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F-4F0F-AB12-5E458C39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Insercion!$E$4:$E$53</c:f>
              <c:numCache>
                <c:formatCode>General</c:formatCode>
                <c:ptCount val="50"/>
                <c:pt idx="0">
                  <c:v>72</c:v>
                </c:pt>
                <c:pt idx="1">
                  <c:v>294.5</c:v>
                </c:pt>
                <c:pt idx="2">
                  <c:v>667</c:v>
                </c:pt>
                <c:pt idx="3">
                  <c:v>1189.5</c:v>
                </c:pt>
                <c:pt idx="4">
                  <c:v>1862</c:v>
                </c:pt>
                <c:pt idx="5">
                  <c:v>2684.5</c:v>
                </c:pt>
                <c:pt idx="6">
                  <c:v>3657</c:v>
                </c:pt>
                <c:pt idx="7">
                  <c:v>4779.5</c:v>
                </c:pt>
                <c:pt idx="8">
                  <c:v>6052</c:v>
                </c:pt>
                <c:pt idx="9">
                  <c:v>7474.5</c:v>
                </c:pt>
                <c:pt idx="10">
                  <c:v>9047</c:v>
                </c:pt>
                <c:pt idx="11">
                  <c:v>10769.5</c:v>
                </c:pt>
                <c:pt idx="12">
                  <c:v>12642</c:v>
                </c:pt>
                <c:pt idx="13">
                  <c:v>14664.5</c:v>
                </c:pt>
                <c:pt idx="14">
                  <c:v>16837</c:v>
                </c:pt>
                <c:pt idx="15">
                  <c:v>19159.5</c:v>
                </c:pt>
                <c:pt idx="16">
                  <c:v>21632</c:v>
                </c:pt>
                <c:pt idx="17">
                  <c:v>24254.5</c:v>
                </c:pt>
                <c:pt idx="18">
                  <c:v>27027</c:v>
                </c:pt>
                <c:pt idx="19">
                  <c:v>29949.5</c:v>
                </c:pt>
                <c:pt idx="20">
                  <c:v>33022</c:v>
                </c:pt>
                <c:pt idx="21">
                  <c:v>36244.5</c:v>
                </c:pt>
                <c:pt idx="22">
                  <c:v>39617</c:v>
                </c:pt>
                <c:pt idx="23">
                  <c:v>43139.5</c:v>
                </c:pt>
                <c:pt idx="24">
                  <c:v>46812</c:v>
                </c:pt>
                <c:pt idx="25">
                  <c:v>50634.5</c:v>
                </c:pt>
                <c:pt idx="26">
                  <c:v>54607</c:v>
                </c:pt>
                <c:pt idx="27">
                  <c:v>58729.5</c:v>
                </c:pt>
                <c:pt idx="28">
                  <c:v>63002</c:v>
                </c:pt>
                <c:pt idx="29">
                  <c:v>67424.5</c:v>
                </c:pt>
                <c:pt idx="30">
                  <c:v>71997</c:v>
                </c:pt>
                <c:pt idx="31">
                  <c:v>76719.5</c:v>
                </c:pt>
                <c:pt idx="32">
                  <c:v>81592</c:v>
                </c:pt>
                <c:pt idx="33">
                  <c:v>86614.5</c:v>
                </c:pt>
                <c:pt idx="34">
                  <c:v>91787</c:v>
                </c:pt>
                <c:pt idx="35">
                  <c:v>97109.5</c:v>
                </c:pt>
                <c:pt idx="36">
                  <c:v>102582</c:v>
                </c:pt>
                <c:pt idx="37">
                  <c:v>108204.5</c:v>
                </c:pt>
                <c:pt idx="38">
                  <c:v>113977</c:v>
                </c:pt>
                <c:pt idx="39">
                  <c:v>119899.5</c:v>
                </c:pt>
                <c:pt idx="40">
                  <c:v>125972</c:v>
                </c:pt>
                <c:pt idx="41">
                  <c:v>132194.5</c:v>
                </c:pt>
                <c:pt idx="42">
                  <c:v>138567</c:v>
                </c:pt>
                <c:pt idx="43">
                  <c:v>145089.5</c:v>
                </c:pt>
                <c:pt idx="44">
                  <c:v>151762</c:v>
                </c:pt>
                <c:pt idx="45">
                  <c:v>158584.5</c:v>
                </c:pt>
                <c:pt idx="46">
                  <c:v>165557</c:v>
                </c:pt>
                <c:pt idx="47">
                  <c:v>172679.5</c:v>
                </c:pt>
                <c:pt idx="48">
                  <c:v>179952</c:v>
                </c:pt>
                <c:pt idx="49">
                  <c:v>187374.5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7-4547-8AD4-DCFC21F8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(mejor caso)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Seleccion!$B$4:$B$53</c:f>
              <c:numCache>
                <c:formatCode>General</c:formatCode>
                <c:ptCount val="50"/>
                <c:pt idx="0">
                  <c:v>9000</c:v>
                </c:pt>
                <c:pt idx="1">
                  <c:v>21000</c:v>
                </c:pt>
                <c:pt idx="2">
                  <c:v>40900</c:v>
                </c:pt>
                <c:pt idx="3">
                  <c:v>82600</c:v>
                </c:pt>
                <c:pt idx="4">
                  <c:v>113600</c:v>
                </c:pt>
                <c:pt idx="5">
                  <c:v>150000</c:v>
                </c:pt>
                <c:pt idx="6">
                  <c:v>198200</c:v>
                </c:pt>
                <c:pt idx="7">
                  <c:v>260500</c:v>
                </c:pt>
                <c:pt idx="8">
                  <c:v>323800</c:v>
                </c:pt>
                <c:pt idx="9">
                  <c:v>395000</c:v>
                </c:pt>
                <c:pt idx="10">
                  <c:v>474200</c:v>
                </c:pt>
                <c:pt idx="11">
                  <c:v>565900</c:v>
                </c:pt>
                <c:pt idx="12">
                  <c:v>669700</c:v>
                </c:pt>
                <c:pt idx="13">
                  <c:v>756800</c:v>
                </c:pt>
                <c:pt idx="14">
                  <c:v>1418000</c:v>
                </c:pt>
                <c:pt idx="15">
                  <c:v>1163600</c:v>
                </c:pt>
                <c:pt idx="16">
                  <c:v>405700</c:v>
                </c:pt>
                <c:pt idx="17">
                  <c:v>306200</c:v>
                </c:pt>
                <c:pt idx="18">
                  <c:v>339500</c:v>
                </c:pt>
                <c:pt idx="19">
                  <c:v>387900</c:v>
                </c:pt>
                <c:pt idx="20">
                  <c:v>413300</c:v>
                </c:pt>
                <c:pt idx="21">
                  <c:v>449500</c:v>
                </c:pt>
                <c:pt idx="22">
                  <c:v>492100</c:v>
                </c:pt>
                <c:pt idx="23">
                  <c:v>547600</c:v>
                </c:pt>
                <c:pt idx="24">
                  <c:v>536500</c:v>
                </c:pt>
                <c:pt idx="25">
                  <c:v>574200</c:v>
                </c:pt>
                <c:pt idx="26">
                  <c:v>608100</c:v>
                </c:pt>
                <c:pt idx="27">
                  <c:v>719100</c:v>
                </c:pt>
                <c:pt idx="28">
                  <c:v>722800</c:v>
                </c:pt>
                <c:pt idx="29">
                  <c:v>1631200</c:v>
                </c:pt>
                <c:pt idx="30">
                  <c:v>860200</c:v>
                </c:pt>
                <c:pt idx="31">
                  <c:v>869100</c:v>
                </c:pt>
                <c:pt idx="32">
                  <c:v>910600</c:v>
                </c:pt>
                <c:pt idx="33">
                  <c:v>1324300</c:v>
                </c:pt>
                <c:pt idx="34">
                  <c:v>1348700</c:v>
                </c:pt>
                <c:pt idx="35">
                  <c:v>1146100</c:v>
                </c:pt>
                <c:pt idx="36">
                  <c:v>1131100</c:v>
                </c:pt>
                <c:pt idx="37">
                  <c:v>1202200</c:v>
                </c:pt>
                <c:pt idx="38">
                  <c:v>2783900</c:v>
                </c:pt>
                <c:pt idx="39">
                  <c:v>1548200</c:v>
                </c:pt>
                <c:pt idx="40">
                  <c:v>2959800</c:v>
                </c:pt>
                <c:pt idx="41">
                  <c:v>1537500</c:v>
                </c:pt>
                <c:pt idx="42">
                  <c:v>1551100</c:v>
                </c:pt>
                <c:pt idx="43">
                  <c:v>1745900</c:v>
                </c:pt>
                <c:pt idx="44">
                  <c:v>2188800</c:v>
                </c:pt>
                <c:pt idx="45">
                  <c:v>2412100</c:v>
                </c:pt>
                <c:pt idx="46">
                  <c:v>1856500</c:v>
                </c:pt>
                <c:pt idx="47">
                  <c:v>1972800</c:v>
                </c:pt>
                <c:pt idx="48">
                  <c:v>2559700</c:v>
                </c:pt>
                <c:pt idx="49">
                  <c:v>3384600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B-4C2B-9F2E-B764D31B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14</xdr:col>
      <xdr:colOff>9525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9726F2-EB2E-435C-BD37-E5E193AE6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6C549D-4096-4B85-8C7A-07C8CF370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98F4E5-CF02-47AA-B73C-6E0DC4056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23</xdr:col>
      <xdr:colOff>0</xdr:colOff>
      <xdr:row>42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E9AC6D-5C91-422A-A898-02342669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14</xdr:col>
      <xdr:colOff>9525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90D7FF-AED4-4221-B219-251B0284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EA475A-570C-44F7-82FF-BCC4B95C4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3AE69C-8D95-4D7C-BED3-DDDE933EC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23</xdr:col>
      <xdr:colOff>0</xdr:colOff>
      <xdr:row>42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9691A3-05FF-461F-BDCF-4AC8AF2C0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14</xdr:col>
      <xdr:colOff>9525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6DB386-E9A0-4BE3-92C2-92FE4F81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364484-2375-47A9-9E91-EB26C857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B174FB-F6B7-4F41-BC70-74F53994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0189-1205-4898-9F8E-71D649189BAB}">
  <dimension ref="A1:E53"/>
  <sheetViews>
    <sheetView workbookViewId="0">
      <selection activeCell="Y16" sqref="Y16"/>
    </sheetView>
  </sheetViews>
  <sheetFormatPr baseColWidth="10" defaultRowHeight="15" x14ac:dyDescent="0.25"/>
  <sheetData>
    <row r="1" spans="1:5" ht="15.75" thickBot="1" x14ac:dyDescent="0.3">
      <c r="A1" s="4" t="s">
        <v>7</v>
      </c>
      <c r="B1" s="5"/>
      <c r="C1" s="5"/>
      <c r="D1" s="5"/>
      <c r="E1" s="6"/>
    </row>
    <row r="2" spans="1:5" x14ac:dyDescent="0.25">
      <c r="A2" s="7" t="s">
        <v>1</v>
      </c>
      <c r="B2" s="9" t="s">
        <v>5</v>
      </c>
      <c r="C2" s="9"/>
      <c r="D2" s="10" t="s">
        <v>2</v>
      </c>
      <c r="E2" s="11"/>
    </row>
    <row r="3" spans="1:5" ht="15.75" thickBot="1" x14ac:dyDescent="0.3">
      <c r="A3" s="8"/>
      <c r="B3" s="1" t="s">
        <v>3</v>
      </c>
      <c r="C3" s="1" t="s">
        <v>4</v>
      </c>
      <c r="D3" s="2" t="s">
        <v>3</v>
      </c>
      <c r="E3" s="3" t="s">
        <v>4</v>
      </c>
    </row>
    <row r="4" spans="1:5" x14ac:dyDescent="0.25">
      <c r="A4">
        <v>10</v>
      </c>
      <c r="B4">
        <v>8100</v>
      </c>
      <c r="C4">
        <v>14100</v>
      </c>
      <c r="D4">
        <f>(A4*A4 -A4)/2</f>
        <v>45</v>
      </c>
      <c r="E4">
        <f>(A4*A4 -A4)</f>
        <v>90</v>
      </c>
    </row>
    <row r="5" spans="1:5" x14ac:dyDescent="0.25">
      <c r="A5">
        <v>20</v>
      </c>
      <c r="B5">
        <v>22600</v>
      </c>
      <c r="C5">
        <v>43500</v>
      </c>
      <c r="D5">
        <f t="shared" ref="D5:D53" si="0">(A5*A5 -A5)/2</f>
        <v>190</v>
      </c>
      <c r="E5">
        <f t="shared" ref="E5:E53" si="1">(A5*A5 -A5)</f>
        <v>380</v>
      </c>
    </row>
    <row r="6" spans="1:5" x14ac:dyDescent="0.25">
      <c r="A6">
        <v>30</v>
      </c>
      <c r="B6">
        <v>47600</v>
      </c>
      <c r="C6">
        <v>119100</v>
      </c>
      <c r="D6">
        <f t="shared" si="0"/>
        <v>435</v>
      </c>
      <c r="E6">
        <f t="shared" si="1"/>
        <v>870</v>
      </c>
    </row>
    <row r="7" spans="1:5" x14ac:dyDescent="0.25">
      <c r="A7">
        <v>40</v>
      </c>
      <c r="B7">
        <v>95700</v>
      </c>
      <c r="C7">
        <v>222700</v>
      </c>
      <c r="D7">
        <f t="shared" si="0"/>
        <v>780</v>
      </c>
      <c r="E7">
        <f t="shared" si="1"/>
        <v>1560</v>
      </c>
    </row>
    <row r="8" spans="1:5" x14ac:dyDescent="0.25">
      <c r="A8">
        <v>50</v>
      </c>
      <c r="B8">
        <v>139800</v>
      </c>
      <c r="C8">
        <v>338800</v>
      </c>
      <c r="D8">
        <f t="shared" si="0"/>
        <v>1225</v>
      </c>
      <c r="E8">
        <f t="shared" si="1"/>
        <v>2450</v>
      </c>
    </row>
    <row r="9" spans="1:5" x14ac:dyDescent="0.25">
      <c r="A9">
        <v>60</v>
      </c>
      <c r="B9">
        <v>190700</v>
      </c>
      <c r="C9">
        <v>481600</v>
      </c>
      <c r="D9">
        <f t="shared" si="0"/>
        <v>1770</v>
      </c>
      <c r="E9">
        <f t="shared" si="1"/>
        <v>3540</v>
      </c>
    </row>
    <row r="10" spans="1:5" x14ac:dyDescent="0.25">
      <c r="A10">
        <v>70</v>
      </c>
      <c r="B10">
        <v>257200</v>
      </c>
      <c r="C10">
        <v>653700</v>
      </c>
      <c r="D10">
        <f t="shared" si="0"/>
        <v>2415</v>
      </c>
      <c r="E10">
        <f t="shared" si="1"/>
        <v>4830</v>
      </c>
    </row>
    <row r="11" spans="1:5" x14ac:dyDescent="0.25">
      <c r="A11">
        <v>80</v>
      </c>
      <c r="B11">
        <v>337900</v>
      </c>
      <c r="C11">
        <v>856700</v>
      </c>
      <c r="D11">
        <f t="shared" si="0"/>
        <v>3160</v>
      </c>
      <c r="E11">
        <f t="shared" si="1"/>
        <v>6320</v>
      </c>
    </row>
    <row r="12" spans="1:5" x14ac:dyDescent="0.25">
      <c r="A12">
        <v>90</v>
      </c>
      <c r="B12">
        <v>427000</v>
      </c>
      <c r="C12">
        <v>1084900</v>
      </c>
      <c r="D12">
        <f t="shared" si="0"/>
        <v>4005</v>
      </c>
      <c r="E12">
        <f t="shared" si="1"/>
        <v>8010</v>
      </c>
    </row>
    <row r="13" spans="1:5" x14ac:dyDescent="0.25">
      <c r="A13">
        <v>100</v>
      </c>
      <c r="B13">
        <v>716900</v>
      </c>
      <c r="C13">
        <v>1417500</v>
      </c>
      <c r="D13">
        <f t="shared" si="0"/>
        <v>4950</v>
      </c>
      <c r="E13">
        <f t="shared" si="1"/>
        <v>9900</v>
      </c>
    </row>
    <row r="14" spans="1:5" x14ac:dyDescent="0.25">
      <c r="A14">
        <v>110</v>
      </c>
      <c r="B14">
        <v>666200</v>
      </c>
      <c r="C14">
        <v>1620200</v>
      </c>
      <c r="D14">
        <f t="shared" si="0"/>
        <v>5995</v>
      </c>
      <c r="E14">
        <f t="shared" si="1"/>
        <v>11990</v>
      </c>
    </row>
    <row r="15" spans="1:5" x14ac:dyDescent="0.25">
      <c r="A15">
        <v>120</v>
      </c>
      <c r="B15">
        <v>791800</v>
      </c>
      <c r="C15">
        <v>1938700</v>
      </c>
      <c r="D15">
        <f t="shared" si="0"/>
        <v>7140</v>
      </c>
      <c r="E15">
        <f t="shared" si="1"/>
        <v>14280</v>
      </c>
    </row>
    <row r="16" spans="1:5" x14ac:dyDescent="0.25">
      <c r="A16">
        <v>130</v>
      </c>
      <c r="B16">
        <v>887600</v>
      </c>
      <c r="C16">
        <v>2053700</v>
      </c>
      <c r="D16">
        <f t="shared" si="0"/>
        <v>8385</v>
      </c>
      <c r="E16">
        <f t="shared" si="1"/>
        <v>16770</v>
      </c>
    </row>
    <row r="17" spans="1:5" x14ac:dyDescent="0.25">
      <c r="A17">
        <v>140</v>
      </c>
      <c r="B17">
        <v>1026200</v>
      </c>
      <c r="C17">
        <v>2626000</v>
      </c>
      <c r="D17">
        <f t="shared" si="0"/>
        <v>9730</v>
      </c>
      <c r="E17">
        <f t="shared" si="1"/>
        <v>19460</v>
      </c>
    </row>
    <row r="18" spans="1:5" x14ac:dyDescent="0.25">
      <c r="A18">
        <v>150</v>
      </c>
      <c r="B18">
        <v>1216300</v>
      </c>
      <c r="C18">
        <v>3143400</v>
      </c>
      <c r="D18">
        <f t="shared" si="0"/>
        <v>11175</v>
      </c>
      <c r="E18">
        <f t="shared" si="1"/>
        <v>22350</v>
      </c>
    </row>
    <row r="19" spans="1:5" x14ac:dyDescent="0.25">
      <c r="A19">
        <v>160</v>
      </c>
      <c r="B19">
        <v>1400500</v>
      </c>
      <c r="C19">
        <v>3376800</v>
      </c>
      <c r="D19">
        <f t="shared" si="0"/>
        <v>12720</v>
      </c>
      <c r="E19">
        <f t="shared" si="1"/>
        <v>25440</v>
      </c>
    </row>
    <row r="20" spans="1:5" x14ac:dyDescent="0.25">
      <c r="A20">
        <v>170</v>
      </c>
      <c r="B20">
        <v>1544700</v>
      </c>
      <c r="C20">
        <v>3734000</v>
      </c>
      <c r="D20">
        <f t="shared" si="0"/>
        <v>14365</v>
      </c>
      <c r="E20">
        <f t="shared" si="1"/>
        <v>28730</v>
      </c>
    </row>
    <row r="21" spans="1:5" x14ac:dyDescent="0.25">
      <c r="A21">
        <v>180</v>
      </c>
      <c r="B21">
        <v>1259900</v>
      </c>
      <c r="C21">
        <v>3061000</v>
      </c>
      <c r="D21">
        <f t="shared" si="0"/>
        <v>16110</v>
      </c>
      <c r="E21">
        <f t="shared" si="1"/>
        <v>32220</v>
      </c>
    </row>
    <row r="22" spans="1:5" x14ac:dyDescent="0.25">
      <c r="A22">
        <v>190</v>
      </c>
      <c r="B22">
        <v>400300</v>
      </c>
      <c r="C22">
        <v>3405000</v>
      </c>
      <c r="D22">
        <f t="shared" si="0"/>
        <v>17955</v>
      </c>
      <c r="E22">
        <f t="shared" si="1"/>
        <v>35910</v>
      </c>
    </row>
    <row r="23" spans="1:5" x14ac:dyDescent="0.25">
      <c r="A23">
        <v>200</v>
      </c>
      <c r="B23">
        <v>456600</v>
      </c>
      <c r="C23">
        <v>3741000</v>
      </c>
      <c r="D23">
        <f t="shared" si="0"/>
        <v>19900</v>
      </c>
      <c r="E23">
        <f t="shared" si="1"/>
        <v>39800</v>
      </c>
    </row>
    <row r="24" spans="1:5" x14ac:dyDescent="0.25">
      <c r="A24">
        <v>210</v>
      </c>
      <c r="B24">
        <v>450800</v>
      </c>
      <c r="C24">
        <v>4126000</v>
      </c>
      <c r="D24">
        <f t="shared" si="0"/>
        <v>21945</v>
      </c>
      <c r="E24">
        <f t="shared" si="1"/>
        <v>43890</v>
      </c>
    </row>
    <row r="25" spans="1:5" x14ac:dyDescent="0.25">
      <c r="A25">
        <v>220</v>
      </c>
      <c r="B25">
        <v>466300</v>
      </c>
      <c r="C25">
        <v>4517000</v>
      </c>
      <c r="D25">
        <f t="shared" si="0"/>
        <v>24090</v>
      </c>
      <c r="E25">
        <f t="shared" si="1"/>
        <v>48180</v>
      </c>
    </row>
    <row r="26" spans="1:5" x14ac:dyDescent="0.25">
      <c r="A26">
        <v>230</v>
      </c>
      <c r="B26">
        <v>508200</v>
      </c>
      <c r="C26">
        <v>4974000</v>
      </c>
      <c r="D26">
        <f t="shared" si="0"/>
        <v>26335</v>
      </c>
      <c r="E26">
        <f t="shared" si="1"/>
        <v>52670</v>
      </c>
    </row>
    <row r="27" spans="1:5" x14ac:dyDescent="0.25">
      <c r="A27">
        <v>240</v>
      </c>
      <c r="B27">
        <v>695100</v>
      </c>
      <c r="C27">
        <v>5796000</v>
      </c>
      <c r="D27">
        <f t="shared" si="0"/>
        <v>28680</v>
      </c>
      <c r="E27">
        <f t="shared" si="1"/>
        <v>57360</v>
      </c>
    </row>
    <row r="28" spans="1:5" x14ac:dyDescent="0.25">
      <c r="A28">
        <v>250</v>
      </c>
      <c r="B28">
        <v>1282300</v>
      </c>
      <c r="C28">
        <v>5893000</v>
      </c>
      <c r="D28">
        <f t="shared" si="0"/>
        <v>31125</v>
      </c>
      <c r="E28">
        <f t="shared" si="1"/>
        <v>62250</v>
      </c>
    </row>
    <row r="29" spans="1:5" x14ac:dyDescent="0.25">
      <c r="A29">
        <v>260</v>
      </c>
      <c r="B29">
        <v>614600</v>
      </c>
      <c r="C29">
        <v>6309000</v>
      </c>
      <c r="D29">
        <f t="shared" si="0"/>
        <v>33670</v>
      </c>
      <c r="E29">
        <f t="shared" si="1"/>
        <v>67340</v>
      </c>
    </row>
    <row r="30" spans="1:5" x14ac:dyDescent="0.25">
      <c r="A30">
        <v>270</v>
      </c>
      <c r="B30">
        <v>626400</v>
      </c>
      <c r="C30">
        <v>6736000</v>
      </c>
      <c r="D30">
        <f t="shared" si="0"/>
        <v>36315</v>
      </c>
      <c r="E30">
        <f t="shared" si="1"/>
        <v>72630</v>
      </c>
    </row>
    <row r="31" spans="1:5" x14ac:dyDescent="0.25">
      <c r="A31">
        <v>280</v>
      </c>
      <c r="B31">
        <v>672600</v>
      </c>
      <c r="C31">
        <v>7220000</v>
      </c>
      <c r="D31">
        <f t="shared" si="0"/>
        <v>39060</v>
      </c>
      <c r="E31">
        <f t="shared" si="1"/>
        <v>78120</v>
      </c>
    </row>
    <row r="32" spans="1:5" x14ac:dyDescent="0.25">
      <c r="A32">
        <v>290</v>
      </c>
      <c r="B32">
        <v>721500</v>
      </c>
      <c r="C32">
        <v>7786000</v>
      </c>
      <c r="D32">
        <f t="shared" si="0"/>
        <v>41905</v>
      </c>
      <c r="E32">
        <f t="shared" si="1"/>
        <v>83810</v>
      </c>
    </row>
    <row r="33" spans="1:5" x14ac:dyDescent="0.25">
      <c r="A33">
        <v>300</v>
      </c>
      <c r="B33">
        <v>772300</v>
      </c>
      <c r="C33">
        <v>9312000</v>
      </c>
      <c r="D33">
        <f t="shared" si="0"/>
        <v>44850</v>
      </c>
      <c r="E33">
        <f t="shared" si="1"/>
        <v>89700</v>
      </c>
    </row>
    <row r="34" spans="1:5" x14ac:dyDescent="0.25">
      <c r="A34">
        <v>310</v>
      </c>
      <c r="B34">
        <v>1205300</v>
      </c>
      <c r="C34">
        <v>8868000</v>
      </c>
      <c r="D34">
        <f t="shared" si="0"/>
        <v>47895</v>
      </c>
      <c r="E34">
        <f t="shared" si="1"/>
        <v>95790</v>
      </c>
    </row>
    <row r="35" spans="1:5" x14ac:dyDescent="0.25">
      <c r="A35">
        <v>320</v>
      </c>
      <c r="B35">
        <v>888600</v>
      </c>
      <c r="C35">
        <v>9443000</v>
      </c>
      <c r="D35">
        <f t="shared" si="0"/>
        <v>51040</v>
      </c>
      <c r="E35">
        <f t="shared" si="1"/>
        <v>102080</v>
      </c>
    </row>
    <row r="36" spans="1:5" x14ac:dyDescent="0.25">
      <c r="A36">
        <v>330</v>
      </c>
      <c r="B36">
        <v>942600</v>
      </c>
      <c r="C36">
        <v>13773000</v>
      </c>
      <c r="D36">
        <f t="shared" si="0"/>
        <v>54285</v>
      </c>
      <c r="E36">
        <f t="shared" si="1"/>
        <v>108570</v>
      </c>
    </row>
    <row r="37" spans="1:5" x14ac:dyDescent="0.25">
      <c r="A37">
        <v>340</v>
      </c>
      <c r="B37">
        <v>1475200</v>
      </c>
      <c r="C37">
        <v>14991000</v>
      </c>
      <c r="D37">
        <f t="shared" si="0"/>
        <v>57630</v>
      </c>
      <c r="E37">
        <f t="shared" si="1"/>
        <v>115260</v>
      </c>
    </row>
    <row r="38" spans="1:5" x14ac:dyDescent="0.25">
      <c r="A38">
        <v>350</v>
      </c>
      <c r="B38">
        <v>1177300</v>
      </c>
      <c r="C38">
        <v>11467000</v>
      </c>
      <c r="D38">
        <f t="shared" si="0"/>
        <v>61075</v>
      </c>
      <c r="E38">
        <f t="shared" si="1"/>
        <v>122150</v>
      </c>
    </row>
    <row r="39" spans="1:5" x14ac:dyDescent="0.25">
      <c r="A39">
        <v>360</v>
      </c>
      <c r="B39">
        <v>1111200</v>
      </c>
      <c r="C39">
        <v>14820000</v>
      </c>
      <c r="D39">
        <f t="shared" si="0"/>
        <v>64620</v>
      </c>
      <c r="E39">
        <f t="shared" si="1"/>
        <v>129240</v>
      </c>
    </row>
    <row r="40" spans="1:5" x14ac:dyDescent="0.25">
      <c r="A40">
        <v>370</v>
      </c>
      <c r="B40">
        <v>2771500</v>
      </c>
      <c r="C40">
        <v>12611000</v>
      </c>
      <c r="D40">
        <f t="shared" si="0"/>
        <v>68265</v>
      </c>
      <c r="E40">
        <f t="shared" si="1"/>
        <v>136530</v>
      </c>
    </row>
    <row r="41" spans="1:5" x14ac:dyDescent="0.25">
      <c r="A41">
        <v>380</v>
      </c>
      <c r="B41">
        <v>1244600</v>
      </c>
      <c r="C41">
        <v>13346000</v>
      </c>
      <c r="D41">
        <f t="shared" si="0"/>
        <v>72010</v>
      </c>
      <c r="E41">
        <f t="shared" si="1"/>
        <v>144020</v>
      </c>
    </row>
    <row r="42" spans="1:5" x14ac:dyDescent="0.25">
      <c r="A42">
        <v>390</v>
      </c>
      <c r="B42">
        <v>1304300</v>
      </c>
      <c r="C42">
        <v>14331000</v>
      </c>
      <c r="D42">
        <f t="shared" si="0"/>
        <v>75855</v>
      </c>
      <c r="E42">
        <f t="shared" si="1"/>
        <v>151710</v>
      </c>
    </row>
    <row r="43" spans="1:5" x14ac:dyDescent="0.25">
      <c r="A43">
        <v>400</v>
      </c>
      <c r="B43">
        <v>1422900</v>
      </c>
      <c r="C43">
        <v>4049320</v>
      </c>
      <c r="D43">
        <f t="shared" si="0"/>
        <v>79800</v>
      </c>
      <c r="E43">
        <f t="shared" si="1"/>
        <v>159600</v>
      </c>
    </row>
    <row r="44" spans="1:5" x14ac:dyDescent="0.25">
      <c r="A44">
        <v>410</v>
      </c>
      <c r="B44">
        <v>1444400</v>
      </c>
      <c r="C44">
        <v>8326300</v>
      </c>
      <c r="D44">
        <f t="shared" si="0"/>
        <v>83845</v>
      </c>
      <c r="E44">
        <f t="shared" si="1"/>
        <v>167690</v>
      </c>
    </row>
    <row r="45" spans="1:5" x14ac:dyDescent="0.25">
      <c r="A45">
        <v>420</v>
      </c>
      <c r="B45">
        <v>1546700</v>
      </c>
      <c r="C45">
        <v>34559000</v>
      </c>
      <c r="D45">
        <f t="shared" si="0"/>
        <v>87990</v>
      </c>
      <c r="E45">
        <f t="shared" si="1"/>
        <v>175980</v>
      </c>
    </row>
    <row r="46" spans="1:5" x14ac:dyDescent="0.25">
      <c r="A46">
        <v>430</v>
      </c>
      <c r="B46">
        <v>1601900</v>
      </c>
      <c r="C46">
        <v>17461000</v>
      </c>
      <c r="D46">
        <f t="shared" si="0"/>
        <v>92235</v>
      </c>
      <c r="E46">
        <f t="shared" si="1"/>
        <v>184470</v>
      </c>
    </row>
    <row r="47" spans="1:5" x14ac:dyDescent="0.25">
      <c r="A47">
        <v>440</v>
      </c>
      <c r="B47">
        <v>1956800</v>
      </c>
      <c r="C47">
        <v>19461000</v>
      </c>
      <c r="D47">
        <f t="shared" si="0"/>
        <v>96580</v>
      </c>
      <c r="E47">
        <f t="shared" si="1"/>
        <v>193160</v>
      </c>
    </row>
    <row r="48" spans="1:5" x14ac:dyDescent="0.25">
      <c r="A48">
        <v>450</v>
      </c>
      <c r="B48">
        <v>1817000</v>
      </c>
      <c r="C48">
        <v>19091000</v>
      </c>
      <c r="D48">
        <f t="shared" si="0"/>
        <v>101025</v>
      </c>
      <c r="E48">
        <f t="shared" si="1"/>
        <v>202050</v>
      </c>
    </row>
    <row r="49" spans="1:5" x14ac:dyDescent="0.25">
      <c r="A49">
        <v>460</v>
      </c>
      <c r="B49">
        <v>1891700</v>
      </c>
      <c r="C49">
        <v>19550000</v>
      </c>
      <c r="D49">
        <f t="shared" si="0"/>
        <v>105570</v>
      </c>
      <c r="E49">
        <f t="shared" si="1"/>
        <v>211140</v>
      </c>
    </row>
    <row r="50" spans="1:5" x14ac:dyDescent="0.25">
      <c r="A50">
        <v>470</v>
      </c>
      <c r="B50">
        <v>1897600</v>
      </c>
      <c r="C50">
        <v>21314000</v>
      </c>
      <c r="D50">
        <f t="shared" si="0"/>
        <v>110215</v>
      </c>
      <c r="E50">
        <f t="shared" si="1"/>
        <v>220430</v>
      </c>
    </row>
    <row r="51" spans="1:5" x14ac:dyDescent="0.25">
      <c r="A51">
        <v>480</v>
      </c>
      <c r="B51">
        <v>2358400</v>
      </c>
      <c r="C51">
        <v>26280000</v>
      </c>
      <c r="D51">
        <f t="shared" si="0"/>
        <v>114960</v>
      </c>
      <c r="E51">
        <f t="shared" si="1"/>
        <v>229920</v>
      </c>
    </row>
    <row r="52" spans="1:5" x14ac:dyDescent="0.25">
      <c r="A52">
        <v>490</v>
      </c>
      <c r="B52">
        <v>2335500</v>
      </c>
      <c r="C52">
        <v>22110000</v>
      </c>
      <c r="D52">
        <f t="shared" si="0"/>
        <v>119805</v>
      </c>
      <c r="E52">
        <f t="shared" si="1"/>
        <v>239610</v>
      </c>
    </row>
    <row r="53" spans="1:5" x14ac:dyDescent="0.25">
      <c r="A53">
        <v>500</v>
      </c>
      <c r="B53">
        <v>2188300</v>
      </c>
      <c r="C53">
        <v>22276000</v>
      </c>
      <c r="D53">
        <f t="shared" si="0"/>
        <v>124750</v>
      </c>
      <c r="E53">
        <f t="shared" si="1"/>
        <v>249500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C0EC-B32D-4354-9FD5-A4D5AA66B9D9}">
  <dimension ref="A1:E53"/>
  <sheetViews>
    <sheetView tabSelected="1" workbookViewId="0">
      <selection activeCell="F7" sqref="F7"/>
    </sheetView>
  </sheetViews>
  <sheetFormatPr baseColWidth="10" defaultRowHeight="15" x14ac:dyDescent="0.25"/>
  <sheetData>
    <row r="1" spans="1:5" ht="15.75" thickBot="1" x14ac:dyDescent="0.3">
      <c r="A1" s="4" t="s">
        <v>6</v>
      </c>
      <c r="B1" s="5"/>
      <c r="C1" s="5"/>
      <c r="D1" s="5"/>
      <c r="E1" s="6"/>
    </row>
    <row r="2" spans="1:5" x14ac:dyDescent="0.25">
      <c r="A2" s="7" t="s">
        <v>1</v>
      </c>
      <c r="B2" s="9" t="s">
        <v>5</v>
      </c>
      <c r="C2" s="9"/>
      <c r="D2" s="10" t="s">
        <v>2</v>
      </c>
      <c r="E2" s="11"/>
    </row>
    <row r="3" spans="1:5" ht="15.75" thickBot="1" x14ac:dyDescent="0.3">
      <c r="A3" s="8"/>
      <c r="B3" s="1" t="s">
        <v>3</v>
      </c>
      <c r="C3" s="1" t="s">
        <v>4</v>
      </c>
      <c r="D3" s="2" t="s">
        <v>3</v>
      </c>
      <c r="E3" s="3" t="s">
        <v>4</v>
      </c>
    </row>
    <row r="4" spans="1:5" x14ac:dyDescent="0.25">
      <c r="A4">
        <v>10</v>
      </c>
      <c r="B4">
        <v>5100</v>
      </c>
      <c r="C4">
        <v>11800</v>
      </c>
      <c r="D4">
        <f>(3/2)*(A4-1)</f>
        <v>13.5</v>
      </c>
      <c r="E4">
        <f>((3*A4*A4)-(A4)-2)/4</f>
        <v>72</v>
      </c>
    </row>
    <row r="5" spans="1:5" x14ac:dyDescent="0.25">
      <c r="A5">
        <v>20</v>
      </c>
      <c r="B5">
        <v>4300</v>
      </c>
      <c r="C5">
        <v>53800</v>
      </c>
      <c r="D5">
        <f t="shared" ref="D5:D53" si="0">(3/2)*(A5-1)</f>
        <v>28.5</v>
      </c>
      <c r="E5">
        <f t="shared" ref="E5:E53" si="1">((3*A5*A5)-(A5)-2)/4</f>
        <v>294.5</v>
      </c>
    </row>
    <row r="6" spans="1:5" x14ac:dyDescent="0.25">
      <c r="A6">
        <v>30</v>
      </c>
      <c r="B6">
        <v>5500</v>
      </c>
      <c r="C6">
        <v>184200</v>
      </c>
      <c r="D6">
        <f t="shared" si="0"/>
        <v>43.5</v>
      </c>
      <c r="E6">
        <f t="shared" si="1"/>
        <v>667</v>
      </c>
    </row>
    <row r="7" spans="1:5" x14ac:dyDescent="0.25">
      <c r="A7">
        <v>40</v>
      </c>
      <c r="B7">
        <v>7200</v>
      </c>
      <c r="C7">
        <v>119900</v>
      </c>
      <c r="D7">
        <f t="shared" si="0"/>
        <v>58.5</v>
      </c>
      <c r="E7">
        <f t="shared" si="1"/>
        <v>1189.5</v>
      </c>
    </row>
    <row r="8" spans="1:5" x14ac:dyDescent="0.25">
      <c r="A8">
        <v>50</v>
      </c>
      <c r="B8">
        <v>8500</v>
      </c>
      <c r="C8">
        <v>224400</v>
      </c>
      <c r="D8">
        <f t="shared" si="0"/>
        <v>73.5</v>
      </c>
      <c r="E8">
        <f t="shared" si="1"/>
        <v>1862</v>
      </c>
    </row>
    <row r="9" spans="1:5" x14ac:dyDescent="0.25">
      <c r="A9">
        <v>60</v>
      </c>
      <c r="B9">
        <v>9800</v>
      </c>
      <c r="C9">
        <v>302600</v>
      </c>
      <c r="D9">
        <f t="shared" si="0"/>
        <v>88.5</v>
      </c>
      <c r="E9">
        <f t="shared" si="1"/>
        <v>2684.5</v>
      </c>
    </row>
    <row r="10" spans="1:5" x14ac:dyDescent="0.25">
      <c r="A10">
        <v>70</v>
      </c>
      <c r="B10">
        <v>11400</v>
      </c>
      <c r="C10">
        <v>396200</v>
      </c>
      <c r="D10">
        <f t="shared" si="0"/>
        <v>103.5</v>
      </c>
      <c r="E10">
        <f t="shared" si="1"/>
        <v>3657</v>
      </c>
    </row>
    <row r="11" spans="1:5" x14ac:dyDescent="0.25">
      <c r="A11">
        <v>80</v>
      </c>
      <c r="B11">
        <v>12900</v>
      </c>
      <c r="C11">
        <v>521800</v>
      </c>
      <c r="D11">
        <f t="shared" si="0"/>
        <v>118.5</v>
      </c>
      <c r="E11">
        <f t="shared" si="1"/>
        <v>4779.5</v>
      </c>
    </row>
    <row r="12" spans="1:5" x14ac:dyDescent="0.25">
      <c r="A12">
        <v>90</v>
      </c>
      <c r="B12">
        <v>14400</v>
      </c>
      <c r="C12">
        <v>662000</v>
      </c>
      <c r="D12">
        <f t="shared" si="0"/>
        <v>133.5</v>
      </c>
      <c r="E12">
        <f t="shared" si="1"/>
        <v>6052</v>
      </c>
    </row>
    <row r="13" spans="1:5" x14ac:dyDescent="0.25">
      <c r="A13">
        <v>100</v>
      </c>
      <c r="B13">
        <v>16000</v>
      </c>
      <c r="C13">
        <v>836500</v>
      </c>
      <c r="D13">
        <f t="shared" si="0"/>
        <v>148.5</v>
      </c>
      <c r="E13">
        <f t="shared" si="1"/>
        <v>7474.5</v>
      </c>
    </row>
    <row r="14" spans="1:5" x14ac:dyDescent="0.25">
      <c r="A14">
        <v>110</v>
      </c>
      <c r="B14">
        <v>17400</v>
      </c>
      <c r="C14">
        <v>986800</v>
      </c>
      <c r="D14">
        <f t="shared" si="0"/>
        <v>163.5</v>
      </c>
      <c r="E14">
        <f t="shared" si="1"/>
        <v>9047</v>
      </c>
    </row>
    <row r="15" spans="1:5" x14ac:dyDescent="0.25">
      <c r="A15">
        <v>120</v>
      </c>
      <c r="B15">
        <v>18800</v>
      </c>
      <c r="C15">
        <v>1185200</v>
      </c>
      <c r="D15">
        <f t="shared" si="0"/>
        <v>178.5</v>
      </c>
      <c r="E15">
        <f t="shared" si="1"/>
        <v>10769.5</v>
      </c>
    </row>
    <row r="16" spans="1:5" x14ac:dyDescent="0.25">
      <c r="A16">
        <v>130</v>
      </c>
      <c r="B16">
        <v>20400</v>
      </c>
      <c r="C16">
        <v>1392100</v>
      </c>
      <c r="D16">
        <f t="shared" si="0"/>
        <v>193.5</v>
      </c>
      <c r="E16">
        <f t="shared" si="1"/>
        <v>12642</v>
      </c>
    </row>
    <row r="17" spans="1:5" x14ac:dyDescent="0.25">
      <c r="A17">
        <v>140</v>
      </c>
      <c r="B17">
        <v>21900</v>
      </c>
      <c r="C17">
        <v>1462000</v>
      </c>
      <c r="D17">
        <f t="shared" si="0"/>
        <v>208.5</v>
      </c>
      <c r="E17">
        <f t="shared" si="1"/>
        <v>14664.5</v>
      </c>
    </row>
    <row r="18" spans="1:5" x14ac:dyDescent="0.25">
      <c r="A18">
        <v>150</v>
      </c>
      <c r="B18">
        <v>23500</v>
      </c>
      <c r="C18">
        <v>1984600</v>
      </c>
      <c r="D18">
        <f t="shared" si="0"/>
        <v>223.5</v>
      </c>
      <c r="E18">
        <f t="shared" si="1"/>
        <v>16837</v>
      </c>
    </row>
    <row r="19" spans="1:5" x14ac:dyDescent="0.25">
      <c r="A19">
        <v>160</v>
      </c>
      <c r="B19">
        <v>24900</v>
      </c>
      <c r="C19">
        <v>2135200</v>
      </c>
      <c r="D19">
        <f t="shared" si="0"/>
        <v>238.5</v>
      </c>
      <c r="E19">
        <f t="shared" si="1"/>
        <v>19159.5</v>
      </c>
    </row>
    <row r="20" spans="1:5" x14ac:dyDescent="0.25">
      <c r="A20">
        <v>170</v>
      </c>
      <c r="B20">
        <v>26600</v>
      </c>
      <c r="C20">
        <v>5163000</v>
      </c>
      <c r="D20">
        <f t="shared" si="0"/>
        <v>253.5</v>
      </c>
      <c r="E20">
        <f t="shared" si="1"/>
        <v>21632</v>
      </c>
    </row>
    <row r="21" spans="1:5" x14ac:dyDescent="0.25">
      <c r="A21">
        <v>180</v>
      </c>
      <c r="B21">
        <v>27900</v>
      </c>
      <c r="C21">
        <v>4571000</v>
      </c>
      <c r="D21">
        <f t="shared" si="0"/>
        <v>268.5</v>
      </c>
      <c r="E21">
        <f t="shared" si="1"/>
        <v>24254.5</v>
      </c>
    </row>
    <row r="22" spans="1:5" x14ac:dyDescent="0.25">
      <c r="A22">
        <v>190</v>
      </c>
      <c r="B22">
        <v>29600</v>
      </c>
      <c r="C22">
        <v>3545000</v>
      </c>
      <c r="D22">
        <f t="shared" si="0"/>
        <v>283.5</v>
      </c>
      <c r="E22">
        <f t="shared" si="1"/>
        <v>27027</v>
      </c>
    </row>
    <row r="23" spans="1:5" x14ac:dyDescent="0.25">
      <c r="A23">
        <v>200</v>
      </c>
      <c r="B23">
        <v>30900</v>
      </c>
      <c r="C23">
        <v>9372000</v>
      </c>
      <c r="D23">
        <f t="shared" si="0"/>
        <v>298.5</v>
      </c>
      <c r="E23">
        <f t="shared" si="1"/>
        <v>29949.5</v>
      </c>
    </row>
    <row r="24" spans="1:5" x14ac:dyDescent="0.25">
      <c r="A24">
        <v>210</v>
      </c>
      <c r="B24">
        <v>32500</v>
      </c>
      <c r="C24">
        <v>6070000</v>
      </c>
      <c r="D24">
        <f t="shared" si="0"/>
        <v>313.5</v>
      </c>
      <c r="E24">
        <f t="shared" si="1"/>
        <v>33022</v>
      </c>
    </row>
    <row r="25" spans="1:5" x14ac:dyDescent="0.25">
      <c r="A25">
        <v>220</v>
      </c>
      <c r="B25">
        <v>38400</v>
      </c>
      <c r="C25">
        <v>4620000</v>
      </c>
      <c r="D25">
        <f t="shared" si="0"/>
        <v>328.5</v>
      </c>
      <c r="E25">
        <f t="shared" si="1"/>
        <v>36244.5</v>
      </c>
    </row>
    <row r="26" spans="1:5" x14ac:dyDescent="0.25">
      <c r="A26">
        <v>230</v>
      </c>
      <c r="B26">
        <v>35600</v>
      </c>
      <c r="C26">
        <v>5108000</v>
      </c>
      <c r="D26">
        <f t="shared" si="0"/>
        <v>343.5</v>
      </c>
      <c r="E26">
        <f t="shared" si="1"/>
        <v>39617</v>
      </c>
    </row>
    <row r="27" spans="1:5" x14ac:dyDescent="0.25">
      <c r="A27">
        <v>240</v>
      </c>
      <c r="B27">
        <v>37100</v>
      </c>
      <c r="C27">
        <v>5695000</v>
      </c>
      <c r="D27">
        <f t="shared" si="0"/>
        <v>358.5</v>
      </c>
      <c r="E27">
        <f t="shared" si="1"/>
        <v>43139.5</v>
      </c>
    </row>
    <row r="28" spans="1:5" x14ac:dyDescent="0.25">
      <c r="A28">
        <v>250</v>
      </c>
      <c r="B28">
        <v>38500</v>
      </c>
      <c r="C28">
        <v>5973000</v>
      </c>
      <c r="D28">
        <f t="shared" si="0"/>
        <v>373.5</v>
      </c>
      <c r="E28">
        <f t="shared" si="1"/>
        <v>46812</v>
      </c>
    </row>
    <row r="29" spans="1:5" x14ac:dyDescent="0.25">
      <c r="A29">
        <v>260</v>
      </c>
      <c r="B29">
        <v>45200</v>
      </c>
      <c r="C29">
        <v>6300000</v>
      </c>
      <c r="D29">
        <f t="shared" si="0"/>
        <v>388.5</v>
      </c>
      <c r="E29">
        <f t="shared" si="1"/>
        <v>50634.5</v>
      </c>
    </row>
    <row r="30" spans="1:5" x14ac:dyDescent="0.25">
      <c r="A30">
        <v>270</v>
      </c>
      <c r="B30">
        <v>41600</v>
      </c>
      <c r="C30">
        <v>6770000</v>
      </c>
      <c r="D30">
        <f t="shared" si="0"/>
        <v>403.5</v>
      </c>
      <c r="E30">
        <f t="shared" si="1"/>
        <v>54607</v>
      </c>
    </row>
    <row r="31" spans="1:5" x14ac:dyDescent="0.25">
      <c r="A31">
        <v>280</v>
      </c>
      <c r="B31">
        <v>43100</v>
      </c>
      <c r="C31">
        <v>7995000</v>
      </c>
      <c r="D31">
        <f t="shared" si="0"/>
        <v>418.5</v>
      </c>
      <c r="E31">
        <f t="shared" si="1"/>
        <v>58729.5</v>
      </c>
    </row>
    <row r="32" spans="1:5" x14ac:dyDescent="0.25">
      <c r="A32">
        <v>290</v>
      </c>
      <c r="B32">
        <v>44800</v>
      </c>
      <c r="C32">
        <v>7843000</v>
      </c>
      <c r="D32">
        <f t="shared" si="0"/>
        <v>433.5</v>
      </c>
      <c r="E32">
        <f t="shared" si="1"/>
        <v>63002</v>
      </c>
    </row>
    <row r="33" spans="1:5" x14ac:dyDescent="0.25">
      <c r="A33">
        <v>300</v>
      </c>
      <c r="B33">
        <v>46100</v>
      </c>
      <c r="C33">
        <v>10591000</v>
      </c>
      <c r="D33">
        <f t="shared" si="0"/>
        <v>448.5</v>
      </c>
      <c r="E33">
        <f t="shared" si="1"/>
        <v>67424.5</v>
      </c>
    </row>
    <row r="34" spans="1:5" x14ac:dyDescent="0.25">
      <c r="A34">
        <v>310</v>
      </c>
      <c r="B34">
        <v>52600</v>
      </c>
      <c r="C34">
        <v>10365000</v>
      </c>
      <c r="D34">
        <f t="shared" si="0"/>
        <v>463.5</v>
      </c>
      <c r="E34">
        <f t="shared" si="1"/>
        <v>71997</v>
      </c>
    </row>
    <row r="35" spans="1:5" x14ac:dyDescent="0.25">
      <c r="A35">
        <v>320</v>
      </c>
      <c r="B35">
        <v>54100</v>
      </c>
      <c r="C35">
        <v>9466000</v>
      </c>
      <c r="D35">
        <f t="shared" si="0"/>
        <v>478.5</v>
      </c>
      <c r="E35">
        <f t="shared" si="1"/>
        <v>76719.5</v>
      </c>
    </row>
    <row r="36" spans="1:5" x14ac:dyDescent="0.25">
      <c r="A36">
        <v>330</v>
      </c>
      <c r="B36">
        <v>55100</v>
      </c>
      <c r="C36">
        <v>10177000</v>
      </c>
      <c r="D36">
        <f t="shared" si="0"/>
        <v>493.5</v>
      </c>
      <c r="E36">
        <f t="shared" si="1"/>
        <v>81592</v>
      </c>
    </row>
    <row r="37" spans="1:5" x14ac:dyDescent="0.25">
      <c r="A37">
        <v>340</v>
      </c>
      <c r="B37">
        <v>57100</v>
      </c>
      <c r="C37">
        <v>10937000</v>
      </c>
      <c r="D37">
        <f t="shared" si="0"/>
        <v>508.5</v>
      </c>
      <c r="E37">
        <f t="shared" si="1"/>
        <v>86614.5</v>
      </c>
    </row>
    <row r="38" spans="1:5" x14ac:dyDescent="0.25">
      <c r="A38">
        <v>350</v>
      </c>
      <c r="B38">
        <v>58300</v>
      </c>
      <c r="C38">
        <v>18596000</v>
      </c>
      <c r="D38">
        <f t="shared" si="0"/>
        <v>523.5</v>
      </c>
      <c r="E38">
        <f t="shared" si="1"/>
        <v>91787</v>
      </c>
    </row>
    <row r="39" spans="1:5" x14ac:dyDescent="0.25">
      <c r="A39">
        <v>360</v>
      </c>
      <c r="B39">
        <v>59900</v>
      </c>
      <c r="C39">
        <v>13932000</v>
      </c>
      <c r="D39">
        <f t="shared" si="0"/>
        <v>538.5</v>
      </c>
      <c r="E39">
        <f t="shared" si="1"/>
        <v>97109.5</v>
      </c>
    </row>
    <row r="40" spans="1:5" x14ac:dyDescent="0.25">
      <c r="A40">
        <v>370</v>
      </c>
      <c r="B40">
        <v>61500</v>
      </c>
      <c r="C40">
        <v>12664000</v>
      </c>
      <c r="D40">
        <f t="shared" si="0"/>
        <v>553.5</v>
      </c>
      <c r="E40">
        <f t="shared" si="1"/>
        <v>102582</v>
      </c>
    </row>
    <row r="41" spans="1:5" x14ac:dyDescent="0.25">
      <c r="A41">
        <v>380</v>
      </c>
      <c r="B41">
        <v>62900</v>
      </c>
      <c r="C41">
        <v>13820000</v>
      </c>
      <c r="D41">
        <f t="shared" si="0"/>
        <v>568.5</v>
      </c>
      <c r="E41">
        <f t="shared" si="1"/>
        <v>108204.5</v>
      </c>
    </row>
    <row r="42" spans="1:5" x14ac:dyDescent="0.25">
      <c r="A42">
        <v>390</v>
      </c>
      <c r="B42">
        <v>59800</v>
      </c>
      <c r="C42">
        <v>19787000</v>
      </c>
      <c r="D42">
        <f t="shared" si="0"/>
        <v>583.5</v>
      </c>
      <c r="E42">
        <f t="shared" si="1"/>
        <v>113977</v>
      </c>
    </row>
    <row r="43" spans="1:5" x14ac:dyDescent="0.25">
      <c r="A43">
        <v>400</v>
      </c>
      <c r="B43">
        <v>61200</v>
      </c>
      <c r="C43">
        <v>16074000</v>
      </c>
      <c r="D43">
        <f t="shared" si="0"/>
        <v>598.5</v>
      </c>
      <c r="E43">
        <f t="shared" si="1"/>
        <v>119899.5</v>
      </c>
    </row>
    <row r="44" spans="1:5" x14ac:dyDescent="0.25">
      <c r="A44">
        <v>410</v>
      </c>
      <c r="B44">
        <v>62800</v>
      </c>
      <c r="C44">
        <v>15583000</v>
      </c>
      <c r="D44">
        <f t="shared" si="0"/>
        <v>613.5</v>
      </c>
      <c r="E44">
        <f t="shared" si="1"/>
        <v>125972</v>
      </c>
    </row>
    <row r="45" spans="1:5" x14ac:dyDescent="0.25">
      <c r="A45">
        <v>420</v>
      </c>
      <c r="B45">
        <v>67300</v>
      </c>
      <c r="C45">
        <v>18955000</v>
      </c>
      <c r="D45">
        <f t="shared" si="0"/>
        <v>628.5</v>
      </c>
      <c r="E45">
        <f t="shared" si="1"/>
        <v>132194.5</v>
      </c>
    </row>
    <row r="46" spans="1:5" x14ac:dyDescent="0.25">
      <c r="A46">
        <v>430</v>
      </c>
      <c r="B46">
        <v>70600</v>
      </c>
      <c r="C46">
        <v>21293000</v>
      </c>
      <c r="D46">
        <f t="shared" si="0"/>
        <v>643.5</v>
      </c>
      <c r="E46">
        <f t="shared" si="1"/>
        <v>138567</v>
      </c>
    </row>
    <row r="47" spans="1:5" x14ac:dyDescent="0.25">
      <c r="A47">
        <v>440</v>
      </c>
      <c r="B47">
        <v>67300</v>
      </c>
      <c r="C47">
        <v>18481000</v>
      </c>
      <c r="D47">
        <f t="shared" si="0"/>
        <v>658.5</v>
      </c>
      <c r="E47">
        <f t="shared" si="1"/>
        <v>145089.5</v>
      </c>
    </row>
    <row r="48" spans="1:5" x14ac:dyDescent="0.25">
      <c r="A48">
        <v>450</v>
      </c>
      <c r="B48">
        <v>68900</v>
      </c>
      <c r="C48">
        <v>19652000</v>
      </c>
      <c r="D48">
        <f t="shared" si="0"/>
        <v>673.5</v>
      </c>
      <c r="E48">
        <f t="shared" si="1"/>
        <v>151762</v>
      </c>
    </row>
    <row r="49" spans="1:5" x14ac:dyDescent="0.25">
      <c r="A49">
        <v>460</v>
      </c>
      <c r="B49">
        <v>73400</v>
      </c>
      <c r="C49">
        <v>22255000</v>
      </c>
      <c r="D49">
        <f t="shared" si="0"/>
        <v>688.5</v>
      </c>
      <c r="E49">
        <f t="shared" si="1"/>
        <v>158584.5</v>
      </c>
    </row>
    <row r="50" spans="1:5" x14ac:dyDescent="0.25">
      <c r="A50">
        <v>470</v>
      </c>
      <c r="B50">
        <v>71900</v>
      </c>
      <c r="C50">
        <v>14868000</v>
      </c>
      <c r="D50">
        <f t="shared" si="0"/>
        <v>703.5</v>
      </c>
      <c r="E50">
        <f t="shared" si="1"/>
        <v>165557</v>
      </c>
    </row>
    <row r="51" spans="1:5" x14ac:dyDescent="0.25">
      <c r="A51">
        <v>480</v>
      </c>
      <c r="B51">
        <v>73300</v>
      </c>
      <c r="C51">
        <v>12362000</v>
      </c>
      <c r="D51">
        <f t="shared" si="0"/>
        <v>718.5</v>
      </c>
      <c r="E51">
        <f t="shared" si="1"/>
        <v>172679.5</v>
      </c>
    </row>
    <row r="52" spans="1:5" x14ac:dyDescent="0.25">
      <c r="A52">
        <v>490</v>
      </c>
      <c r="B52">
        <v>78700</v>
      </c>
      <c r="C52">
        <v>12916000</v>
      </c>
      <c r="D52">
        <f t="shared" si="0"/>
        <v>733.5</v>
      </c>
      <c r="E52">
        <f t="shared" si="1"/>
        <v>179952</v>
      </c>
    </row>
    <row r="53" spans="1:5" x14ac:dyDescent="0.25">
      <c r="A53">
        <v>500</v>
      </c>
      <c r="B53">
        <v>85000</v>
      </c>
      <c r="C53">
        <v>15450000</v>
      </c>
      <c r="D53">
        <f t="shared" si="0"/>
        <v>748.5</v>
      </c>
      <c r="E53">
        <f t="shared" si="1"/>
        <v>187374.5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CC93-9393-4E14-A17F-BB1936139806}">
  <dimension ref="A1:E53"/>
  <sheetViews>
    <sheetView zoomScale="90" zoomScaleNormal="90" workbookViewId="0">
      <selection activeCell="C22" sqref="C22"/>
    </sheetView>
  </sheetViews>
  <sheetFormatPr baseColWidth="10" defaultRowHeight="15" x14ac:dyDescent="0.25"/>
  <sheetData>
    <row r="1" spans="1:5" ht="15.75" thickBot="1" x14ac:dyDescent="0.3">
      <c r="A1" s="4" t="s">
        <v>0</v>
      </c>
      <c r="B1" s="5"/>
      <c r="C1" s="5"/>
      <c r="D1" s="5"/>
      <c r="E1" s="6"/>
    </row>
    <row r="2" spans="1:5" x14ac:dyDescent="0.25">
      <c r="A2" s="7" t="s">
        <v>1</v>
      </c>
      <c r="B2" s="9" t="s">
        <v>5</v>
      </c>
      <c r="C2" s="9"/>
      <c r="D2" s="10" t="s">
        <v>2</v>
      </c>
      <c r="E2" s="11"/>
    </row>
    <row r="3" spans="1:5" ht="15.75" thickBot="1" x14ac:dyDescent="0.3">
      <c r="A3" s="8"/>
      <c r="B3" s="1" t="s">
        <v>3</v>
      </c>
      <c r="C3" s="1" t="s">
        <v>4</v>
      </c>
      <c r="D3" s="12"/>
      <c r="E3" s="13"/>
    </row>
    <row r="4" spans="1:5" x14ac:dyDescent="0.25">
      <c r="A4">
        <v>10</v>
      </c>
      <c r="B4">
        <v>9000</v>
      </c>
      <c r="C4">
        <v>8500</v>
      </c>
      <c r="D4">
        <f>(A4*A4 + A4 - 2) / 2</f>
        <v>54</v>
      </c>
    </row>
    <row r="5" spans="1:5" x14ac:dyDescent="0.25">
      <c r="A5">
        <v>20</v>
      </c>
      <c r="B5">
        <v>21000</v>
      </c>
      <c r="C5">
        <v>19000</v>
      </c>
      <c r="D5">
        <f t="shared" ref="D5:D53" si="0">(A5*A5 + A5 - 2) / 2</f>
        <v>209</v>
      </c>
    </row>
    <row r="6" spans="1:5" x14ac:dyDescent="0.25">
      <c r="A6">
        <v>30</v>
      </c>
      <c r="B6">
        <v>40900</v>
      </c>
      <c r="C6">
        <v>36700</v>
      </c>
      <c r="D6">
        <f t="shared" si="0"/>
        <v>464</v>
      </c>
    </row>
    <row r="7" spans="1:5" x14ac:dyDescent="0.25">
      <c r="A7">
        <v>40</v>
      </c>
      <c r="B7">
        <v>82600</v>
      </c>
      <c r="C7">
        <v>72500</v>
      </c>
      <c r="D7">
        <f t="shared" si="0"/>
        <v>819</v>
      </c>
    </row>
    <row r="8" spans="1:5" x14ac:dyDescent="0.25">
      <c r="A8">
        <v>50</v>
      </c>
      <c r="B8">
        <v>113600</v>
      </c>
      <c r="C8">
        <v>99500</v>
      </c>
      <c r="D8">
        <f t="shared" si="0"/>
        <v>1274</v>
      </c>
    </row>
    <row r="9" spans="1:5" x14ac:dyDescent="0.25">
      <c r="A9">
        <v>60</v>
      </c>
      <c r="B9">
        <v>150000</v>
      </c>
      <c r="C9">
        <v>135300</v>
      </c>
      <c r="D9">
        <f t="shared" si="0"/>
        <v>1829</v>
      </c>
    </row>
    <row r="10" spans="1:5" x14ac:dyDescent="0.25">
      <c r="A10">
        <v>70</v>
      </c>
      <c r="B10">
        <v>198200</v>
      </c>
      <c r="C10">
        <v>178200</v>
      </c>
      <c r="D10">
        <f t="shared" si="0"/>
        <v>2484</v>
      </c>
    </row>
    <row r="11" spans="1:5" x14ac:dyDescent="0.25">
      <c r="A11">
        <v>80</v>
      </c>
      <c r="B11">
        <v>260500</v>
      </c>
      <c r="C11">
        <v>232800</v>
      </c>
      <c r="D11">
        <f t="shared" si="0"/>
        <v>3239</v>
      </c>
    </row>
    <row r="12" spans="1:5" x14ac:dyDescent="0.25">
      <c r="A12">
        <v>90</v>
      </c>
      <c r="B12">
        <v>323800</v>
      </c>
      <c r="C12">
        <v>292400</v>
      </c>
      <c r="D12">
        <f t="shared" si="0"/>
        <v>4094</v>
      </c>
    </row>
    <row r="13" spans="1:5" x14ac:dyDescent="0.25">
      <c r="A13">
        <v>100</v>
      </c>
      <c r="B13">
        <v>395000</v>
      </c>
      <c r="C13">
        <v>355500</v>
      </c>
      <c r="D13">
        <f t="shared" si="0"/>
        <v>5049</v>
      </c>
    </row>
    <row r="14" spans="1:5" x14ac:dyDescent="0.25">
      <c r="A14">
        <v>110</v>
      </c>
      <c r="B14">
        <v>474200</v>
      </c>
      <c r="C14">
        <v>427800</v>
      </c>
      <c r="D14">
        <f t="shared" si="0"/>
        <v>6104</v>
      </c>
    </row>
    <row r="15" spans="1:5" x14ac:dyDescent="0.25">
      <c r="A15">
        <v>120</v>
      </c>
      <c r="B15">
        <v>565900</v>
      </c>
      <c r="C15">
        <v>507100</v>
      </c>
      <c r="D15">
        <f t="shared" si="0"/>
        <v>7259</v>
      </c>
    </row>
    <row r="16" spans="1:5" x14ac:dyDescent="0.25">
      <c r="A16">
        <v>130</v>
      </c>
      <c r="B16">
        <v>669700</v>
      </c>
      <c r="C16">
        <v>605000</v>
      </c>
      <c r="D16">
        <f t="shared" si="0"/>
        <v>8514</v>
      </c>
    </row>
    <row r="17" spans="1:4" x14ac:dyDescent="0.25">
      <c r="A17">
        <v>140</v>
      </c>
      <c r="B17">
        <v>756800</v>
      </c>
      <c r="C17">
        <v>679200</v>
      </c>
      <c r="D17">
        <f t="shared" si="0"/>
        <v>9869</v>
      </c>
    </row>
    <row r="18" spans="1:4" x14ac:dyDescent="0.25">
      <c r="A18">
        <v>150</v>
      </c>
      <c r="B18">
        <v>1418000</v>
      </c>
      <c r="C18">
        <v>904700</v>
      </c>
      <c r="D18">
        <f t="shared" si="0"/>
        <v>11324</v>
      </c>
    </row>
    <row r="19" spans="1:4" x14ac:dyDescent="0.25">
      <c r="A19">
        <v>160</v>
      </c>
      <c r="B19">
        <v>1163600</v>
      </c>
      <c r="C19">
        <v>922100</v>
      </c>
      <c r="D19">
        <f t="shared" si="0"/>
        <v>12879</v>
      </c>
    </row>
    <row r="20" spans="1:4" x14ac:dyDescent="0.25">
      <c r="A20">
        <v>170</v>
      </c>
      <c r="B20">
        <v>405700</v>
      </c>
      <c r="C20">
        <v>1362700</v>
      </c>
      <c r="D20">
        <f t="shared" si="0"/>
        <v>14534</v>
      </c>
    </row>
    <row r="21" spans="1:4" x14ac:dyDescent="0.25">
      <c r="A21">
        <v>180</v>
      </c>
      <c r="B21">
        <v>306200</v>
      </c>
      <c r="C21">
        <v>1456900</v>
      </c>
      <c r="D21">
        <f t="shared" si="0"/>
        <v>16289</v>
      </c>
    </row>
    <row r="22" spans="1:4" x14ac:dyDescent="0.25">
      <c r="A22">
        <v>190</v>
      </c>
      <c r="B22">
        <v>339500</v>
      </c>
      <c r="C22">
        <v>363700</v>
      </c>
      <c r="D22">
        <f t="shared" si="0"/>
        <v>18144</v>
      </c>
    </row>
    <row r="23" spans="1:4" x14ac:dyDescent="0.25">
      <c r="A23">
        <v>200</v>
      </c>
      <c r="B23">
        <v>387900</v>
      </c>
      <c r="C23">
        <v>331900</v>
      </c>
      <c r="D23">
        <f t="shared" si="0"/>
        <v>20099</v>
      </c>
    </row>
    <row r="24" spans="1:4" x14ac:dyDescent="0.25">
      <c r="A24">
        <v>210</v>
      </c>
      <c r="B24">
        <v>413300</v>
      </c>
      <c r="C24">
        <v>370300</v>
      </c>
      <c r="D24">
        <f t="shared" si="0"/>
        <v>22154</v>
      </c>
    </row>
    <row r="25" spans="1:4" x14ac:dyDescent="0.25">
      <c r="A25">
        <v>220</v>
      </c>
      <c r="B25">
        <v>449500</v>
      </c>
      <c r="C25">
        <v>448400</v>
      </c>
      <c r="D25">
        <f t="shared" si="0"/>
        <v>24309</v>
      </c>
    </row>
    <row r="26" spans="1:4" x14ac:dyDescent="0.25">
      <c r="A26">
        <v>230</v>
      </c>
      <c r="B26">
        <v>492100</v>
      </c>
      <c r="C26">
        <v>508700</v>
      </c>
      <c r="D26">
        <f t="shared" si="0"/>
        <v>26564</v>
      </c>
    </row>
    <row r="27" spans="1:4" x14ac:dyDescent="0.25">
      <c r="A27">
        <v>240</v>
      </c>
      <c r="B27">
        <v>547600</v>
      </c>
      <c r="C27">
        <v>689000</v>
      </c>
      <c r="D27">
        <f t="shared" si="0"/>
        <v>28919</v>
      </c>
    </row>
    <row r="28" spans="1:4" x14ac:dyDescent="0.25">
      <c r="A28">
        <v>250</v>
      </c>
      <c r="B28">
        <v>536500</v>
      </c>
      <c r="C28">
        <v>561000</v>
      </c>
      <c r="D28">
        <f t="shared" si="0"/>
        <v>31374</v>
      </c>
    </row>
    <row r="29" spans="1:4" x14ac:dyDescent="0.25">
      <c r="A29">
        <v>260</v>
      </c>
      <c r="B29">
        <v>574200</v>
      </c>
      <c r="C29">
        <v>564200</v>
      </c>
      <c r="D29">
        <f t="shared" si="0"/>
        <v>33929</v>
      </c>
    </row>
    <row r="30" spans="1:4" x14ac:dyDescent="0.25">
      <c r="A30">
        <v>270</v>
      </c>
      <c r="B30">
        <v>608100</v>
      </c>
      <c r="C30">
        <v>613200</v>
      </c>
      <c r="D30">
        <f t="shared" si="0"/>
        <v>36584</v>
      </c>
    </row>
    <row r="31" spans="1:4" x14ac:dyDescent="0.25">
      <c r="A31">
        <v>280</v>
      </c>
      <c r="B31">
        <v>719100</v>
      </c>
      <c r="C31">
        <v>658400</v>
      </c>
      <c r="D31">
        <f t="shared" si="0"/>
        <v>39339</v>
      </c>
    </row>
    <row r="32" spans="1:4" x14ac:dyDescent="0.25">
      <c r="A32">
        <v>290</v>
      </c>
      <c r="B32">
        <v>722800</v>
      </c>
      <c r="C32">
        <v>704700</v>
      </c>
      <c r="D32">
        <f t="shared" si="0"/>
        <v>42194</v>
      </c>
    </row>
    <row r="33" spans="1:4" x14ac:dyDescent="0.25">
      <c r="A33">
        <v>300</v>
      </c>
      <c r="B33">
        <v>1631200</v>
      </c>
      <c r="C33">
        <v>759000</v>
      </c>
      <c r="D33">
        <f t="shared" si="0"/>
        <v>45149</v>
      </c>
    </row>
    <row r="34" spans="1:4" x14ac:dyDescent="0.25">
      <c r="A34">
        <v>310</v>
      </c>
      <c r="B34">
        <v>860200</v>
      </c>
      <c r="C34">
        <v>800100</v>
      </c>
      <c r="D34">
        <f t="shared" si="0"/>
        <v>48204</v>
      </c>
    </row>
    <row r="35" spans="1:4" x14ac:dyDescent="0.25">
      <c r="A35">
        <v>320</v>
      </c>
      <c r="B35">
        <v>869100</v>
      </c>
      <c r="C35">
        <v>869500</v>
      </c>
      <c r="D35">
        <f t="shared" si="0"/>
        <v>51359</v>
      </c>
    </row>
    <row r="36" spans="1:4" x14ac:dyDescent="0.25">
      <c r="A36">
        <v>330</v>
      </c>
      <c r="B36">
        <v>910600</v>
      </c>
      <c r="C36">
        <v>1014400</v>
      </c>
      <c r="D36">
        <f t="shared" si="0"/>
        <v>54614</v>
      </c>
    </row>
    <row r="37" spans="1:4" x14ac:dyDescent="0.25">
      <c r="A37">
        <v>340</v>
      </c>
      <c r="B37">
        <v>1324300</v>
      </c>
      <c r="C37">
        <v>955100</v>
      </c>
      <c r="D37">
        <f t="shared" si="0"/>
        <v>57969</v>
      </c>
    </row>
    <row r="38" spans="1:4" x14ac:dyDescent="0.25">
      <c r="A38">
        <v>350</v>
      </c>
      <c r="B38">
        <v>1348700</v>
      </c>
      <c r="C38">
        <v>1012300</v>
      </c>
      <c r="D38">
        <f t="shared" si="0"/>
        <v>61424</v>
      </c>
    </row>
    <row r="39" spans="1:4" x14ac:dyDescent="0.25">
      <c r="A39">
        <v>360</v>
      </c>
      <c r="B39">
        <v>1146100</v>
      </c>
      <c r="C39">
        <v>1793900</v>
      </c>
      <c r="D39">
        <f t="shared" si="0"/>
        <v>64979</v>
      </c>
    </row>
    <row r="40" spans="1:4" x14ac:dyDescent="0.25">
      <c r="A40">
        <v>370</v>
      </c>
      <c r="B40">
        <v>1131100</v>
      </c>
      <c r="C40">
        <v>1129900</v>
      </c>
      <c r="D40">
        <f t="shared" si="0"/>
        <v>68634</v>
      </c>
    </row>
    <row r="41" spans="1:4" x14ac:dyDescent="0.25">
      <c r="A41">
        <v>380</v>
      </c>
      <c r="B41">
        <v>1202200</v>
      </c>
      <c r="C41">
        <v>1195100</v>
      </c>
      <c r="D41">
        <f t="shared" si="0"/>
        <v>72389</v>
      </c>
    </row>
    <row r="42" spans="1:4" x14ac:dyDescent="0.25">
      <c r="A42">
        <v>390</v>
      </c>
      <c r="B42">
        <v>2783900</v>
      </c>
      <c r="C42">
        <v>1268200</v>
      </c>
      <c r="D42">
        <f t="shared" si="0"/>
        <v>76244</v>
      </c>
    </row>
    <row r="43" spans="1:4" x14ac:dyDescent="0.25">
      <c r="A43">
        <v>400</v>
      </c>
      <c r="B43">
        <v>1548200</v>
      </c>
      <c r="C43">
        <v>1320700</v>
      </c>
      <c r="D43">
        <f t="shared" si="0"/>
        <v>80199</v>
      </c>
    </row>
    <row r="44" spans="1:4" x14ac:dyDescent="0.25">
      <c r="A44">
        <v>410</v>
      </c>
      <c r="B44">
        <v>2959800</v>
      </c>
      <c r="C44">
        <v>1380600</v>
      </c>
      <c r="D44">
        <f t="shared" si="0"/>
        <v>84254</v>
      </c>
    </row>
    <row r="45" spans="1:4" x14ac:dyDescent="0.25">
      <c r="A45">
        <v>420</v>
      </c>
      <c r="B45">
        <v>1537500</v>
      </c>
      <c r="C45">
        <v>1475500</v>
      </c>
      <c r="D45">
        <f t="shared" si="0"/>
        <v>88409</v>
      </c>
    </row>
    <row r="46" spans="1:4" x14ac:dyDescent="0.25">
      <c r="A46">
        <v>430</v>
      </c>
      <c r="B46">
        <v>1551100</v>
      </c>
      <c r="C46">
        <v>1522100</v>
      </c>
      <c r="D46">
        <f t="shared" si="0"/>
        <v>92664</v>
      </c>
    </row>
    <row r="47" spans="1:4" x14ac:dyDescent="0.25">
      <c r="A47">
        <v>440</v>
      </c>
      <c r="B47">
        <v>1745900</v>
      </c>
      <c r="C47">
        <v>1604600</v>
      </c>
      <c r="D47">
        <f t="shared" si="0"/>
        <v>97019</v>
      </c>
    </row>
    <row r="48" spans="1:4" x14ac:dyDescent="0.25">
      <c r="A48">
        <v>450</v>
      </c>
      <c r="B48">
        <v>2188800</v>
      </c>
      <c r="C48">
        <v>1685200</v>
      </c>
      <c r="D48">
        <f t="shared" si="0"/>
        <v>101474</v>
      </c>
    </row>
    <row r="49" spans="1:4" x14ac:dyDescent="0.25">
      <c r="A49">
        <v>460</v>
      </c>
      <c r="B49">
        <v>2412100</v>
      </c>
      <c r="C49">
        <v>1779900</v>
      </c>
      <c r="D49">
        <f t="shared" si="0"/>
        <v>106029</v>
      </c>
    </row>
    <row r="50" spans="1:4" x14ac:dyDescent="0.25">
      <c r="A50">
        <v>470</v>
      </c>
      <c r="B50">
        <v>1856500</v>
      </c>
      <c r="C50">
        <v>1817400</v>
      </c>
      <c r="D50">
        <f t="shared" si="0"/>
        <v>110684</v>
      </c>
    </row>
    <row r="51" spans="1:4" x14ac:dyDescent="0.25">
      <c r="A51">
        <v>480</v>
      </c>
      <c r="B51">
        <v>1972800</v>
      </c>
      <c r="C51">
        <v>2680600</v>
      </c>
      <c r="D51">
        <f t="shared" si="0"/>
        <v>115439</v>
      </c>
    </row>
    <row r="52" spans="1:4" x14ac:dyDescent="0.25">
      <c r="A52">
        <v>490</v>
      </c>
      <c r="B52">
        <v>2559700</v>
      </c>
      <c r="C52">
        <v>2818700</v>
      </c>
      <c r="D52">
        <f t="shared" si="0"/>
        <v>120294</v>
      </c>
    </row>
    <row r="53" spans="1:4" x14ac:dyDescent="0.25">
      <c r="A53">
        <v>500</v>
      </c>
      <c r="B53">
        <v>3384600</v>
      </c>
      <c r="C53">
        <v>2142400</v>
      </c>
      <c r="D53">
        <f t="shared" si="0"/>
        <v>125249</v>
      </c>
    </row>
  </sheetData>
  <mergeCells count="4">
    <mergeCell ref="A2:A3"/>
    <mergeCell ref="B2:C2"/>
    <mergeCell ref="A1:E1"/>
    <mergeCell ref="D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Burbuja</vt:lpstr>
      <vt:lpstr>Insercion</vt:lpstr>
      <vt:lpstr>Seleccion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Diefex</dc:creator>
  <cp:lastModifiedBy>Diefex</cp:lastModifiedBy>
  <dcterms:created xsi:type="dcterms:W3CDTF">2019-08-25T22:56:20Z</dcterms:created>
  <dcterms:modified xsi:type="dcterms:W3CDTF">2019-08-26T13:51:50Z</dcterms:modified>
</cp:coreProperties>
</file>