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C:\Users\Julia\Physics\Electricity and Magnetism\Lab 3\data\"/>
    </mc:Choice>
  </mc:AlternateContent>
  <xr:revisionPtr revIDLastSave="0" documentId="8_{5B905BB7-6D76-4A82-963B-D104B8DEF84E}" xr6:coauthVersionLast="47" xr6:coauthVersionMax="47" xr10:uidLastSave="{00000000-0000-0000-0000-000000000000}"/>
  <bookViews>
    <workbookView xWindow="-110" yWindow="-110" windowWidth="22780" windowHeight="14540" xr2:uid="{4E0476AB-8AA0-48B0-BA42-12EB056897C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6" i="1"/>
  <c r="E3" i="1"/>
  <c r="E4" i="1"/>
  <c r="E5" i="1"/>
  <c r="E2" i="1"/>
  <c r="B7" i="1"/>
  <c r="C7" i="1"/>
  <c r="B15" i="1"/>
  <c r="C15" i="1"/>
  <c r="B13" i="1"/>
  <c r="C13" i="1"/>
  <c r="B11" i="1"/>
  <c r="C11" i="1"/>
  <c r="B9" i="1"/>
  <c r="C9" i="1"/>
  <c r="C3" i="1"/>
  <c r="C4" i="1"/>
  <c r="C5" i="1"/>
  <c r="C6" i="1"/>
  <c r="C8" i="1"/>
  <c r="C10" i="1"/>
  <c r="C12" i="1"/>
  <c r="C14" i="1"/>
  <c r="C2" i="1"/>
  <c r="B3" i="1"/>
  <c r="B4" i="1"/>
  <c r="B5" i="1"/>
  <c r="B6" i="1"/>
  <c r="B8" i="1"/>
  <c r="B10" i="1"/>
  <c r="B12" i="1"/>
  <c r="B14" i="1"/>
  <c r="B2" i="1" l="1"/>
</calcChain>
</file>

<file path=xl/sharedStrings.xml><?xml version="1.0" encoding="utf-8"?>
<sst xmlns="http://schemas.openxmlformats.org/spreadsheetml/2006/main" count="5" uniqueCount="5">
  <si>
    <t>Sheets</t>
  </si>
  <si>
    <t>Distance (mm)</t>
  </si>
  <si>
    <t>dDistance (mm)</t>
  </si>
  <si>
    <t>Capacitance (nF)</t>
  </si>
  <si>
    <t>dCapacitance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</si>
</sst>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BA94-E46C-4D70-8B1D-DA7EE527BC1A}">
  <dimension ref="A1:E16"/>
  <sheetViews>
    <sheetView tabSelected="1" workbookViewId="0">
      <selection activeCell="E6" sqref="E6:E16"/>
    </sheetView>
  </sheetViews>
  <sheetFormatPr defaultRowHeight="15"/>
  <cols>
    <col min="3" max="3" width="12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f>B$16/30*A2</f>
        <v>9.5000000000000001E-2</v>
      </c>
      <c r="C2">
        <f>C$16/30*A2</f>
        <v>6.6666666666666664E-4</v>
      </c>
      <c r="D2">
        <v>2.5758000000000001</v>
      </c>
      <c r="E2">
        <f>D2*0.005+0.0002</f>
        <v>1.3079000000000002E-2</v>
      </c>
    </row>
    <row r="3" spans="1:5">
      <c r="A3">
        <v>2</v>
      </c>
      <c r="B3">
        <f>B$16/30*A3</f>
        <v>0.19</v>
      </c>
      <c r="C3">
        <f>C$16/30*A3</f>
        <v>1.3333333333333333E-3</v>
      </c>
      <c r="D3">
        <v>2.0308000000000002</v>
      </c>
      <c r="E3">
        <f t="shared" ref="E3:E16" si="0">D3*0.005+0.0002</f>
        <v>1.0354000000000002E-2</v>
      </c>
    </row>
    <row r="4" spans="1:5">
      <c r="A4">
        <v>4</v>
      </c>
      <c r="B4">
        <f>B$16/30*A4</f>
        <v>0.38</v>
      </c>
      <c r="C4">
        <f>C$16/30*A4</f>
        <v>2.6666666666666666E-3</v>
      </c>
      <c r="D4">
        <v>1.4731000000000001</v>
      </c>
      <c r="E4">
        <f t="shared" si="0"/>
        <v>7.5655000000000002E-3</v>
      </c>
    </row>
    <row r="5" spans="1:5">
      <c r="A5">
        <v>7</v>
      </c>
      <c r="B5">
        <f>B$16/30*A5</f>
        <v>0.66500000000000004</v>
      </c>
      <c r="C5">
        <f>C$16/30*A5</f>
        <v>4.6666666666666662E-3</v>
      </c>
      <c r="D5">
        <v>1.0405</v>
      </c>
      <c r="E5">
        <f t="shared" si="0"/>
        <v>5.4024999999999993E-3</v>
      </c>
    </row>
    <row r="6" spans="1:5">
      <c r="A6">
        <v>10</v>
      </c>
      <c r="B6">
        <f>B$16/30*A6</f>
        <v>0.95</v>
      </c>
      <c r="C6">
        <f>C$16/30*A6</f>
        <v>6.6666666666666662E-3</v>
      </c>
      <c r="D6">
        <v>0.80430000000000001</v>
      </c>
      <c r="E6">
        <f>D6*0.007+0.0002</f>
        <v>5.8300999999999995E-3</v>
      </c>
    </row>
    <row r="7" spans="1:5">
      <c r="A7">
        <v>12</v>
      </c>
      <c r="B7">
        <f>B$16/30*A7</f>
        <v>1.1400000000000001</v>
      </c>
      <c r="C7">
        <f>C$16/30*A7</f>
        <v>8.0000000000000002E-3</v>
      </c>
      <c r="D7">
        <v>0.70669999999999999</v>
      </c>
      <c r="E7">
        <f t="shared" ref="E7:E16" si="1">D7*0.007+0.0002</f>
        <v>5.1468999999999994E-3</v>
      </c>
    </row>
    <row r="8" spans="1:5">
      <c r="A8">
        <v>14</v>
      </c>
      <c r="B8">
        <f>B$16/30*A8</f>
        <v>1.33</v>
      </c>
      <c r="C8">
        <f>C$16/30*A8</f>
        <v>9.3333333333333324E-3</v>
      </c>
      <c r="D8">
        <v>0.61980000000000002</v>
      </c>
      <c r="E8">
        <f t="shared" si="1"/>
        <v>4.5386000000000003E-3</v>
      </c>
    </row>
    <row r="9" spans="1:5">
      <c r="A9">
        <v>16</v>
      </c>
      <c r="B9">
        <f>B$16/30*A9</f>
        <v>1.52</v>
      </c>
      <c r="C9">
        <f>C$16/30*A9</f>
        <v>1.0666666666666666E-2</v>
      </c>
      <c r="D9">
        <v>0.56259999999999999</v>
      </c>
      <c r="E9">
        <f t="shared" si="1"/>
        <v>4.1381999999999999E-3</v>
      </c>
    </row>
    <row r="10" spans="1:5">
      <c r="A10">
        <v>18</v>
      </c>
      <c r="B10">
        <f>B$16/30*A10</f>
        <v>1.71</v>
      </c>
      <c r="C10">
        <f>C$16/30*A10</f>
        <v>1.2E-2</v>
      </c>
      <c r="D10">
        <v>0.51029999999999998</v>
      </c>
      <c r="E10">
        <f t="shared" si="1"/>
        <v>3.7721E-3</v>
      </c>
    </row>
    <row r="11" spans="1:5">
      <c r="A11">
        <v>20</v>
      </c>
      <c r="B11">
        <f>B$16/30*A11</f>
        <v>1.9</v>
      </c>
      <c r="C11">
        <f>C$16/30*A11</f>
        <v>1.3333333333333332E-2</v>
      </c>
      <c r="D11">
        <v>0.46100000000000002</v>
      </c>
      <c r="E11">
        <f t="shared" si="1"/>
        <v>3.4270000000000004E-3</v>
      </c>
    </row>
    <row r="12" spans="1:5">
      <c r="A12">
        <v>22</v>
      </c>
      <c r="B12">
        <f>B$16/30*A12</f>
        <v>2.09</v>
      </c>
      <c r="C12">
        <f>C$16/30*A12</f>
        <v>1.4666666666666666E-2</v>
      </c>
      <c r="D12">
        <v>0.42820000000000003</v>
      </c>
      <c r="E12">
        <f t="shared" si="1"/>
        <v>3.1974000000000004E-3</v>
      </c>
    </row>
    <row r="13" spans="1:5">
      <c r="A13">
        <v>24</v>
      </c>
      <c r="B13">
        <f>B$16/30*A13</f>
        <v>2.2800000000000002</v>
      </c>
      <c r="C13">
        <f>C$16/30*A13</f>
        <v>1.6E-2</v>
      </c>
      <c r="D13">
        <v>0.39850000000000002</v>
      </c>
      <c r="E13">
        <f t="shared" si="1"/>
        <v>2.9895000000000004E-3</v>
      </c>
    </row>
    <row r="14" spans="1:5">
      <c r="A14">
        <v>26</v>
      </c>
      <c r="B14">
        <f>B$16/30*A14</f>
        <v>2.4700000000000002</v>
      </c>
      <c r="C14">
        <f>C$16/30*A14</f>
        <v>1.7333333333333333E-2</v>
      </c>
      <c r="D14">
        <v>0.36320000000000002</v>
      </c>
      <c r="E14">
        <f t="shared" si="1"/>
        <v>2.7424000000000003E-3</v>
      </c>
    </row>
    <row r="15" spans="1:5">
      <c r="A15">
        <v>28</v>
      </c>
      <c r="B15">
        <f>B$16/30*A15</f>
        <v>2.66</v>
      </c>
      <c r="C15">
        <f>C$16/30*A15</f>
        <v>1.8666666666666665E-2</v>
      </c>
      <c r="D15">
        <v>0.34660000000000002</v>
      </c>
      <c r="E15">
        <f t="shared" si="1"/>
        <v>2.6262000000000004E-3</v>
      </c>
    </row>
    <row r="16" spans="1:5">
      <c r="A16">
        <v>30</v>
      </c>
      <c r="B16">
        <v>2.85</v>
      </c>
      <c r="C16">
        <v>0.02</v>
      </c>
      <c r="D16">
        <v>0.31919999999999998</v>
      </c>
      <c r="E16">
        <f t="shared" si="1"/>
        <v>2.4344000000000002E-3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Gelfond</dc:creator>
  <cp:keywords/>
  <dc:description/>
  <cp:lastModifiedBy/>
  <cp:revision/>
  <dcterms:created xsi:type="dcterms:W3CDTF">2024-02-19T23:42:59Z</dcterms:created>
  <dcterms:modified xsi:type="dcterms:W3CDTF">2024-02-20T01:03:47Z</dcterms:modified>
  <cp:category/>
  <cp:contentStatus/>
</cp:coreProperties>
</file>