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olde\_Villanova\Junior Spring\Machine-Learning\_final_project\data\"/>
    </mc:Choice>
  </mc:AlternateContent>
  <xr:revisionPtr revIDLastSave="0" documentId="13_ncr:1_{D241C3F9-A9A2-47C6-BF3F-8DEFD6021C1C}" xr6:coauthVersionLast="47" xr6:coauthVersionMax="47" xr10:uidLastSave="{00000000-0000-0000-0000-000000000000}"/>
  <bookViews>
    <workbookView xWindow="-93" yWindow="-93" windowWidth="25786" windowHeight="13866" xr2:uid="{AB9AB9B0-C27F-4564-94E8-73F2C94166A3}"/>
  </bookViews>
  <sheets>
    <sheet name="CRWD-US" sheetId="30" r:id="rId1"/>
    <sheet name="FTNT-US" sheetId="26" r:id="rId2"/>
    <sheet name="NOW-US" sheetId="2" r:id="rId3"/>
    <sheet name="GOOGL-US" sheetId="5" r:id="rId4"/>
    <sheet name="CRM-US" sheetId="6" r:id="rId5"/>
    <sheet name="TWLO-US" sheetId="7" r:id="rId6"/>
    <sheet name="PYPL-US" sheetId="9" r:id="rId7"/>
    <sheet name="SPLK-US" sheetId="10" r:id="rId8"/>
    <sheet name="MSFT-US" sheetId="11" r:id="rId9"/>
    <sheet name="OKTA" sheetId="12" r:id="rId10"/>
    <sheet name="ZS-US" sheetId="13" r:id="rId11"/>
    <sheet name="SQ-US" sheetId="14" r:id="rId12"/>
    <sheet name="TENB-US" sheetId="15" r:id="rId13"/>
    <sheet name="WDAY-US" sheetId="16" r:id="rId14"/>
    <sheet name="TEAM-US" sheetId="17" r:id="rId15"/>
    <sheet name="SMAR-US" sheetId="18" r:id="rId16"/>
    <sheet name="ORCL-US" sheetId="19" r:id="rId17"/>
    <sheet name="G-US" sheetId="20" r:id="rId18"/>
    <sheet name="VMW-US" sheetId="21" r:id="rId19"/>
    <sheet name="PANW-US" sheetId="23" r:id="rId20"/>
    <sheet name="NTNX-US" sheetId="24" r:id="rId21"/>
    <sheet name="AKAM-US" sheetId="25" r:id="rId22"/>
    <sheet name="HUBS-US" sheetId="27" r:id="rId23"/>
    <sheet name="DBX-US" sheetId="28" r:id="rId24"/>
    <sheet name="NET-US" sheetId="29" r:id="rId25"/>
    <sheet name="PSTG-US" sheetId="31" r:id="rId26"/>
    <sheet name="PCTY-US" sheetId="32" r:id="rId27"/>
    <sheet name="PAYC-US" sheetId="33" r:id="rId28"/>
    <sheet name="DOCU-US" sheetId="34" r:id="rId29"/>
    <sheet name="AAPL-USA" sheetId="35" r:id="rId30"/>
    <sheet name="SHOP-US" sheetId="36" r:id="rId31"/>
    <sheet name="CHGG-US" sheetId="37" r:id="rId32"/>
    <sheet name="EVBG-US" sheetId="38" r:id="rId33"/>
    <sheet name="AYX-US" sheetId="40" r:id="rId34"/>
    <sheet name="UBER-US" sheetId="41" r:id="rId3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23" l="1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7" i="21"/>
  <c r="B17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B18" i="21"/>
  <c r="C18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B19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B20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B21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B22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B23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B24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B25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B26" i="21"/>
  <c r="C26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P26" i="21"/>
  <c r="Q26" i="21"/>
  <c r="R26" i="21"/>
  <c r="B27" i="21"/>
  <c r="C27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B28" i="21"/>
  <c r="C28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B29" i="21"/>
  <c r="C29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B30" i="21"/>
  <c r="C30" i="21"/>
  <c r="D30" i="21"/>
  <c r="E30" i="21"/>
  <c r="F30" i="21"/>
  <c r="G30" i="21"/>
  <c r="H30" i="21"/>
  <c r="I30" i="21"/>
  <c r="J30" i="21"/>
  <c r="K30" i="21"/>
  <c r="L30" i="21"/>
  <c r="M30" i="21"/>
  <c r="N30" i="21"/>
  <c r="O30" i="21"/>
  <c r="P30" i="21"/>
  <c r="Q30" i="21"/>
  <c r="R30" i="21"/>
  <c r="B31" i="21"/>
  <c r="C31" i="21"/>
  <c r="D31" i="21"/>
  <c r="E31" i="21"/>
  <c r="F31" i="21"/>
  <c r="G31" i="21"/>
  <c r="H31" i="21"/>
  <c r="I31" i="21"/>
  <c r="J31" i="21"/>
  <c r="K31" i="21"/>
  <c r="L31" i="21"/>
  <c r="M31" i="21"/>
  <c r="N31" i="21"/>
  <c r="O31" i="21"/>
  <c r="P31" i="21"/>
  <c r="Q31" i="21"/>
  <c r="R31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B17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B18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B19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B21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B23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B24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B25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B26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B27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B28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B29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B30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B31" i="20"/>
  <c r="C31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I17" i="19"/>
  <c r="AI18" i="19"/>
  <c r="AI19" i="19"/>
  <c r="AI20" i="19"/>
  <c r="AI21" i="19"/>
  <c r="AI22" i="19"/>
  <c r="AI23" i="19"/>
  <c r="AI24" i="19"/>
  <c r="AI25" i="19"/>
  <c r="AI26" i="19"/>
  <c r="AI27" i="19"/>
  <c r="AI28" i="19"/>
  <c r="AI29" i="19"/>
  <c r="AI30" i="19"/>
  <c r="AI31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Z17" i="19"/>
  <c r="AA17" i="19"/>
  <c r="AB17" i="19"/>
  <c r="AC17" i="19"/>
  <c r="AD17" i="19"/>
  <c r="AE17" i="19"/>
  <c r="AF17" i="19"/>
  <c r="AG17" i="19"/>
  <c r="AH17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B20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Z21" i="19"/>
  <c r="AA21" i="19"/>
  <c r="AB21" i="19"/>
  <c r="AC21" i="19"/>
  <c r="AD21" i="19"/>
  <c r="AE21" i="19"/>
  <c r="AF21" i="19"/>
  <c r="AG21" i="19"/>
  <c r="AH21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Z23" i="19"/>
  <c r="AA23" i="19"/>
  <c r="AB23" i="19"/>
  <c r="AC23" i="19"/>
  <c r="AD23" i="19"/>
  <c r="AE23" i="19"/>
  <c r="AF23" i="19"/>
  <c r="AG23" i="19"/>
  <c r="AH23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Z24" i="19"/>
  <c r="AA24" i="19"/>
  <c r="AB24" i="19"/>
  <c r="AC24" i="19"/>
  <c r="AD24" i="19"/>
  <c r="AE24" i="19"/>
  <c r="AF24" i="19"/>
  <c r="AG24" i="19"/>
  <c r="AH24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W26" i="19"/>
  <c r="X26" i="19"/>
  <c r="Y26" i="19"/>
  <c r="Z26" i="19"/>
  <c r="AA26" i="19"/>
  <c r="AB26" i="19"/>
  <c r="AC26" i="19"/>
  <c r="AD26" i="19"/>
  <c r="AE26" i="19"/>
  <c r="AF26" i="19"/>
  <c r="AG26" i="19"/>
  <c r="AH26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W27" i="19"/>
  <c r="X27" i="19"/>
  <c r="Y27" i="19"/>
  <c r="Z27" i="19"/>
  <c r="AA27" i="19"/>
  <c r="AB27" i="19"/>
  <c r="AC27" i="19"/>
  <c r="AD27" i="19"/>
  <c r="AE27" i="19"/>
  <c r="AF27" i="19"/>
  <c r="AG27" i="19"/>
  <c r="AH27" i="19"/>
  <c r="B28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O28" i="19"/>
  <c r="P28" i="19"/>
  <c r="Q28" i="19"/>
  <c r="R28" i="19"/>
  <c r="S28" i="19"/>
  <c r="T28" i="19"/>
  <c r="U28" i="19"/>
  <c r="V28" i="19"/>
  <c r="W28" i="19"/>
  <c r="X28" i="19"/>
  <c r="Y28" i="19"/>
  <c r="Z28" i="19"/>
  <c r="AA28" i="19"/>
  <c r="AB28" i="19"/>
  <c r="AC28" i="19"/>
  <c r="AD28" i="19"/>
  <c r="AE28" i="19"/>
  <c r="AF28" i="19"/>
  <c r="AG28" i="19"/>
  <c r="AH28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T29" i="19"/>
  <c r="U29" i="19"/>
  <c r="V29" i="19"/>
  <c r="W29" i="19"/>
  <c r="X29" i="19"/>
  <c r="Y29" i="19"/>
  <c r="Z29" i="19"/>
  <c r="AA29" i="19"/>
  <c r="AB29" i="19"/>
  <c r="AC29" i="19"/>
  <c r="AD29" i="19"/>
  <c r="AE29" i="19"/>
  <c r="AF29" i="19"/>
  <c r="AG29" i="19"/>
  <c r="AH29" i="19"/>
  <c r="B30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S30" i="19"/>
  <c r="T30" i="19"/>
  <c r="U30" i="19"/>
  <c r="V30" i="19"/>
  <c r="W30" i="19"/>
  <c r="X30" i="19"/>
  <c r="Y30" i="19"/>
  <c r="Z30" i="19"/>
  <c r="AA30" i="19"/>
  <c r="AB30" i="19"/>
  <c r="AC30" i="19"/>
  <c r="AD30" i="19"/>
  <c r="AE30" i="19"/>
  <c r="AF30" i="19"/>
  <c r="AG30" i="19"/>
  <c r="AH30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V31" i="19"/>
  <c r="W31" i="19"/>
  <c r="X31" i="19"/>
  <c r="Y31" i="19"/>
  <c r="Z31" i="19"/>
  <c r="AA31" i="19"/>
  <c r="AB31" i="19"/>
  <c r="AC31" i="19"/>
  <c r="AD31" i="19"/>
  <c r="AE31" i="19"/>
  <c r="AF31" i="19"/>
  <c r="AG31" i="19"/>
  <c r="AH31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B17" i="41"/>
  <c r="C17" i="41"/>
  <c r="D17" i="41"/>
  <c r="E17" i="41"/>
  <c r="F17" i="41"/>
  <c r="B18" i="41"/>
  <c r="C18" i="41"/>
  <c r="D18" i="41"/>
  <c r="E18" i="41"/>
  <c r="F18" i="41"/>
  <c r="B19" i="41"/>
  <c r="C19" i="41"/>
  <c r="D19" i="41"/>
  <c r="E19" i="41"/>
  <c r="F19" i="41"/>
  <c r="B20" i="41"/>
  <c r="C20" i="41"/>
  <c r="D20" i="41"/>
  <c r="E20" i="41"/>
  <c r="F20" i="41"/>
  <c r="B21" i="41"/>
  <c r="C21" i="41"/>
  <c r="D21" i="41"/>
  <c r="E21" i="41"/>
  <c r="F21" i="41"/>
  <c r="B22" i="41"/>
  <c r="C22" i="41"/>
  <c r="D22" i="41"/>
  <c r="E22" i="41"/>
  <c r="F22" i="41"/>
  <c r="B23" i="41"/>
  <c r="C23" i="41"/>
  <c r="D23" i="41"/>
  <c r="E23" i="41"/>
  <c r="F23" i="41"/>
  <c r="B24" i="41"/>
  <c r="C24" i="41"/>
  <c r="D24" i="41"/>
  <c r="E24" i="41"/>
  <c r="F24" i="41"/>
  <c r="B25" i="41"/>
  <c r="C25" i="41"/>
  <c r="D25" i="41"/>
  <c r="E25" i="41"/>
  <c r="F25" i="41"/>
  <c r="B26" i="41"/>
  <c r="C26" i="41"/>
  <c r="D26" i="41"/>
  <c r="E26" i="41"/>
  <c r="F26" i="41"/>
  <c r="B27" i="41"/>
  <c r="C27" i="41"/>
  <c r="D27" i="41"/>
  <c r="E27" i="41"/>
  <c r="F27" i="41"/>
  <c r="B28" i="41"/>
  <c r="C28" i="41"/>
  <c r="D28" i="41"/>
  <c r="E28" i="41"/>
  <c r="F28" i="41"/>
  <c r="B29" i="41"/>
  <c r="C29" i="41"/>
  <c r="D29" i="41"/>
  <c r="E29" i="41"/>
  <c r="F29" i="41"/>
  <c r="B30" i="41"/>
  <c r="C30" i="41"/>
  <c r="D30" i="41"/>
  <c r="E30" i="41"/>
  <c r="F30" i="41"/>
  <c r="B31" i="41"/>
  <c r="C31" i="41"/>
  <c r="D31" i="41"/>
  <c r="E31" i="41"/>
  <c r="F31" i="41"/>
  <c r="A31" i="41"/>
  <c r="A30" i="41"/>
  <c r="A29" i="41"/>
  <c r="A28" i="41"/>
  <c r="A27" i="41"/>
  <c r="A26" i="41"/>
  <c r="A25" i="41"/>
  <c r="A24" i="41"/>
  <c r="A23" i="41"/>
  <c r="A22" i="41"/>
  <c r="A21" i="41"/>
  <c r="A20" i="41"/>
  <c r="A19" i="41"/>
  <c r="A18" i="41"/>
  <c r="A17" i="41"/>
  <c r="B17" i="40"/>
  <c r="C17" i="40"/>
  <c r="D17" i="40"/>
  <c r="E17" i="40"/>
  <c r="F17" i="40"/>
  <c r="G17" i="40"/>
  <c r="H17" i="40"/>
  <c r="I17" i="40"/>
  <c r="B18" i="40"/>
  <c r="C18" i="40"/>
  <c r="D18" i="40"/>
  <c r="E18" i="40"/>
  <c r="F18" i="40"/>
  <c r="G18" i="40"/>
  <c r="H18" i="40"/>
  <c r="I18" i="40"/>
  <c r="B19" i="40"/>
  <c r="C19" i="40"/>
  <c r="D19" i="40"/>
  <c r="E19" i="40"/>
  <c r="F19" i="40"/>
  <c r="G19" i="40"/>
  <c r="H19" i="40"/>
  <c r="I19" i="40"/>
  <c r="B20" i="40"/>
  <c r="C20" i="40"/>
  <c r="D20" i="40"/>
  <c r="E20" i="40"/>
  <c r="F20" i="40"/>
  <c r="G20" i="40"/>
  <c r="H20" i="40"/>
  <c r="I20" i="40"/>
  <c r="B21" i="40"/>
  <c r="C21" i="40"/>
  <c r="D21" i="40"/>
  <c r="E21" i="40"/>
  <c r="F21" i="40"/>
  <c r="G21" i="40"/>
  <c r="H21" i="40"/>
  <c r="I21" i="40"/>
  <c r="B22" i="40"/>
  <c r="C22" i="40"/>
  <c r="D22" i="40"/>
  <c r="E22" i="40"/>
  <c r="F22" i="40"/>
  <c r="G22" i="40"/>
  <c r="H22" i="40"/>
  <c r="I22" i="40"/>
  <c r="B23" i="40"/>
  <c r="C23" i="40"/>
  <c r="D23" i="40"/>
  <c r="E23" i="40"/>
  <c r="F23" i="40"/>
  <c r="G23" i="40"/>
  <c r="H23" i="40"/>
  <c r="I23" i="40"/>
  <c r="B24" i="40"/>
  <c r="C24" i="40"/>
  <c r="D24" i="40"/>
  <c r="E24" i="40"/>
  <c r="F24" i="40"/>
  <c r="G24" i="40"/>
  <c r="H24" i="40"/>
  <c r="I24" i="40"/>
  <c r="B25" i="40"/>
  <c r="C25" i="40"/>
  <c r="D25" i="40"/>
  <c r="E25" i="40"/>
  <c r="F25" i="40"/>
  <c r="G25" i="40"/>
  <c r="H25" i="40"/>
  <c r="I25" i="40"/>
  <c r="B26" i="40"/>
  <c r="C26" i="40"/>
  <c r="D26" i="40"/>
  <c r="E26" i="40"/>
  <c r="F26" i="40"/>
  <c r="G26" i="40"/>
  <c r="H26" i="40"/>
  <c r="I26" i="40"/>
  <c r="B27" i="40"/>
  <c r="C27" i="40"/>
  <c r="D27" i="40"/>
  <c r="E27" i="40"/>
  <c r="F27" i="40"/>
  <c r="G27" i="40"/>
  <c r="H27" i="40"/>
  <c r="I27" i="40"/>
  <c r="B28" i="40"/>
  <c r="C28" i="40"/>
  <c r="D28" i="40"/>
  <c r="E28" i="40"/>
  <c r="F28" i="40"/>
  <c r="G28" i="40"/>
  <c r="H28" i="40"/>
  <c r="I28" i="40"/>
  <c r="B29" i="40"/>
  <c r="C29" i="40"/>
  <c r="D29" i="40"/>
  <c r="E29" i="40"/>
  <c r="F29" i="40"/>
  <c r="G29" i="40"/>
  <c r="H29" i="40"/>
  <c r="I29" i="40"/>
  <c r="B30" i="40"/>
  <c r="C30" i="40"/>
  <c r="D30" i="40"/>
  <c r="E30" i="40"/>
  <c r="F30" i="40"/>
  <c r="G30" i="40"/>
  <c r="H30" i="40"/>
  <c r="I30" i="40"/>
  <c r="B31" i="40"/>
  <c r="C31" i="40"/>
  <c r="D31" i="40"/>
  <c r="E31" i="40"/>
  <c r="F31" i="40"/>
  <c r="G31" i="40"/>
  <c r="H31" i="40"/>
  <c r="I31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B17" i="38"/>
  <c r="C17" i="38"/>
  <c r="D17" i="38"/>
  <c r="E17" i="38"/>
  <c r="F17" i="38"/>
  <c r="G17" i="38"/>
  <c r="H17" i="38"/>
  <c r="I17" i="38"/>
  <c r="J17" i="38"/>
  <c r="B18" i="38"/>
  <c r="C18" i="38"/>
  <c r="D18" i="38"/>
  <c r="E18" i="38"/>
  <c r="F18" i="38"/>
  <c r="G18" i="38"/>
  <c r="H18" i="38"/>
  <c r="I18" i="38"/>
  <c r="J18" i="38"/>
  <c r="B19" i="38"/>
  <c r="C19" i="38"/>
  <c r="D19" i="38"/>
  <c r="E19" i="38"/>
  <c r="F19" i="38"/>
  <c r="G19" i="38"/>
  <c r="H19" i="38"/>
  <c r="I19" i="38"/>
  <c r="J19" i="38"/>
  <c r="B20" i="38"/>
  <c r="C20" i="38"/>
  <c r="D20" i="38"/>
  <c r="E20" i="38"/>
  <c r="F20" i="38"/>
  <c r="G20" i="38"/>
  <c r="H20" i="38"/>
  <c r="I20" i="38"/>
  <c r="J20" i="38"/>
  <c r="B21" i="38"/>
  <c r="C21" i="38"/>
  <c r="D21" i="38"/>
  <c r="E21" i="38"/>
  <c r="F21" i="38"/>
  <c r="G21" i="38"/>
  <c r="H21" i="38"/>
  <c r="I21" i="38"/>
  <c r="J21" i="38"/>
  <c r="B22" i="38"/>
  <c r="C22" i="38"/>
  <c r="D22" i="38"/>
  <c r="E22" i="38"/>
  <c r="F22" i="38"/>
  <c r="G22" i="38"/>
  <c r="H22" i="38"/>
  <c r="I22" i="38"/>
  <c r="J22" i="38"/>
  <c r="B23" i="38"/>
  <c r="C23" i="38"/>
  <c r="D23" i="38"/>
  <c r="E23" i="38"/>
  <c r="F23" i="38"/>
  <c r="G23" i="38"/>
  <c r="H23" i="38"/>
  <c r="I23" i="38"/>
  <c r="J23" i="38"/>
  <c r="B24" i="38"/>
  <c r="C24" i="38"/>
  <c r="D24" i="38"/>
  <c r="E24" i="38"/>
  <c r="F24" i="38"/>
  <c r="G24" i="38"/>
  <c r="H24" i="38"/>
  <c r="I24" i="38"/>
  <c r="J24" i="38"/>
  <c r="B25" i="38"/>
  <c r="C25" i="38"/>
  <c r="D25" i="38"/>
  <c r="E25" i="38"/>
  <c r="F25" i="38"/>
  <c r="G25" i="38"/>
  <c r="H25" i="38"/>
  <c r="I25" i="38"/>
  <c r="J25" i="38"/>
  <c r="B26" i="38"/>
  <c r="C26" i="38"/>
  <c r="D26" i="38"/>
  <c r="E26" i="38"/>
  <c r="F26" i="38"/>
  <c r="G26" i="38"/>
  <c r="H26" i="38"/>
  <c r="I26" i="38"/>
  <c r="J26" i="38"/>
  <c r="B27" i="38"/>
  <c r="C27" i="38"/>
  <c r="D27" i="38"/>
  <c r="E27" i="38"/>
  <c r="F27" i="38"/>
  <c r="G27" i="38"/>
  <c r="H27" i="38"/>
  <c r="I27" i="38"/>
  <c r="J27" i="38"/>
  <c r="B28" i="38"/>
  <c r="C28" i="38"/>
  <c r="D28" i="38"/>
  <c r="E28" i="38"/>
  <c r="F28" i="38"/>
  <c r="G28" i="38"/>
  <c r="H28" i="38"/>
  <c r="I28" i="38"/>
  <c r="J28" i="38"/>
  <c r="B29" i="38"/>
  <c r="C29" i="38"/>
  <c r="D29" i="38"/>
  <c r="E29" i="38"/>
  <c r="F29" i="38"/>
  <c r="G29" i="38"/>
  <c r="H29" i="38"/>
  <c r="I29" i="38"/>
  <c r="J29" i="38"/>
  <c r="B30" i="38"/>
  <c r="C30" i="38"/>
  <c r="D30" i="38"/>
  <c r="E30" i="38"/>
  <c r="F30" i="38"/>
  <c r="G30" i="38"/>
  <c r="H30" i="38"/>
  <c r="I30" i="38"/>
  <c r="J30" i="38"/>
  <c r="B31" i="38"/>
  <c r="C31" i="38"/>
  <c r="D31" i="38"/>
  <c r="E31" i="38"/>
  <c r="F31" i="38"/>
  <c r="G31" i="38"/>
  <c r="H31" i="38"/>
  <c r="I31" i="38"/>
  <c r="J31" i="38"/>
  <c r="A31" i="38"/>
  <c r="A30" i="38"/>
  <c r="A29" i="38"/>
  <c r="A28" i="38"/>
  <c r="A27" i="38"/>
  <c r="A26" i="38"/>
  <c r="A25" i="38"/>
  <c r="A24" i="38"/>
  <c r="A23" i="38"/>
  <c r="A22" i="38"/>
  <c r="A21" i="38"/>
  <c r="A20" i="38"/>
  <c r="A19" i="38"/>
  <c r="A18" i="38"/>
  <c r="A17" i="38"/>
  <c r="B17" i="37"/>
  <c r="C17" i="37"/>
  <c r="D17" i="37"/>
  <c r="E17" i="37"/>
  <c r="F17" i="37"/>
  <c r="G17" i="37"/>
  <c r="H17" i="37"/>
  <c r="I17" i="37"/>
  <c r="J17" i="37"/>
  <c r="K17" i="37"/>
  <c r="L17" i="37"/>
  <c r="B18" i="37"/>
  <c r="C18" i="37"/>
  <c r="D18" i="37"/>
  <c r="E18" i="37"/>
  <c r="F18" i="37"/>
  <c r="G18" i="37"/>
  <c r="H18" i="37"/>
  <c r="I18" i="37"/>
  <c r="J18" i="37"/>
  <c r="K18" i="37"/>
  <c r="L18" i="37"/>
  <c r="B19" i="37"/>
  <c r="C19" i="37"/>
  <c r="D19" i="37"/>
  <c r="E19" i="37"/>
  <c r="F19" i="37"/>
  <c r="G19" i="37"/>
  <c r="H19" i="37"/>
  <c r="I19" i="37"/>
  <c r="J19" i="37"/>
  <c r="K19" i="37"/>
  <c r="L19" i="37"/>
  <c r="B20" i="37"/>
  <c r="C20" i="37"/>
  <c r="D20" i="37"/>
  <c r="E20" i="37"/>
  <c r="F20" i="37"/>
  <c r="G20" i="37"/>
  <c r="H20" i="37"/>
  <c r="I20" i="37"/>
  <c r="J20" i="37"/>
  <c r="K20" i="37"/>
  <c r="L20" i="37"/>
  <c r="B21" i="37"/>
  <c r="C21" i="37"/>
  <c r="D21" i="37"/>
  <c r="E21" i="37"/>
  <c r="F21" i="37"/>
  <c r="G21" i="37"/>
  <c r="H21" i="37"/>
  <c r="I21" i="37"/>
  <c r="J21" i="37"/>
  <c r="K21" i="37"/>
  <c r="L21" i="37"/>
  <c r="B22" i="37"/>
  <c r="C22" i="37"/>
  <c r="D22" i="37"/>
  <c r="E22" i="37"/>
  <c r="F22" i="37"/>
  <c r="G22" i="37"/>
  <c r="H22" i="37"/>
  <c r="I22" i="37"/>
  <c r="J22" i="37"/>
  <c r="K22" i="37"/>
  <c r="L22" i="37"/>
  <c r="B23" i="37"/>
  <c r="C23" i="37"/>
  <c r="D23" i="37"/>
  <c r="E23" i="37"/>
  <c r="F23" i="37"/>
  <c r="G23" i="37"/>
  <c r="H23" i="37"/>
  <c r="I23" i="37"/>
  <c r="J23" i="37"/>
  <c r="K23" i="37"/>
  <c r="L23" i="37"/>
  <c r="B24" i="37"/>
  <c r="C24" i="37"/>
  <c r="D24" i="37"/>
  <c r="E24" i="37"/>
  <c r="F24" i="37"/>
  <c r="G24" i="37"/>
  <c r="H24" i="37"/>
  <c r="I24" i="37"/>
  <c r="J24" i="37"/>
  <c r="K24" i="37"/>
  <c r="L24" i="37"/>
  <c r="B25" i="37"/>
  <c r="C25" i="37"/>
  <c r="D25" i="37"/>
  <c r="E25" i="37"/>
  <c r="F25" i="37"/>
  <c r="G25" i="37"/>
  <c r="H25" i="37"/>
  <c r="I25" i="37"/>
  <c r="J25" i="37"/>
  <c r="K25" i="37"/>
  <c r="L25" i="37"/>
  <c r="B26" i="37"/>
  <c r="C26" i="37"/>
  <c r="D26" i="37"/>
  <c r="E26" i="37"/>
  <c r="F26" i="37"/>
  <c r="G26" i="37"/>
  <c r="H26" i="37"/>
  <c r="I26" i="37"/>
  <c r="J26" i="37"/>
  <c r="K26" i="37"/>
  <c r="L26" i="37"/>
  <c r="B27" i="37"/>
  <c r="C27" i="37"/>
  <c r="D27" i="37"/>
  <c r="E27" i="37"/>
  <c r="F27" i="37"/>
  <c r="G27" i="37"/>
  <c r="H27" i="37"/>
  <c r="I27" i="37"/>
  <c r="J27" i="37"/>
  <c r="K27" i="37"/>
  <c r="L27" i="37"/>
  <c r="B28" i="37"/>
  <c r="C28" i="37"/>
  <c r="D28" i="37"/>
  <c r="E28" i="37"/>
  <c r="F28" i="37"/>
  <c r="G28" i="37"/>
  <c r="H28" i="37"/>
  <c r="I28" i="37"/>
  <c r="J28" i="37"/>
  <c r="K28" i="37"/>
  <c r="L28" i="37"/>
  <c r="B29" i="37"/>
  <c r="C29" i="37"/>
  <c r="D29" i="37"/>
  <c r="E29" i="37"/>
  <c r="F29" i="37"/>
  <c r="G29" i="37"/>
  <c r="H29" i="37"/>
  <c r="I29" i="37"/>
  <c r="J29" i="37"/>
  <c r="K29" i="37"/>
  <c r="L29" i="37"/>
  <c r="B30" i="37"/>
  <c r="C30" i="37"/>
  <c r="D30" i="37"/>
  <c r="E30" i="37"/>
  <c r="F30" i="37"/>
  <c r="G30" i="37"/>
  <c r="H30" i="37"/>
  <c r="I30" i="37"/>
  <c r="J30" i="37"/>
  <c r="K30" i="37"/>
  <c r="L30" i="37"/>
  <c r="B31" i="37"/>
  <c r="C31" i="37"/>
  <c r="D31" i="37"/>
  <c r="E31" i="37"/>
  <c r="F31" i="37"/>
  <c r="G31" i="37"/>
  <c r="H31" i="37"/>
  <c r="I31" i="37"/>
  <c r="J31" i="37"/>
  <c r="K31" i="37"/>
  <c r="L31" i="37"/>
  <c r="A31" i="37"/>
  <c r="A30" i="37"/>
  <c r="A29" i="37"/>
  <c r="A28" i="37"/>
  <c r="A27" i="37"/>
  <c r="A26" i="37"/>
  <c r="A25" i="37"/>
  <c r="A24" i="37"/>
  <c r="A23" i="37"/>
  <c r="A22" i="37"/>
  <c r="A21" i="37"/>
  <c r="A20" i="37"/>
  <c r="A19" i="37"/>
  <c r="A18" i="37"/>
  <c r="A17" i="37"/>
  <c r="B17" i="36"/>
  <c r="C17" i="36"/>
  <c r="D17" i="36"/>
  <c r="E17" i="36"/>
  <c r="F17" i="36"/>
  <c r="G17" i="36"/>
  <c r="H17" i="36"/>
  <c r="I17" i="36"/>
  <c r="J17" i="36"/>
  <c r="B18" i="36"/>
  <c r="C18" i="36"/>
  <c r="D18" i="36"/>
  <c r="E18" i="36"/>
  <c r="F18" i="36"/>
  <c r="G18" i="36"/>
  <c r="H18" i="36"/>
  <c r="I18" i="36"/>
  <c r="J18" i="36"/>
  <c r="B19" i="36"/>
  <c r="C19" i="36"/>
  <c r="D19" i="36"/>
  <c r="E19" i="36"/>
  <c r="F19" i="36"/>
  <c r="G19" i="36"/>
  <c r="H19" i="36"/>
  <c r="I19" i="36"/>
  <c r="J19" i="36"/>
  <c r="B20" i="36"/>
  <c r="C20" i="36"/>
  <c r="D20" i="36"/>
  <c r="E20" i="36"/>
  <c r="F20" i="36"/>
  <c r="G20" i="36"/>
  <c r="H20" i="36"/>
  <c r="I20" i="36"/>
  <c r="J20" i="36"/>
  <c r="B21" i="36"/>
  <c r="C21" i="36"/>
  <c r="D21" i="36"/>
  <c r="E21" i="36"/>
  <c r="F21" i="36"/>
  <c r="G21" i="36"/>
  <c r="H21" i="36"/>
  <c r="I21" i="36"/>
  <c r="J21" i="36"/>
  <c r="B22" i="36"/>
  <c r="C22" i="36"/>
  <c r="D22" i="36"/>
  <c r="E22" i="36"/>
  <c r="F22" i="36"/>
  <c r="G22" i="36"/>
  <c r="H22" i="36"/>
  <c r="I22" i="36"/>
  <c r="J22" i="36"/>
  <c r="B23" i="36"/>
  <c r="C23" i="36"/>
  <c r="D23" i="36"/>
  <c r="E23" i="36"/>
  <c r="F23" i="36"/>
  <c r="G23" i="36"/>
  <c r="H23" i="36"/>
  <c r="I23" i="36"/>
  <c r="J23" i="36"/>
  <c r="B24" i="36"/>
  <c r="C24" i="36"/>
  <c r="D24" i="36"/>
  <c r="E24" i="36"/>
  <c r="F24" i="36"/>
  <c r="G24" i="36"/>
  <c r="H24" i="36"/>
  <c r="I24" i="36"/>
  <c r="J24" i="36"/>
  <c r="B25" i="36"/>
  <c r="C25" i="36"/>
  <c r="D25" i="36"/>
  <c r="E25" i="36"/>
  <c r="F25" i="36"/>
  <c r="G25" i="36"/>
  <c r="H25" i="36"/>
  <c r="I25" i="36"/>
  <c r="J25" i="36"/>
  <c r="B26" i="36"/>
  <c r="C26" i="36"/>
  <c r="D26" i="36"/>
  <c r="E26" i="36"/>
  <c r="F26" i="36"/>
  <c r="G26" i="36"/>
  <c r="H26" i="36"/>
  <c r="I26" i="36"/>
  <c r="J26" i="36"/>
  <c r="B27" i="36"/>
  <c r="C27" i="36"/>
  <c r="D27" i="36"/>
  <c r="E27" i="36"/>
  <c r="F27" i="36"/>
  <c r="G27" i="36"/>
  <c r="H27" i="36"/>
  <c r="I27" i="36"/>
  <c r="J27" i="36"/>
  <c r="B28" i="36"/>
  <c r="C28" i="36"/>
  <c r="D28" i="36"/>
  <c r="E28" i="36"/>
  <c r="F28" i="36"/>
  <c r="G28" i="36"/>
  <c r="H28" i="36"/>
  <c r="I28" i="36"/>
  <c r="J28" i="36"/>
  <c r="B29" i="36"/>
  <c r="C29" i="36"/>
  <c r="D29" i="36"/>
  <c r="E29" i="36"/>
  <c r="F29" i="36"/>
  <c r="G29" i="36"/>
  <c r="H29" i="36"/>
  <c r="I29" i="36"/>
  <c r="J29" i="36"/>
  <c r="B30" i="36"/>
  <c r="C30" i="36"/>
  <c r="D30" i="36"/>
  <c r="E30" i="36"/>
  <c r="F30" i="36"/>
  <c r="G30" i="36"/>
  <c r="H30" i="36"/>
  <c r="I30" i="36"/>
  <c r="J30" i="36"/>
  <c r="B31" i="36"/>
  <c r="C31" i="36"/>
  <c r="D31" i="36"/>
  <c r="E31" i="36"/>
  <c r="F31" i="36"/>
  <c r="G31" i="36"/>
  <c r="H31" i="36"/>
  <c r="I31" i="36"/>
  <c r="J31" i="36"/>
  <c r="A31" i="36"/>
  <c r="A30" i="36"/>
  <c r="A29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B17" i="35"/>
  <c r="C17" i="35"/>
  <c r="D17" i="35"/>
  <c r="E17" i="35"/>
  <c r="F17" i="35"/>
  <c r="G17" i="35"/>
  <c r="H17" i="35"/>
  <c r="I17" i="35"/>
  <c r="J17" i="35"/>
  <c r="K17" i="35"/>
  <c r="L17" i="35"/>
  <c r="M17" i="35"/>
  <c r="N17" i="35"/>
  <c r="O17" i="35"/>
  <c r="P17" i="35"/>
  <c r="Q17" i="35"/>
  <c r="R17" i="35"/>
  <c r="S17" i="35"/>
  <c r="T17" i="35"/>
  <c r="U17" i="35"/>
  <c r="V17" i="35"/>
  <c r="W17" i="35"/>
  <c r="X17" i="35"/>
  <c r="Y17" i="35"/>
  <c r="Z17" i="35"/>
  <c r="AA17" i="35"/>
  <c r="AB17" i="35"/>
  <c r="AC17" i="35"/>
  <c r="AD17" i="35"/>
  <c r="AE17" i="35"/>
  <c r="AF17" i="35"/>
  <c r="AG17" i="35"/>
  <c r="AH17" i="35"/>
  <c r="AI17" i="35"/>
  <c r="B18" i="35"/>
  <c r="C18" i="35"/>
  <c r="D18" i="35"/>
  <c r="E18" i="35"/>
  <c r="F18" i="35"/>
  <c r="G18" i="35"/>
  <c r="H18" i="35"/>
  <c r="I18" i="35"/>
  <c r="J18" i="35"/>
  <c r="K18" i="35"/>
  <c r="L18" i="35"/>
  <c r="M18" i="35"/>
  <c r="N18" i="35"/>
  <c r="O18" i="35"/>
  <c r="P18" i="35"/>
  <c r="Q18" i="35"/>
  <c r="R18" i="35"/>
  <c r="S18" i="35"/>
  <c r="T18" i="35"/>
  <c r="U18" i="35"/>
  <c r="V18" i="35"/>
  <c r="W18" i="35"/>
  <c r="X18" i="35"/>
  <c r="Y18" i="35"/>
  <c r="Z18" i="35"/>
  <c r="AA18" i="35"/>
  <c r="AB18" i="35"/>
  <c r="AC18" i="35"/>
  <c r="AD18" i="35"/>
  <c r="AE18" i="35"/>
  <c r="AF18" i="35"/>
  <c r="AG18" i="35"/>
  <c r="AH18" i="35"/>
  <c r="AI18" i="35"/>
  <c r="B19" i="35"/>
  <c r="C19" i="35"/>
  <c r="D19" i="35"/>
  <c r="E19" i="35"/>
  <c r="F19" i="35"/>
  <c r="G19" i="35"/>
  <c r="H19" i="35"/>
  <c r="I19" i="35"/>
  <c r="J19" i="35"/>
  <c r="K19" i="35"/>
  <c r="L19" i="35"/>
  <c r="M19" i="35"/>
  <c r="N19" i="35"/>
  <c r="O19" i="35"/>
  <c r="P19" i="35"/>
  <c r="Q19" i="35"/>
  <c r="R19" i="35"/>
  <c r="S19" i="35"/>
  <c r="T19" i="35"/>
  <c r="U19" i="35"/>
  <c r="V19" i="35"/>
  <c r="W19" i="35"/>
  <c r="X19" i="35"/>
  <c r="Y19" i="35"/>
  <c r="Z19" i="35"/>
  <c r="AA19" i="35"/>
  <c r="AB19" i="35"/>
  <c r="AC19" i="35"/>
  <c r="AD19" i="35"/>
  <c r="AE19" i="35"/>
  <c r="AF19" i="35"/>
  <c r="AG19" i="35"/>
  <c r="AH19" i="35"/>
  <c r="AI19" i="35"/>
  <c r="B20" i="35"/>
  <c r="C20" i="35"/>
  <c r="D20" i="35"/>
  <c r="E20" i="35"/>
  <c r="F20" i="35"/>
  <c r="G20" i="35"/>
  <c r="H20" i="35"/>
  <c r="I20" i="35"/>
  <c r="J20" i="35"/>
  <c r="K20" i="35"/>
  <c r="L20" i="35"/>
  <c r="M20" i="35"/>
  <c r="N20" i="35"/>
  <c r="O20" i="35"/>
  <c r="P20" i="35"/>
  <c r="Q20" i="35"/>
  <c r="R20" i="35"/>
  <c r="S20" i="35"/>
  <c r="T20" i="35"/>
  <c r="U20" i="35"/>
  <c r="V20" i="35"/>
  <c r="W20" i="35"/>
  <c r="X20" i="35"/>
  <c r="Y20" i="35"/>
  <c r="Z20" i="35"/>
  <c r="AA20" i="35"/>
  <c r="AB20" i="35"/>
  <c r="AC20" i="35"/>
  <c r="AD20" i="35"/>
  <c r="AE20" i="35"/>
  <c r="AF20" i="35"/>
  <c r="AG20" i="35"/>
  <c r="AH20" i="35"/>
  <c r="AI20" i="35"/>
  <c r="B21" i="35"/>
  <c r="C21" i="35"/>
  <c r="D21" i="35"/>
  <c r="E21" i="35"/>
  <c r="F21" i="35"/>
  <c r="G21" i="35"/>
  <c r="H21" i="35"/>
  <c r="I21" i="35"/>
  <c r="J21" i="35"/>
  <c r="K21" i="35"/>
  <c r="L21" i="35"/>
  <c r="M21" i="35"/>
  <c r="N21" i="35"/>
  <c r="O21" i="35"/>
  <c r="P21" i="35"/>
  <c r="Q21" i="35"/>
  <c r="R21" i="35"/>
  <c r="S21" i="35"/>
  <c r="T21" i="35"/>
  <c r="U21" i="35"/>
  <c r="V21" i="35"/>
  <c r="W21" i="35"/>
  <c r="X21" i="35"/>
  <c r="Y21" i="35"/>
  <c r="Z21" i="35"/>
  <c r="AA21" i="35"/>
  <c r="AB21" i="35"/>
  <c r="AC21" i="35"/>
  <c r="AD21" i="35"/>
  <c r="AE21" i="35"/>
  <c r="AF21" i="35"/>
  <c r="AG21" i="35"/>
  <c r="AH21" i="35"/>
  <c r="AI21" i="35"/>
  <c r="B22" i="35"/>
  <c r="C22" i="35"/>
  <c r="D22" i="35"/>
  <c r="E22" i="35"/>
  <c r="F22" i="35"/>
  <c r="G22" i="35"/>
  <c r="H22" i="35"/>
  <c r="I22" i="35"/>
  <c r="J22" i="35"/>
  <c r="K22" i="35"/>
  <c r="L22" i="35"/>
  <c r="M22" i="35"/>
  <c r="N22" i="35"/>
  <c r="O22" i="35"/>
  <c r="P22" i="35"/>
  <c r="Q22" i="35"/>
  <c r="R22" i="35"/>
  <c r="S22" i="35"/>
  <c r="T22" i="35"/>
  <c r="U22" i="35"/>
  <c r="V22" i="35"/>
  <c r="W22" i="35"/>
  <c r="X22" i="35"/>
  <c r="Y22" i="35"/>
  <c r="Z22" i="35"/>
  <c r="AA22" i="35"/>
  <c r="AB22" i="35"/>
  <c r="AC22" i="35"/>
  <c r="AD22" i="35"/>
  <c r="AE22" i="35"/>
  <c r="AF22" i="35"/>
  <c r="AG22" i="35"/>
  <c r="AH22" i="35"/>
  <c r="AI22" i="35"/>
  <c r="B23" i="35"/>
  <c r="C23" i="35"/>
  <c r="D23" i="35"/>
  <c r="E23" i="35"/>
  <c r="F23" i="35"/>
  <c r="G23" i="35"/>
  <c r="H23" i="35"/>
  <c r="I23" i="35"/>
  <c r="J23" i="35"/>
  <c r="K23" i="35"/>
  <c r="L23" i="35"/>
  <c r="M23" i="35"/>
  <c r="N23" i="35"/>
  <c r="O23" i="35"/>
  <c r="P23" i="35"/>
  <c r="Q23" i="35"/>
  <c r="R23" i="35"/>
  <c r="S23" i="35"/>
  <c r="T23" i="35"/>
  <c r="U23" i="35"/>
  <c r="V23" i="35"/>
  <c r="W23" i="35"/>
  <c r="X23" i="35"/>
  <c r="Y23" i="35"/>
  <c r="Z23" i="35"/>
  <c r="AA23" i="35"/>
  <c r="AB23" i="35"/>
  <c r="AC23" i="35"/>
  <c r="AD23" i="35"/>
  <c r="AE23" i="35"/>
  <c r="AF23" i="35"/>
  <c r="AG23" i="35"/>
  <c r="AH23" i="35"/>
  <c r="AI23" i="35"/>
  <c r="B24" i="35"/>
  <c r="C24" i="35"/>
  <c r="D24" i="35"/>
  <c r="E24" i="35"/>
  <c r="F24" i="35"/>
  <c r="G24" i="35"/>
  <c r="H24" i="35"/>
  <c r="I24" i="35"/>
  <c r="J24" i="35"/>
  <c r="K24" i="35"/>
  <c r="L24" i="35"/>
  <c r="M24" i="35"/>
  <c r="N24" i="35"/>
  <c r="O24" i="35"/>
  <c r="P24" i="35"/>
  <c r="Q24" i="35"/>
  <c r="R24" i="35"/>
  <c r="S24" i="35"/>
  <c r="T24" i="35"/>
  <c r="U24" i="35"/>
  <c r="V24" i="35"/>
  <c r="W24" i="35"/>
  <c r="X24" i="35"/>
  <c r="Y24" i="35"/>
  <c r="Z24" i="35"/>
  <c r="AA24" i="35"/>
  <c r="AB24" i="35"/>
  <c r="AC24" i="35"/>
  <c r="AD24" i="35"/>
  <c r="AE24" i="35"/>
  <c r="AF24" i="35"/>
  <c r="AG24" i="35"/>
  <c r="AH24" i="35"/>
  <c r="AI24" i="35"/>
  <c r="B25" i="35"/>
  <c r="C25" i="35"/>
  <c r="D25" i="35"/>
  <c r="E25" i="35"/>
  <c r="F25" i="35"/>
  <c r="G25" i="35"/>
  <c r="H25" i="35"/>
  <c r="I25" i="35"/>
  <c r="J25" i="35"/>
  <c r="K25" i="35"/>
  <c r="L25" i="35"/>
  <c r="M25" i="35"/>
  <c r="N25" i="35"/>
  <c r="O25" i="35"/>
  <c r="P25" i="35"/>
  <c r="Q25" i="35"/>
  <c r="R25" i="35"/>
  <c r="S25" i="35"/>
  <c r="T25" i="35"/>
  <c r="U25" i="35"/>
  <c r="V25" i="35"/>
  <c r="W25" i="35"/>
  <c r="X25" i="35"/>
  <c r="Y25" i="35"/>
  <c r="Z25" i="35"/>
  <c r="AA25" i="35"/>
  <c r="AB25" i="35"/>
  <c r="AC25" i="35"/>
  <c r="AD25" i="35"/>
  <c r="AE25" i="35"/>
  <c r="AF25" i="35"/>
  <c r="AG25" i="35"/>
  <c r="AH25" i="35"/>
  <c r="AI25" i="35"/>
  <c r="B26" i="35"/>
  <c r="C26" i="35"/>
  <c r="D26" i="35"/>
  <c r="E26" i="35"/>
  <c r="F26" i="35"/>
  <c r="G26" i="35"/>
  <c r="H26" i="35"/>
  <c r="I26" i="35"/>
  <c r="J26" i="35"/>
  <c r="K26" i="35"/>
  <c r="L26" i="35"/>
  <c r="M26" i="35"/>
  <c r="N26" i="35"/>
  <c r="O26" i="35"/>
  <c r="P26" i="35"/>
  <c r="Q26" i="35"/>
  <c r="R26" i="35"/>
  <c r="S26" i="35"/>
  <c r="T26" i="35"/>
  <c r="U26" i="35"/>
  <c r="V26" i="35"/>
  <c r="W26" i="35"/>
  <c r="X26" i="35"/>
  <c r="Y26" i="35"/>
  <c r="Z26" i="35"/>
  <c r="AA26" i="35"/>
  <c r="AB26" i="35"/>
  <c r="AC26" i="35"/>
  <c r="AD26" i="35"/>
  <c r="AE26" i="35"/>
  <c r="AF26" i="35"/>
  <c r="AG26" i="35"/>
  <c r="AH26" i="35"/>
  <c r="AI26" i="35"/>
  <c r="B27" i="35"/>
  <c r="C27" i="35"/>
  <c r="D27" i="35"/>
  <c r="E27" i="35"/>
  <c r="F27" i="35"/>
  <c r="G27" i="35"/>
  <c r="H27" i="35"/>
  <c r="I27" i="35"/>
  <c r="J27" i="35"/>
  <c r="K27" i="35"/>
  <c r="L27" i="35"/>
  <c r="M27" i="35"/>
  <c r="N27" i="35"/>
  <c r="O27" i="35"/>
  <c r="P27" i="35"/>
  <c r="Q27" i="35"/>
  <c r="R27" i="35"/>
  <c r="S27" i="35"/>
  <c r="T27" i="35"/>
  <c r="U27" i="35"/>
  <c r="V27" i="35"/>
  <c r="W27" i="35"/>
  <c r="X27" i="35"/>
  <c r="Y27" i="35"/>
  <c r="Z27" i="35"/>
  <c r="AA27" i="35"/>
  <c r="AB27" i="35"/>
  <c r="AC27" i="35"/>
  <c r="AD27" i="35"/>
  <c r="AE27" i="35"/>
  <c r="AF27" i="35"/>
  <c r="AG27" i="35"/>
  <c r="AH27" i="35"/>
  <c r="AI27" i="35"/>
  <c r="B28" i="35"/>
  <c r="C28" i="35"/>
  <c r="D28" i="35"/>
  <c r="E28" i="35"/>
  <c r="F28" i="35"/>
  <c r="G28" i="35"/>
  <c r="H28" i="35"/>
  <c r="I28" i="35"/>
  <c r="J28" i="35"/>
  <c r="K28" i="35"/>
  <c r="L28" i="35"/>
  <c r="M28" i="35"/>
  <c r="N28" i="35"/>
  <c r="O28" i="35"/>
  <c r="P28" i="35"/>
  <c r="Q28" i="35"/>
  <c r="R28" i="35"/>
  <c r="S28" i="35"/>
  <c r="T28" i="35"/>
  <c r="U28" i="35"/>
  <c r="V28" i="35"/>
  <c r="W28" i="35"/>
  <c r="X28" i="35"/>
  <c r="Y28" i="35"/>
  <c r="Z28" i="35"/>
  <c r="AA28" i="35"/>
  <c r="AB28" i="35"/>
  <c r="AC28" i="35"/>
  <c r="AD28" i="35"/>
  <c r="AE28" i="35"/>
  <c r="AF28" i="35"/>
  <c r="AG28" i="35"/>
  <c r="AH28" i="35"/>
  <c r="AI28" i="35"/>
  <c r="B29" i="35"/>
  <c r="C29" i="35"/>
  <c r="D29" i="35"/>
  <c r="E29" i="35"/>
  <c r="F29" i="35"/>
  <c r="G29" i="35"/>
  <c r="H29" i="35"/>
  <c r="I29" i="35"/>
  <c r="J29" i="35"/>
  <c r="K29" i="35"/>
  <c r="L29" i="35"/>
  <c r="M29" i="35"/>
  <c r="N29" i="35"/>
  <c r="O29" i="35"/>
  <c r="P29" i="35"/>
  <c r="Q29" i="35"/>
  <c r="R29" i="35"/>
  <c r="S29" i="35"/>
  <c r="T29" i="35"/>
  <c r="U29" i="35"/>
  <c r="V29" i="35"/>
  <c r="W29" i="35"/>
  <c r="X29" i="35"/>
  <c r="Y29" i="35"/>
  <c r="Z29" i="35"/>
  <c r="AA29" i="35"/>
  <c r="AB29" i="35"/>
  <c r="AC29" i="35"/>
  <c r="AD29" i="35"/>
  <c r="AE29" i="35"/>
  <c r="AF29" i="35"/>
  <c r="AG29" i="35"/>
  <c r="AH29" i="35"/>
  <c r="AI29" i="35"/>
  <c r="B30" i="35"/>
  <c r="C30" i="35"/>
  <c r="D30" i="35"/>
  <c r="E30" i="35"/>
  <c r="F30" i="35"/>
  <c r="G30" i="35"/>
  <c r="H30" i="35"/>
  <c r="I30" i="35"/>
  <c r="J30" i="35"/>
  <c r="K30" i="35"/>
  <c r="L30" i="35"/>
  <c r="M30" i="35"/>
  <c r="N30" i="35"/>
  <c r="O30" i="35"/>
  <c r="P30" i="35"/>
  <c r="Q30" i="35"/>
  <c r="R30" i="35"/>
  <c r="S30" i="35"/>
  <c r="T30" i="35"/>
  <c r="U30" i="35"/>
  <c r="V30" i="35"/>
  <c r="W30" i="35"/>
  <c r="X30" i="35"/>
  <c r="Y30" i="35"/>
  <c r="Z30" i="35"/>
  <c r="AA30" i="35"/>
  <c r="AB30" i="35"/>
  <c r="AC30" i="35"/>
  <c r="AD30" i="35"/>
  <c r="AE30" i="35"/>
  <c r="AF30" i="35"/>
  <c r="AG30" i="35"/>
  <c r="AH30" i="35"/>
  <c r="AI30" i="35"/>
  <c r="B31" i="35"/>
  <c r="C31" i="35"/>
  <c r="D31" i="35"/>
  <c r="E31" i="35"/>
  <c r="F31" i="35"/>
  <c r="G31" i="35"/>
  <c r="H31" i="35"/>
  <c r="I31" i="35"/>
  <c r="J31" i="35"/>
  <c r="K31" i="35"/>
  <c r="L31" i="35"/>
  <c r="M31" i="35"/>
  <c r="N31" i="35"/>
  <c r="O31" i="35"/>
  <c r="P31" i="35"/>
  <c r="Q31" i="35"/>
  <c r="R31" i="35"/>
  <c r="S31" i="35"/>
  <c r="T31" i="35"/>
  <c r="U31" i="35"/>
  <c r="V31" i="35"/>
  <c r="W31" i="35"/>
  <c r="X31" i="35"/>
  <c r="Y31" i="35"/>
  <c r="Z31" i="35"/>
  <c r="AA31" i="35"/>
  <c r="AB31" i="35"/>
  <c r="AC31" i="35"/>
  <c r="AD31" i="35"/>
  <c r="AE31" i="35"/>
  <c r="AF31" i="35"/>
  <c r="AG31" i="35"/>
  <c r="AH31" i="35"/>
  <c r="AI31" i="35"/>
  <c r="A31" i="35"/>
  <c r="A30" i="35"/>
  <c r="A29" i="35"/>
  <c r="A28" i="35"/>
  <c r="A27" i="35"/>
  <c r="A26" i="35"/>
  <c r="A25" i="35"/>
  <c r="A24" i="35"/>
  <c r="A23" i="35"/>
  <c r="A22" i="35"/>
  <c r="A21" i="35"/>
  <c r="A20" i="35"/>
  <c r="A19" i="35"/>
  <c r="A18" i="35"/>
  <c r="A17" i="35"/>
  <c r="B17" i="34"/>
  <c r="C17" i="34"/>
  <c r="D17" i="34"/>
  <c r="E17" i="34"/>
  <c r="F17" i="34"/>
  <c r="G17" i="34"/>
  <c r="B18" i="34"/>
  <c r="C18" i="34"/>
  <c r="D18" i="34"/>
  <c r="E18" i="34"/>
  <c r="F18" i="34"/>
  <c r="G18" i="34"/>
  <c r="B19" i="34"/>
  <c r="C19" i="34"/>
  <c r="D19" i="34"/>
  <c r="E19" i="34"/>
  <c r="F19" i="34"/>
  <c r="G19" i="34"/>
  <c r="B20" i="34"/>
  <c r="C20" i="34"/>
  <c r="D20" i="34"/>
  <c r="E20" i="34"/>
  <c r="F20" i="34"/>
  <c r="G20" i="34"/>
  <c r="B21" i="34"/>
  <c r="C21" i="34"/>
  <c r="D21" i="34"/>
  <c r="E21" i="34"/>
  <c r="F21" i="34"/>
  <c r="G21" i="34"/>
  <c r="B22" i="34"/>
  <c r="C22" i="34"/>
  <c r="D22" i="34"/>
  <c r="E22" i="34"/>
  <c r="F22" i="34"/>
  <c r="G22" i="34"/>
  <c r="B23" i="34"/>
  <c r="C23" i="34"/>
  <c r="D23" i="34"/>
  <c r="E23" i="34"/>
  <c r="F23" i="34"/>
  <c r="G23" i="34"/>
  <c r="B24" i="34"/>
  <c r="C24" i="34"/>
  <c r="D24" i="34"/>
  <c r="E24" i="34"/>
  <c r="F24" i="34"/>
  <c r="G24" i="34"/>
  <c r="B25" i="34"/>
  <c r="C25" i="34"/>
  <c r="D25" i="34"/>
  <c r="E25" i="34"/>
  <c r="F25" i="34"/>
  <c r="G25" i="34"/>
  <c r="B26" i="34"/>
  <c r="C26" i="34"/>
  <c r="D26" i="34"/>
  <c r="E26" i="34"/>
  <c r="F26" i="34"/>
  <c r="G26" i="34"/>
  <c r="B27" i="34"/>
  <c r="C27" i="34"/>
  <c r="D27" i="34"/>
  <c r="E27" i="34"/>
  <c r="F27" i="34"/>
  <c r="G27" i="34"/>
  <c r="B28" i="34"/>
  <c r="C28" i="34"/>
  <c r="D28" i="34"/>
  <c r="E28" i="34"/>
  <c r="F28" i="34"/>
  <c r="G28" i="34"/>
  <c r="B29" i="34"/>
  <c r="C29" i="34"/>
  <c r="D29" i="34"/>
  <c r="E29" i="34"/>
  <c r="F29" i="34"/>
  <c r="G29" i="34"/>
  <c r="B30" i="34"/>
  <c r="C30" i="34"/>
  <c r="D30" i="34"/>
  <c r="E30" i="34"/>
  <c r="F30" i="34"/>
  <c r="G30" i="34"/>
  <c r="B31" i="34"/>
  <c r="C31" i="34"/>
  <c r="D31" i="34"/>
  <c r="E31" i="34"/>
  <c r="F31" i="34"/>
  <c r="G31" i="34"/>
  <c r="A31" i="34"/>
  <c r="A30" i="34"/>
  <c r="A29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B17" i="33"/>
  <c r="C17" i="33"/>
  <c r="D17" i="33"/>
  <c r="E17" i="33"/>
  <c r="F17" i="33"/>
  <c r="G17" i="33"/>
  <c r="H17" i="33"/>
  <c r="I17" i="33"/>
  <c r="J17" i="33"/>
  <c r="K17" i="33"/>
  <c r="B18" i="33"/>
  <c r="C18" i="33"/>
  <c r="D18" i="33"/>
  <c r="E18" i="33"/>
  <c r="F18" i="33"/>
  <c r="G18" i="33"/>
  <c r="H18" i="33"/>
  <c r="I18" i="33"/>
  <c r="J18" i="33"/>
  <c r="K18" i="33"/>
  <c r="B19" i="33"/>
  <c r="C19" i="33"/>
  <c r="D19" i="33"/>
  <c r="E19" i="33"/>
  <c r="F19" i="33"/>
  <c r="G19" i="33"/>
  <c r="H19" i="33"/>
  <c r="I19" i="33"/>
  <c r="J19" i="33"/>
  <c r="K19" i="33"/>
  <c r="B20" i="33"/>
  <c r="C20" i="33"/>
  <c r="D20" i="33"/>
  <c r="E20" i="33"/>
  <c r="F20" i="33"/>
  <c r="G20" i="33"/>
  <c r="H20" i="33"/>
  <c r="I20" i="33"/>
  <c r="J20" i="33"/>
  <c r="K20" i="33"/>
  <c r="B21" i="33"/>
  <c r="C21" i="33"/>
  <c r="D21" i="33"/>
  <c r="E21" i="33"/>
  <c r="F21" i="33"/>
  <c r="G21" i="33"/>
  <c r="H21" i="33"/>
  <c r="I21" i="33"/>
  <c r="J21" i="33"/>
  <c r="K21" i="33"/>
  <c r="B22" i="33"/>
  <c r="C22" i="33"/>
  <c r="D22" i="33"/>
  <c r="E22" i="33"/>
  <c r="F22" i="33"/>
  <c r="G22" i="33"/>
  <c r="H22" i="33"/>
  <c r="I22" i="33"/>
  <c r="J22" i="33"/>
  <c r="K22" i="33"/>
  <c r="B23" i="33"/>
  <c r="C23" i="33"/>
  <c r="D23" i="33"/>
  <c r="E23" i="33"/>
  <c r="F23" i="33"/>
  <c r="G23" i="33"/>
  <c r="H23" i="33"/>
  <c r="I23" i="33"/>
  <c r="J23" i="33"/>
  <c r="K23" i="33"/>
  <c r="B24" i="33"/>
  <c r="C24" i="33"/>
  <c r="D24" i="33"/>
  <c r="E24" i="33"/>
  <c r="F24" i="33"/>
  <c r="G24" i="33"/>
  <c r="H24" i="33"/>
  <c r="I24" i="33"/>
  <c r="J24" i="33"/>
  <c r="K24" i="33"/>
  <c r="B25" i="33"/>
  <c r="C25" i="33"/>
  <c r="D25" i="33"/>
  <c r="E25" i="33"/>
  <c r="F25" i="33"/>
  <c r="G25" i="33"/>
  <c r="H25" i="33"/>
  <c r="I25" i="33"/>
  <c r="J25" i="33"/>
  <c r="K25" i="33"/>
  <c r="B26" i="33"/>
  <c r="C26" i="33"/>
  <c r="D26" i="33"/>
  <c r="E26" i="33"/>
  <c r="F26" i="33"/>
  <c r="G26" i="33"/>
  <c r="H26" i="33"/>
  <c r="I26" i="33"/>
  <c r="J26" i="33"/>
  <c r="K26" i="33"/>
  <c r="B27" i="33"/>
  <c r="C27" i="33"/>
  <c r="D27" i="33"/>
  <c r="E27" i="33"/>
  <c r="F27" i="33"/>
  <c r="G27" i="33"/>
  <c r="H27" i="33"/>
  <c r="I27" i="33"/>
  <c r="J27" i="33"/>
  <c r="K27" i="33"/>
  <c r="B28" i="33"/>
  <c r="C28" i="33"/>
  <c r="D28" i="33"/>
  <c r="E28" i="33"/>
  <c r="F28" i="33"/>
  <c r="G28" i="33"/>
  <c r="H28" i="33"/>
  <c r="I28" i="33"/>
  <c r="J28" i="33"/>
  <c r="K28" i="33"/>
  <c r="B29" i="33"/>
  <c r="C29" i="33"/>
  <c r="D29" i="33"/>
  <c r="E29" i="33"/>
  <c r="F29" i="33"/>
  <c r="G29" i="33"/>
  <c r="H29" i="33"/>
  <c r="I29" i="33"/>
  <c r="J29" i="33"/>
  <c r="K29" i="33"/>
  <c r="B30" i="33"/>
  <c r="C30" i="33"/>
  <c r="D30" i="33"/>
  <c r="E30" i="33"/>
  <c r="F30" i="33"/>
  <c r="G30" i="33"/>
  <c r="H30" i="33"/>
  <c r="I30" i="33"/>
  <c r="J30" i="33"/>
  <c r="K30" i="33"/>
  <c r="B31" i="33"/>
  <c r="C31" i="33"/>
  <c r="D31" i="33"/>
  <c r="E31" i="33"/>
  <c r="F31" i="33"/>
  <c r="G31" i="33"/>
  <c r="H31" i="33"/>
  <c r="I31" i="33"/>
  <c r="J31" i="33"/>
  <c r="K31" i="33"/>
  <c r="A31" i="33"/>
  <c r="A30" i="33"/>
  <c r="A29" i="33"/>
  <c r="A28" i="33"/>
  <c r="A27" i="33"/>
  <c r="A26" i="33"/>
  <c r="A25" i="33"/>
  <c r="A24" i="33"/>
  <c r="A23" i="33"/>
  <c r="A22" i="33"/>
  <c r="A21" i="33"/>
  <c r="A20" i="33"/>
  <c r="A19" i="33"/>
  <c r="A18" i="33"/>
  <c r="A17" i="33"/>
  <c r="B17" i="32"/>
  <c r="C17" i="32"/>
  <c r="D17" i="32"/>
  <c r="E17" i="32"/>
  <c r="F17" i="32"/>
  <c r="G17" i="32"/>
  <c r="H17" i="32"/>
  <c r="I17" i="32"/>
  <c r="J17" i="32"/>
  <c r="K17" i="32"/>
  <c r="L17" i="32"/>
  <c r="B18" i="32"/>
  <c r="C18" i="32"/>
  <c r="D18" i="32"/>
  <c r="E18" i="32"/>
  <c r="F18" i="32"/>
  <c r="G18" i="32"/>
  <c r="H18" i="32"/>
  <c r="I18" i="32"/>
  <c r="J18" i="32"/>
  <c r="K18" i="32"/>
  <c r="L18" i="32"/>
  <c r="B19" i="32"/>
  <c r="C19" i="32"/>
  <c r="D19" i="32"/>
  <c r="E19" i="32"/>
  <c r="F19" i="32"/>
  <c r="G19" i="32"/>
  <c r="H19" i="32"/>
  <c r="I19" i="32"/>
  <c r="J19" i="32"/>
  <c r="K19" i="32"/>
  <c r="L19" i="32"/>
  <c r="B20" i="32"/>
  <c r="C20" i="32"/>
  <c r="D20" i="32"/>
  <c r="E20" i="32"/>
  <c r="F20" i="32"/>
  <c r="G20" i="32"/>
  <c r="H20" i="32"/>
  <c r="I20" i="32"/>
  <c r="J20" i="32"/>
  <c r="K20" i="32"/>
  <c r="L20" i="32"/>
  <c r="B21" i="32"/>
  <c r="C21" i="32"/>
  <c r="D21" i="32"/>
  <c r="E21" i="32"/>
  <c r="F21" i="32"/>
  <c r="G21" i="32"/>
  <c r="H21" i="32"/>
  <c r="I21" i="32"/>
  <c r="J21" i="32"/>
  <c r="K21" i="32"/>
  <c r="L21" i="32"/>
  <c r="B22" i="32"/>
  <c r="C22" i="32"/>
  <c r="D22" i="32"/>
  <c r="E22" i="32"/>
  <c r="F22" i="32"/>
  <c r="G22" i="32"/>
  <c r="H22" i="32"/>
  <c r="I22" i="32"/>
  <c r="J22" i="32"/>
  <c r="K22" i="32"/>
  <c r="L22" i="32"/>
  <c r="B23" i="32"/>
  <c r="C23" i="32"/>
  <c r="D23" i="32"/>
  <c r="E23" i="32"/>
  <c r="F23" i="32"/>
  <c r="G23" i="32"/>
  <c r="H23" i="32"/>
  <c r="I23" i="32"/>
  <c r="J23" i="32"/>
  <c r="K23" i="32"/>
  <c r="L23" i="32"/>
  <c r="B24" i="32"/>
  <c r="C24" i="32"/>
  <c r="D24" i="32"/>
  <c r="E24" i="32"/>
  <c r="F24" i="32"/>
  <c r="G24" i="32"/>
  <c r="H24" i="32"/>
  <c r="I24" i="32"/>
  <c r="J24" i="32"/>
  <c r="K24" i="32"/>
  <c r="L24" i="32"/>
  <c r="B25" i="32"/>
  <c r="C25" i="32"/>
  <c r="D25" i="32"/>
  <c r="E25" i="32"/>
  <c r="F25" i="32"/>
  <c r="G25" i="32"/>
  <c r="H25" i="32"/>
  <c r="I25" i="32"/>
  <c r="J25" i="32"/>
  <c r="K25" i="32"/>
  <c r="L25" i="32"/>
  <c r="B26" i="32"/>
  <c r="C26" i="32"/>
  <c r="D26" i="32"/>
  <c r="E26" i="32"/>
  <c r="F26" i="32"/>
  <c r="G26" i="32"/>
  <c r="H26" i="32"/>
  <c r="I26" i="32"/>
  <c r="J26" i="32"/>
  <c r="K26" i="32"/>
  <c r="L26" i="32"/>
  <c r="B27" i="32"/>
  <c r="C27" i="32"/>
  <c r="D27" i="32"/>
  <c r="E27" i="32"/>
  <c r="F27" i="32"/>
  <c r="G27" i="32"/>
  <c r="H27" i="32"/>
  <c r="I27" i="32"/>
  <c r="J27" i="32"/>
  <c r="K27" i="32"/>
  <c r="L27" i="32"/>
  <c r="B28" i="32"/>
  <c r="C28" i="32"/>
  <c r="D28" i="32"/>
  <c r="E28" i="32"/>
  <c r="F28" i="32"/>
  <c r="G28" i="32"/>
  <c r="H28" i="32"/>
  <c r="I28" i="32"/>
  <c r="J28" i="32"/>
  <c r="K28" i="32"/>
  <c r="L28" i="32"/>
  <c r="B29" i="32"/>
  <c r="C29" i="32"/>
  <c r="D29" i="32"/>
  <c r="E29" i="32"/>
  <c r="F29" i="32"/>
  <c r="G29" i="32"/>
  <c r="H29" i="32"/>
  <c r="I29" i="32"/>
  <c r="J29" i="32"/>
  <c r="K29" i="32"/>
  <c r="L29" i="32"/>
  <c r="B30" i="32"/>
  <c r="C30" i="32"/>
  <c r="D30" i="32"/>
  <c r="E30" i="32"/>
  <c r="F30" i="32"/>
  <c r="G30" i="32"/>
  <c r="H30" i="32"/>
  <c r="I30" i="32"/>
  <c r="J30" i="32"/>
  <c r="K30" i="32"/>
  <c r="L30" i="32"/>
  <c r="B31" i="32"/>
  <c r="C31" i="32"/>
  <c r="D31" i="32"/>
  <c r="E31" i="32"/>
  <c r="F31" i="32"/>
  <c r="G31" i="32"/>
  <c r="H31" i="32"/>
  <c r="I31" i="32"/>
  <c r="J31" i="32"/>
  <c r="K31" i="32"/>
  <c r="L31" i="32"/>
  <c r="A31" i="32"/>
  <c r="A30" i="32"/>
  <c r="A29" i="32"/>
  <c r="A28" i="32"/>
  <c r="A27" i="32"/>
  <c r="A26" i="32"/>
  <c r="A25" i="32"/>
  <c r="A24" i="32"/>
  <c r="A23" i="32"/>
  <c r="A22" i="32"/>
  <c r="A21" i="32"/>
  <c r="A20" i="32"/>
  <c r="A19" i="32"/>
  <c r="A18" i="32"/>
  <c r="A17" i="32"/>
  <c r="B17" i="31"/>
  <c r="C17" i="31"/>
  <c r="D17" i="31"/>
  <c r="E17" i="31"/>
  <c r="F17" i="31"/>
  <c r="G17" i="31"/>
  <c r="H17" i="31"/>
  <c r="I17" i="31"/>
  <c r="B18" i="31"/>
  <c r="C18" i="31"/>
  <c r="D18" i="31"/>
  <c r="E18" i="31"/>
  <c r="F18" i="31"/>
  <c r="G18" i="31"/>
  <c r="H18" i="31"/>
  <c r="I18" i="31"/>
  <c r="B19" i="31"/>
  <c r="C19" i="31"/>
  <c r="D19" i="31"/>
  <c r="E19" i="31"/>
  <c r="F19" i="31"/>
  <c r="G19" i="31"/>
  <c r="H19" i="31"/>
  <c r="I19" i="31"/>
  <c r="B20" i="31"/>
  <c r="C20" i="31"/>
  <c r="D20" i="31"/>
  <c r="E20" i="31"/>
  <c r="F20" i="31"/>
  <c r="G20" i="31"/>
  <c r="H20" i="31"/>
  <c r="I20" i="31"/>
  <c r="B21" i="31"/>
  <c r="C21" i="31"/>
  <c r="D21" i="31"/>
  <c r="E21" i="31"/>
  <c r="F21" i="31"/>
  <c r="G21" i="31"/>
  <c r="H21" i="31"/>
  <c r="I21" i="31"/>
  <c r="B22" i="31"/>
  <c r="C22" i="31"/>
  <c r="D22" i="31"/>
  <c r="E22" i="31"/>
  <c r="F22" i="31"/>
  <c r="G22" i="31"/>
  <c r="H22" i="31"/>
  <c r="I22" i="31"/>
  <c r="B23" i="31"/>
  <c r="C23" i="31"/>
  <c r="D23" i="31"/>
  <c r="E23" i="31"/>
  <c r="F23" i="31"/>
  <c r="G23" i="31"/>
  <c r="H23" i="31"/>
  <c r="I23" i="31"/>
  <c r="B24" i="31"/>
  <c r="C24" i="31"/>
  <c r="D24" i="31"/>
  <c r="E24" i="31"/>
  <c r="F24" i="31"/>
  <c r="G24" i="31"/>
  <c r="H24" i="31"/>
  <c r="I24" i="31"/>
  <c r="B25" i="31"/>
  <c r="C25" i="31"/>
  <c r="D25" i="31"/>
  <c r="E25" i="31"/>
  <c r="F25" i="31"/>
  <c r="G25" i="31"/>
  <c r="H25" i="31"/>
  <c r="I25" i="31"/>
  <c r="B26" i="31"/>
  <c r="C26" i="31"/>
  <c r="D26" i="31"/>
  <c r="E26" i="31"/>
  <c r="F26" i="31"/>
  <c r="G26" i="31"/>
  <c r="H26" i="31"/>
  <c r="I26" i="31"/>
  <c r="B27" i="31"/>
  <c r="C27" i="31"/>
  <c r="D27" i="31"/>
  <c r="E27" i="31"/>
  <c r="F27" i="31"/>
  <c r="G27" i="31"/>
  <c r="H27" i="31"/>
  <c r="I27" i="31"/>
  <c r="B28" i="31"/>
  <c r="C28" i="31"/>
  <c r="D28" i="31"/>
  <c r="E28" i="31"/>
  <c r="F28" i="31"/>
  <c r="G28" i="31"/>
  <c r="H28" i="31"/>
  <c r="I28" i="31"/>
  <c r="B29" i="31"/>
  <c r="C29" i="31"/>
  <c r="D29" i="31"/>
  <c r="E29" i="31"/>
  <c r="F29" i="31"/>
  <c r="G29" i="31"/>
  <c r="H29" i="31"/>
  <c r="I29" i="31"/>
  <c r="B30" i="31"/>
  <c r="C30" i="31"/>
  <c r="D30" i="31"/>
  <c r="E30" i="31"/>
  <c r="F30" i="31"/>
  <c r="G30" i="31"/>
  <c r="H30" i="31"/>
  <c r="I30" i="31"/>
  <c r="B31" i="31"/>
  <c r="C31" i="31"/>
  <c r="D31" i="31"/>
  <c r="E31" i="31"/>
  <c r="F31" i="31"/>
  <c r="G31" i="31"/>
  <c r="H31" i="31"/>
  <c r="I31" i="31"/>
  <c r="A31" i="31"/>
  <c r="A30" i="31"/>
  <c r="A29" i="31"/>
  <c r="A28" i="31"/>
  <c r="A27" i="31"/>
  <c r="A26" i="31"/>
  <c r="A25" i="31"/>
  <c r="A24" i="31"/>
  <c r="A23" i="31"/>
  <c r="A22" i="31"/>
  <c r="A21" i="31"/>
  <c r="A20" i="31"/>
  <c r="A19" i="31"/>
  <c r="A18" i="31"/>
  <c r="A17" i="31"/>
  <c r="B17" i="29"/>
  <c r="C17" i="29"/>
  <c r="D17" i="29"/>
  <c r="E17" i="29"/>
  <c r="F17" i="29"/>
  <c r="B18" i="29"/>
  <c r="C18" i="29"/>
  <c r="D18" i="29"/>
  <c r="E18" i="29"/>
  <c r="F18" i="29"/>
  <c r="B19" i="29"/>
  <c r="C19" i="29"/>
  <c r="D19" i="29"/>
  <c r="E19" i="29"/>
  <c r="F19" i="29"/>
  <c r="B20" i="29"/>
  <c r="C20" i="29"/>
  <c r="D20" i="29"/>
  <c r="E20" i="29"/>
  <c r="F20" i="29"/>
  <c r="B21" i="29"/>
  <c r="C21" i="29"/>
  <c r="D21" i="29"/>
  <c r="E21" i="29"/>
  <c r="F21" i="29"/>
  <c r="B22" i="29"/>
  <c r="C22" i="29"/>
  <c r="D22" i="29"/>
  <c r="E22" i="29"/>
  <c r="F22" i="29"/>
  <c r="B23" i="29"/>
  <c r="C23" i="29"/>
  <c r="D23" i="29"/>
  <c r="E23" i="29"/>
  <c r="F23" i="29"/>
  <c r="B24" i="29"/>
  <c r="C24" i="29"/>
  <c r="D24" i="29"/>
  <c r="E24" i="29"/>
  <c r="F24" i="29"/>
  <c r="B25" i="29"/>
  <c r="C25" i="29"/>
  <c r="D25" i="29"/>
  <c r="E25" i="29"/>
  <c r="F25" i="29"/>
  <c r="B26" i="29"/>
  <c r="C26" i="29"/>
  <c r="D26" i="29"/>
  <c r="E26" i="29"/>
  <c r="F26" i="29"/>
  <c r="B27" i="29"/>
  <c r="C27" i="29"/>
  <c r="D27" i="29"/>
  <c r="E27" i="29"/>
  <c r="F27" i="29"/>
  <c r="B28" i="29"/>
  <c r="C28" i="29"/>
  <c r="D28" i="29"/>
  <c r="E28" i="29"/>
  <c r="F28" i="29"/>
  <c r="B29" i="29"/>
  <c r="C29" i="29"/>
  <c r="D29" i="29"/>
  <c r="E29" i="29"/>
  <c r="F29" i="29"/>
  <c r="B30" i="29"/>
  <c r="C30" i="29"/>
  <c r="D30" i="29"/>
  <c r="E30" i="29"/>
  <c r="F30" i="29"/>
  <c r="B31" i="29"/>
  <c r="C31" i="29"/>
  <c r="D31" i="29"/>
  <c r="E31" i="29"/>
  <c r="F31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B17" i="28"/>
  <c r="C17" i="28"/>
  <c r="D17" i="28"/>
  <c r="E17" i="28"/>
  <c r="F17" i="28"/>
  <c r="G17" i="28"/>
  <c r="B18" i="28"/>
  <c r="C18" i="28"/>
  <c r="D18" i="28"/>
  <c r="E18" i="28"/>
  <c r="F18" i="28"/>
  <c r="G18" i="28"/>
  <c r="B19" i="28"/>
  <c r="C19" i="28"/>
  <c r="D19" i="28"/>
  <c r="E19" i="28"/>
  <c r="F19" i="28"/>
  <c r="G19" i="28"/>
  <c r="B20" i="28"/>
  <c r="C20" i="28"/>
  <c r="D20" i="28"/>
  <c r="E20" i="28"/>
  <c r="F20" i="28"/>
  <c r="G20" i="28"/>
  <c r="B21" i="28"/>
  <c r="C21" i="28"/>
  <c r="D21" i="28"/>
  <c r="E21" i="28"/>
  <c r="F21" i="28"/>
  <c r="G21" i="28"/>
  <c r="B22" i="28"/>
  <c r="C22" i="28"/>
  <c r="D22" i="28"/>
  <c r="E22" i="28"/>
  <c r="F22" i="28"/>
  <c r="G22" i="28"/>
  <c r="B23" i="28"/>
  <c r="C23" i="28"/>
  <c r="D23" i="28"/>
  <c r="E23" i="28"/>
  <c r="F23" i="28"/>
  <c r="G23" i="28"/>
  <c r="B24" i="28"/>
  <c r="C24" i="28"/>
  <c r="D24" i="28"/>
  <c r="E24" i="28"/>
  <c r="F24" i="28"/>
  <c r="G24" i="28"/>
  <c r="B25" i="28"/>
  <c r="C25" i="28"/>
  <c r="D25" i="28"/>
  <c r="E25" i="28"/>
  <c r="F25" i="28"/>
  <c r="G25" i="28"/>
  <c r="B26" i="28"/>
  <c r="C26" i="28"/>
  <c r="D26" i="28"/>
  <c r="E26" i="28"/>
  <c r="F26" i="28"/>
  <c r="G26" i="28"/>
  <c r="B27" i="28"/>
  <c r="C27" i="28"/>
  <c r="D27" i="28"/>
  <c r="E27" i="28"/>
  <c r="F27" i="28"/>
  <c r="G27" i="28"/>
  <c r="B28" i="28"/>
  <c r="C28" i="28"/>
  <c r="D28" i="28"/>
  <c r="E28" i="28"/>
  <c r="F28" i="28"/>
  <c r="G28" i="28"/>
  <c r="B29" i="28"/>
  <c r="C29" i="28"/>
  <c r="D29" i="28"/>
  <c r="E29" i="28"/>
  <c r="F29" i="28"/>
  <c r="G29" i="28"/>
  <c r="B30" i="28"/>
  <c r="C30" i="28"/>
  <c r="D30" i="28"/>
  <c r="E30" i="28"/>
  <c r="F30" i="28"/>
  <c r="G30" i="28"/>
  <c r="B31" i="28"/>
  <c r="C31" i="28"/>
  <c r="D31" i="28"/>
  <c r="E31" i="28"/>
  <c r="F31" i="28"/>
  <c r="G31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B17" i="27"/>
  <c r="C17" i="27"/>
  <c r="D17" i="27"/>
  <c r="E17" i="27"/>
  <c r="F17" i="27"/>
  <c r="G17" i="27"/>
  <c r="H17" i="27"/>
  <c r="I17" i="27"/>
  <c r="J17" i="27"/>
  <c r="K17" i="27"/>
  <c r="B18" i="27"/>
  <c r="C18" i="27"/>
  <c r="D18" i="27"/>
  <c r="E18" i="27"/>
  <c r="F18" i="27"/>
  <c r="G18" i="27"/>
  <c r="H18" i="27"/>
  <c r="I18" i="27"/>
  <c r="J18" i="27"/>
  <c r="K18" i="27"/>
  <c r="B19" i="27"/>
  <c r="C19" i="27"/>
  <c r="D19" i="27"/>
  <c r="E19" i="27"/>
  <c r="F19" i="27"/>
  <c r="G19" i="27"/>
  <c r="H19" i="27"/>
  <c r="I19" i="27"/>
  <c r="J19" i="27"/>
  <c r="K19" i="27"/>
  <c r="B20" i="27"/>
  <c r="C20" i="27"/>
  <c r="D20" i="27"/>
  <c r="E20" i="27"/>
  <c r="F20" i="27"/>
  <c r="G20" i="27"/>
  <c r="H20" i="27"/>
  <c r="I20" i="27"/>
  <c r="J20" i="27"/>
  <c r="K20" i="27"/>
  <c r="B21" i="27"/>
  <c r="C21" i="27"/>
  <c r="D21" i="27"/>
  <c r="E21" i="27"/>
  <c r="F21" i="27"/>
  <c r="G21" i="27"/>
  <c r="H21" i="27"/>
  <c r="I21" i="27"/>
  <c r="J21" i="27"/>
  <c r="K21" i="27"/>
  <c r="B22" i="27"/>
  <c r="C22" i="27"/>
  <c r="D22" i="27"/>
  <c r="E22" i="27"/>
  <c r="F22" i="27"/>
  <c r="G22" i="27"/>
  <c r="H22" i="27"/>
  <c r="I22" i="27"/>
  <c r="J22" i="27"/>
  <c r="K22" i="27"/>
  <c r="B23" i="27"/>
  <c r="C23" i="27"/>
  <c r="D23" i="27"/>
  <c r="E23" i="27"/>
  <c r="F23" i="27"/>
  <c r="G23" i="27"/>
  <c r="H23" i="27"/>
  <c r="I23" i="27"/>
  <c r="J23" i="27"/>
  <c r="K23" i="27"/>
  <c r="B24" i="27"/>
  <c r="C24" i="27"/>
  <c r="D24" i="27"/>
  <c r="E24" i="27"/>
  <c r="F24" i="27"/>
  <c r="G24" i="27"/>
  <c r="H24" i="27"/>
  <c r="I24" i="27"/>
  <c r="J24" i="27"/>
  <c r="K24" i="27"/>
  <c r="B25" i="27"/>
  <c r="C25" i="27"/>
  <c r="D25" i="27"/>
  <c r="E25" i="27"/>
  <c r="F25" i="27"/>
  <c r="G25" i="27"/>
  <c r="H25" i="27"/>
  <c r="I25" i="27"/>
  <c r="J25" i="27"/>
  <c r="K25" i="27"/>
  <c r="B26" i="27"/>
  <c r="C26" i="27"/>
  <c r="D26" i="27"/>
  <c r="E26" i="27"/>
  <c r="F26" i="27"/>
  <c r="G26" i="27"/>
  <c r="H26" i="27"/>
  <c r="I26" i="27"/>
  <c r="J26" i="27"/>
  <c r="K26" i="27"/>
  <c r="B27" i="27"/>
  <c r="C27" i="27"/>
  <c r="D27" i="27"/>
  <c r="E27" i="27"/>
  <c r="F27" i="27"/>
  <c r="G27" i="27"/>
  <c r="H27" i="27"/>
  <c r="I27" i="27"/>
  <c r="J27" i="27"/>
  <c r="K27" i="27"/>
  <c r="B28" i="27"/>
  <c r="C28" i="27"/>
  <c r="D28" i="27"/>
  <c r="E28" i="27"/>
  <c r="F28" i="27"/>
  <c r="G28" i="27"/>
  <c r="H28" i="27"/>
  <c r="I28" i="27"/>
  <c r="J28" i="27"/>
  <c r="K28" i="27"/>
  <c r="B29" i="27"/>
  <c r="C29" i="27"/>
  <c r="D29" i="27"/>
  <c r="E29" i="27"/>
  <c r="F29" i="27"/>
  <c r="G29" i="27"/>
  <c r="H29" i="27"/>
  <c r="I29" i="27"/>
  <c r="J29" i="27"/>
  <c r="K29" i="27"/>
  <c r="B30" i="27"/>
  <c r="C30" i="27"/>
  <c r="D30" i="27"/>
  <c r="E30" i="27"/>
  <c r="F30" i="27"/>
  <c r="G30" i="27"/>
  <c r="H30" i="27"/>
  <c r="I30" i="27"/>
  <c r="J30" i="27"/>
  <c r="K30" i="27"/>
  <c r="B31" i="27"/>
  <c r="C31" i="27"/>
  <c r="D31" i="27"/>
  <c r="E31" i="27"/>
  <c r="F31" i="27"/>
  <c r="G31" i="27"/>
  <c r="H31" i="27"/>
  <c r="I31" i="27"/>
  <c r="J31" i="27"/>
  <c r="K31" i="27"/>
  <c r="A31" i="27"/>
  <c r="A30" i="27"/>
  <c r="A29" i="27"/>
  <c r="A28" i="27"/>
  <c r="A27" i="27"/>
  <c r="A26" i="27"/>
  <c r="A25" i="27"/>
  <c r="A24" i="27"/>
  <c r="A23" i="27"/>
  <c r="A22" i="27"/>
  <c r="A21" i="27"/>
  <c r="A20" i="27"/>
  <c r="A19" i="27"/>
  <c r="A18" i="27"/>
  <c r="A17" i="27"/>
  <c r="B17" i="25"/>
  <c r="C17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B19" i="25"/>
  <c r="C19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B20" i="25"/>
  <c r="C20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U20" i="25"/>
  <c r="V20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B22" i="25"/>
  <c r="C22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B23" i="25"/>
  <c r="C23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B24" i="25"/>
  <c r="C24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B26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B28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B30" i="25"/>
  <c r="C30" i="25"/>
  <c r="D30" i="25"/>
  <c r="E30" i="25"/>
  <c r="F30" i="25"/>
  <c r="G30" i="25"/>
  <c r="H30" i="25"/>
  <c r="I30" i="25"/>
  <c r="J30" i="25"/>
  <c r="K30" i="25"/>
  <c r="L30" i="25"/>
  <c r="M30" i="25"/>
  <c r="N30" i="25"/>
  <c r="O30" i="25"/>
  <c r="P30" i="25"/>
  <c r="Q30" i="25"/>
  <c r="R30" i="25"/>
  <c r="S30" i="25"/>
  <c r="T30" i="25"/>
  <c r="U30" i="25"/>
  <c r="V30" i="25"/>
  <c r="B31" i="25"/>
  <c r="C31" i="25"/>
  <c r="D31" i="25"/>
  <c r="E31" i="25"/>
  <c r="F31" i="25"/>
  <c r="G31" i="25"/>
  <c r="H31" i="25"/>
  <c r="I31" i="25"/>
  <c r="J31" i="25"/>
  <c r="K31" i="25"/>
  <c r="L31" i="25"/>
  <c r="M31" i="25"/>
  <c r="N31" i="25"/>
  <c r="O31" i="25"/>
  <c r="P31" i="25"/>
  <c r="Q31" i="25"/>
  <c r="R31" i="25"/>
  <c r="S31" i="25"/>
  <c r="T31" i="25"/>
  <c r="U31" i="25"/>
  <c r="V31" i="25"/>
  <c r="A31" i="25"/>
  <c r="A30" i="25"/>
  <c r="A29" i="25"/>
  <c r="A28" i="25"/>
  <c r="A27" i="25"/>
  <c r="A26" i="25"/>
  <c r="A25" i="25"/>
  <c r="A24" i="25"/>
  <c r="A23" i="25"/>
  <c r="A22" i="25"/>
  <c r="A21" i="25"/>
  <c r="A20" i="25"/>
  <c r="A19" i="25"/>
  <c r="A18" i="25"/>
  <c r="A17" i="25"/>
  <c r="B17" i="24"/>
  <c r="C17" i="24"/>
  <c r="D17" i="24"/>
  <c r="E17" i="24"/>
  <c r="F17" i="24"/>
  <c r="G17" i="24"/>
  <c r="H17" i="24"/>
  <c r="I17" i="24"/>
  <c r="B18" i="24"/>
  <c r="C18" i="24"/>
  <c r="D18" i="24"/>
  <c r="E18" i="24"/>
  <c r="F18" i="24"/>
  <c r="G18" i="24"/>
  <c r="H18" i="24"/>
  <c r="I18" i="24"/>
  <c r="B19" i="24"/>
  <c r="C19" i="24"/>
  <c r="D19" i="24"/>
  <c r="E19" i="24"/>
  <c r="F19" i="24"/>
  <c r="G19" i="24"/>
  <c r="H19" i="24"/>
  <c r="I19" i="24"/>
  <c r="B20" i="24"/>
  <c r="C20" i="24"/>
  <c r="D20" i="24"/>
  <c r="E20" i="24"/>
  <c r="F20" i="24"/>
  <c r="G20" i="24"/>
  <c r="H20" i="24"/>
  <c r="I20" i="24"/>
  <c r="B21" i="24"/>
  <c r="C21" i="24"/>
  <c r="D21" i="24"/>
  <c r="E21" i="24"/>
  <c r="F21" i="24"/>
  <c r="G21" i="24"/>
  <c r="H21" i="24"/>
  <c r="I21" i="24"/>
  <c r="B22" i="24"/>
  <c r="C22" i="24"/>
  <c r="D22" i="24"/>
  <c r="E22" i="24"/>
  <c r="F22" i="24"/>
  <c r="G22" i="24"/>
  <c r="H22" i="24"/>
  <c r="I22" i="24"/>
  <c r="B23" i="24"/>
  <c r="C23" i="24"/>
  <c r="D23" i="24"/>
  <c r="E23" i="24"/>
  <c r="F23" i="24"/>
  <c r="G23" i="24"/>
  <c r="H23" i="24"/>
  <c r="I23" i="24"/>
  <c r="B24" i="24"/>
  <c r="C24" i="24"/>
  <c r="D24" i="24"/>
  <c r="E24" i="24"/>
  <c r="F24" i="24"/>
  <c r="G24" i="24"/>
  <c r="H24" i="24"/>
  <c r="I24" i="24"/>
  <c r="B25" i="24"/>
  <c r="C25" i="24"/>
  <c r="D25" i="24"/>
  <c r="E25" i="24"/>
  <c r="F25" i="24"/>
  <c r="G25" i="24"/>
  <c r="H25" i="24"/>
  <c r="I25" i="24"/>
  <c r="B26" i="24"/>
  <c r="C26" i="24"/>
  <c r="D26" i="24"/>
  <c r="E26" i="24"/>
  <c r="F26" i="24"/>
  <c r="G26" i="24"/>
  <c r="H26" i="24"/>
  <c r="I26" i="24"/>
  <c r="B27" i="24"/>
  <c r="C27" i="24"/>
  <c r="D27" i="24"/>
  <c r="E27" i="24"/>
  <c r="F27" i="24"/>
  <c r="G27" i="24"/>
  <c r="H27" i="24"/>
  <c r="I27" i="24"/>
  <c r="B28" i="24"/>
  <c r="C28" i="24"/>
  <c r="D28" i="24"/>
  <c r="E28" i="24"/>
  <c r="F28" i="24"/>
  <c r="G28" i="24"/>
  <c r="H28" i="24"/>
  <c r="I28" i="24"/>
  <c r="B29" i="24"/>
  <c r="C29" i="24"/>
  <c r="D29" i="24"/>
  <c r="E29" i="24"/>
  <c r="F29" i="24"/>
  <c r="G29" i="24"/>
  <c r="H29" i="24"/>
  <c r="I29" i="24"/>
  <c r="B30" i="24"/>
  <c r="C30" i="24"/>
  <c r="D30" i="24"/>
  <c r="E30" i="24"/>
  <c r="F30" i="24"/>
  <c r="G30" i="24"/>
  <c r="H30" i="24"/>
  <c r="I30" i="24"/>
  <c r="B31" i="24"/>
  <c r="C31" i="24"/>
  <c r="D31" i="24"/>
  <c r="E31" i="24"/>
  <c r="F31" i="24"/>
  <c r="G31" i="24"/>
  <c r="H31" i="24"/>
  <c r="I31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B17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B18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B19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B20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B21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B22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B23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B24" i="23"/>
  <c r="C24" i="23"/>
  <c r="D24" i="23"/>
  <c r="E24" i="23"/>
  <c r="F24" i="23"/>
  <c r="G24" i="23"/>
  <c r="H24" i="23"/>
  <c r="I24" i="23"/>
  <c r="J24" i="23"/>
  <c r="K24" i="23"/>
  <c r="L24" i="23"/>
  <c r="M24" i="23"/>
  <c r="N24" i="23"/>
  <c r="B25" i="23"/>
  <c r="C25" i="23"/>
  <c r="D25" i="23"/>
  <c r="E25" i="23"/>
  <c r="F25" i="23"/>
  <c r="G25" i="23"/>
  <c r="H25" i="23"/>
  <c r="I25" i="23"/>
  <c r="J25" i="23"/>
  <c r="K25" i="23"/>
  <c r="L25" i="23"/>
  <c r="M25" i="23"/>
  <c r="N25" i="23"/>
  <c r="B26" i="23"/>
  <c r="C26" i="23"/>
  <c r="D26" i="23"/>
  <c r="E26" i="23"/>
  <c r="F26" i="23"/>
  <c r="G26" i="23"/>
  <c r="H26" i="23"/>
  <c r="I26" i="23"/>
  <c r="J26" i="23"/>
  <c r="K26" i="23"/>
  <c r="L26" i="23"/>
  <c r="M26" i="23"/>
  <c r="N26" i="23"/>
  <c r="B27" i="23"/>
  <c r="C27" i="23"/>
  <c r="D27" i="23"/>
  <c r="E27" i="23"/>
  <c r="F27" i="23"/>
  <c r="G27" i="23"/>
  <c r="H27" i="23"/>
  <c r="I27" i="23"/>
  <c r="J27" i="23"/>
  <c r="K27" i="23"/>
  <c r="L27" i="23"/>
  <c r="M27" i="23"/>
  <c r="N27" i="23"/>
  <c r="B28" i="23"/>
  <c r="C28" i="23"/>
  <c r="D28" i="23"/>
  <c r="E28" i="23"/>
  <c r="F28" i="23"/>
  <c r="G28" i="23"/>
  <c r="H28" i="23"/>
  <c r="I28" i="23"/>
  <c r="J28" i="23"/>
  <c r="K28" i="23"/>
  <c r="L28" i="23"/>
  <c r="M28" i="23"/>
  <c r="N28" i="23"/>
  <c r="B29" i="23"/>
  <c r="C29" i="23"/>
  <c r="D29" i="23"/>
  <c r="E29" i="23"/>
  <c r="F29" i="23"/>
  <c r="G29" i="23"/>
  <c r="H29" i="23"/>
  <c r="I29" i="23"/>
  <c r="J29" i="23"/>
  <c r="K29" i="23"/>
  <c r="L29" i="23"/>
  <c r="M29" i="23"/>
  <c r="N29" i="23"/>
  <c r="B30" i="23"/>
  <c r="C30" i="23"/>
  <c r="D30" i="23"/>
  <c r="E30" i="23"/>
  <c r="F30" i="23"/>
  <c r="G30" i="23"/>
  <c r="H30" i="23"/>
  <c r="I30" i="23"/>
  <c r="J30" i="23"/>
  <c r="K30" i="23"/>
  <c r="L30" i="23"/>
  <c r="M30" i="23"/>
  <c r="N30" i="23"/>
  <c r="B31" i="23"/>
  <c r="C31" i="23"/>
  <c r="D31" i="23"/>
  <c r="E31" i="23"/>
  <c r="F31" i="23"/>
  <c r="G31" i="23"/>
  <c r="H31" i="23"/>
  <c r="I31" i="23"/>
  <c r="J31" i="23"/>
  <c r="K31" i="23"/>
  <c r="L31" i="23"/>
  <c r="M31" i="23"/>
  <c r="N31" i="23"/>
  <c r="A17" i="18"/>
  <c r="B17" i="18"/>
  <c r="C17" i="18"/>
  <c r="D17" i="18"/>
  <c r="E17" i="18"/>
  <c r="F17" i="18"/>
  <c r="G17" i="18"/>
  <c r="A18" i="18"/>
  <c r="B18" i="18"/>
  <c r="C18" i="18"/>
  <c r="D18" i="18"/>
  <c r="E18" i="18"/>
  <c r="F18" i="18"/>
  <c r="G18" i="18"/>
  <c r="A19" i="18"/>
  <c r="B19" i="18"/>
  <c r="C19" i="18"/>
  <c r="D19" i="18"/>
  <c r="E19" i="18"/>
  <c r="F19" i="18"/>
  <c r="G19" i="18"/>
  <c r="A20" i="18"/>
  <c r="B20" i="18"/>
  <c r="C20" i="18"/>
  <c r="D20" i="18"/>
  <c r="E20" i="18"/>
  <c r="F20" i="18"/>
  <c r="G20" i="18"/>
  <c r="A21" i="18"/>
  <c r="B21" i="18"/>
  <c r="C21" i="18"/>
  <c r="D21" i="18"/>
  <c r="E21" i="18"/>
  <c r="F21" i="18"/>
  <c r="G21" i="18"/>
  <c r="A22" i="18"/>
  <c r="B22" i="18"/>
  <c r="C22" i="18"/>
  <c r="D22" i="18"/>
  <c r="E22" i="18"/>
  <c r="F22" i="18"/>
  <c r="G22" i="18"/>
  <c r="A23" i="18"/>
  <c r="B23" i="18"/>
  <c r="C23" i="18"/>
  <c r="D23" i="18"/>
  <c r="E24" i="18"/>
  <c r="F24" i="18"/>
  <c r="A25" i="18"/>
  <c r="B25" i="18"/>
  <c r="A26" i="18"/>
  <c r="B26" i="18"/>
  <c r="C26" i="18"/>
  <c r="D26" i="18"/>
  <c r="E26" i="18"/>
  <c r="F26" i="18"/>
  <c r="G26" i="18"/>
  <c r="A27" i="18"/>
  <c r="B27" i="18"/>
  <c r="C27" i="18"/>
  <c r="D27" i="18"/>
  <c r="E27" i="18"/>
  <c r="A28" i="18"/>
  <c r="B28" i="18"/>
  <c r="C28" i="18"/>
  <c r="D28" i="18"/>
  <c r="E28" i="18"/>
  <c r="F28" i="18"/>
  <c r="G28" i="18"/>
  <c r="A29" i="18"/>
  <c r="B29" i="18"/>
  <c r="C29" i="18"/>
  <c r="D29" i="18"/>
  <c r="E29" i="18"/>
  <c r="F29" i="18"/>
  <c r="G29" i="18"/>
  <c r="A30" i="18"/>
  <c r="B30" i="18"/>
  <c r="C30" i="18"/>
  <c r="D30" i="18"/>
  <c r="E30" i="18"/>
  <c r="F30" i="18"/>
  <c r="G30" i="18"/>
  <c r="A31" i="18"/>
  <c r="B31" i="18"/>
  <c r="C31" i="18"/>
  <c r="D31" i="18"/>
  <c r="E31" i="18"/>
  <c r="F31" i="18"/>
  <c r="G31" i="18"/>
  <c r="B17" i="17"/>
  <c r="C17" i="17"/>
  <c r="D17" i="17"/>
  <c r="E17" i="17"/>
  <c r="F17" i="17"/>
  <c r="G17" i="17"/>
  <c r="H17" i="17"/>
  <c r="I17" i="17"/>
  <c r="J17" i="17"/>
  <c r="B18" i="17"/>
  <c r="C18" i="17"/>
  <c r="D18" i="17"/>
  <c r="E18" i="17"/>
  <c r="F18" i="17"/>
  <c r="G18" i="17"/>
  <c r="H18" i="17"/>
  <c r="I18" i="17"/>
  <c r="J18" i="17"/>
  <c r="B19" i="17"/>
  <c r="C19" i="17"/>
  <c r="D19" i="17"/>
  <c r="E19" i="17"/>
  <c r="F19" i="17"/>
  <c r="G19" i="17"/>
  <c r="H19" i="17"/>
  <c r="I19" i="17"/>
  <c r="J19" i="17"/>
  <c r="B20" i="17"/>
  <c r="C20" i="17"/>
  <c r="D20" i="17"/>
  <c r="E20" i="17"/>
  <c r="F20" i="17"/>
  <c r="G20" i="17"/>
  <c r="H20" i="17"/>
  <c r="I20" i="17"/>
  <c r="J20" i="17"/>
  <c r="B21" i="17"/>
  <c r="C21" i="17"/>
  <c r="D21" i="17"/>
  <c r="E21" i="17"/>
  <c r="F21" i="17"/>
  <c r="G21" i="17"/>
  <c r="H21" i="17"/>
  <c r="I21" i="17"/>
  <c r="J21" i="17"/>
  <c r="B22" i="17"/>
  <c r="C22" i="17"/>
  <c r="D22" i="17"/>
  <c r="E22" i="17"/>
  <c r="F22" i="17"/>
  <c r="G22" i="17"/>
  <c r="H22" i="17"/>
  <c r="I22" i="17"/>
  <c r="J22" i="17"/>
  <c r="B23" i="17"/>
  <c r="C23" i="17"/>
  <c r="D23" i="17"/>
  <c r="E23" i="17"/>
  <c r="F23" i="17"/>
  <c r="G23" i="17"/>
  <c r="H23" i="17"/>
  <c r="I23" i="17"/>
  <c r="J23" i="17"/>
  <c r="B24" i="17"/>
  <c r="C24" i="17"/>
  <c r="D24" i="17"/>
  <c r="E24" i="17"/>
  <c r="H24" i="17"/>
  <c r="I24" i="17"/>
  <c r="J24" i="17"/>
  <c r="B25" i="17"/>
  <c r="C25" i="17"/>
  <c r="D25" i="17"/>
  <c r="E25" i="17"/>
  <c r="B26" i="17"/>
  <c r="C26" i="17"/>
  <c r="D26" i="17"/>
  <c r="E26" i="17"/>
  <c r="F26" i="17"/>
  <c r="G26" i="17"/>
  <c r="H26" i="17"/>
  <c r="I26" i="17"/>
  <c r="J26" i="17"/>
  <c r="B27" i="17"/>
  <c r="C27" i="17"/>
  <c r="D27" i="17"/>
  <c r="E27" i="17"/>
  <c r="F27" i="17"/>
  <c r="G27" i="17"/>
  <c r="H27" i="17"/>
  <c r="I27" i="17"/>
  <c r="J27" i="17"/>
  <c r="B28" i="17"/>
  <c r="C28" i="17"/>
  <c r="D28" i="17"/>
  <c r="E28" i="17"/>
  <c r="F28" i="17"/>
  <c r="G28" i="17"/>
  <c r="H28" i="17"/>
  <c r="I28" i="17"/>
  <c r="J28" i="17"/>
  <c r="B29" i="17"/>
  <c r="C29" i="17"/>
  <c r="D29" i="17"/>
  <c r="E29" i="17"/>
  <c r="F29" i="17"/>
  <c r="G29" i="17"/>
  <c r="H29" i="17"/>
  <c r="I29" i="17"/>
  <c r="J29" i="17"/>
  <c r="B30" i="17"/>
  <c r="C30" i="17"/>
  <c r="D30" i="17"/>
  <c r="E30" i="17"/>
  <c r="F30" i="17"/>
  <c r="G30" i="17"/>
  <c r="H30" i="17"/>
  <c r="I30" i="17"/>
  <c r="J30" i="17"/>
  <c r="B31" i="17"/>
  <c r="C31" i="17"/>
  <c r="D31" i="17"/>
  <c r="E31" i="17"/>
  <c r="F31" i="17"/>
  <c r="G31" i="17"/>
  <c r="H31" i="17"/>
  <c r="I31" i="17"/>
  <c r="J31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B17" i="16"/>
  <c r="C17" i="16"/>
  <c r="D17" i="16"/>
  <c r="E17" i="16"/>
  <c r="F17" i="16"/>
  <c r="G17" i="16"/>
  <c r="H17" i="16"/>
  <c r="I17" i="16"/>
  <c r="J17" i="16"/>
  <c r="K17" i="16"/>
  <c r="L17" i="16"/>
  <c r="M17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B24" i="16"/>
  <c r="C24" i="16"/>
  <c r="D24" i="16"/>
  <c r="E24" i="16"/>
  <c r="F24" i="16"/>
  <c r="G24" i="16"/>
  <c r="H24" i="16"/>
  <c r="I24" i="16"/>
  <c r="J24" i="16"/>
  <c r="K24" i="16"/>
  <c r="L24" i="16"/>
  <c r="B25" i="16"/>
  <c r="C25" i="16"/>
  <c r="D25" i="16"/>
  <c r="E25" i="16"/>
  <c r="F25" i="16"/>
  <c r="G25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B28" i="16"/>
  <c r="C28" i="16"/>
  <c r="D28" i="16"/>
  <c r="E28" i="16"/>
  <c r="F28" i="16"/>
  <c r="G28" i="16"/>
  <c r="H28" i="16"/>
  <c r="I28" i="16"/>
  <c r="J28" i="16"/>
  <c r="K28" i="16"/>
  <c r="L28" i="16"/>
  <c r="M28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B31" i="16"/>
  <c r="C31" i="16"/>
  <c r="D31" i="16"/>
  <c r="E31" i="16"/>
  <c r="F31" i="16"/>
  <c r="G31" i="16"/>
  <c r="H31" i="16"/>
  <c r="I31" i="16"/>
  <c r="J31" i="16"/>
  <c r="K31" i="16"/>
  <c r="L31" i="16"/>
  <c r="M31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B17" i="15"/>
  <c r="C17" i="15"/>
  <c r="D17" i="15"/>
  <c r="E17" i="15"/>
  <c r="F17" i="15"/>
  <c r="B18" i="15"/>
  <c r="C18" i="15"/>
  <c r="D18" i="15"/>
  <c r="E18" i="15"/>
  <c r="F18" i="15"/>
  <c r="B19" i="15"/>
  <c r="C19" i="15"/>
  <c r="D19" i="15"/>
  <c r="E19" i="15"/>
  <c r="F19" i="15"/>
  <c r="B20" i="15"/>
  <c r="C20" i="15"/>
  <c r="D20" i="15"/>
  <c r="E20" i="15"/>
  <c r="F20" i="15"/>
  <c r="B21" i="15"/>
  <c r="C21" i="15"/>
  <c r="D21" i="15"/>
  <c r="E21" i="15"/>
  <c r="F21" i="15"/>
  <c r="B22" i="15"/>
  <c r="C22" i="15"/>
  <c r="D22" i="15"/>
  <c r="E22" i="15"/>
  <c r="F22" i="15"/>
  <c r="B23" i="15"/>
  <c r="C23" i="15"/>
  <c r="D23" i="15"/>
  <c r="E23" i="15"/>
  <c r="F23" i="15"/>
  <c r="B25" i="15"/>
  <c r="C25" i="15"/>
  <c r="B26" i="15"/>
  <c r="C26" i="15"/>
  <c r="D26" i="15"/>
  <c r="E26" i="15"/>
  <c r="F26" i="15"/>
  <c r="B27" i="15"/>
  <c r="C27" i="15"/>
  <c r="D27" i="15"/>
  <c r="E27" i="15"/>
  <c r="F27" i="15"/>
  <c r="B28" i="15"/>
  <c r="C28" i="15"/>
  <c r="D28" i="15"/>
  <c r="E28" i="15"/>
  <c r="F28" i="15"/>
  <c r="B29" i="15"/>
  <c r="C29" i="15"/>
  <c r="D29" i="15"/>
  <c r="E29" i="15"/>
  <c r="F29" i="15"/>
  <c r="B30" i="15"/>
  <c r="C30" i="15"/>
  <c r="D30" i="15"/>
  <c r="E30" i="15"/>
  <c r="F30" i="15"/>
  <c r="B31" i="15"/>
  <c r="C31" i="15"/>
  <c r="D31" i="15"/>
  <c r="E31" i="15"/>
  <c r="F31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J25" i="26"/>
  <c r="B17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B18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B19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B20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B21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B22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B23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E25" i="26"/>
  <c r="F25" i="26"/>
  <c r="G25" i="26"/>
  <c r="H25" i="26"/>
  <c r="I25" i="26"/>
  <c r="B26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B27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B28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B29" i="26"/>
  <c r="C29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B30" i="26"/>
  <c r="C30" i="26"/>
  <c r="D30" i="26"/>
  <c r="E30" i="26"/>
  <c r="F30" i="26"/>
  <c r="G30" i="26"/>
  <c r="H30" i="26"/>
  <c r="I30" i="26"/>
  <c r="J30" i="26"/>
  <c r="K30" i="26"/>
  <c r="L30" i="26"/>
  <c r="M30" i="26"/>
  <c r="N30" i="26"/>
  <c r="O30" i="26"/>
  <c r="P30" i="26"/>
  <c r="B31" i="26"/>
  <c r="C31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A31" i="26"/>
  <c r="A30" i="26"/>
  <c r="A29" i="26"/>
  <c r="A28" i="26"/>
  <c r="A27" i="26"/>
  <c r="A26" i="26"/>
  <c r="A24" i="26"/>
  <c r="A23" i="26"/>
  <c r="A22" i="26"/>
  <c r="A21" i="26"/>
  <c r="A20" i="26"/>
  <c r="A19" i="26"/>
  <c r="A18" i="26"/>
  <c r="A17" i="26"/>
  <c r="B17" i="30"/>
  <c r="C17" i="30"/>
  <c r="D17" i="30"/>
  <c r="E17" i="30"/>
  <c r="F17" i="30"/>
  <c r="B18" i="30"/>
  <c r="C18" i="30"/>
  <c r="D18" i="30"/>
  <c r="E18" i="30"/>
  <c r="F18" i="30"/>
  <c r="B19" i="30"/>
  <c r="C19" i="30"/>
  <c r="D19" i="30"/>
  <c r="E19" i="30"/>
  <c r="F19" i="30"/>
  <c r="B20" i="30"/>
  <c r="C20" i="30"/>
  <c r="D20" i="30"/>
  <c r="E20" i="30"/>
  <c r="F20" i="30"/>
  <c r="B21" i="30"/>
  <c r="C21" i="30"/>
  <c r="D21" i="30"/>
  <c r="E21" i="30"/>
  <c r="F21" i="30"/>
  <c r="B22" i="30"/>
  <c r="C22" i="30"/>
  <c r="D22" i="30"/>
  <c r="E22" i="30"/>
  <c r="F22" i="30"/>
  <c r="B23" i="30"/>
  <c r="C23" i="30"/>
  <c r="D23" i="30"/>
  <c r="E23" i="30"/>
  <c r="F23" i="30"/>
  <c r="B24" i="30"/>
  <c r="C24" i="30"/>
  <c r="D24" i="30"/>
  <c r="E24" i="30"/>
  <c r="F24" i="30"/>
  <c r="B25" i="30"/>
  <c r="C25" i="30"/>
  <c r="D25" i="30"/>
  <c r="E25" i="30"/>
  <c r="F25" i="30"/>
  <c r="B26" i="30"/>
  <c r="C26" i="30"/>
  <c r="D26" i="30"/>
  <c r="E26" i="30"/>
  <c r="F26" i="30"/>
  <c r="B27" i="30"/>
  <c r="C27" i="30"/>
  <c r="D27" i="30"/>
  <c r="E27" i="30"/>
  <c r="F27" i="30"/>
  <c r="B28" i="30"/>
  <c r="C28" i="30"/>
  <c r="D28" i="30"/>
  <c r="E28" i="30"/>
  <c r="F28" i="30"/>
  <c r="B29" i="30"/>
  <c r="C29" i="30"/>
  <c r="D29" i="30"/>
  <c r="E29" i="30"/>
  <c r="F29" i="30"/>
  <c r="B30" i="30"/>
  <c r="C30" i="30"/>
  <c r="D30" i="30"/>
  <c r="E30" i="30"/>
  <c r="F30" i="30"/>
  <c r="B31" i="30"/>
  <c r="C31" i="30"/>
  <c r="D31" i="30"/>
  <c r="E31" i="30"/>
  <c r="F31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J31" i="14"/>
  <c r="I31" i="14"/>
  <c r="H31" i="14"/>
  <c r="G31" i="14"/>
  <c r="F31" i="14"/>
  <c r="E31" i="14"/>
  <c r="D31" i="14"/>
  <c r="C31" i="14"/>
  <c r="B31" i="14"/>
  <c r="A31" i="14"/>
  <c r="J30" i="14"/>
  <c r="I30" i="14"/>
  <c r="H30" i="14"/>
  <c r="G30" i="14"/>
  <c r="F30" i="14"/>
  <c r="E30" i="14"/>
  <c r="D30" i="14"/>
  <c r="C30" i="14"/>
  <c r="B30" i="14"/>
  <c r="A30" i="14"/>
  <c r="J29" i="14"/>
  <c r="I29" i="14"/>
  <c r="H29" i="14"/>
  <c r="G29" i="14"/>
  <c r="F29" i="14"/>
  <c r="E29" i="14"/>
  <c r="D29" i="14"/>
  <c r="C29" i="14"/>
  <c r="B29" i="14"/>
  <c r="A29" i="14"/>
  <c r="J28" i="14"/>
  <c r="I28" i="14"/>
  <c r="H28" i="14"/>
  <c r="G28" i="14"/>
  <c r="F28" i="14"/>
  <c r="E28" i="14"/>
  <c r="D28" i="14"/>
  <c r="C28" i="14"/>
  <c r="B28" i="14"/>
  <c r="A28" i="14"/>
  <c r="I27" i="14"/>
  <c r="H27" i="14"/>
  <c r="G27" i="14"/>
  <c r="F27" i="14"/>
  <c r="E27" i="14"/>
  <c r="D27" i="14"/>
  <c r="C27" i="14"/>
  <c r="B27" i="14"/>
  <c r="A27" i="14"/>
  <c r="J26" i="14"/>
  <c r="I26" i="14"/>
  <c r="H26" i="14"/>
  <c r="G26" i="14"/>
  <c r="F26" i="14"/>
  <c r="E26" i="14"/>
  <c r="D26" i="14"/>
  <c r="C26" i="14"/>
  <c r="B26" i="14"/>
  <c r="A26" i="14"/>
  <c r="J25" i="14"/>
  <c r="I25" i="14"/>
  <c r="H25" i="14"/>
  <c r="G25" i="14"/>
  <c r="F25" i="14"/>
  <c r="E25" i="14"/>
  <c r="D25" i="14"/>
  <c r="C25" i="14"/>
  <c r="B25" i="14"/>
  <c r="A25" i="14"/>
  <c r="J24" i="14"/>
  <c r="H24" i="14"/>
  <c r="G24" i="14"/>
  <c r="E24" i="14"/>
  <c r="D24" i="14"/>
  <c r="C24" i="14"/>
  <c r="B24" i="14"/>
  <c r="A24" i="14"/>
  <c r="J23" i="14"/>
  <c r="I23" i="14"/>
  <c r="H23" i="14"/>
  <c r="G23" i="14"/>
  <c r="F23" i="14"/>
  <c r="E23" i="14"/>
  <c r="D23" i="14"/>
  <c r="C23" i="14"/>
  <c r="B23" i="14"/>
  <c r="A23" i="14"/>
  <c r="J22" i="14"/>
  <c r="I22" i="14"/>
  <c r="H22" i="14"/>
  <c r="G22" i="14"/>
  <c r="F22" i="14"/>
  <c r="E22" i="14"/>
  <c r="D22" i="14"/>
  <c r="C22" i="14"/>
  <c r="B22" i="14"/>
  <c r="A22" i="14"/>
  <c r="J21" i="14"/>
  <c r="I21" i="14"/>
  <c r="H21" i="14"/>
  <c r="G21" i="14"/>
  <c r="F21" i="14"/>
  <c r="E21" i="14"/>
  <c r="D21" i="14"/>
  <c r="C21" i="14"/>
  <c r="B21" i="14"/>
  <c r="A21" i="14"/>
  <c r="J20" i="14"/>
  <c r="I20" i="14"/>
  <c r="H20" i="14"/>
  <c r="G20" i="14"/>
  <c r="F20" i="14"/>
  <c r="E20" i="14"/>
  <c r="D20" i="14"/>
  <c r="C20" i="14"/>
  <c r="B20" i="14"/>
  <c r="A20" i="14"/>
  <c r="J19" i="14"/>
  <c r="I19" i="14"/>
  <c r="H19" i="14"/>
  <c r="G19" i="14"/>
  <c r="F19" i="14"/>
  <c r="E19" i="14"/>
  <c r="D19" i="14"/>
  <c r="C19" i="14"/>
  <c r="B19" i="14"/>
  <c r="A19" i="14"/>
  <c r="J18" i="14"/>
  <c r="I18" i="14"/>
  <c r="H18" i="14"/>
  <c r="G18" i="14"/>
  <c r="F18" i="14"/>
  <c r="E18" i="14"/>
  <c r="D18" i="14"/>
  <c r="C18" i="14"/>
  <c r="B18" i="14"/>
  <c r="A18" i="14"/>
  <c r="J17" i="14"/>
  <c r="I17" i="14"/>
  <c r="H17" i="14"/>
  <c r="G17" i="14"/>
  <c r="F17" i="14"/>
  <c r="E17" i="14"/>
  <c r="D17" i="14"/>
  <c r="C17" i="14"/>
  <c r="B17" i="14"/>
  <c r="A17" i="14"/>
  <c r="O17" i="2"/>
  <c r="H31" i="13"/>
  <c r="G31" i="13"/>
  <c r="F31" i="13"/>
  <c r="E31" i="13"/>
  <c r="D31" i="13"/>
  <c r="C31" i="13"/>
  <c r="B31" i="13"/>
  <c r="A31" i="13"/>
  <c r="H30" i="13"/>
  <c r="G30" i="13"/>
  <c r="F30" i="13"/>
  <c r="E30" i="13"/>
  <c r="D30" i="13"/>
  <c r="C30" i="13"/>
  <c r="B30" i="13"/>
  <c r="A30" i="13"/>
  <c r="H29" i="13"/>
  <c r="G29" i="13"/>
  <c r="F29" i="13"/>
  <c r="E29" i="13"/>
  <c r="D29" i="13"/>
  <c r="C29" i="13"/>
  <c r="B29" i="13"/>
  <c r="A29" i="13"/>
  <c r="H28" i="13"/>
  <c r="G28" i="13"/>
  <c r="F28" i="13"/>
  <c r="E28" i="13"/>
  <c r="D28" i="13"/>
  <c r="C28" i="13"/>
  <c r="B28" i="13"/>
  <c r="A28" i="13"/>
  <c r="H27" i="13"/>
  <c r="G27" i="13"/>
  <c r="F27" i="13"/>
  <c r="E27" i="13"/>
  <c r="D27" i="13"/>
  <c r="C27" i="13"/>
  <c r="B27" i="13"/>
  <c r="A27" i="13"/>
  <c r="H26" i="13"/>
  <c r="G26" i="13"/>
  <c r="F26" i="13"/>
  <c r="E26" i="13"/>
  <c r="D26" i="13"/>
  <c r="C26" i="13"/>
  <c r="B26" i="13"/>
  <c r="A26" i="13"/>
  <c r="E25" i="13"/>
  <c r="D25" i="13"/>
  <c r="C25" i="13"/>
  <c r="B25" i="13"/>
  <c r="C24" i="13"/>
  <c r="B24" i="13"/>
  <c r="A24" i="13"/>
  <c r="H23" i="13"/>
  <c r="G23" i="13"/>
  <c r="F23" i="13"/>
  <c r="E23" i="13"/>
  <c r="D23" i="13"/>
  <c r="C23" i="13"/>
  <c r="B23" i="13"/>
  <c r="A23" i="13"/>
  <c r="H22" i="13"/>
  <c r="G22" i="13"/>
  <c r="F22" i="13"/>
  <c r="E22" i="13"/>
  <c r="D22" i="13"/>
  <c r="C22" i="13"/>
  <c r="B22" i="13"/>
  <c r="A22" i="13"/>
  <c r="H21" i="13"/>
  <c r="G21" i="13"/>
  <c r="F21" i="13"/>
  <c r="E21" i="13"/>
  <c r="D21" i="13"/>
  <c r="C21" i="13"/>
  <c r="B21" i="13"/>
  <c r="A21" i="13"/>
  <c r="H20" i="13"/>
  <c r="G20" i="13"/>
  <c r="F20" i="13"/>
  <c r="E20" i="13"/>
  <c r="D20" i="13"/>
  <c r="C20" i="13"/>
  <c r="B20" i="13"/>
  <c r="A20" i="13"/>
  <c r="H19" i="13"/>
  <c r="G19" i="13"/>
  <c r="F19" i="13"/>
  <c r="E19" i="13"/>
  <c r="D19" i="13"/>
  <c r="C19" i="13"/>
  <c r="B19" i="13"/>
  <c r="A19" i="13"/>
  <c r="H18" i="13"/>
  <c r="G18" i="13"/>
  <c r="F18" i="13"/>
  <c r="E18" i="13"/>
  <c r="D18" i="13"/>
  <c r="C18" i="13"/>
  <c r="B18" i="13"/>
  <c r="A18" i="13"/>
  <c r="H17" i="13"/>
  <c r="G17" i="13"/>
  <c r="F17" i="13"/>
  <c r="E17" i="13"/>
  <c r="D17" i="13"/>
  <c r="C17" i="13"/>
  <c r="B17" i="13"/>
  <c r="A17" i="13"/>
  <c r="H31" i="12"/>
  <c r="G31" i="12"/>
  <c r="F31" i="12"/>
  <c r="E31" i="12"/>
  <c r="D31" i="12"/>
  <c r="C31" i="12"/>
  <c r="B31" i="12"/>
  <c r="A31" i="12"/>
  <c r="H30" i="12"/>
  <c r="G30" i="12"/>
  <c r="F30" i="12"/>
  <c r="E30" i="12"/>
  <c r="D30" i="12"/>
  <c r="C30" i="12"/>
  <c r="B30" i="12"/>
  <c r="A30" i="12"/>
  <c r="H29" i="12"/>
  <c r="G29" i="12"/>
  <c r="F29" i="12"/>
  <c r="E29" i="12"/>
  <c r="D29" i="12"/>
  <c r="C29" i="12"/>
  <c r="B29" i="12"/>
  <c r="A29" i="12"/>
  <c r="H28" i="12"/>
  <c r="G28" i="12"/>
  <c r="F28" i="12"/>
  <c r="E28" i="12"/>
  <c r="D28" i="12"/>
  <c r="C28" i="12"/>
  <c r="B28" i="12"/>
  <c r="A28" i="12"/>
  <c r="H27" i="12"/>
  <c r="G27" i="12"/>
  <c r="F27" i="12"/>
  <c r="E27" i="12"/>
  <c r="D27" i="12"/>
  <c r="C27" i="12"/>
  <c r="B27" i="12"/>
  <c r="A27" i="12"/>
  <c r="H26" i="12"/>
  <c r="G26" i="12"/>
  <c r="F26" i="12"/>
  <c r="E26" i="12"/>
  <c r="D26" i="12"/>
  <c r="C26" i="12"/>
  <c r="B26" i="12"/>
  <c r="A26" i="12"/>
  <c r="D25" i="12"/>
  <c r="C25" i="12"/>
  <c r="B25" i="12"/>
  <c r="A25" i="12"/>
  <c r="D24" i="12"/>
  <c r="C24" i="12"/>
  <c r="B24" i="12"/>
  <c r="A24" i="12"/>
  <c r="H23" i="12"/>
  <c r="G23" i="12"/>
  <c r="F23" i="12"/>
  <c r="E23" i="12"/>
  <c r="D23" i="12"/>
  <c r="C23" i="12"/>
  <c r="B23" i="12"/>
  <c r="A23" i="12"/>
  <c r="H22" i="12"/>
  <c r="G22" i="12"/>
  <c r="F22" i="12"/>
  <c r="E22" i="12"/>
  <c r="D22" i="12"/>
  <c r="C22" i="12"/>
  <c r="B22" i="12"/>
  <c r="A22" i="12"/>
  <c r="H21" i="12"/>
  <c r="G21" i="12"/>
  <c r="F21" i="12"/>
  <c r="E21" i="12"/>
  <c r="D21" i="12"/>
  <c r="C21" i="12"/>
  <c r="B21" i="12"/>
  <c r="A21" i="12"/>
  <c r="H20" i="12"/>
  <c r="G20" i="12"/>
  <c r="F20" i="12"/>
  <c r="E20" i="12"/>
  <c r="D20" i="12"/>
  <c r="C20" i="12"/>
  <c r="B20" i="12"/>
  <c r="A20" i="12"/>
  <c r="H19" i="12"/>
  <c r="G19" i="12"/>
  <c r="F19" i="12"/>
  <c r="E19" i="12"/>
  <c r="D19" i="12"/>
  <c r="C19" i="12"/>
  <c r="B19" i="12"/>
  <c r="A19" i="12"/>
  <c r="H18" i="12"/>
  <c r="G18" i="12"/>
  <c r="F18" i="12"/>
  <c r="E18" i="12"/>
  <c r="D18" i="12"/>
  <c r="C18" i="12"/>
  <c r="B18" i="12"/>
  <c r="A18" i="12"/>
  <c r="H17" i="12"/>
  <c r="G17" i="12"/>
  <c r="F17" i="12"/>
  <c r="E17" i="12"/>
  <c r="D17" i="12"/>
  <c r="C17" i="12"/>
  <c r="B17" i="12"/>
  <c r="A17" i="12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AB25" i="11"/>
  <c r="AA25" i="11"/>
  <c r="X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AF24" i="11"/>
  <c r="AE24" i="11"/>
  <c r="AD24" i="11"/>
  <c r="L24" i="11"/>
  <c r="K24" i="11"/>
  <c r="J24" i="11"/>
  <c r="I24" i="11"/>
  <c r="H24" i="11"/>
  <c r="G24" i="11"/>
  <c r="F24" i="11"/>
  <c r="E24" i="11"/>
  <c r="D24" i="11"/>
  <c r="C24" i="11"/>
  <c r="B24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A31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A30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A29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A28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A27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A26" i="10"/>
  <c r="J25" i="10"/>
  <c r="I25" i="10"/>
  <c r="G25" i="10"/>
  <c r="D25" i="10"/>
  <c r="C25" i="10"/>
  <c r="B25" i="10"/>
  <c r="A25" i="10"/>
  <c r="F24" i="10"/>
  <c r="E24" i="10"/>
  <c r="D24" i="10"/>
  <c r="C24" i="10"/>
  <c r="B24" i="10"/>
  <c r="A24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A23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A22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A21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A20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A19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A18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A17" i="10"/>
  <c r="J31" i="9"/>
  <c r="I31" i="9"/>
  <c r="H31" i="9"/>
  <c r="G31" i="9"/>
  <c r="F31" i="9"/>
  <c r="E31" i="9"/>
  <c r="D31" i="9"/>
  <c r="C31" i="9"/>
  <c r="B31" i="9"/>
  <c r="A31" i="9"/>
  <c r="J30" i="9"/>
  <c r="I30" i="9"/>
  <c r="H30" i="9"/>
  <c r="G30" i="9"/>
  <c r="F30" i="9"/>
  <c r="E30" i="9"/>
  <c r="D30" i="9"/>
  <c r="C30" i="9"/>
  <c r="B30" i="9"/>
  <c r="A30" i="9"/>
  <c r="J29" i="9"/>
  <c r="I29" i="9"/>
  <c r="H29" i="9"/>
  <c r="G29" i="9"/>
  <c r="F29" i="9"/>
  <c r="E29" i="9"/>
  <c r="D29" i="9"/>
  <c r="C29" i="9"/>
  <c r="B29" i="9"/>
  <c r="A29" i="9"/>
  <c r="J28" i="9"/>
  <c r="I28" i="9"/>
  <c r="H28" i="9"/>
  <c r="G28" i="9"/>
  <c r="F28" i="9"/>
  <c r="E28" i="9"/>
  <c r="D28" i="9"/>
  <c r="C28" i="9"/>
  <c r="B28" i="9"/>
  <c r="A28" i="9"/>
  <c r="J27" i="9"/>
  <c r="I27" i="9"/>
  <c r="H27" i="9"/>
  <c r="G27" i="9"/>
  <c r="F27" i="9"/>
  <c r="E27" i="9"/>
  <c r="D27" i="9"/>
  <c r="C27" i="9"/>
  <c r="B27" i="9"/>
  <c r="A27" i="9"/>
  <c r="J26" i="9"/>
  <c r="I26" i="9"/>
  <c r="H26" i="9"/>
  <c r="G26" i="9"/>
  <c r="F26" i="9"/>
  <c r="E26" i="9"/>
  <c r="D26" i="9"/>
  <c r="C26" i="9"/>
  <c r="B26" i="9"/>
  <c r="A26" i="9"/>
  <c r="J25" i="9"/>
  <c r="I25" i="9"/>
  <c r="H25" i="9"/>
  <c r="G25" i="9"/>
  <c r="F25" i="9"/>
  <c r="E25" i="9"/>
  <c r="D25" i="9"/>
  <c r="C25" i="9"/>
  <c r="B25" i="9"/>
  <c r="A25" i="9"/>
  <c r="H24" i="9"/>
  <c r="D24" i="9"/>
  <c r="C24" i="9"/>
  <c r="B24" i="9"/>
  <c r="A24" i="9"/>
  <c r="J23" i="9"/>
  <c r="I23" i="9"/>
  <c r="H23" i="9"/>
  <c r="G23" i="9"/>
  <c r="F23" i="9"/>
  <c r="E23" i="9"/>
  <c r="D23" i="9"/>
  <c r="C23" i="9"/>
  <c r="B23" i="9"/>
  <c r="A23" i="9"/>
  <c r="J22" i="9"/>
  <c r="I22" i="9"/>
  <c r="H22" i="9"/>
  <c r="G22" i="9"/>
  <c r="F22" i="9"/>
  <c r="E22" i="9"/>
  <c r="D22" i="9"/>
  <c r="C22" i="9"/>
  <c r="B22" i="9"/>
  <c r="A22" i="9"/>
  <c r="J21" i="9"/>
  <c r="I21" i="9"/>
  <c r="H21" i="9"/>
  <c r="G21" i="9"/>
  <c r="F21" i="9"/>
  <c r="E21" i="9"/>
  <c r="D21" i="9"/>
  <c r="C21" i="9"/>
  <c r="B21" i="9"/>
  <c r="A21" i="9"/>
  <c r="J20" i="9"/>
  <c r="I20" i="9"/>
  <c r="H20" i="9"/>
  <c r="G20" i="9"/>
  <c r="F20" i="9"/>
  <c r="E20" i="9"/>
  <c r="D20" i="9"/>
  <c r="C20" i="9"/>
  <c r="B20" i="9"/>
  <c r="A20" i="9"/>
  <c r="J19" i="9"/>
  <c r="I19" i="9"/>
  <c r="H19" i="9"/>
  <c r="G19" i="9"/>
  <c r="F19" i="9"/>
  <c r="E19" i="9"/>
  <c r="D19" i="9"/>
  <c r="C19" i="9"/>
  <c r="B19" i="9"/>
  <c r="A19" i="9"/>
  <c r="J18" i="9"/>
  <c r="I18" i="9"/>
  <c r="H18" i="9"/>
  <c r="G18" i="9"/>
  <c r="F18" i="9"/>
  <c r="E18" i="9"/>
  <c r="D18" i="9"/>
  <c r="C18" i="9"/>
  <c r="B18" i="9"/>
  <c r="A18" i="9"/>
  <c r="J17" i="9"/>
  <c r="I17" i="9"/>
  <c r="H17" i="9"/>
  <c r="G17" i="9"/>
  <c r="F17" i="9"/>
  <c r="E17" i="9"/>
  <c r="D17" i="9"/>
  <c r="C17" i="9"/>
  <c r="B17" i="9"/>
  <c r="A17" i="9"/>
  <c r="I31" i="7"/>
  <c r="H31" i="7"/>
  <c r="G31" i="7"/>
  <c r="F31" i="7"/>
  <c r="E31" i="7"/>
  <c r="D31" i="7"/>
  <c r="C31" i="7"/>
  <c r="B31" i="7"/>
  <c r="I30" i="7"/>
  <c r="H30" i="7"/>
  <c r="G30" i="7"/>
  <c r="F30" i="7"/>
  <c r="E30" i="7"/>
  <c r="D30" i="7"/>
  <c r="C30" i="7"/>
  <c r="B30" i="7"/>
  <c r="I29" i="7"/>
  <c r="H29" i="7"/>
  <c r="G29" i="7"/>
  <c r="F29" i="7"/>
  <c r="E29" i="7"/>
  <c r="D29" i="7"/>
  <c r="C29" i="7"/>
  <c r="B29" i="7"/>
  <c r="I28" i="7"/>
  <c r="H28" i="7"/>
  <c r="G28" i="7"/>
  <c r="F28" i="7"/>
  <c r="E28" i="7"/>
  <c r="D28" i="7"/>
  <c r="C28" i="7"/>
  <c r="B28" i="7"/>
  <c r="H27" i="7"/>
  <c r="G27" i="7"/>
  <c r="F27" i="7"/>
  <c r="E27" i="7"/>
  <c r="D27" i="7"/>
  <c r="C27" i="7"/>
  <c r="B27" i="7"/>
  <c r="I26" i="7"/>
  <c r="H26" i="7"/>
  <c r="G26" i="7"/>
  <c r="F26" i="7"/>
  <c r="E26" i="7"/>
  <c r="D26" i="7"/>
  <c r="C26" i="7"/>
  <c r="B26" i="7"/>
  <c r="I25" i="7"/>
  <c r="H25" i="7"/>
  <c r="G25" i="7"/>
  <c r="F25" i="7"/>
  <c r="E25" i="7"/>
  <c r="D25" i="7"/>
  <c r="C25" i="7"/>
  <c r="B25" i="7"/>
  <c r="D24" i="7"/>
  <c r="C24" i="7"/>
  <c r="B24" i="7"/>
  <c r="I23" i="7"/>
  <c r="H23" i="7"/>
  <c r="G23" i="7"/>
  <c r="F23" i="7"/>
  <c r="E23" i="7"/>
  <c r="D23" i="7"/>
  <c r="C23" i="7"/>
  <c r="B23" i="7"/>
  <c r="I22" i="7"/>
  <c r="H22" i="7"/>
  <c r="G22" i="7"/>
  <c r="F22" i="7"/>
  <c r="E22" i="7"/>
  <c r="D22" i="7"/>
  <c r="C22" i="7"/>
  <c r="B22" i="7"/>
  <c r="I21" i="7"/>
  <c r="H21" i="7"/>
  <c r="G21" i="7"/>
  <c r="F21" i="7"/>
  <c r="E21" i="7"/>
  <c r="D21" i="7"/>
  <c r="C21" i="7"/>
  <c r="B21" i="7"/>
  <c r="I20" i="7"/>
  <c r="H20" i="7"/>
  <c r="G20" i="7"/>
  <c r="F20" i="7"/>
  <c r="E20" i="7"/>
  <c r="D20" i="7"/>
  <c r="C20" i="7"/>
  <c r="B20" i="7"/>
  <c r="I19" i="7"/>
  <c r="H19" i="7"/>
  <c r="G19" i="7"/>
  <c r="F19" i="7"/>
  <c r="E19" i="7"/>
  <c r="D19" i="7"/>
  <c r="C19" i="7"/>
  <c r="B19" i="7"/>
  <c r="I18" i="7"/>
  <c r="H18" i="7"/>
  <c r="G18" i="7"/>
  <c r="F18" i="7"/>
  <c r="E18" i="7"/>
  <c r="D18" i="7"/>
  <c r="C18" i="7"/>
  <c r="B18" i="7"/>
  <c r="I17" i="7"/>
  <c r="H17" i="7"/>
  <c r="G17" i="7"/>
  <c r="F17" i="7"/>
  <c r="E17" i="7"/>
  <c r="D17" i="7"/>
  <c r="C17" i="7"/>
  <c r="B17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31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30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29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28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27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26" i="6"/>
  <c r="V25" i="6"/>
  <c r="M25" i="6"/>
  <c r="L25" i="6"/>
  <c r="K25" i="6"/>
  <c r="J25" i="6"/>
  <c r="I25" i="6"/>
  <c r="H25" i="6"/>
  <c r="G25" i="6"/>
  <c r="F25" i="6"/>
  <c r="E25" i="6"/>
  <c r="D25" i="6"/>
  <c r="C25" i="6"/>
  <c r="A25" i="6"/>
  <c r="V24" i="6"/>
  <c r="U24" i="6"/>
  <c r="T24" i="6"/>
  <c r="S24" i="6"/>
  <c r="R24" i="6"/>
  <c r="Q24" i="6"/>
  <c r="P24" i="6"/>
  <c r="O24" i="6"/>
  <c r="M24" i="6"/>
  <c r="L24" i="6"/>
  <c r="K24" i="6"/>
  <c r="J24" i="6"/>
  <c r="I24" i="6"/>
  <c r="H24" i="6"/>
  <c r="G24" i="6"/>
  <c r="F24" i="6"/>
  <c r="E24" i="6"/>
  <c r="D24" i="6"/>
  <c r="C24" i="6"/>
  <c r="B24" i="6"/>
  <c r="A24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23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22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21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19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P17" i="5"/>
  <c r="Q17" i="5"/>
  <c r="R17" i="5"/>
  <c r="S17" i="5"/>
  <c r="T17" i="5"/>
  <c r="U17" i="5"/>
  <c r="P18" i="5"/>
  <c r="Q18" i="5"/>
  <c r="R18" i="5"/>
  <c r="S18" i="5"/>
  <c r="T18" i="5"/>
  <c r="U18" i="5"/>
  <c r="P19" i="5"/>
  <c r="Q19" i="5"/>
  <c r="R19" i="5"/>
  <c r="S19" i="5"/>
  <c r="T19" i="5"/>
  <c r="U19" i="5"/>
  <c r="P20" i="5"/>
  <c r="Q20" i="5"/>
  <c r="R20" i="5"/>
  <c r="S20" i="5"/>
  <c r="T20" i="5"/>
  <c r="U20" i="5"/>
  <c r="P21" i="5"/>
  <c r="Q21" i="5"/>
  <c r="R21" i="5"/>
  <c r="S21" i="5"/>
  <c r="T21" i="5"/>
  <c r="U21" i="5"/>
  <c r="P22" i="5"/>
  <c r="Q22" i="5"/>
  <c r="R22" i="5"/>
  <c r="S22" i="5"/>
  <c r="T22" i="5"/>
  <c r="U22" i="5"/>
  <c r="P23" i="5"/>
  <c r="Q23" i="5"/>
  <c r="R23" i="5"/>
  <c r="S23" i="5"/>
  <c r="T23" i="5"/>
  <c r="U23" i="5"/>
  <c r="P24" i="5"/>
  <c r="Q24" i="5"/>
  <c r="R24" i="5"/>
  <c r="S24" i="5"/>
  <c r="T24" i="5"/>
  <c r="U24" i="5"/>
  <c r="P25" i="5"/>
  <c r="Q25" i="5"/>
  <c r="R25" i="5"/>
  <c r="S25" i="5"/>
  <c r="T25" i="5"/>
  <c r="U25" i="5"/>
  <c r="P26" i="5"/>
  <c r="Q26" i="5"/>
  <c r="R26" i="5"/>
  <c r="S26" i="5"/>
  <c r="T26" i="5"/>
  <c r="U26" i="5"/>
  <c r="P27" i="5"/>
  <c r="Q27" i="5"/>
  <c r="R27" i="5"/>
  <c r="S27" i="5"/>
  <c r="T27" i="5"/>
  <c r="U27" i="5"/>
  <c r="P28" i="5"/>
  <c r="Q28" i="5"/>
  <c r="R28" i="5"/>
  <c r="S28" i="5"/>
  <c r="T28" i="5"/>
  <c r="U28" i="5"/>
  <c r="P29" i="5"/>
  <c r="Q29" i="5"/>
  <c r="R29" i="5"/>
  <c r="S29" i="5"/>
  <c r="T29" i="5"/>
  <c r="U29" i="5"/>
  <c r="P30" i="5"/>
  <c r="Q30" i="5"/>
  <c r="R30" i="5"/>
  <c r="S30" i="5"/>
  <c r="T30" i="5"/>
  <c r="U30" i="5"/>
  <c r="P31" i="5"/>
  <c r="Q31" i="5"/>
  <c r="R31" i="5"/>
  <c r="S31" i="5"/>
  <c r="T31" i="5"/>
  <c r="U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O24" i="5"/>
  <c r="K24" i="5"/>
  <c r="J24" i="5"/>
  <c r="I24" i="5"/>
  <c r="H24" i="5"/>
  <c r="G24" i="5"/>
  <c r="F24" i="5"/>
  <c r="E24" i="5"/>
  <c r="D24" i="5"/>
  <c r="C24" i="5"/>
  <c r="B24" i="5"/>
  <c r="A24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A24" i="2"/>
  <c r="B24" i="2"/>
  <c r="C24" i="2"/>
  <c r="D24" i="2"/>
  <c r="E24" i="2"/>
  <c r="F24" i="2"/>
  <c r="G24" i="2"/>
  <c r="H24" i="2"/>
  <c r="A25" i="2"/>
  <c r="B25" i="2"/>
  <c r="D25" i="2"/>
  <c r="E25" i="2"/>
  <c r="F25" i="2"/>
  <c r="H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A17" i="2"/>
</calcChain>
</file>

<file path=xl/sharedStrings.xml><?xml version="1.0" encoding="utf-8"?>
<sst xmlns="http://schemas.openxmlformats.org/spreadsheetml/2006/main" count="511" uniqueCount="173">
  <si>
    <t>JUN '07</t>
  </si>
  <si>
    <t>JUN '08</t>
  </si>
  <si>
    <t>JUN '09</t>
  </si>
  <si>
    <t>JUN '10</t>
  </si>
  <si>
    <t>JUN '11</t>
  </si>
  <si>
    <t>DEC '12</t>
  </si>
  <si>
    <t>DEC '13</t>
  </si>
  <si>
    <t>DEC '14</t>
  </si>
  <si>
    <t>DEC '15</t>
  </si>
  <si>
    <t>DEC '16</t>
  </si>
  <si>
    <t>DEC '17</t>
  </si>
  <si>
    <t>DEC '18</t>
  </si>
  <si>
    <t>DEC '19</t>
  </si>
  <si>
    <t>DEC '20</t>
  </si>
  <si>
    <t>DEC '21</t>
  </si>
  <si>
    <t>DEC '22</t>
  </si>
  <si>
    <t>DEC '11</t>
  </si>
  <si>
    <t>DEC '10</t>
  </si>
  <si>
    <t>DEC '09</t>
  </si>
  <si>
    <t>DEC '08</t>
  </si>
  <si>
    <t>DEC '07</t>
  </si>
  <si>
    <t>DEC '06</t>
  </si>
  <si>
    <t>DEC '05</t>
  </si>
  <si>
    <t>DEC '04</t>
  </si>
  <si>
    <t>DEC '03</t>
  </si>
  <si>
    <t>DEC '02</t>
  </si>
  <si>
    <t>DEC '01</t>
  </si>
  <si>
    <t>JAN '23</t>
  </si>
  <si>
    <t>JAN '22</t>
  </si>
  <si>
    <t>JAN '21</t>
  </si>
  <si>
    <t>JAN '20</t>
  </si>
  <si>
    <t>JAN '19</t>
  </si>
  <si>
    <t>JAN '18</t>
  </si>
  <si>
    <t>JAN '17</t>
  </si>
  <si>
    <t>JAN '16</t>
  </si>
  <si>
    <t>JAN '15</t>
  </si>
  <si>
    <t>JAN '14</t>
  </si>
  <si>
    <t>JAN '13</t>
  </si>
  <si>
    <t>JAN '12</t>
  </si>
  <si>
    <t>JAN '11</t>
  </si>
  <si>
    <t>JAN '10</t>
  </si>
  <si>
    <t>JAN '09</t>
  </si>
  <si>
    <t>JAN '08</t>
  </si>
  <si>
    <t>JAN '07</t>
  </si>
  <si>
    <t>JAN '06</t>
  </si>
  <si>
    <t>JAN '05</t>
  </si>
  <si>
    <t>JAN '04</t>
  </si>
  <si>
    <t>JAN '03</t>
  </si>
  <si>
    <t>JAN '02</t>
  </si>
  <si>
    <t>JAN '01</t>
  </si>
  <si>
    <t>JUN '22</t>
  </si>
  <si>
    <t>JUN '21</t>
  </si>
  <si>
    <t>JUN '20</t>
  </si>
  <si>
    <t>JUN '19</t>
  </si>
  <si>
    <t>JUN '18</t>
  </si>
  <si>
    <t>JUN '17</t>
  </si>
  <si>
    <t>JUN '16</t>
  </si>
  <si>
    <t>JUN '15</t>
  </si>
  <si>
    <t>JUN '14</t>
  </si>
  <si>
    <t>JUN '13</t>
  </si>
  <si>
    <t>JUN '12</t>
  </si>
  <si>
    <t>JUN '06</t>
  </si>
  <si>
    <t>JUN '05</t>
  </si>
  <si>
    <t>JUN '04</t>
  </si>
  <si>
    <t>JUN '03</t>
  </si>
  <si>
    <t>JUN '02</t>
  </si>
  <si>
    <t>JUN '01</t>
  </si>
  <si>
    <t>JUN '00</t>
  </si>
  <si>
    <t>JUN '99</t>
  </si>
  <si>
    <t>JUN '98</t>
  </si>
  <si>
    <t>JUN '97</t>
  </si>
  <si>
    <t>JUN '96</t>
  </si>
  <si>
    <t>JUN '95</t>
  </si>
  <si>
    <t>JUN '94</t>
  </si>
  <si>
    <t>JUN '93</t>
  </si>
  <si>
    <t>JUN '92</t>
  </si>
  <si>
    <t>JUN '91</t>
  </si>
  <si>
    <t>JUN '90</t>
  </si>
  <si>
    <t>JUN '89</t>
  </si>
  <si>
    <t>JUN '88</t>
  </si>
  <si>
    <t>JUN '87</t>
  </si>
  <si>
    <t>JUN '86</t>
  </si>
  <si>
    <t>JUN '85</t>
  </si>
  <si>
    <t>JUL '22</t>
  </si>
  <si>
    <t>JUL '21</t>
  </si>
  <si>
    <t>JUL '20</t>
  </si>
  <si>
    <t>JUL '19</t>
  </si>
  <si>
    <t>JUL '18</t>
  </si>
  <si>
    <t>JUL '17</t>
  </si>
  <si>
    <t>JUL '16</t>
  </si>
  <si>
    <t>JUL '15</t>
  </si>
  <si>
    <t>FEB '23</t>
  </si>
  <si>
    <t>MAY '22</t>
  </si>
  <si>
    <t>MAY '21</t>
  </si>
  <si>
    <t>MAY '20</t>
  </si>
  <si>
    <t>MAY '19</t>
  </si>
  <si>
    <t>MAY '18</t>
  </si>
  <si>
    <t>MAY '17</t>
  </si>
  <si>
    <t>MAY '16</t>
  </si>
  <si>
    <t>MAY '15</t>
  </si>
  <si>
    <t>MAY '14</t>
  </si>
  <si>
    <t>MAY '13</t>
  </si>
  <si>
    <t>MAY '12</t>
  </si>
  <si>
    <t>MAY '11</t>
  </si>
  <si>
    <t>MAY '10</t>
  </si>
  <si>
    <t>MAY '09</t>
  </si>
  <si>
    <t>MAY '08</t>
  </si>
  <si>
    <t>MAY '07</t>
  </si>
  <si>
    <t>MAY '06</t>
  </si>
  <si>
    <t>MAY '05</t>
  </si>
  <si>
    <t>MAY '04</t>
  </si>
  <si>
    <t>MAY '03</t>
  </si>
  <si>
    <t>MAY '02</t>
  </si>
  <si>
    <t>MAY '01</t>
  </si>
  <si>
    <t>MAY '00</t>
  </si>
  <si>
    <t>MAY '99</t>
  </si>
  <si>
    <t>MAY '98</t>
  </si>
  <si>
    <t>MAY '97</t>
  </si>
  <si>
    <t>MAY '96</t>
  </si>
  <si>
    <t>MAY '95</t>
  </si>
  <si>
    <t>MAY '94</t>
  </si>
  <si>
    <t>MAY '93</t>
  </si>
  <si>
    <t>MAY '92</t>
  </si>
  <si>
    <t>MAY '91</t>
  </si>
  <si>
    <t>MAY '90</t>
  </si>
  <si>
    <t>MAY '89</t>
  </si>
  <si>
    <t>MAY '88</t>
  </si>
  <si>
    <t>JUL '14</t>
  </si>
  <si>
    <t>JUL '13</t>
  </si>
  <si>
    <t>JUL '12</t>
  </si>
  <si>
    <t>JUL '11</t>
  </si>
  <si>
    <t>JUL '10</t>
  </si>
  <si>
    <t>JUL '09</t>
  </si>
  <si>
    <t xml:space="preserve"> </t>
  </si>
  <si>
    <t>DEC '00</t>
  </si>
  <si>
    <t>SEP '22</t>
  </si>
  <si>
    <t>SEP '21</t>
  </si>
  <si>
    <t>SEP '20</t>
  </si>
  <si>
    <t>SEP '19</t>
  </si>
  <si>
    <t>SEP '18</t>
  </si>
  <si>
    <t>SEP '17</t>
  </si>
  <si>
    <t>SEP '16</t>
  </si>
  <si>
    <t>SEP '15</t>
  </si>
  <si>
    <t>SEP '14</t>
  </si>
  <si>
    <t>SEP '13</t>
  </si>
  <si>
    <t>SEP '12</t>
  </si>
  <si>
    <t>SEP '11</t>
  </si>
  <si>
    <t>SEP '10</t>
  </si>
  <si>
    <t>SEP '09</t>
  </si>
  <si>
    <t>SEP '08</t>
  </si>
  <si>
    <t>SEP '07</t>
  </si>
  <si>
    <t>SEP '06</t>
  </si>
  <si>
    <t>SEP '05</t>
  </si>
  <si>
    <t>SEP '04</t>
  </si>
  <si>
    <t>SEP '03</t>
  </si>
  <si>
    <t>SEP '02</t>
  </si>
  <si>
    <t>SEP '01</t>
  </si>
  <si>
    <t>SEP '00</t>
  </si>
  <si>
    <t>SEP '99</t>
  </si>
  <si>
    <t>SEP '98</t>
  </si>
  <si>
    <t>SEP '97</t>
  </si>
  <si>
    <t>SEP '96</t>
  </si>
  <si>
    <t>SEP '95</t>
  </si>
  <si>
    <t>SEP '94</t>
  </si>
  <si>
    <t>SEP '93</t>
  </si>
  <si>
    <t>SEP '92</t>
  </si>
  <si>
    <t>SEP '91</t>
  </si>
  <si>
    <t>SEP '90</t>
  </si>
  <si>
    <t>SEP '89</t>
  </si>
  <si>
    <t>SEP '88</t>
  </si>
  <si>
    <t>SEP '87</t>
  </si>
  <si>
    <t>`</t>
  </si>
  <si>
    <t>MAR 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</si>
</sst>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3366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1"/>
    <xf numFmtId="9" fontId="0" fillId="0" borderId="0" xfId="2" applyFont="1"/>
    <xf numFmtId="0" fontId="1" fillId="2" borderId="0" xfId="1" applyFill="1"/>
    <xf numFmtId="164" fontId="2" fillId="2" borderId="0" xfId="1" applyNumberFormat="1" applyFont="1" applyFill="1" applyAlignment="1">
      <alignment horizontal="right"/>
    </xf>
    <xf numFmtId="4" fontId="2" fillId="2" borderId="0" xfId="1" applyNumberFormat="1" applyFont="1" applyFill="1" applyAlignment="1">
      <alignment horizontal="right"/>
    </xf>
    <xf numFmtId="0" fontId="3" fillId="2" borderId="0" xfId="1" applyFont="1" applyFill="1" applyAlignment="1">
      <alignment horizontal="left"/>
    </xf>
    <xf numFmtId="0" fontId="3" fillId="3" borderId="0" xfId="1" applyFont="1" applyFill="1" applyAlignment="1">
      <alignment horizontal="left"/>
    </xf>
    <xf numFmtId="164" fontId="2" fillId="0" borderId="0" xfId="1" applyNumberFormat="1" applyFont="1" applyAlignment="1">
      <alignment horizontal="right"/>
    </xf>
    <xf numFmtId="164" fontId="2" fillId="4" borderId="0" xfId="1" applyNumberFormat="1" applyFont="1" applyFill="1" applyAlignment="1">
      <alignment horizontal="right"/>
    </xf>
    <xf numFmtId="4" fontId="2" fillId="4" borderId="0" xfId="1" applyNumberFormat="1" applyFont="1" applyFill="1" applyAlignment="1">
      <alignment horizontal="right"/>
    </xf>
    <xf numFmtId="4" fontId="2" fillId="0" borderId="0" xfId="1" applyNumberFormat="1" applyFont="1" applyAlignment="1">
      <alignment horizontal="right"/>
    </xf>
    <xf numFmtId="0" fontId="2" fillId="4" borderId="0" xfId="1" applyFont="1" applyFill="1" applyAlignment="1">
      <alignment horizontal="left"/>
    </xf>
    <xf numFmtId="0" fontId="2" fillId="0" borderId="0" xfId="1" applyFont="1" applyAlignment="1">
      <alignment horizontal="left"/>
    </xf>
    <xf numFmtId="3" fontId="2" fillId="0" borderId="0" xfId="1" applyNumberFormat="1" applyFont="1" applyAlignment="1">
      <alignment horizontal="right"/>
    </xf>
    <xf numFmtId="3" fontId="2" fillId="4" borderId="0" xfId="1" applyNumberFormat="1" applyFont="1" applyFill="1" applyAlignment="1">
      <alignment horizontal="right"/>
    </xf>
  </cellXfs>
  <cellStyles count="3">
    <cellStyle name="Normal" xfId="0" builtinId="0"/>
    <cellStyle name="Normal 2" xfId="1" xr:uid="{AB5DC810-DEB1-4946-80D2-BE1841C3FBCB}"/>
    <cellStyle name="Percent 2" xfId="2" xr:uid="{B25B43D0-6ED3-4D97-A571-59498F09D6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B4D67-DA74-4C8A-AF49-C9231641FD99}">
  <sheetPr>
    <outlinePr summaryBelow="0" summaryRight="0"/>
  </sheetPr>
  <dimension ref="A1:G31"/>
  <sheetViews>
    <sheetView tabSelected="1" workbookViewId="0">
      <selection activeCell="J22" sqref="J22"/>
    </sheetView>
  </sheetViews>
  <sheetFormatPr defaultColWidth="9.1171875" defaultRowHeight="14.45" customHeight="1" outlineLevelRow="2" x14ac:dyDescent="0.4"/>
  <cols>
    <col min="1" max="7" width="7.87890625" style="1" customWidth="1"/>
    <col min="8" max="16384" width="9.1171875" style="1"/>
  </cols>
  <sheetData>
    <row r="1" spans="1:7" ht="15" customHeight="1" x14ac:dyDescent="0.4">
      <c r="A1" s="7" t="s">
        <v>27</v>
      </c>
      <c r="B1" s="7" t="s">
        <v>28</v>
      </c>
      <c r="C1" s="7" t="s">
        <v>29</v>
      </c>
      <c r="D1" s="7" t="s">
        <v>30</v>
      </c>
      <c r="E1" s="7" t="s">
        <v>31</v>
      </c>
      <c r="F1" s="7" t="s">
        <v>32</v>
      </c>
      <c r="G1" s="7" t="s">
        <v>33</v>
      </c>
    </row>
    <row r="2" spans="1:7" ht="15" customHeight="1" x14ac:dyDescent="0.4">
      <c r="A2" s="8">
        <v>2241.2359999999999</v>
      </c>
      <c r="B2" s="8">
        <v>1451.5940000000001</v>
      </c>
      <c r="C2" s="8">
        <v>874.43799999999999</v>
      </c>
      <c r="D2" s="8">
        <v>481.41300000000001</v>
      </c>
      <c r="E2" s="8">
        <v>249.82400000000001</v>
      </c>
      <c r="F2" s="8">
        <v>118.752</v>
      </c>
      <c r="G2" s="8">
        <v>52.744999999999997</v>
      </c>
    </row>
    <row r="3" spans="1:7" ht="15" customHeight="1" outlineLevel="1" x14ac:dyDescent="0.4">
      <c r="A3" s="9">
        <v>603.88900000000001</v>
      </c>
      <c r="B3" s="9">
        <v>385.36500000000001</v>
      </c>
      <c r="C3" s="9">
        <v>229.93600000000001</v>
      </c>
      <c r="D3" s="9">
        <v>141.791</v>
      </c>
      <c r="E3" s="9">
        <v>87.238</v>
      </c>
      <c r="F3" s="9">
        <v>54.485999999999997</v>
      </c>
      <c r="G3" s="9">
        <v>34.006</v>
      </c>
    </row>
    <row r="4" spans="1:7" ht="15" customHeight="1" outlineLevel="2" x14ac:dyDescent="0.4">
      <c r="A4" s="9">
        <v>103.25</v>
      </c>
      <c r="B4" s="9">
        <v>77.912999999999997</v>
      </c>
      <c r="C4" s="9">
        <v>47.929000000000002</v>
      </c>
      <c r="D4" s="9">
        <v>23.513000000000002</v>
      </c>
      <c r="E4" s="9">
        <v>15.398</v>
      </c>
      <c r="F4" s="9">
        <v>7.7389999999999999</v>
      </c>
      <c r="G4" s="9">
        <v>3.0209999999999999</v>
      </c>
    </row>
    <row r="5" spans="1:7" ht="15" customHeight="1" x14ac:dyDescent="0.4">
      <c r="A5" s="8">
        <v>1637.347</v>
      </c>
      <c r="B5" s="8">
        <v>1066.229</v>
      </c>
      <c r="C5" s="8">
        <v>644.50199999999995</v>
      </c>
      <c r="D5" s="8">
        <v>339.62200000000001</v>
      </c>
      <c r="E5" s="8">
        <v>162.58600000000001</v>
      </c>
      <c r="F5" s="8">
        <v>64.266000000000005</v>
      </c>
      <c r="G5" s="8">
        <v>18.739000000000001</v>
      </c>
    </row>
    <row r="6" spans="1:7" ht="15" customHeight="1" outlineLevel="1" x14ac:dyDescent="0.4">
      <c r="A6" s="9">
        <v>1824.7950000000001</v>
      </c>
      <c r="B6" s="9">
        <v>1202.577</v>
      </c>
      <c r="C6" s="9">
        <v>733.27300000000002</v>
      </c>
      <c r="D6" s="9">
        <v>485.68700000000001</v>
      </c>
      <c r="E6" s="9">
        <v>299.45</v>
      </c>
      <c r="F6" s="9">
        <v>195.70599999999999</v>
      </c>
      <c r="G6" s="9">
        <v>109.295</v>
      </c>
    </row>
    <row r="7" spans="1:7" ht="15" customHeight="1" x14ac:dyDescent="0.4">
      <c r="A7" s="8">
        <v>-187.44800000000001</v>
      </c>
      <c r="B7" s="8">
        <v>-136.34800000000001</v>
      </c>
      <c r="C7" s="8">
        <v>-88.771000000000001</v>
      </c>
      <c r="D7" s="8">
        <v>-146.065</v>
      </c>
      <c r="E7" s="8">
        <v>-136.864</v>
      </c>
      <c r="F7" s="8">
        <v>-131.44</v>
      </c>
      <c r="G7" s="8">
        <v>-90.555999999999997</v>
      </c>
    </row>
    <row r="8" spans="1:7" ht="15" customHeight="1" outlineLevel="1" x14ac:dyDescent="0.4">
      <c r="A8" s="9">
        <v>54.548000000000002</v>
      </c>
      <c r="B8" s="9">
        <v>23.856000000000002</v>
      </c>
      <c r="C8" s="9">
        <v>6.2190000000000003</v>
      </c>
      <c r="D8" s="9">
        <v>13.221</v>
      </c>
      <c r="E8" s="9">
        <v>2.1579999999999999</v>
      </c>
      <c r="F8" s="9">
        <v>-0.70899999999999996</v>
      </c>
      <c r="G8" s="9">
        <v>6.7000000000000004E-2</v>
      </c>
    </row>
    <row r="9" spans="1:7" ht="15" customHeight="1" outlineLevel="1" x14ac:dyDescent="0.4">
      <c r="A9" s="8">
        <v>25.318999999999999</v>
      </c>
      <c r="B9" s="8">
        <v>25.231000000000002</v>
      </c>
      <c r="C9" s="8">
        <v>1.5589999999999999</v>
      </c>
      <c r="D9" s="8">
        <v>0.442</v>
      </c>
      <c r="E9" s="8">
        <v>0.42799999999999999</v>
      </c>
      <c r="F9" s="8">
        <v>2.1480000000000001</v>
      </c>
      <c r="G9" s="8">
        <v>0.61499999999999999</v>
      </c>
    </row>
    <row r="10" spans="1:7" ht="15" customHeight="1" outlineLevel="1" x14ac:dyDescent="0.4">
      <c r="A10" s="8">
        <v>1.6639999999999999</v>
      </c>
      <c r="B10" s="8">
        <v>22.3</v>
      </c>
      <c r="C10" s="8">
        <v>3.758</v>
      </c>
      <c r="D10" s="8">
        <v>6.4960000000000004</v>
      </c>
      <c r="E10" s="8">
        <v>3.5760000000000001</v>
      </c>
      <c r="F10" s="8">
        <v>0.26400000000000001</v>
      </c>
      <c r="G10" s="8">
        <v>0.14899999999999999</v>
      </c>
    </row>
    <row r="11" spans="1:7" ht="15" customHeight="1" x14ac:dyDescent="0.4">
      <c r="A11" s="8">
        <v>-159.88300000000001</v>
      </c>
      <c r="B11" s="8">
        <v>-160.023</v>
      </c>
      <c r="C11" s="8">
        <v>-87.869</v>
      </c>
      <c r="D11" s="8">
        <v>-139.78200000000001</v>
      </c>
      <c r="E11" s="8">
        <v>-138.71</v>
      </c>
      <c r="F11" s="8">
        <v>-134.56100000000001</v>
      </c>
      <c r="G11" s="8">
        <v>-91.253</v>
      </c>
    </row>
    <row r="12" spans="1:7" ht="14.45" customHeight="1" outlineLevel="1" x14ac:dyDescent="0.4">
      <c r="A12" s="9">
        <v>22.402000000000001</v>
      </c>
      <c r="B12" s="9">
        <v>72.355000000000004</v>
      </c>
      <c r="C12" s="9">
        <v>4.76</v>
      </c>
      <c r="D12" s="9">
        <v>1.9970000000000001</v>
      </c>
      <c r="E12" s="9">
        <v>1.367</v>
      </c>
      <c r="F12" s="9">
        <v>0.92900000000000005</v>
      </c>
      <c r="G12" s="9">
        <v>8.6999999999999994E-2</v>
      </c>
    </row>
    <row r="13" spans="1:7" ht="14.45" customHeight="1" x14ac:dyDescent="0.4">
      <c r="A13" s="8">
        <v>-183.245</v>
      </c>
      <c r="B13" s="8">
        <v>-234.80199999999999</v>
      </c>
      <c r="C13" s="8">
        <v>-92.629000000000005</v>
      </c>
      <c r="D13" s="8">
        <v>-141.779</v>
      </c>
      <c r="E13" s="8">
        <v>-140.077</v>
      </c>
      <c r="F13" s="8">
        <v>-135.49</v>
      </c>
      <c r="G13" s="8">
        <v>-91.34</v>
      </c>
    </row>
    <row r="14" spans="1:7" ht="14.45" customHeight="1" outlineLevel="1" x14ac:dyDescent="0.4">
      <c r="A14" s="11">
        <v>-0.78099399999999997</v>
      </c>
      <c r="B14" s="11">
        <v>-0.96499999999999997</v>
      </c>
      <c r="C14" s="11">
        <v>-0.41329900000000003</v>
      </c>
      <c r="D14" s="11">
        <v>-0.64443799999999996</v>
      </c>
      <c r="E14" s="11">
        <v>-0.68997699999999995</v>
      </c>
      <c r="F14" s="11">
        <v>-0.70795399999999997</v>
      </c>
      <c r="G14" s="11">
        <v>-0.54289699999999996</v>
      </c>
    </row>
    <row r="15" spans="1:7" ht="14.45" customHeight="1" outlineLevel="1" x14ac:dyDescent="0.4">
      <c r="A15" s="10">
        <v>-0.78600000000000003</v>
      </c>
      <c r="B15" s="10">
        <v>-1.0337000000000001</v>
      </c>
      <c r="C15" s="10">
        <v>-0.4254</v>
      </c>
      <c r="D15" s="10">
        <v>-0.66579999999999995</v>
      </c>
      <c r="E15" s="10">
        <v>-0.70250000000000001</v>
      </c>
      <c r="F15" s="10">
        <v>-0.70889999999999997</v>
      </c>
      <c r="G15" s="10">
        <v>-0.54339999999999999</v>
      </c>
    </row>
    <row r="16" spans="1:7" ht="14.45" customHeight="1" outlineLevel="1" x14ac:dyDescent="0.4">
      <c r="A16" s="11">
        <v>-84.197999999999993</v>
      </c>
      <c r="B16" s="11">
        <v>-58.435000000000002</v>
      </c>
      <c r="C16" s="11">
        <v>-40.841999999999999</v>
      </c>
      <c r="D16" s="11">
        <v>-122.55200000000001</v>
      </c>
      <c r="E16" s="11">
        <v>-121.46599999999999</v>
      </c>
      <c r="F16" s="11">
        <v>-123.70099999999999</v>
      </c>
      <c r="G16" s="11">
        <v>-87.534999999999997</v>
      </c>
    </row>
    <row r="17" spans="1:6" ht="14.45" customHeight="1" x14ac:dyDescent="0.4">
      <c r="A17" s="1">
        <f>(A2-B2)/B2</f>
        <v>0.54398268386339421</v>
      </c>
      <c r="B17" s="1">
        <f t="shared" ref="B17:F17" si="0">(B2-C2)/C2</f>
        <v>0.66003078548736449</v>
      </c>
      <c r="C17" s="1">
        <f t="shared" si="0"/>
        <v>0.81639880933834352</v>
      </c>
      <c r="D17" s="1">
        <f t="shared" si="0"/>
        <v>0.92700861406430124</v>
      </c>
      <c r="E17" s="1">
        <f t="shared" si="0"/>
        <v>1.1037456211263812</v>
      </c>
      <c r="F17" s="1">
        <f t="shared" si="0"/>
        <v>1.2514361550857902</v>
      </c>
    </row>
    <row r="18" spans="1:6" ht="14.45" customHeight="1" x14ac:dyDescent="0.4">
      <c r="A18" s="1">
        <f>(A3-B3)/B3</f>
        <v>0.56705720550646788</v>
      </c>
      <c r="B18" s="1">
        <f t="shared" ref="B18:F18" si="1">(B3-C3)/C3</f>
        <v>0.67596635585554243</v>
      </c>
      <c r="C18" s="1">
        <f t="shared" si="1"/>
        <v>0.62165440683823381</v>
      </c>
      <c r="D18" s="1">
        <f t="shared" si="1"/>
        <v>0.62533528966734675</v>
      </c>
      <c r="E18" s="1">
        <f t="shared" si="1"/>
        <v>0.60110854164372507</v>
      </c>
      <c r="F18" s="1">
        <f t="shared" si="1"/>
        <v>0.60224666235370217</v>
      </c>
    </row>
    <row r="19" spans="1:6" ht="14.45" customHeight="1" x14ac:dyDescent="0.4">
      <c r="A19" s="1">
        <f>(A4-B4)/B4</f>
        <v>0.32519605200672552</v>
      </c>
      <c r="B19" s="1">
        <f t="shared" ref="B19:F19" si="2">(B4-C4)/C4</f>
        <v>0.62559202153184901</v>
      </c>
      <c r="C19" s="1">
        <f t="shared" si="2"/>
        <v>1.0384042869901755</v>
      </c>
      <c r="D19" s="1">
        <f t="shared" si="2"/>
        <v>0.52701649564878572</v>
      </c>
      <c r="E19" s="1">
        <f t="shared" si="2"/>
        <v>0.9896627471249515</v>
      </c>
      <c r="F19" s="1">
        <f t="shared" si="2"/>
        <v>1.5617345249917247</v>
      </c>
    </row>
    <row r="20" spans="1:6" ht="14.45" customHeight="1" x14ac:dyDescent="0.4">
      <c r="A20" s="1">
        <f>(A5-B5)/B5</f>
        <v>0.53564290597985975</v>
      </c>
      <c r="B20" s="1">
        <f t="shared" ref="B20:F20" si="3">(B5-C5)/C5</f>
        <v>0.65434552569270554</v>
      </c>
      <c r="C20" s="1">
        <f t="shared" si="3"/>
        <v>0.897703917885178</v>
      </c>
      <c r="D20" s="1">
        <f t="shared" si="3"/>
        <v>1.0888760409875389</v>
      </c>
      <c r="E20" s="1">
        <f t="shared" si="3"/>
        <v>1.5298913889148227</v>
      </c>
      <c r="F20" s="1">
        <f t="shared" si="3"/>
        <v>2.4295319921020333</v>
      </c>
    </row>
    <row r="21" spans="1:6" ht="14.45" customHeight="1" x14ac:dyDescent="0.4">
      <c r="A21" s="1">
        <f>(A6-B6)/B6</f>
        <v>0.51740387517805519</v>
      </c>
      <c r="B21" s="1">
        <f t="shared" ref="B21:F21" si="4">(B6-C6)/C6</f>
        <v>0.64001265558666409</v>
      </c>
      <c r="C21" s="1">
        <f t="shared" si="4"/>
        <v>0.50976451912445675</v>
      </c>
      <c r="D21" s="1">
        <f t="shared" si="4"/>
        <v>0.62193020537652377</v>
      </c>
      <c r="E21" s="1">
        <f t="shared" si="4"/>
        <v>0.53010127436052035</v>
      </c>
      <c r="F21" s="1">
        <f t="shared" si="4"/>
        <v>0.79062171188068975</v>
      </c>
    </row>
    <row r="22" spans="1:6" ht="14.45" customHeight="1" x14ac:dyDescent="0.4">
      <c r="A22" s="1">
        <f>(A7-B7)/B7</f>
        <v>0.37477630768328096</v>
      </c>
      <c r="B22" s="1">
        <f t="shared" ref="B22:F22" si="5">(B7-C7)/C7</f>
        <v>0.53595205641482024</v>
      </c>
      <c r="C22" s="1">
        <f t="shared" si="5"/>
        <v>-0.39225002567350153</v>
      </c>
      <c r="D22" s="1">
        <f t="shared" si="5"/>
        <v>6.722732055178858E-2</v>
      </c>
      <c r="E22" s="1">
        <f t="shared" si="5"/>
        <v>4.1265976871576439E-2</v>
      </c>
      <c r="F22" s="1">
        <f t="shared" si="5"/>
        <v>0.45147753876054597</v>
      </c>
    </row>
    <row r="23" spans="1:6" ht="14.45" customHeight="1" x14ac:dyDescent="0.4">
      <c r="A23" s="1">
        <f>(A8-B8)/B8</f>
        <v>1.2865526492287054</v>
      </c>
      <c r="B23" s="1">
        <f t="shared" ref="B23:F23" si="6">(B8-C8)/C8</f>
        <v>2.8359864930053065</v>
      </c>
      <c r="C23" s="1">
        <f t="shared" si="6"/>
        <v>-0.52961198093941453</v>
      </c>
      <c r="D23" s="1">
        <f t="shared" si="6"/>
        <v>5.1265060240963862</v>
      </c>
      <c r="E23" s="1">
        <f t="shared" si="6"/>
        <v>-4.0437235543018337</v>
      </c>
      <c r="F23" s="1">
        <f t="shared" si="6"/>
        <v>-11.582089552238806</v>
      </c>
    </row>
    <row r="24" spans="1:6" ht="14.45" customHeight="1" x14ac:dyDescent="0.4">
      <c r="A24" s="1">
        <f>(A9-B9)/B9</f>
        <v>3.4877729776860772E-3</v>
      </c>
      <c r="B24" s="1">
        <f t="shared" ref="B24:F24" si="7">(B9-C9)/C9</f>
        <v>15.184092366901861</v>
      </c>
      <c r="C24" s="1">
        <f t="shared" si="7"/>
        <v>2.5271493212669682</v>
      </c>
      <c r="D24" s="1">
        <f t="shared" si="7"/>
        <v>3.2710280373831807E-2</v>
      </c>
      <c r="E24" s="1">
        <f t="shared" si="7"/>
        <v>-0.8007448789571695</v>
      </c>
      <c r="F24" s="1">
        <f t="shared" si="7"/>
        <v>2.4926829268292687</v>
      </c>
    </row>
    <row r="25" spans="1:6" ht="14.45" customHeight="1" x14ac:dyDescent="0.4">
      <c r="A25" s="1">
        <f>(A10-B10)/B10</f>
        <v>-0.92538116591928243</v>
      </c>
      <c r="B25" s="1">
        <f t="shared" ref="B25:F25" si="8">(B10-C10)/C10</f>
        <v>4.9340074507716878</v>
      </c>
      <c r="C25" s="1">
        <f t="shared" si="8"/>
        <v>-0.42149014778325128</v>
      </c>
      <c r="D25" s="1">
        <f t="shared" si="8"/>
        <v>0.81655480984340056</v>
      </c>
      <c r="E25" s="1">
        <f t="shared" si="8"/>
        <v>12.545454545454547</v>
      </c>
      <c r="F25" s="1">
        <f t="shared" si="8"/>
        <v>0.77181208053691286</v>
      </c>
    </row>
    <row r="26" spans="1:6" ht="14.45" customHeight="1" x14ac:dyDescent="0.4">
      <c r="A26" s="1">
        <f>(A11-B11)/B11</f>
        <v>-8.748742368283707E-4</v>
      </c>
      <c r="B26" s="1">
        <f t="shared" ref="B26:F26" si="9">(B11-C11)/C11</f>
        <v>0.82115421821120071</v>
      </c>
      <c r="C26" s="1">
        <f t="shared" si="9"/>
        <v>-0.37138544304703042</v>
      </c>
      <c r="D26" s="1">
        <f t="shared" si="9"/>
        <v>7.7283541201067169E-3</v>
      </c>
      <c r="E26" s="1">
        <f t="shared" si="9"/>
        <v>3.0833599631393944E-2</v>
      </c>
      <c r="F26" s="1">
        <f t="shared" si="9"/>
        <v>0.47459261613316828</v>
      </c>
    </row>
    <row r="27" spans="1:6" ht="14.45" customHeight="1" x14ac:dyDescent="0.4">
      <c r="A27" s="1">
        <f>(A12-B12)/B12</f>
        <v>-0.6903876718955152</v>
      </c>
      <c r="B27" s="1">
        <f t="shared" ref="B27:F27" si="10">(B12-C12)/C12</f>
        <v>14.20063025210084</v>
      </c>
      <c r="C27" s="1">
        <f t="shared" si="10"/>
        <v>1.3835753630445666</v>
      </c>
      <c r="D27" s="1">
        <f t="shared" si="10"/>
        <v>0.4608632040965619</v>
      </c>
      <c r="E27" s="1">
        <f t="shared" si="10"/>
        <v>0.47147470398277708</v>
      </c>
      <c r="F27" s="1">
        <f t="shared" si="10"/>
        <v>9.6781609195402307</v>
      </c>
    </row>
    <row r="28" spans="1:6" ht="14.45" customHeight="1" x14ac:dyDescent="0.4">
      <c r="A28" s="1">
        <f>(A13-B13)/B13</f>
        <v>-0.21957649423769809</v>
      </c>
      <c r="B28" s="1">
        <f t="shared" ref="B28:F28" si="11">(B13-C13)/C13</f>
        <v>1.5348648911248097</v>
      </c>
      <c r="C28" s="1">
        <f t="shared" si="11"/>
        <v>-0.34666629049436087</v>
      </c>
      <c r="D28" s="1">
        <f t="shared" si="11"/>
        <v>1.2150460104085598E-2</v>
      </c>
      <c r="E28" s="1">
        <f t="shared" si="11"/>
        <v>3.3854897040371902E-2</v>
      </c>
      <c r="F28" s="1">
        <f t="shared" si="11"/>
        <v>0.48335887891394791</v>
      </c>
    </row>
    <row r="29" spans="1:6" ht="14.45" customHeight="1" x14ac:dyDescent="0.4">
      <c r="A29" s="1">
        <f>(A14-B14)/B14</f>
        <v>-0.19067979274611399</v>
      </c>
      <c r="B29" s="1">
        <f t="shared" ref="B29:F29" si="12">(B14-C14)/C14</f>
        <v>1.334871364314939</v>
      </c>
      <c r="C29" s="1">
        <f t="shared" si="12"/>
        <v>-0.35866755219276319</v>
      </c>
      <c r="D29" s="1">
        <f t="shared" si="12"/>
        <v>-6.6000750749662662E-2</v>
      </c>
      <c r="E29" s="1">
        <f t="shared" si="12"/>
        <v>-2.539289275856909E-2</v>
      </c>
      <c r="F29" s="1">
        <f t="shared" si="12"/>
        <v>0.30403004621502794</v>
      </c>
    </row>
    <row r="30" spans="1:6" ht="14.45" customHeight="1" x14ac:dyDescent="0.4">
      <c r="A30" s="1">
        <f>(A15-B15)/B15</f>
        <v>-0.23962464931798397</v>
      </c>
      <c r="B30" s="1">
        <f t="shared" ref="B30:F30" si="13">(B15-C15)/C15</f>
        <v>1.4299482839680302</v>
      </c>
      <c r="C30" s="1">
        <f t="shared" si="13"/>
        <v>-0.36106939020726941</v>
      </c>
      <c r="D30" s="1">
        <f t="shared" si="13"/>
        <v>-5.2241992882562371E-2</v>
      </c>
      <c r="E30" s="1">
        <f t="shared" si="13"/>
        <v>-9.0280716603187497E-3</v>
      </c>
      <c r="F30" s="1">
        <f t="shared" si="13"/>
        <v>0.30456385719543611</v>
      </c>
    </row>
    <row r="31" spans="1:6" ht="14.45" customHeight="1" x14ac:dyDescent="0.4">
      <c r="A31" s="1">
        <f>(A16-B16)/B16</f>
        <v>0.44088303242919469</v>
      </c>
      <c r="B31" s="1">
        <f t="shared" ref="B31:F31" si="14">(B16-C16)/C16</f>
        <v>0.43075755349884931</v>
      </c>
      <c r="C31" s="1">
        <f t="shared" si="14"/>
        <v>-0.66673738494679813</v>
      </c>
      <c r="D31" s="1">
        <f t="shared" si="14"/>
        <v>8.9407735498000501E-3</v>
      </c>
      <c r="E31" s="1">
        <f t="shared" si="14"/>
        <v>-1.8067760163620338E-2</v>
      </c>
      <c r="F31" s="1">
        <f t="shared" si="14"/>
        <v>0.41316045010567198</v>
      </c>
    </row>
  </sheetData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CF020-552F-4648-8B55-A0E18BC072CF}">
  <sheetPr codeName="Sheet9">
    <outlinePr summaryBelow="0" summaryRight="0"/>
  </sheetPr>
  <dimension ref="A1:I31"/>
  <sheetViews>
    <sheetView workbookViewId="0">
      <selection activeCell="E30" sqref="E30"/>
    </sheetView>
  </sheetViews>
  <sheetFormatPr defaultColWidth="9.1171875" defaultRowHeight="15" customHeight="1" outlineLevelRow="2" x14ac:dyDescent="0.4"/>
  <cols>
    <col min="1" max="4" width="7.87890625" style="1" customWidth="1"/>
    <col min="5" max="7" width="8" style="1" customWidth="1"/>
    <col min="8" max="9" width="7.87890625" style="1" customWidth="1"/>
    <col min="10" max="16384" width="9.1171875" style="1"/>
  </cols>
  <sheetData>
    <row r="1" spans="1:9" ht="15" customHeight="1" x14ac:dyDescent="0.4">
      <c r="A1" s="7" t="s">
        <v>27</v>
      </c>
      <c r="B1" s="7" t="s">
        <v>28</v>
      </c>
      <c r="C1" s="7" t="s">
        <v>29</v>
      </c>
      <c r="D1" s="7" t="s">
        <v>30</v>
      </c>
      <c r="E1" s="7" t="s">
        <v>31</v>
      </c>
      <c r="F1" s="7" t="s">
        <v>32</v>
      </c>
      <c r="G1" s="7" t="s">
        <v>33</v>
      </c>
      <c r="H1" s="7" t="s">
        <v>34</v>
      </c>
      <c r="I1" s="7" t="s">
        <v>35</v>
      </c>
    </row>
    <row r="2" spans="1:9" ht="15" customHeight="1" x14ac:dyDescent="0.4">
      <c r="A2" s="9">
        <v>1858</v>
      </c>
      <c r="B2" s="9">
        <v>1300.201</v>
      </c>
      <c r="C2" s="9">
        <v>835.42399999999998</v>
      </c>
      <c r="D2" s="9">
        <v>586.06700000000001</v>
      </c>
      <c r="E2" s="9">
        <v>399.25400000000002</v>
      </c>
      <c r="F2" s="9">
        <v>256.54700000000003</v>
      </c>
      <c r="G2" s="9">
        <v>160.32599999999999</v>
      </c>
      <c r="H2" s="9">
        <v>85.906999999999996</v>
      </c>
      <c r="I2" s="9">
        <v>41.01</v>
      </c>
    </row>
    <row r="3" spans="1:9" ht="15" customHeight="1" outlineLevel="1" x14ac:dyDescent="0.4">
      <c r="A3" s="8">
        <v>546</v>
      </c>
      <c r="B3" s="8">
        <v>396.40499999999997</v>
      </c>
      <c r="C3" s="8">
        <v>257.34199999999998</v>
      </c>
      <c r="D3" s="8">
        <v>187.97</v>
      </c>
      <c r="E3" s="8">
        <v>134.273</v>
      </c>
      <c r="F3" s="8">
        <v>96.036000000000001</v>
      </c>
      <c r="G3" s="8">
        <v>69.683000000000007</v>
      </c>
      <c r="H3" s="8">
        <v>44.462000000000003</v>
      </c>
      <c r="I3" s="8">
        <v>21.521999999999998</v>
      </c>
    </row>
    <row r="4" spans="1:9" ht="15" customHeight="1" outlineLevel="2" x14ac:dyDescent="0.4">
      <c r="A4" s="8">
        <v>114</v>
      </c>
      <c r="B4" s="8">
        <v>107.61199999999999</v>
      </c>
      <c r="C4" s="8">
        <v>76.525999999999996</v>
      </c>
      <c r="D4" s="8">
        <v>46.402999999999999</v>
      </c>
      <c r="E4" s="8">
        <v>28.853000000000002</v>
      </c>
      <c r="F4" s="8">
        <v>22.181000000000001</v>
      </c>
      <c r="G4" s="8">
        <v>18.302</v>
      </c>
      <c r="H4" s="8">
        <v>11.327</v>
      </c>
      <c r="I4" s="8">
        <v>4.7149999999999999</v>
      </c>
    </row>
    <row r="5" spans="1:9" ht="15" customHeight="1" x14ac:dyDescent="0.4">
      <c r="A5" s="8">
        <v>1312</v>
      </c>
      <c r="B5" s="8">
        <v>903.79600000000005</v>
      </c>
      <c r="C5" s="8">
        <v>578.08199999999999</v>
      </c>
      <c r="D5" s="8">
        <v>398.09699999999998</v>
      </c>
      <c r="E5" s="8">
        <v>264.98099999999999</v>
      </c>
      <c r="F5" s="8">
        <v>160.511</v>
      </c>
      <c r="G5" s="8">
        <v>90.643000000000001</v>
      </c>
      <c r="H5" s="8">
        <v>41.445</v>
      </c>
      <c r="I5" s="8">
        <v>19.488</v>
      </c>
    </row>
    <row r="6" spans="1:9" ht="15" customHeight="1" outlineLevel="1" x14ac:dyDescent="0.4">
      <c r="A6" s="9">
        <v>2088</v>
      </c>
      <c r="B6" s="9">
        <v>1614.232</v>
      </c>
      <c r="C6" s="9">
        <v>782.24099999999999</v>
      </c>
      <c r="D6" s="9">
        <v>580.48</v>
      </c>
      <c r="E6" s="9">
        <v>383.50299999999999</v>
      </c>
      <c r="F6" s="9">
        <v>272.464</v>
      </c>
      <c r="G6" s="9">
        <v>173.76599999999999</v>
      </c>
      <c r="H6" s="9">
        <v>117.43300000000001</v>
      </c>
      <c r="I6" s="9">
        <v>78.27</v>
      </c>
    </row>
    <row r="7" spans="1:9" ht="15" customHeight="1" x14ac:dyDescent="0.4">
      <c r="A7" s="8">
        <v>-776</v>
      </c>
      <c r="B7" s="8">
        <v>-710.43600000000004</v>
      </c>
      <c r="C7" s="8">
        <v>-204.15899999999999</v>
      </c>
      <c r="D7" s="8">
        <v>-182.38300000000001</v>
      </c>
      <c r="E7" s="8">
        <v>-118.52200000000001</v>
      </c>
      <c r="F7" s="8">
        <v>-111.953</v>
      </c>
      <c r="G7" s="8">
        <v>-83.123000000000005</v>
      </c>
      <c r="H7" s="8">
        <v>-75.988</v>
      </c>
      <c r="I7" s="8">
        <v>-58.781999999999996</v>
      </c>
    </row>
    <row r="8" spans="1:9" ht="15" customHeight="1" outlineLevel="1" x14ac:dyDescent="0.4">
      <c r="A8" s="9">
        <v>22</v>
      </c>
      <c r="B8" s="9">
        <v>9.7680000000000007</v>
      </c>
      <c r="C8" s="9">
        <v>12.891</v>
      </c>
      <c r="D8" s="9">
        <v>17.088999999999999</v>
      </c>
      <c r="E8" s="9">
        <v>9.18</v>
      </c>
      <c r="F8" s="9">
        <v>1.6819999999999999</v>
      </c>
      <c r="G8" s="9">
        <v>3.9E-2</v>
      </c>
      <c r="H8" s="9">
        <v>-1.9E-2</v>
      </c>
      <c r="I8" s="9">
        <v>-0.19900000000000001</v>
      </c>
    </row>
    <row r="9" spans="1:9" ht="15" customHeight="1" outlineLevel="1" x14ac:dyDescent="0.4">
      <c r="A9" s="9">
        <v>11</v>
      </c>
      <c r="B9" s="9">
        <v>92.182000000000002</v>
      </c>
      <c r="C9" s="9">
        <v>72.66</v>
      </c>
      <c r="D9" s="9">
        <v>27.016999999999999</v>
      </c>
      <c r="E9" s="9">
        <v>15.071999999999999</v>
      </c>
      <c r="F9" s="9">
        <v>0</v>
      </c>
      <c r="G9" s="9">
        <v>0</v>
      </c>
      <c r="H9" s="9">
        <v>0</v>
      </c>
      <c r="I9" s="9">
        <v>0</v>
      </c>
    </row>
    <row r="10" spans="1:9" ht="15" customHeight="1" outlineLevel="1" x14ac:dyDescent="0.4">
      <c r="A10" s="9">
        <v>36</v>
      </c>
      <c r="B10" s="9">
        <v>56.845999999999997</v>
      </c>
      <c r="C10" s="9">
        <v>2.2629999999999999</v>
      </c>
      <c r="D10" s="9">
        <v>18.021000000000001</v>
      </c>
      <c r="E10" s="9">
        <v>1.1000000000000001</v>
      </c>
      <c r="F10" s="12"/>
      <c r="G10" s="12"/>
      <c r="H10" s="12"/>
      <c r="I10" s="12"/>
    </row>
    <row r="11" spans="1:9" ht="15" customHeight="1" x14ac:dyDescent="0.4">
      <c r="A11" s="9">
        <v>-801</v>
      </c>
      <c r="B11" s="9">
        <v>-849.69600000000003</v>
      </c>
      <c r="C11" s="9">
        <v>-266.19099999999997</v>
      </c>
      <c r="D11" s="9">
        <v>-210.33199999999999</v>
      </c>
      <c r="E11" s="9">
        <v>-125.514</v>
      </c>
      <c r="F11" s="9">
        <v>-110.17</v>
      </c>
      <c r="G11" s="9">
        <v>-83.084000000000003</v>
      </c>
      <c r="H11" s="9">
        <v>-76.007000000000005</v>
      </c>
      <c r="I11" s="9">
        <v>-58.981000000000002</v>
      </c>
    </row>
    <row r="12" spans="1:9" ht="15" customHeight="1" outlineLevel="1" x14ac:dyDescent="0.4">
      <c r="A12" s="8">
        <v>14</v>
      </c>
      <c r="B12" s="8">
        <v>-1.2849999999999999</v>
      </c>
      <c r="C12" s="8">
        <v>0.14099999999999999</v>
      </c>
      <c r="D12" s="8">
        <v>-1.419</v>
      </c>
      <c r="E12" s="8">
        <v>-1.7000000000000001E-2</v>
      </c>
      <c r="F12" s="8">
        <v>-0.32100000000000001</v>
      </c>
      <c r="G12" s="8">
        <v>0.42499999999999999</v>
      </c>
      <c r="H12" s="8">
        <v>0.29499999999999998</v>
      </c>
      <c r="I12" s="8">
        <v>0.13</v>
      </c>
    </row>
    <row r="13" spans="1:9" ht="15" customHeight="1" x14ac:dyDescent="0.4">
      <c r="A13" s="8">
        <v>-815</v>
      </c>
      <c r="B13" s="8">
        <v>-848.41099999999994</v>
      </c>
      <c r="C13" s="8">
        <v>-266.33199999999999</v>
      </c>
      <c r="D13" s="8">
        <v>-208.91300000000001</v>
      </c>
      <c r="E13" s="8">
        <v>-125.497</v>
      </c>
      <c r="F13" s="8">
        <v>-109.849</v>
      </c>
      <c r="G13" s="8">
        <v>-83.509</v>
      </c>
      <c r="H13" s="8">
        <v>-76.302000000000007</v>
      </c>
      <c r="I13" s="8">
        <v>-59.110999999999997</v>
      </c>
    </row>
    <row r="14" spans="1:9" ht="15" customHeight="1" outlineLevel="1" x14ac:dyDescent="0.4">
      <c r="A14" s="10">
        <v>-4.9980070000000003</v>
      </c>
      <c r="B14" s="10">
        <v>-5.4623119999999998</v>
      </c>
      <c r="C14" s="10">
        <v>-2.0811549999999999</v>
      </c>
      <c r="D14" s="10">
        <v>-1.6746000000000001</v>
      </c>
      <c r="E14" s="10">
        <v>-1.1602079999999999</v>
      </c>
      <c r="F14" s="10">
        <v>-1.323418</v>
      </c>
      <c r="G14" s="10">
        <v>-4.3864380000000001</v>
      </c>
      <c r="H14" s="10">
        <v>-0.82570100000000002</v>
      </c>
      <c r="I14" s="10">
        <v>-0.82570100000000002</v>
      </c>
    </row>
    <row r="15" spans="1:9" ht="15" customHeight="1" outlineLevel="1" x14ac:dyDescent="0.4">
      <c r="A15" s="11">
        <v>-5.1574999999999998</v>
      </c>
      <c r="B15" s="11">
        <v>-5.7310999999999996</v>
      </c>
      <c r="C15" s="11">
        <v>-2.0935999999999999</v>
      </c>
      <c r="D15" s="11">
        <v>-1.7822</v>
      </c>
      <c r="E15" s="11">
        <v>-1.1674</v>
      </c>
      <c r="F15" s="11">
        <v>-1.3233999999999999</v>
      </c>
      <c r="G15" s="11">
        <v>-4.3864000000000001</v>
      </c>
      <c r="H15" s="11">
        <v>-0.82569999999999999</v>
      </c>
      <c r="I15" s="10">
        <v>-0.82570100000000002</v>
      </c>
    </row>
    <row r="16" spans="1:9" ht="15" customHeight="1" outlineLevel="1" x14ac:dyDescent="0.4">
      <c r="A16" s="9">
        <v>-662</v>
      </c>
      <c r="B16" s="9">
        <v>-602.82399999999996</v>
      </c>
      <c r="C16" s="9">
        <v>-127.633</v>
      </c>
      <c r="D16" s="9">
        <v>-135.97999999999999</v>
      </c>
      <c r="E16" s="9">
        <v>-89.668999999999997</v>
      </c>
      <c r="F16" s="9">
        <v>-89.772000000000006</v>
      </c>
      <c r="G16" s="9">
        <v>-64.820999999999998</v>
      </c>
      <c r="H16" s="9">
        <v>-64.661000000000001</v>
      </c>
      <c r="I16" s="9">
        <v>-54.067</v>
      </c>
    </row>
    <row r="17" spans="1:8" ht="15" customHeight="1" x14ac:dyDescent="0.4">
      <c r="A17" s="1">
        <f t="shared" ref="A17:H17" si="0">(A2-B2)/B2</f>
        <v>0.42900982232747087</v>
      </c>
      <c r="B17" s="1">
        <f t="shared" si="0"/>
        <v>0.55633666258091707</v>
      </c>
      <c r="C17" s="1">
        <f t="shared" si="0"/>
        <v>0.42547524429800682</v>
      </c>
      <c r="D17" s="1">
        <f t="shared" si="0"/>
        <v>0.46790514309186626</v>
      </c>
      <c r="E17" s="1">
        <f t="shared" si="0"/>
        <v>0.5562606461973828</v>
      </c>
      <c r="F17" s="1">
        <f t="shared" si="0"/>
        <v>0.60015842720457091</v>
      </c>
      <c r="G17" s="1">
        <f t="shared" si="0"/>
        <v>0.86627399397022364</v>
      </c>
      <c r="H17" s="1">
        <f t="shared" si="0"/>
        <v>1.0947817605462082</v>
      </c>
    </row>
    <row r="18" spans="1:8" ht="15" customHeight="1" x14ac:dyDescent="0.4">
      <c r="A18" s="1">
        <f t="shared" ref="A18:H31" si="1">(A3-B3)/B3</f>
        <v>0.3773791955197337</v>
      </c>
      <c r="B18" s="1">
        <f t="shared" si="1"/>
        <v>0.5403820596715655</v>
      </c>
      <c r="C18" s="1">
        <f t="shared" si="1"/>
        <v>0.36905889237644296</v>
      </c>
      <c r="D18" s="1">
        <f t="shared" si="1"/>
        <v>0.39990914033349967</v>
      </c>
      <c r="E18" s="1">
        <f t="shared" si="1"/>
        <v>0.39815277604231741</v>
      </c>
      <c r="F18" s="1">
        <f t="shared" si="1"/>
        <v>0.37818406210984018</v>
      </c>
      <c r="G18" s="1">
        <f t="shared" si="1"/>
        <v>0.56724843686743742</v>
      </c>
      <c r="H18" s="1">
        <f t="shared" si="1"/>
        <v>1.0658860700678379</v>
      </c>
    </row>
    <row r="19" spans="1:8" ht="15" customHeight="1" x14ac:dyDescent="0.4">
      <c r="A19" s="1">
        <f t="shared" si="1"/>
        <v>5.9361409508233334E-2</v>
      </c>
      <c r="B19" s="1">
        <f t="shared" si="1"/>
        <v>0.40621488121684135</v>
      </c>
      <c r="C19" s="1">
        <f t="shared" si="1"/>
        <v>0.64916061461543428</v>
      </c>
      <c r="D19" s="1">
        <f t="shared" si="1"/>
        <v>0.6082556406612829</v>
      </c>
      <c r="E19" s="1">
        <f t="shared" si="1"/>
        <v>0.30079798025337001</v>
      </c>
      <c r="F19" s="1">
        <f t="shared" si="1"/>
        <v>0.21194404983061968</v>
      </c>
      <c r="G19" s="1">
        <f t="shared" si="1"/>
        <v>0.61578529178070096</v>
      </c>
      <c r="H19" s="1">
        <f t="shared" si="1"/>
        <v>1.4023329798515378</v>
      </c>
    </row>
    <row r="20" spans="1:8" ht="15" customHeight="1" x14ac:dyDescent="0.4">
      <c r="A20" s="1">
        <f t="shared" si="1"/>
        <v>0.45165501949554981</v>
      </c>
      <c r="B20" s="1">
        <f t="shared" si="1"/>
        <v>0.56343909687552984</v>
      </c>
      <c r="C20" s="1">
        <f t="shared" si="1"/>
        <v>0.45211342964151957</v>
      </c>
      <c r="D20" s="1">
        <f t="shared" si="1"/>
        <v>0.50236054660522822</v>
      </c>
      <c r="E20" s="1">
        <f t="shared" si="1"/>
        <v>0.65085881964475956</v>
      </c>
      <c r="F20" s="1">
        <f t="shared" si="1"/>
        <v>0.77080414372869388</v>
      </c>
      <c r="G20" s="1">
        <f t="shared" si="1"/>
        <v>1.1870671974906502</v>
      </c>
      <c r="H20" s="1">
        <f t="shared" si="1"/>
        <v>1.1266933497536946</v>
      </c>
    </row>
    <row r="21" spans="1:8" ht="15" customHeight="1" x14ac:dyDescent="0.4">
      <c r="A21" s="1">
        <f t="shared" si="1"/>
        <v>0.29349436760019626</v>
      </c>
      <c r="B21" s="1">
        <f t="shared" si="1"/>
        <v>1.0635993255275549</v>
      </c>
      <c r="C21" s="1">
        <f t="shared" si="1"/>
        <v>0.34757614388092606</v>
      </c>
      <c r="D21" s="1">
        <f t="shared" si="1"/>
        <v>0.51362570827346865</v>
      </c>
      <c r="E21" s="1">
        <f t="shared" si="1"/>
        <v>0.40753640847965233</v>
      </c>
      <c r="F21" s="1">
        <f t="shared" si="1"/>
        <v>0.56799373870607606</v>
      </c>
      <c r="G21" s="1">
        <f t="shared" si="1"/>
        <v>0.47970332019108752</v>
      </c>
      <c r="H21" s="1">
        <f t="shared" si="1"/>
        <v>0.50035773604190636</v>
      </c>
    </row>
    <row r="22" spans="1:8" ht="15" customHeight="1" x14ac:dyDescent="0.4">
      <c r="A22" s="1">
        <f t="shared" si="1"/>
        <v>9.228698996109426E-2</v>
      </c>
      <c r="B22" s="1">
        <f t="shared" si="1"/>
        <v>2.4798172012989879</v>
      </c>
      <c r="C22" s="1">
        <f t="shared" si="1"/>
        <v>0.11939709293081033</v>
      </c>
      <c r="D22" s="1">
        <f t="shared" si="1"/>
        <v>0.53881135991630247</v>
      </c>
      <c r="E22" s="1">
        <f t="shared" si="1"/>
        <v>5.867640885014249E-2</v>
      </c>
      <c r="F22" s="1">
        <f t="shared" si="1"/>
        <v>0.34683541258135531</v>
      </c>
      <c r="G22" s="1">
        <f t="shared" si="1"/>
        <v>9.3896404695478303E-2</v>
      </c>
      <c r="H22" s="1">
        <f t="shared" si="1"/>
        <v>0.29270865230852988</v>
      </c>
    </row>
    <row r="23" spans="1:8" ht="15" customHeight="1" x14ac:dyDescent="0.4">
      <c r="A23" s="1">
        <f t="shared" si="1"/>
        <v>1.2522522522522521</v>
      </c>
      <c r="B23" s="1">
        <f t="shared" si="1"/>
        <v>-0.24226204328601345</v>
      </c>
      <c r="C23" s="1">
        <f t="shared" si="1"/>
        <v>-0.24565509977178296</v>
      </c>
      <c r="D23" s="1">
        <f t="shared" si="1"/>
        <v>0.86154684095860556</v>
      </c>
      <c r="E23" s="1">
        <f t="shared" si="1"/>
        <v>4.4577883472057076</v>
      </c>
      <c r="F23" s="1">
        <f t="shared" si="1"/>
        <v>42.128205128205131</v>
      </c>
      <c r="G23" s="1">
        <f t="shared" si="1"/>
        <v>-3.0526315789473681</v>
      </c>
      <c r="H23" s="1">
        <f t="shared" si="1"/>
        <v>-0.90452261306532666</v>
      </c>
    </row>
    <row r="24" spans="1:8" ht="15" customHeight="1" x14ac:dyDescent="0.4">
      <c r="A24" s="1">
        <f t="shared" si="1"/>
        <v>-0.88067084680306351</v>
      </c>
      <c r="B24" s="1">
        <f t="shared" si="1"/>
        <v>0.26867602532342427</v>
      </c>
      <c r="C24" s="1">
        <f t="shared" si="1"/>
        <v>1.6894177739941518</v>
      </c>
      <c r="D24" s="1">
        <f t="shared" si="1"/>
        <v>0.79252919320594484</v>
      </c>
      <c r="E24" s="1">
        <v>0</v>
      </c>
      <c r="F24" s="1">
        <v>0</v>
      </c>
      <c r="G24" s="1">
        <v>0</v>
      </c>
      <c r="H24" s="1">
        <v>0</v>
      </c>
    </row>
    <row r="25" spans="1:8" ht="15" customHeight="1" x14ac:dyDescent="0.4">
      <c r="A25" s="1">
        <f t="shared" si="1"/>
        <v>-0.36671005875523338</v>
      </c>
      <c r="B25" s="1">
        <f t="shared" si="1"/>
        <v>24.119752540874945</v>
      </c>
      <c r="C25" s="1">
        <f t="shared" si="1"/>
        <v>-0.87442428278119977</v>
      </c>
      <c r="D25" s="1">
        <f t="shared" si="1"/>
        <v>15.382727272727271</v>
      </c>
      <c r="E25" s="1">
        <v>0</v>
      </c>
      <c r="F25" s="1">
        <v>0</v>
      </c>
      <c r="G25" s="1">
        <v>0</v>
      </c>
      <c r="H25" s="1">
        <v>0</v>
      </c>
    </row>
    <row r="26" spans="1:8" ht="15" customHeight="1" x14ac:dyDescent="0.4">
      <c r="A26" s="1">
        <f t="shared" si="1"/>
        <v>-5.7309908484916988E-2</v>
      </c>
      <c r="B26" s="1">
        <f t="shared" si="1"/>
        <v>2.1920538260121498</v>
      </c>
      <c r="C26" s="1">
        <f t="shared" si="1"/>
        <v>0.26557537607211446</v>
      </c>
      <c r="D26" s="1">
        <f t="shared" si="1"/>
        <v>0.67576525327851877</v>
      </c>
      <c r="E26" s="1">
        <f t="shared" si="1"/>
        <v>0.13927566488154663</v>
      </c>
      <c r="F26" s="1">
        <f t="shared" si="1"/>
        <v>0.3260074141832362</v>
      </c>
      <c r="G26" s="1">
        <f t="shared" si="1"/>
        <v>9.3109845145841794E-2</v>
      </c>
      <c r="H26" s="1">
        <f t="shared" si="1"/>
        <v>0.28866923246469206</v>
      </c>
    </row>
    <row r="27" spans="1:8" ht="15" customHeight="1" x14ac:dyDescent="0.4">
      <c r="A27" s="1">
        <f t="shared" si="1"/>
        <v>-11.894941634241246</v>
      </c>
      <c r="B27" s="1">
        <f t="shared" si="1"/>
        <v>-10.113475177304965</v>
      </c>
      <c r="C27" s="1">
        <f t="shared" si="1"/>
        <v>-1.0993657505285412</v>
      </c>
      <c r="D27" s="1">
        <f t="shared" si="1"/>
        <v>82.470588235294116</v>
      </c>
      <c r="E27" s="1">
        <f t="shared" si="1"/>
        <v>-0.9470404984423676</v>
      </c>
      <c r="F27" s="1">
        <f t="shared" si="1"/>
        <v>-1.7552941176470589</v>
      </c>
      <c r="G27" s="1">
        <f t="shared" si="1"/>
        <v>0.44067796610169496</v>
      </c>
      <c r="H27" s="1">
        <f t="shared" si="1"/>
        <v>1.2692307692307689</v>
      </c>
    </row>
    <row r="28" spans="1:8" ht="15" customHeight="1" x14ac:dyDescent="0.4">
      <c r="A28" s="1">
        <f t="shared" si="1"/>
        <v>-3.9380677525397416E-2</v>
      </c>
      <c r="B28" s="1">
        <f t="shared" si="1"/>
        <v>2.1855391015724734</v>
      </c>
      <c r="C28" s="1">
        <f t="shared" si="1"/>
        <v>0.2748464671896913</v>
      </c>
      <c r="D28" s="1">
        <f t="shared" si="1"/>
        <v>0.66468521159868377</v>
      </c>
      <c r="E28" s="1">
        <f t="shared" si="1"/>
        <v>0.14245009057888552</v>
      </c>
      <c r="F28" s="1">
        <f t="shared" si="1"/>
        <v>0.31541510495874703</v>
      </c>
      <c r="G28" s="1">
        <f t="shared" si="1"/>
        <v>9.4453618515897259E-2</v>
      </c>
      <c r="H28" s="1">
        <f t="shared" si="1"/>
        <v>0.29082573463483974</v>
      </c>
    </row>
    <row r="29" spans="1:8" ht="15" customHeight="1" x14ac:dyDescent="0.4">
      <c r="A29" s="1">
        <f t="shared" si="1"/>
        <v>-8.500155245617598E-2</v>
      </c>
      <c r="B29" s="1">
        <f t="shared" si="1"/>
        <v>1.6246540983252089</v>
      </c>
      <c r="C29" s="1">
        <f t="shared" si="1"/>
        <v>0.24277737967275753</v>
      </c>
      <c r="D29" s="1">
        <f t="shared" si="1"/>
        <v>0.4433618799387698</v>
      </c>
      <c r="E29" s="1">
        <f t="shared" si="1"/>
        <v>-0.12332460341328294</v>
      </c>
      <c r="F29" s="1">
        <f t="shared" si="1"/>
        <v>-0.69829323929803633</v>
      </c>
      <c r="G29" s="1">
        <f t="shared" si="1"/>
        <v>4.3123806317298881</v>
      </c>
      <c r="H29" s="1">
        <f t="shared" si="1"/>
        <v>0</v>
      </c>
    </row>
    <row r="30" spans="1:8" ht="15" customHeight="1" x14ac:dyDescent="0.4">
      <c r="A30" s="1">
        <f t="shared" si="1"/>
        <v>-0.10008549842089649</v>
      </c>
      <c r="B30" s="1">
        <f t="shared" si="1"/>
        <v>1.7374379059992358</v>
      </c>
      <c r="C30" s="1">
        <f t="shared" si="1"/>
        <v>0.17472786443721239</v>
      </c>
      <c r="D30" s="1">
        <f t="shared" si="1"/>
        <v>0.5266403974644509</v>
      </c>
      <c r="E30" s="1">
        <f t="shared" si="1"/>
        <v>-0.11787819253438109</v>
      </c>
      <c r="F30" s="1">
        <f t="shared" si="1"/>
        <v>-0.69829472916286706</v>
      </c>
      <c r="G30" s="1">
        <f t="shared" si="1"/>
        <v>4.3123410439626984</v>
      </c>
      <c r="H30" s="1">
        <f t="shared" si="1"/>
        <v>-1.2110921508254872E-6</v>
      </c>
    </row>
    <row r="31" spans="1:8" ht="15" customHeight="1" x14ac:dyDescent="0.4">
      <c r="A31" s="1">
        <f t="shared" si="1"/>
        <v>9.8164638435098886E-2</v>
      </c>
      <c r="B31" s="1">
        <f t="shared" si="1"/>
        <v>3.7231045262588829</v>
      </c>
      <c r="C31" s="1">
        <f t="shared" si="1"/>
        <v>-6.1384027062803319E-2</v>
      </c>
      <c r="D31" s="1">
        <f t="shared" si="1"/>
        <v>0.51646611426468447</v>
      </c>
      <c r="E31" s="1">
        <f t="shared" si="1"/>
        <v>-1.1473510671479818E-3</v>
      </c>
      <c r="F31" s="1">
        <f t="shared" si="1"/>
        <v>0.38492155320035187</v>
      </c>
      <c r="G31" s="1">
        <f t="shared" si="1"/>
        <v>2.4744436368134824E-3</v>
      </c>
      <c r="H31" s="1">
        <f t="shared" si="1"/>
        <v>0.19594207187378626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49EE5-F152-4934-9F26-522BD4576218}">
  <sheetPr codeName="Sheet10">
    <outlinePr summaryBelow="0" summaryRight="0"/>
  </sheetPr>
  <dimension ref="A1:I31"/>
  <sheetViews>
    <sheetView workbookViewId="0">
      <selection activeCell="A41" sqref="A41"/>
    </sheetView>
  </sheetViews>
  <sheetFormatPr defaultColWidth="9.1171875" defaultRowHeight="15" customHeight="1" outlineLevelRow="2" x14ac:dyDescent="0.4"/>
  <cols>
    <col min="1" max="2" width="8.41015625" style="1" customWidth="1"/>
    <col min="3" max="9" width="7.703125" style="1" customWidth="1"/>
    <col min="10" max="16384" width="9.1171875" style="1"/>
  </cols>
  <sheetData>
    <row r="1" spans="1:9" ht="15" customHeight="1" x14ac:dyDescent="0.4">
      <c r="A1" s="7" t="s">
        <v>27</v>
      </c>
      <c r="B1" s="7" t="s">
        <v>83</v>
      </c>
      <c r="C1" s="7" t="s">
        <v>84</v>
      </c>
      <c r="D1" s="7" t="s">
        <v>85</v>
      </c>
      <c r="E1" s="7" t="s">
        <v>86</v>
      </c>
      <c r="F1" s="7" t="s">
        <v>87</v>
      </c>
      <c r="G1" s="7" t="s">
        <v>88</v>
      </c>
      <c r="H1" s="7" t="s">
        <v>89</v>
      </c>
      <c r="I1" s="7" t="s">
        <v>90</v>
      </c>
    </row>
    <row r="2" spans="1:9" ht="15" customHeight="1" x14ac:dyDescent="0.4">
      <c r="A2" s="10">
        <v>1348.0119999999999</v>
      </c>
      <c r="B2" s="10">
        <v>1090.9459999999999</v>
      </c>
      <c r="C2" s="10">
        <v>673.1</v>
      </c>
      <c r="D2" s="10">
        <v>431.26900000000001</v>
      </c>
      <c r="E2" s="10">
        <v>302.83600000000001</v>
      </c>
      <c r="F2" s="10">
        <v>190.17400000000001</v>
      </c>
      <c r="G2" s="10">
        <v>125.717</v>
      </c>
      <c r="H2" s="10">
        <v>80.325000000000003</v>
      </c>
      <c r="I2" s="10">
        <v>53.707000000000001</v>
      </c>
    </row>
    <row r="3" spans="1:9" ht="15" customHeight="1" outlineLevel="1" x14ac:dyDescent="0.4">
      <c r="A3" s="11">
        <v>298.25400000000002</v>
      </c>
      <c r="B3" s="11">
        <v>243.31700000000001</v>
      </c>
      <c r="C3" s="11">
        <v>150.64400000000001</v>
      </c>
      <c r="D3" s="11">
        <v>97.087000000000003</v>
      </c>
      <c r="E3" s="11">
        <v>60.064999999999998</v>
      </c>
      <c r="F3" s="11">
        <v>37.875</v>
      </c>
      <c r="G3" s="11">
        <v>27.472000000000001</v>
      </c>
      <c r="H3" s="11">
        <v>20.126999999999999</v>
      </c>
      <c r="I3" s="11">
        <v>14.430999999999999</v>
      </c>
    </row>
    <row r="4" spans="1:9" ht="15" customHeight="1" outlineLevel="2" x14ac:dyDescent="0.4">
      <c r="A4" s="11">
        <v>168.09700000000001</v>
      </c>
      <c r="B4" s="11">
        <v>143.62299999999999</v>
      </c>
      <c r="C4" s="11">
        <v>98.010999999999996</v>
      </c>
      <c r="D4" s="11">
        <v>59.594999999999999</v>
      </c>
      <c r="E4" s="11">
        <v>29.957000000000001</v>
      </c>
      <c r="F4" s="11">
        <v>21.169</v>
      </c>
      <c r="G4" s="11">
        <v>6.84</v>
      </c>
      <c r="H4" s="11">
        <v>4.8719999999999999</v>
      </c>
      <c r="I4" s="11">
        <v>2.8540000000000001</v>
      </c>
    </row>
    <row r="5" spans="1:9" ht="15" customHeight="1" x14ac:dyDescent="0.4">
      <c r="A5" s="11">
        <v>1049.758</v>
      </c>
      <c r="B5" s="11">
        <v>847.62900000000002</v>
      </c>
      <c r="C5" s="11">
        <v>522.45600000000002</v>
      </c>
      <c r="D5" s="11">
        <v>334.18200000000002</v>
      </c>
      <c r="E5" s="11">
        <v>242.77099999999999</v>
      </c>
      <c r="F5" s="11">
        <v>152.29900000000001</v>
      </c>
      <c r="G5" s="11">
        <v>98.245000000000005</v>
      </c>
      <c r="H5" s="11">
        <v>60.198</v>
      </c>
      <c r="I5" s="11">
        <v>39.276000000000003</v>
      </c>
    </row>
    <row r="6" spans="1:9" ht="15" customHeight="1" outlineLevel="1" x14ac:dyDescent="0.4">
      <c r="A6" s="10">
        <v>1353.2090000000001</v>
      </c>
      <c r="B6" s="10">
        <v>1175.058</v>
      </c>
      <c r="C6" s="10">
        <v>729.85199999999998</v>
      </c>
      <c r="D6" s="10">
        <v>429.036</v>
      </c>
      <c r="E6" s="10">
        <v>265.005</v>
      </c>
      <c r="F6" s="10">
        <v>178.88399999999999</v>
      </c>
      <c r="G6" s="10">
        <v>133.31800000000001</v>
      </c>
      <c r="H6" s="10">
        <v>87.040999999999997</v>
      </c>
      <c r="I6" s="10">
        <v>51.694000000000003</v>
      </c>
    </row>
    <row r="7" spans="1:9" ht="15" customHeight="1" x14ac:dyDescent="0.4">
      <c r="A7" s="11">
        <v>-303.45100000000002</v>
      </c>
      <c r="B7" s="11">
        <v>-327.42899999999997</v>
      </c>
      <c r="C7" s="11">
        <v>-207.39599999999999</v>
      </c>
      <c r="D7" s="11">
        <v>-94.853999999999999</v>
      </c>
      <c r="E7" s="11">
        <v>-22.234000000000002</v>
      </c>
      <c r="F7" s="11">
        <v>-26.585000000000001</v>
      </c>
      <c r="G7" s="11">
        <v>-35.073</v>
      </c>
      <c r="H7" s="11">
        <v>-26.843</v>
      </c>
      <c r="I7" s="11">
        <v>-12.417999999999999</v>
      </c>
    </row>
    <row r="8" spans="1:9" ht="15" customHeight="1" outlineLevel="1" x14ac:dyDescent="0.4">
      <c r="A8" s="10">
        <v>20.593</v>
      </c>
      <c r="B8" s="10">
        <v>0.378</v>
      </c>
      <c r="C8" s="10">
        <v>3.9980000000000002</v>
      </c>
      <c r="D8" s="10">
        <v>6.2530000000000001</v>
      </c>
      <c r="E8" s="10">
        <v>7.4009999999999998</v>
      </c>
      <c r="F8" s="10">
        <v>2.3149999999999999</v>
      </c>
      <c r="G8" s="10">
        <v>0.49</v>
      </c>
      <c r="H8" s="10">
        <v>-0.127</v>
      </c>
      <c r="I8" s="10">
        <v>-0.18099999999999999</v>
      </c>
    </row>
    <row r="9" spans="1:9" ht="15" customHeight="1" outlineLevel="1" x14ac:dyDescent="0.4">
      <c r="A9" s="11">
        <v>31.367999999999999</v>
      </c>
      <c r="B9" s="11">
        <v>56.579000000000001</v>
      </c>
      <c r="C9" s="11">
        <v>53.363999999999997</v>
      </c>
      <c r="D9" s="11">
        <v>5.0250000000000004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</row>
    <row r="10" spans="1:9" ht="15" customHeight="1" outlineLevel="1" x14ac:dyDescent="0.4">
      <c r="A10" s="11">
        <v>0</v>
      </c>
      <c r="B10" s="11">
        <v>0</v>
      </c>
      <c r="C10" s="11">
        <v>0.41599999999999998</v>
      </c>
      <c r="D10" s="11">
        <v>19.102</v>
      </c>
      <c r="E10" s="11">
        <v>13.079000000000001</v>
      </c>
      <c r="F10" s="11">
        <v>8.0389999999999997</v>
      </c>
      <c r="G10" s="13"/>
      <c r="H10" s="13"/>
      <c r="I10" s="13"/>
    </row>
    <row r="11" spans="1:9" ht="15" customHeight="1" x14ac:dyDescent="0.4">
      <c r="A11" s="10">
        <v>-314.226</v>
      </c>
      <c r="B11" s="10">
        <v>-383.63</v>
      </c>
      <c r="C11" s="10">
        <v>-257.178</v>
      </c>
      <c r="D11" s="10">
        <v>-112.72799999999999</v>
      </c>
      <c r="E11" s="10">
        <v>-27.911999999999999</v>
      </c>
      <c r="F11" s="10">
        <v>-32.308999999999997</v>
      </c>
      <c r="G11" s="10">
        <v>-34.582999999999998</v>
      </c>
      <c r="H11" s="10">
        <v>-26.97</v>
      </c>
      <c r="I11" s="10">
        <v>-12.599</v>
      </c>
    </row>
    <row r="12" spans="1:9" ht="15" customHeight="1" outlineLevel="1" x14ac:dyDescent="0.4">
      <c r="A12" s="11">
        <v>10.446</v>
      </c>
      <c r="B12" s="11">
        <v>6.6479999999999997</v>
      </c>
      <c r="C12" s="11">
        <v>4.851</v>
      </c>
      <c r="D12" s="11">
        <v>2.3879999999999999</v>
      </c>
      <c r="E12" s="11">
        <v>0.74299999999999999</v>
      </c>
      <c r="F12" s="11">
        <v>1.337</v>
      </c>
      <c r="G12" s="11">
        <v>0.877</v>
      </c>
      <c r="H12" s="11">
        <v>0.46800000000000003</v>
      </c>
      <c r="I12" s="11">
        <v>0.23300000000000001</v>
      </c>
    </row>
    <row r="13" spans="1:9" ht="15" customHeight="1" x14ac:dyDescent="0.4">
      <c r="A13" s="11">
        <v>-324.67200000000003</v>
      </c>
      <c r="B13" s="11">
        <v>-390.27800000000002</v>
      </c>
      <c r="C13" s="11">
        <v>-262.029</v>
      </c>
      <c r="D13" s="11">
        <v>-115.116</v>
      </c>
      <c r="E13" s="11">
        <v>-28.655000000000001</v>
      </c>
      <c r="F13" s="11">
        <v>-33.646000000000001</v>
      </c>
      <c r="G13" s="11">
        <v>-35.46</v>
      </c>
      <c r="H13" s="11">
        <v>-27.437999999999999</v>
      </c>
      <c r="I13" s="11">
        <v>-12.832000000000001</v>
      </c>
    </row>
    <row r="14" spans="1:9" ht="15" customHeight="1" outlineLevel="1" x14ac:dyDescent="0.4">
      <c r="A14" s="11">
        <v>-2.2466940000000002</v>
      </c>
      <c r="B14" s="11">
        <v>-2.7699919999999998</v>
      </c>
      <c r="C14" s="11">
        <v>-1.929451</v>
      </c>
      <c r="D14" s="11">
        <v>-0.786748</v>
      </c>
      <c r="E14" s="11">
        <v>-0.157808</v>
      </c>
      <c r="F14" s="11">
        <v>-0.53773000000000004</v>
      </c>
      <c r="G14" s="11">
        <v>-0.37798599999999999</v>
      </c>
      <c r="H14" s="11">
        <v>-0.30290899999999998</v>
      </c>
      <c r="I14" s="11">
        <v>-0.108947</v>
      </c>
    </row>
    <row r="15" spans="1:9" ht="15" customHeight="1" outlineLevel="1" x14ac:dyDescent="0.4">
      <c r="A15" s="10">
        <v>-2.2757000000000001</v>
      </c>
      <c r="B15" s="10">
        <v>-2.77</v>
      </c>
      <c r="C15" s="10">
        <v>-1.9316</v>
      </c>
      <c r="D15" s="10">
        <v>-0.8901</v>
      </c>
      <c r="E15" s="10">
        <v>-0.2319</v>
      </c>
      <c r="F15" s="10">
        <v>-0.62580000000000002</v>
      </c>
      <c r="G15" s="10">
        <v>-0.378</v>
      </c>
      <c r="H15" s="10">
        <v>-0.3029</v>
      </c>
      <c r="I15" s="10">
        <v>-0.109</v>
      </c>
    </row>
    <row r="16" spans="1:9" ht="15" customHeight="1" outlineLevel="1" x14ac:dyDescent="0.4">
      <c r="A16" s="11">
        <v>-135.35400000000001</v>
      </c>
      <c r="B16" s="11">
        <v>-183.80600000000001</v>
      </c>
      <c r="C16" s="11">
        <v>-109.38500000000001</v>
      </c>
      <c r="D16" s="11">
        <v>-35.259</v>
      </c>
      <c r="E16" s="11">
        <v>7.7229999999999999</v>
      </c>
      <c r="F16" s="11">
        <v>-5.4160000000000004</v>
      </c>
      <c r="G16" s="11">
        <v>-28.233000000000001</v>
      </c>
      <c r="H16" s="11">
        <v>-21.971</v>
      </c>
      <c r="I16" s="11">
        <v>-9.5640000000000001</v>
      </c>
    </row>
    <row r="17" spans="1:8" ht="15" customHeight="1" x14ac:dyDescent="0.4">
      <c r="A17" s="1">
        <f t="shared" ref="A17:H17" si="0">(A2-B2)/B2</f>
        <v>0.23563586098670333</v>
      </c>
      <c r="B17" s="1">
        <f t="shared" si="0"/>
        <v>0.62077848759471088</v>
      </c>
      <c r="C17" s="1">
        <f t="shared" si="0"/>
        <v>0.5607428310404875</v>
      </c>
      <c r="D17" s="1">
        <f t="shared" si="0"/>
        <v>0.42410083345441091</v>
      </c>
      <c r="E17" s="1">
        <f t="shared" si="0"/>
        <v>0.59241536697971331</v>
      </c>
      <c r="F17" s="1">
        <f t="shared" si="0"/>
        <v>0.51271506637924869</v>
      </c>
      <c r="G17" s="1">
        <f t="shared" si="0"/>
        <v>0.56510426392779323</v>
      </c>
      <c r="H17" s="1">
        <f t="shared" si="0"/>
        <v>0.49561509672854565</v>
      </c>
    </row>
    <row r="18" spans="1:8" ht="15" customHeight="1" x14ac:dyDescent="0.4">
      <c r="A18" s="1">
        <f t="shared" ref="A18:H31" si="1">(A3-B3)/B3</f>
        <v>0.22578364849147411</v>
      </c>
      <c r="B18" s="1">
        <f t="shared" si="1"/>
        <v>0.61517883221369585</v>
      </c>
      <c r="C18" s="1">
        <f t="shared" si="1"/>
        <v>0.55163925139308045</v>
      </c>
      <c r="D18" s="1">
        <f t="shared" si="1"/>
        <v>0.61636560392907691</v>
      </c>
      <c r="E18" s="1">
        <f t="shared" si="1"/>
        <v>0.58587458745874577</v>
      </c>
      <c r="F18" s="1">
        <f t="shared" si="1"/>
        <v>0.37867647058823523</v>
      </c>
      <c r="G18" s="1">
        <f t="shared" si="1"/>
        <v>0.36493267749788855</v>
      </c>
      <c r="H18" s="1">
        <f t="shared" si="1"/>
        <v>0.39470584159101935</v>
      </c>
    </row>
    <row r="19" spans="1:8" ht="15" customHeight="1" x14ac:dyDescent="0.4">
      <c r="A19" s="1">
        <f t="shared" si="1"/>
        <v>0.17040446168092868</v>
      </c>
      <c r="B19" s="1">
        <f t="shared" si="1"/>
        <v>0.465376335309302</v>
      </c>
      <c r="C19" s="1">
        <f t="shared" si="1"/>
        <v>0.64461783706686804</v>
      </c>
      <c r="D19" s="1">
        <f t="shared" si="1"/>
        <v>0.98935140367860597</v>
      </c>
      <c r="E19" s="1">
        <f t="shared" si="1"/>
        <v>0.41513533941140346</v>
      </c>
      <c r="F19" s="1">
        <f t="shared" si="1"/>
        <v>2.0948830409356725</v>
      </c>
      <c r="G19" s="1">
        <f t="shared" si="1"/>
        <v>0.4039408866995074</v>
      </c>
      <c r="H19" s="1">
        <f t="shared" si="1"/>
        <v>0.70707778556412049</v>
      </c>
    </row>
    <row r="20" spans="1:8" ht="15" customHeight="1" x14ac:dyDescent="0.4">
      <c r="A20" s="1">
        <f t="shared" si="1"/>
        <v>0.23846399781036282</v>
      </c>
      <c r="B20" s="1">
        <f t="shared" si="1"/>
        <v>0.62239308190546183</v>
      </c>
      <c r="C20" s="1">
        <f t="shared" si="1"/>
        <v>0.56338761513187419</v>
      </c>
      <c r="D20" s="1">
        <f t="shared" si="1"/>
        <v>0.37653179333610703</v>
      </c>
      <c r="E20" s="1">
        <f t="shared" si="1"/>
        <v>0.59404198320409174</v>
      </c>
      <c r="F20" s="1">
        <f t="shared" si="1"/>
        <v>0.55019593872461703</v>
      </c>
      <c r="G20" s="1">
        <f t="shared" si="1"/>
        <v>0.63203096448386997</v>
      </c>
      <c r="H20" s="1">
        <f t="shared" si="1"/>
        <v>0.53269172013443311</v>
      </c>
    </row>
    <row r="21" spans="1:8" ht="15" customHeight="1" x14ac:dyDescent="0.4">
      <c r="A21" s="1">
        <f t="shared" si="1"/>
        <v>0.15161038859358439</v>
      </c>
      <c r="B21" s="1">
        <f t="shared" si="1"/>
        <v>0.60999490307624016</v>
      </c>
      <c r="C21" s="1">
        <f t="shared" si="1"/>
        <v>0.70114395994741696</v>
      </c>
      <c r="D21" s="1">
        <f t="shared" si="1"/>
        <v>0.61897322692024681</v>
      </c>
      <c r="E21" s="1">
        <f t="shared" si="1"/>
        <v>0.48143489635741604</v>
      </c>
      <c r="F21" s="1">
        <f t="shared" si="1"/>
        <v>0.34178430519509723</v>
      </c>
      <c r="G21" s="1">
        <f t="shared" si="1"/>
        <v>0.53166898358244985</v>
      </c>
      <c r="H21" s="1">
        <f t="shared" si="1"/>
        <v>0.68377374550237924</v>
      </c>
    </row>
    <row r="22" spans="1:8" ht="15" customHeight="1" x14ac:dyDescent="0.4">
      <c r="A22" s="1">
        <f t="shared" si="1"/>
        <v>-7.3231143240213764E-2</v>
      </c>
      <c r="B22" s="1">
        <f t="shared" si="1"/>
        <v>0.57876236764450617</v>
      </c>
      <c r="C22" s="1">
        <f t="shared" si="1"/>
        <v>1.1864760579416787</v>
      </c>
      <c r="D22" s="1">
        <f t="shared" si="1"/>
        <v>3.2661689304668524</v>
      </c>
      <c r="E22" s="1">
        <f t="shared" si="1"/>
        <v>-0.1636637201429377</v>
      </c>
      <c r="F22" s="1">
        <f t="shared" si="1"/>
        <v>-0.24200952299489634</v>
      </c>
      <c r="G22" s="1">
        <f t="shared" si="1"/>
        <v>0.30659762321648104</v>
      </c>
      <c r="H22" s="1">
        <f t="shared" si="1"/>
        <v>1.1616202287002739</v>
      </c>
    </row>
    <row r="23" spans="1:8" ht="15" customHeight="1" x14ac:dyDescent="0.4">
      <c r="A23" s="1">
        <f t="shared" si="1"/>
        <v>53.478835978835981</v>
      </c>
      <c r="B23" s="1">
        <f t="shared" si="1"/>
        <v>-0.90545272636318153</v>
      </c>
      <c r="C23" s="1">
        <f t="shared" si="1"/>
        <v>-0.36062689908843754</v>
      </c>
      <c r="D23" s="1">
        <f t="shared" si="1"/>
        <v>-0.15511417376030262</v>
      </c>
      <c r="E23" s="1">
        <f t="shared" si="1"/>
        <v>2.1969762419006482</v>
      </c>
      <c r="F23" s="1">
        <f t="shared" si="1"/>
        <v>3.7244897959183674</v>
      </c>
      <c r="G23" s="1">
        <f t="shared" si="1"/>
        <v>-4.8582677165354333</v>
      </c>
      <c r="H23" s="1">
        <f t="shared" si="1"/>
        <v>-0.29834254143646405</v>
      </c>
    </row>
    <row r="24" spans="1:8" ht="15" customHeight="1" x14ac:dyDescent="0.4">
      <c r="A24" s="1">
        <f t="shared" si="1"/>
        <v>-0.44558935294013685</v>
      </c>
      <c r="B24" s="1">
        <f t="shared" si="1"/>
        <v>6.02466082002849E-2</v>
      </c>
      <c r="C24" s="1">
        <f t="shared" si="1"/>
        <v>9.6197014925373132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</row>
    <row r="25" spans="1:8" ht="15" customHeight="1" x14ac:dyDescent="0.4">
      <c r="A25" s="1">
        <v>0</v>
      </c>
      <c r="B25" s="1">
        <f t="shared" si="1"/>
        <v>-1</v>
      </c>
      <c r="C25" s="1">
        <f t="shared" si="1"/>
        <v>-0.97822217568840952</v>
      </c>
      <c r="D25" s="1">
        <f t="shared" si="1"/>
        <v>0.46050921324260258</v>
      </c>
      <c r="E25" s="1">
        <f t="shared" si="1"/>
        <v>0.62694364970767524</v>
      </c>
      <c r="F25" s="1">
        <v>0</v>
      </c>
      <c r="G25" s="1">
        <v>0</v>
      </c>
      <c r="H25" s="1">
        <v>0</v>
      </c>
    </row>
    <row r="26" spans="1:8" ht="15" customHeight="1" x14ac:dyDescent="0.4">
      <c r="A26" s="1">
        <f t="shared" si="1"/>
        <v>-0.18091390141542632</v>
      </c>
      <c r="B26" s="1">
        <f t="shared" si="1"/>
        <v>0.49169058006516886</v>
      </c>
      <c r="C26" s="1">
        <f t="shared" si="1"/>
        <v>1.2814030232063018</v>
      </c>
      <c r="D26" s="1">
        <f t="shared" si="1"/>
        <v>3.0386930352536545</v>
      </c>
      <c r="E26" s="1">
        <f t="shared" si="1"/>
        <v>-0.13609211055742979</v>
      </c>
      <c r="F26" s="1">
        <f t="shared" si="1"/>
        <v>-6.5754850649162908E-2</v>
      </c>
      <c r="G26" s="1">
        <f t="shared" si="1"/>
        <v>0.28227660363366702</v>
      </c>
      <c r="H26" s="1">
        <f t="shared" si="1"/>
        <v>1.1406460830224621</v>
      </c>
    </row>
    <row r="27" spans="1:8" ht="15" customHeight="1" x14ac:dyDescent="0.4">
      <c r="A27" s="1">
        <f t="shared" si="1"/>
        <v>0.57129963898916969</v>
      </c>
      <c r="B27" s="1">
        <f t="shared" si="1"/>
        <v>0.37043908472479897</v>
      </c>
      <c r="C27" s="1">
        <f t="shared" si="1"/>
        <v>1.0314070351758795</v>
      </c>
      <c r="D27" s="1">
        <f t="shared" si="1"/>
        <v>2.2139973082099598</v>
      </c>
      <c r="E27" s="1">
        <f t="shared" si="1"/>
        <v>-0.44427823485415108</v>
      </c>
      <c r="F27" s="1">
        <f t="shared" si="1"/>
        <v>0.52451539338654496</v>
      </c>
      <c r="G27" s="1">
        <f t="shared" si="1"/>
        <v>0.87393162393162382</v>
      </c>
      <c r="H27" s="1">
        <f t="shared" si="1"/>
        <v>1.0085836909871244</v>
      </c>
    </row>
    <row r="28" spans="1:8" ht="15" customHeight="1" x14ac:dyDescent="0.4">
      <c r="A28" s="1">
        <f t="shared" si="1"/>
        <v>-0.16810068720245566</v>
      </c>
      <c r="B28" s="1">
        <f t="shared" si="1"/>
        <v>0.489445824698793</v>
      </c>
      <c r="C28" s="1">
        <f t="shared" si="1"/>
        <v>1.276217033253414</v>
      </c>
      <c r="D28" s="1">
        <f t="shared" si="1"/>
        <v>3.0173093700924793</v>
      </c>
      <c r="E28" s="1">
        <f t="shared" si="1"/>
        <v>-0.14833858408131723</v>
      </c>
      <c r="F28" s="1">
        <f t="shared" si="1"/>
        <v>-5.1156232374506484E-2</v>
      </c>
      <c r="G28" s="1">
        <f t="shared" si="1"/>
        <v>0.29236824841460757</v>
      </c>
      <c r="H28" s="1">
        <f t="shared" si="1"/>
        <v>1.1382481296758102</v>
      </c>
    </row>
    <row r="29" spans="1:8" ht="15" customHeight="1" x14ac:dyDescent="0.4">
      <c r="A29" s="1">
        <f t="shared" si="1"/>
        <v>-0.18891679109542542</v>
      </c>
      <c r="B29" s="1">
        <f t="shared" si="1"/>
        <v>0.43563739115427119</v>
      </c>
      <c r="C29" s="1">
        <f t="shared" si="1"/>
        <v>1.4524383919628649</v>
      </c>
      <c r="D29" s="1">
        <f t="shared" si="1"/>
        <v>3.9854760214944744</v>
      </c>
      <c r="E29" s="1">
        <f t="shared" si="1"/>
        <v>-0.70652929909062168</v>
      </c>
      <c r="F29" s="1">
        <f t="shared" si="1"/>
        <v>0.42261882715232857</v>
      </c>
      <c r="G29" s="1">
        <f t="shared" si="1"/>
        <v>0.24785331568226765</v>
      </c>
      <c r="H29" s="1">
        <f t="shared" si="1"/>
        <v>1.7803335566835248</v>
      </c>
    </row>
    <row r="30" spans="1:8" ht="15" customHeight="1" x14ac:dyDescent="0.4">
      <c r="A30" s="1">
        <f t="shared" si="1"/>
        <v>-0.17844765342960286</v>
      </c>
      <c r="B30" s="1">
        <f t="shared" si="1"/>
        <v>0.43404431559329054</v>
      </c>
      <c r="C30" s="1">
        <f t="shared" si="1"/>
        <v>1.1700932479496686</v>
      </c>
      <c r="D30" s="1">
        <f t="shared" si="1"/>
        <v>2.8382923673997413</v>
      </c>
      <c r="E30" s="1">
        <f t="shared" si="1"/>
        <v>-0.62943432406519662</v>
      </c>
      <c r="F30" s="1">
        <f t="shared" si="1"/>
        <v>0.65555555555555556</v>
      </c>
      <c r="G30" s="1">
        <f t="shared" si="1"/>
        <v>0.2479366127434797</v>
      </c>
      <c r="H30" s="1">
        <f t="shared" si="1"/>
        <v>1.7788990825688076</v>
      </c>
    </row>
    <row r="31" spans="1:8" ht="15" customHeight="1" x14ac:dyDescent="0.4">
      <c r="A31" s="1">
        <f t="shared" si="1"/>
        <v>-0.26360401727908772</v>
      </c>
      <c r="B31" s="1">
        <f t="shared" si="1"/>
        <v>0.68035836723499565</v>
      </c>
      <c r="C31" s="1">
        <f t="shared" si="1"/>
        <v>2.1023284835077569</v>
      </c>
      <c r="D31" s="1">
        <f t="shared" si="1"/>
        <v>-5.5654538391816653</v>
      </c>
      <c r="E31" s="1">
        <f t="shared" si="1"/>
        <v>-2.4259601181683896</v>
      </c>
      <c r="F31" s="1">
        <f t="shared" si="1"/>
        <v>-0.80816774696277405</v>
      </c>
      <c r="G31" s="1">
        <f t="shared" si="1"/>
        <v>0.28501206135360252</v>
      </c>
      <c r="H31" s="1">
        <f t="shared" si="1"/>
        <v>1.2972605604349645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FDDBF-ED4C-4714-A605-7668FA8A8827}">
  <sheetPr codeName="Sheet11">
    <outlinePr summaryBelow="0" summaryRight="0"/>
  </sheetPr>
  <dimension ref="A1:K31"/>
  <sheetViews>
    <sheetView workbookViewId="0">
      <selection activeCell="K27" sqref="K27"/>
    </sheetView>
  </sheetViews>
  <sheetFormatPr defaultColWidth="9.1171875" defaultRowHeight="15" customHeight="1" outlineLevelRow="2" x14ac:dyDescent="0.4"/>
  <cols>
    <col min="1" max="2" width="8.41015625" style="1" customWidth="1"/>
    <col min="3" max="11" width="8" style="1" customWidth="1"/>
    <col min="12" max="16384" width="9.1171875" style="1"/>
  </cols>
  <sheetData>
    <row r="1" spans="1:11" ht="15" customHeight="1" x14ac:dyDescent="0.4">
      <c r="A1" s="7" t="s">
        <v>15</v>
      </c>
      <c r="B1" s="7" t="s">
        <v>14</v>
      </c>
      <c r="C1" s="7" t="s">
        <v>13</v>
      </c>
      <c r="D1" s="7" t="s">
        <v>12</v>
      </c>
      <c r="E1" s="7" t="s">
        <v>11</v>
      </c>
      <c r="F1" s="7" t="s">
        <v>10</v>
      </c>
      <c r="G1" s="7" t="s">
        <v>9</v>
      </c>
      <c r="H1" s="7" t="s">
        <v>8</v>
      </c>
      <c r="I1" s="7" t="s">
        <v>7</v>
      </c>
      <c r="J1" s="7" t="s">
        <v>6</v>
      </c>
      <c r="K1" s="7" t="s">
        <v>5</v>
      </c>
    </row>
    <row r="2" spans="1:11" ht="15" customHeight="1" x14ac:dyDescent="0.4">
      <c r="A2" s="9">
        <v>17531.587</v>
      </c>
      <c r="B2" s="9">
        <v>17661.203000000001</v>
      </c>
      <c r="C2" s="9">
        <v>9497.5779999999995</v>
      </c>
      <c r="D2" s="9">
        <v>4713.5</v>
      </c>
      <c r="E2" s="9">
        <v>3298.1770000000001</v>
      </c>
      <c r="F2" s="9">
        <v>2214.2530000000002</v>
      </c>
      <c r="G2" s="9">
        <v>1708.721</v>
      </c>
      <c r="H2" s="9">
        <v>1267.1179999999999</v>
      </c>
      <c r="I2" s="9">
        <v>850.19200000000001</v>
      </c>
      <c r="J2" s="9">
        <v>552.43299999999999</v>
      </c>
      <c r="K2" s="9">
        <v>203.44900000000001</v>
      </c>
    </row>
    <row r="3" spans="1:11" ht="15" customHeight="1" outlineLevel="1" x14ac:dyDescent="0.4">
      <c r="A3" s="8">
        <v>11854.011</v>
      </c>
      <c r="B3" s="8">
        <v>13353.491</v>
      </c>
      <c r="C3" s="8">
        <v>6837.0649999999996</v>
      </c>
      <c r="D3" s="8">
        <v>2891.6990000000001</v>
      </c>
      <c r="E3" s="8">
        <v>2047.268</v>
      </c>
      <c r="F3" s="8">
        <v>1405.491</v>
      </c>
      <c r="G3" s="8">
        <v>1160.2190000000001</v>
      </c>
      <c r="H3" s="8">
        <v>910.14499999999998</v>
      </c>
      <c r="I3" s="8">
        <v>631.86800000000005</v>
      </c>
      <c r="J3" s="8">
        <v>423.64800000000002</v>
      </c>
      <c r="K3" s="8">
        <v>138.898</v>
      </c>
    </row>
    <row r="4" spans="1:11" ht="15" customHeight="1" outlineLevel="2" x14ac:dyDescent="0.4">
      <c r="A4" s="8">
        <v>470.334</v>
      </c>
      <c r="B4" s="8">
        <v>217.893</v>
      </c>
      <c r="C4" s="8">
        <v>154.465</v>
      </c>
      <c r="D4" s="8">
        <v>105.294</v>
      </c>
      <c r="E4" s="8">
        <v>60.960999999999999</v>
      </c>
      <c r="F4" s="8">
        <v>37.279000000000003</v>
      </c>
      <c r="G4" s="8">
        <v>37.744999999999997</v>
      </c>
      <c r="H4" s="8">
        <v>27.626000000000001</v>
      </c>
      <c r="I4" s="8">
        <v>18.585999999999999</v>
      </c>
      <c r="J4" s="8">
        <v>8.2720000000000002</v>
      </c>
      <c r="K4" s="8">
        <v>3.5790000000000002</v>
      </c>
    </row>
    <row r="5" spans="1:11" ht="15" customHeight="1" x14ac:dyDescent="0.4">
      <c r="A5" s="9">
        <v>5677.576</v>
      </c>
      <c r="B5" s="9">
        <v>4307.7120000000004</v>
      </c>
      <c r="C5" s="9">
        <v>2660.5129999999999</v>
      </c>
      <c r="D5" s="9">
        <v>1821.8009999999999</v>
      </c>
      <c r="E5" s="9">
        <v>1250.9090000000001</v>
      </c>
      <c r="F5" s="9">
        <v>808.76199999999994</v>
      </c>
      <c r="G5" s="9">
        <v>548.50199999999995</v>
      </c>
      <c r="H5" s="9">
        <v>356.97300000000001</v>
      </c>
      <c r="I5" s="9">
        <v>218.32400000000001</v>
      </c>
      <c r="J5" s="9">
        <v>128.785</v>
      </c>
      <c r="K5" s="9">
        <v>64.551000000000002</v>
      </c>
    </row>
    <row r="6" spans="1:11" ht="15" customHeight="1" outlineLevel="1" x14ac:dyDescent="0.4">
      <c r="A6" s="8">
        <v>5545.9709999999995</v>
      </c>
      <c r="B6" s="8">
        <v>3849.3760000000002</v>
      </c>
      <c r="C6" s="8">
        <v>2491.6060000000002</v>
      </c>
      <c r="D6" s="8">
        <v>1668.2850000000001</v>
      </c>
      <c r="E6" s="8">
        <v>1194.7460000000001</v>
      </c>
      <c r="F6" s="8">
        <v>795.95</v>
      </c>
      <c r="G6" s="8">
        <v>667.72</v>
      </c>
      <c r="H6" s="8">
        <v>476.822</v>
      </c>
      <c r="I6" s="8">
        <v>344.23399999999998</v>
      </c>
      <c r="J6" s="8">
        <v>215.768</v>
      </c>
      <c r="K6" s="8">
        <v>139.4</v>
      </c>
    </row>
    <row r="7" spans="1:11" ht="15" customHeight="1" x14ac:dyDescent="0.4">
      <c r="A7" s="9">
        <v>131.60499999999999</v>
      </c>
      <c r="B7" s="9">
        <v>458.33600000000001</v>
      </c>
      <c r="C7" s="9">
        <v>168.90700000000001</v>
      </c>
      <c r="D7" s="9">
        <v>153.51599999999999</v>
      </c>
      <c r="E7" s="9">
        <v>56.162999999999997</v>
      </c>
      <c r="F7" s="9">
        <v>12.811999999999999</v>
      </c>
      <c r="G7" s="9">
        <v>-119.218</v>
      </c>
      <c r="H7" s="9">
        <v>-119.849</v>
      </c>
      <c r="I7" s="9">
        <v>-125.91</v>
      </c>
      <c r="J7" s="9">
        <v>-86.983000000000004</v>
      </c>
      <c r="K7" s="9">
        <v>-74.849000000000004</v>
      </c>
    </row>
    <row r="8" spans="1:11" ht="15" customHeight="1" outlineLevel="1" x14ac:dyDescent="0.4">
      <c r="A8" s="8">
        <v>93.823999999999998</v>
      </c>
      <c r="B8" s="8">
        <v>26.841000000000001</v>
      </c>
      <c r="C8" s="8">
        <v>295.80599999999998</v>
      </c>
      <c r="D8" s="8">
        <v>373.17200000000003</v>
      </c>
      <c r="E8" s="8">
        <v>23.515999999999998</v>
      </c>
      <c r="F8" s="8">
        <v>1.595</v>
      </c>
      <c r="G8" s="8">
        <v>0.78</v>
      </c>
      <c r="H8" s="8">
        <v>-1.9350000000000001</v>
      </c>
      <c r="I8" s="8">
        <v>-1.1040000000000001</v>
      </c>
      <c r="J8" s="8">
        <v>-0.27300000000000002</v>
      </c>
      <c r="K8" s="8">
        <v>-1.7999999999999999E-2</v>
      </c>
    </row>
    <row r="9" spans="1:11" ht="15" customHeight="1" outlineLevel="1" x14ac:dyDescent="0.4">
      <c r="A9" s="8">
        <v>36.228000000000002</v>
      </c>
      <c r="B9" s="8">
        <v>33.124000000000002</v>
      </c>
      <c r="C9" s="8">
        <v>56.942999999999998</v>
      </c>
      <c r="D9" s="8">
        <v>21.515999999999998</v>
      </c>
      <c r="E9" s="8">
        <v>17.981999999999999</v>
      </c>
      <c r="F9" s="8">
        <v>10.053000000000001</v>
      </c>
      <c r="G9" s="13"/>
      <c r="H9" s="8">
        <v>1.163</v>
      </c>
      <c r="I9" s="8">
        <v>1.0580000000000001</v>
      </c>
      <c r="J9" s="8">
        <v>0</v>
      </c>
      <c r="K9" s="8">
        <v>5.0000000000000001E-3</v>
      </c>
    </row>
    <row r="10" spans="1:11" ht="15" customHeight="1" outlineLevel="1" x14ac:dyDescent="0.4">
      <c r="A10" s="8">
        <v>754.51800000000003</v>
      </c>
      <c r="B10" s="8">
        <v>294.59100000000001</v>
      </c>
      <c r="C10" s="8">
        <v>191.803</v>
      </c>
      <c r="D10" s="8">
        <v>126.959</v>
      </c>
      <c r="E10" s="8">
        <v>97.823999999999998</v>
      </c>
      <c r="F10" s="8">
        <v>67.018000000000001</v>
      </c>
      <c r="G10" s="8">
        <v>51.234999999999999</v>
      </c>
      <c r="H10" s="8">
        <v>53.124000000000002</v>
      </c>
      <c r="I10" s="8">
        <v>24.581</v>
      </c>
      <c r="J10" s="8">
        <v>16.724</v>
      </c>
      <c r="K10" s="8">
        <v>10.327</v>
      </c>
    </row>
    <row r="11" spans="1:11" ht="15" customHeight="1" x14ac:dyDescent="0.4">
      <c r="A11" s="8">
        <v>-565.31700000000001</v>
      </c>
      <c r="B11" s="8">
        <v>157.46199999999999</v>
      </c>
      <c r="C11" s="8">
        <v>215.96700000000001</v>
      </c>
      <c r="D11" s="8">
        <v>378.21300000000002</v>
      </c>
      <c r="E11" s="8">
        <v>-36.127000000000002</v>
      </c>
      <c r="F11" s="8">
        <v>-62.664000000000001</v>
      </c>
      <c r="G11" s="8">
        <v>-169.673</v>
      </c>
      <c r="H11" s="8">
        <v>-176.071</v>
      </c>
      <c r="I11" s="8">
        <v>-152.65299999999999</v>
      </c>
      <c r="J11" s="8">
        <v>-103.98</v>
      </c>
      <c r="K11" s="8">
        <v>-85.198999999999998</v>
      </c>
    </row>
    <row r="12" spans="1:11" ht="15" customHeight="1" outlineLevel="1" x14ac:dyDescent="0.4">
      <c r="A12" s="9">
        <v>-12.311999999999999</v>
      </c>
      <c r="B12" s="9">
        <v>-1.3640000000000001</v>
      </c>
      <c r="C12" s="9">
        <v>2.8620000000000001</v>
      </c>
      <c r="D12" s="9">
        <v>2.7669999999999999</v>
      </c>
      <c r="E12" s="9">
        <v>2.3260000000000001</v>
      </c>
      <c r="F12" s="9">
        <v>0.14899999999999999</v>
      </c>
      <c r="G12" s="9">
        <v>1.917</v>
      </c>
      <c r="H12" s="9">
        <v>3.746</v>
      </c>
      <c r="I12" s="9">
        <v>1.44</v>
      </c>
      <c r="J12" s="9">
        <v>0.51300000000000001</v>
      </c>
      <c r="K12" s="9">
        <v>0</v>
      </c>
    </row>
    <row r="13" spans="1:11" ht="15" customHeight="1" x14ac:dyDescent="0.4">
      <c r="A13" s="8">
        <v>-540.74699999999996</v>
      </c>
      <c r="B13" s="8">
        <v>166.28399999999999</v>
      </c>
      <c r="C13" s="8">
        <v>213.10499999999999</v>
      </c>
      <c r="D13" s="8">
        <v>375.44600000000003</v>
      </c>
      <c r="E13" s="8">
        <v>-38.453000000000003</v>
      </c>
      <c r="F13" s="8">
        <v>-62.813000000000002</v>
      </c>
      <c r="G13" s="8">
        <v>-171.59</v>
      </c>
      <c r="H13" s="8">
        <v>-179.81700000000001</v>
      </c>
      <c r="I13" s="8">
        <v>-154.09299999999999</v>
      </c>
      <c r="J13" s="8">
        <v>-104.49299999999999</v>
      </c>
      <c r="K13" s="8">
        <v>-85.198999999999998</v>
      </c>
    </row>
    <row r="14" spans="1:11" ht="15" customHeight="1" outlineLevel="1" x14ac:dyDescent="0.4">
      <c r="A14" s="11">
        <v>-2.1736999999999999E-2</v>
      </c>
      <c r="B14" s="11">
        <v>0.74235399999999996</v>
      </c>
      <c r="C14" s="11">
        <v>0.72042899999999999</v>
      </c>
      <c r="D14" s="11">
        <v>0.99622699999999997</v>
      </c>
      <c r="E14" s="11">
        <v>7.3998999999999995E-2</v>
      </c>
      <c r="F14" s="11">
        <v>-4.1916000000000002E-2</v>
      </c>
      <c r="G14" s="11">
        <v>-0.39737499999999998</v>
      </c>
      <c r="H14" s="11">
        <v>-0.52195999999999998</v>
      </c>
      <c r="I14" s="11">
        <v>-0.41231499999999999</v>
      </c>
      <c r="J14" s="11">
        <v>-0.27948099999999998</v>
      </c>
      <c r="K14" s="11">
        <v>-0.23485300000000001</v>
      </c>
    </row>
    <row r="15" spans="1:11" ht="15" customHeight="1" outlineLevel="1" x14ac:dyDescent="0.4">
      <c r="A15" s="10">
        <v>-0.93400000000000005</v>
      </c>
      <c r="B15" s="10">
        <v>0.33139999999999997</v>
      </c>
      <c r="C15" s="10">
        <v>0.442</v>
      </c>
      <c r="D15" s="10">
        <v>0.80559999999999998</v>
      </c>
      <c r="E15" s="10">
        <v>-9.4799999999999995E-2</v>
      </c>
      <c r="F15" s="10">
        <v>-0.1656</v>
      </c>
      <c r="G15" s="10">
        <v>-0.5</v>
      </c>
      <c r="H15" s="10">
        <v>-0.63300000000000001</v>
      </c>
      <c r="I15" s="10">
        <v>-0.46410000000000001</v>
      </c>
      <c r="J15" s="10">
        <v>-0.31469999999999998</v>
      </c>
      <c r="K15" s="10">
        <v>-0.25659999999999999</v>
      </c>
    </row>
    <row r="16" spans="1:11" ht="15" customHeight="1" outlineLevel="1" x14ac:dyDescent="0.4">
      <c r="A16" s="8">
        <v>601.93899999999996</v>
      </c>
      <c r="B16" s="8">
        <v>676.22900000000004</v>
      </c>
      <c r="C16" s="8">
        <v>323.37200000000001</v>
      </c>
      <c r="D16" s="8">
        <v>258.81</v>
      </c>
      <c r="E16" s="8">
        <v>117.124</v>
      </c>
      <c r="F16" s="8">
        <v>50.091000000000001</v>
      </c>
      <c r="G16" s="8">
        <v>-81.472999999999999</v>
      </c>
      <c r="H16" s="8">
        <v>-92.222999999999999</v>
      </c>
      <c r="I16" s="8">
        <v>-107.324</v>
      </c>
      <c r="J16" s="8">
        <v>-78.710999999999999</v>
      </c>
      <c r="K16" s="8">
        <v>-71.27</v>
      </c>
    </row>
    <row r="17" spans="1:10" ht="15" customHeight="1" x14ac:dyDescent="0.4">
      <c r="A17" s="1">
        <f>(A2-B2)/B2</f>
        <v>-7.3390244141354243E-3</v>
      </c>
      <c r="B17" s="1">
        <f t="shared" ref="B17:J31" si="0">(B2-C2)/C2</f>
        <v>0.85954808689120554</v>
      </c>
      <c r="C17" s="1">
        <f t="shared" si="0"/>
        <v>1.0149735865068419</v>
      </c>
      <c r="D17" s="1">
        <f t="shared" si="0"/>
        <v>0.42912281542197395</v>
      </c>
      <c r="E17" s="1">
        <f t="shared" si="0"/>
        <v>0.48952129679851397</v>
      </c>
      <c r="F17" s="1">
        <f t="shared" si="0"/>
        <v>0.29585403351395584</v>
      </c>
      <c r="G17" s="1">
        <f t="shared" si="0"/>
        <v>0.34850976783535559</v>
      </c>
      <c r="H17" s="1">
        <f t="shared" si="0"/>
        <v>0.49039040593183647</v>
      </c>
      <c r="I17" s="1">
        <f t="shared" si="0"/>
        <v>0.53899567911402835</v>
      </c>
      <c r="J17" s="1">
        <f t="shared" si="0"/>
        <v>1.7153389793019378</v>
      </c>
    </row>
    <row r="18" spans="1:10" ht="15" customHeight="1" x14ac:dyDescent="0.4">
      <c r="A18" s="1">
        <f t="shared" ref="A18:A31" si="1">(A3-B3)/B3</f>
        <v>-0.11229123530318773</v>
      </c>
      <c r="B18" s="1">
        <f t="shared" si="0"/>
        <v>0.95310282994238038</v>
      </c>
      <c r="C18" s="1">
        <f t="shared" si="0"/>
        <v>1.3643764444362982</v>
      </c>
      <c r="D18" s="1">
        <f t="shared" si="0"/>
        <v>0.41246724903627663</v>
      </c>
      <c r="E18" s="1">
        <f t="shared" si="0"/>
        <v>0.45662120924289096</v>
      </c>
      <c r="F18" s="1">
        <f t="shared" si="0"/>
        <v>0.21140146817109523</v>
      </c>
      <c r="G18" s="1">
        <f t="shared" si="0"/>
        <v>0.27476281251888446</v>
      </c>
      <c r="H18" s="1">
        <f t="shared" si="0"/>
        <v>0.44040369191033557</v>
      </c>
      <c r="I18" s="1">
        <f t="shared" si="0"/>
        <v>0.49149293753304635</v>
      </c>
      <c r="J18" s="1">
        <f t="shared" si="0"/>
        <v>2.0500655157021699</v>
      </c>
    </row>
    <row r="19" spans="1:10" ht="15" customHeight="1" x14ac:dyDescent="0.4">
      <c r="A19" s="1">
        <f t="shared" si="1"/>
        <v>1.1585548870317082</v>
      </c>
      <c r="B19" s="1">
        <f t="shared" si="0"/>
        <v>0.41063023986016245</v>
      </c>
      <c r="C19" s="1">
        <f t="shared" si="0"/>
        <v>0.46698767261192481</v>
      </c>
      <c r="D19" s="1">
        <f t="shared" si="0"/>
        <v>0.72723544561276876</v>
      </c>
      <c r="E19" s="1">
        <f t="shared" si="0"/>
        <v>0.63526382145443794</v>
      </c>
      <c r="F19" s="1">
        <f t="shared" si="0"/>
        <v>-1.2346006093522162E-2</v>
      </c>
      <c r="G19" s="1">
        <f t="shared" si="0"/>
        <v>0.36628538333453975</v>
      </c>
      <c r="H19" s="1">
        <f t="shared" si="0"/>
        <v>0.48638760357258171</v>
      </c>
      <c r="I19" s="1">
        <f t="shared" si="0"/>
        <v>1.2468568665377173</v>
      </c>
      <c r="J19" s="1">
        <f t="shared" si="0"/>
        <v>1.3112601285275214</v>
      </c>
    </row>
    <row r="20" spans="1:10" ht="15" customHeight="1" x14ac:dyDescent="0.4">
      <c r="A20" s="1">
        <f t="shared" si="1"/>
        <v>0.31800268913056384</v>
      </c>
      <c r="B20" s="1">
        <f t="shared" si="0"/>
        <v>0.61912834103798797</v>
      </c>
      <c r="C20" s="1">
        <f t="shared" si="0"/>
        <v>0.46037520014535066</v>
      </c>
      <c r="D20" s="1">
        <f t="shared" si="0"/>
        <v>0.45638171921378756</v>
      </c>
      <c r="E20" s="1">
        <f t="shared" si="0"/>
        <v>0.54669606138765203</v>
      </c>
      <c r="F20" s="1">
        <f t="shared" si="0"/>
        <v>0.47449234460403061</v>
      </c>
      <c r="G20" s="1">
        <f t="shared" si="0"/>
        <v>0.53653637670075871</v>
      </c>
      <c r="H20" s="1">
        <f t="shared" si="0"/>
        <v>0.63506073542075081</v>
      </c>
      <c r="I20" s="1">
        <f t="shared" si="0"/>
        <v>0.6952595410956246</v>
      </c>
      <c r="J20" s="1">
        <f t="shared" si="0"/>
        <v>0.99508915431209422</v>
      </c>
    </row>
    <row r="21" spans="1:10" ht="15" customHeight="1" x14ac:dyDescent="0.4">
      <c r="A21" s="1">
        <f t="shared" si="1"/>
        <v>0.44074546108252333</v>
      </c>
      <c r="B21" s="1">
        <f t="shared" si="0"/>
        <v>0.54493768276364718</v>
      </c>
      <c r="C21" s="1">
        <f t="shared" si="0"/>
        <v>0.4935133984900662</v>
      </c>
      <c r="D21" s="1">
        <f t="shared" si="0"/>
        <v>0.39635119096443927</v>
      </c>
      <c r="E21" s="1">
        <f t="shared" si="0"/>
        <v>0.50103147182611973</v>
      </c>
      <c r="F21" s="1">
        <f t="shared" si="0"/>
        <v>0.19204157431258614</v>
      </c>
      <c r="G21" s="1">
        <f t="shared" si="0"/>
        <v>0.40035484939872745</v>
      </c>
      <c r="H21" s="1">
        <f t="shared" si="0"/>
        <v>0.38516822858869265</v>
      </c>
      <c r="I21" s="1">
        <f t="shared" si="0"/>
        <v>0.59538949241778194</v>
      </c>
      <c r="J21" s="1">
        <f t="shared" si="0"/>
        <v>0.5478335724533715</v>
      </c>
    </row>
    <row r="22" spans="1:10" ht="15" customHeight="1" x14ac:dyDescent="0.4">
      <c r="A22" s="1">
        <f t="shared" si="1"/>
        <v>-0.71286348879424699</v>
      </c>
      <c r="B22" s="1">
        <f t="shared" si="0"/>
        <v>1.7135405874238483</v>
      </c>
      <c r="C22" s="1">
        <f t="shared" si="0"/>
        <v>0.10025665077255805</v>
      </c>
      <c r="D22" s="1">
        <f t="shared" si="0"/>
        <v>1.7334009935366701</v>
      </c>
      <c r="E22" s="1">
        <f t="shared" si="0"/>
        <v>3.3836247268186077</v>
      </c>
      <c r="F22" s="1">
        <f t="shared" si="0"/>
        <v>-1.107466993239276</v>
      </c>
      <c r="G22" s="1">
        <f t="shared" si="0"/>
        <v>-5.2649584059942115E-3</v>
      </c>
      <c r="H22" s="1">
        <f t="shared" si="0"/>
        <v>-4.8137558573584253E-2</v>
      </c>
      <c r="I22" s="1">
        <f t="shared" si="0"/>
        <v>0.44752422887230825</v>
      </c>
      <c r="J22" s="1">
        <f t="shared" si="0"/>
        <v>0.16211305428262235</v>
      </c>
    </row>
    <row r="23" spans="1:10" ht="15" customHeight="1" x14ac:dyDescent="0.4">
      <c r="A23" s="1">
        <f t="shared" si="1"/>
        <v>2.4955478558921054</v>
      </c>
      <c r="B23" s="1">
        <f t="shared" si="0"/>
        <v>-0.90926147542646185</v>
      </c>
      <c r="C23" s="1">
        <f t="shared" si="0"/>
        <v>-0.20731994897795128</v>
      </c>
      <c r="D23" s="1">
        <f t="shared" si="0"/>
        <v>14.868855247491071</v>
      </c>
      <c r="E23" s="1">
        <f t="shared" si="0"/>
        <v>13.743573667711599</v>
      </c>
      <c r="F23" s="1">
        <f t="shared" si="0"/>
        <v>1.0448717948717947</v>
      </c>
      <c r="G23" s="1">
        <f t="shared" si="0"/>
        <v>-1.4031007751937983</v>
      </c>
      <c r="H23" s="1">
        <f t="shared" si="0"/>
        <v>0.75271739130434778</v>
      </c>
      <c r="I23" s="1">
        <f t="shared" si="0"/>
        <v>3.0439560439560438</v>
      </c>
      <c r="J23" s="1">
        <f t="shared" si="0"/>
        <v>14.166666666666668</v>
      </c>
    </row>
    <row r="24" spans="1:10" ht="15" customHeight="1" x14ac:dyDescent="0.4">
      <c r="A24" s="1">
        <f t="shared" si="1"/>
        <v>9.3708489312884891E-2</v>
      </c>
      <c r="B24" s="1">
        <f t="shared" si="0"/>
        <v>-0.41829548847092701</v>
      </c>
      <c r="C24" s="1">
        <f t="shared" si="0"/>
        <v>1.6465421081985501</v>
      </c>
      <c r="D24" s="1">
        <f t="shared" si="0"/>
        <v>0.19652986319652982</v>
      </c>
      <c r="E24" s="1">
        <f t="shared" si="0"/>
        <v>0.78871978513876428</v>
      </c>
      <c r="F24" s="1">
        <v>0</v>
      </c>
      <c r="G24" s="1">
        <f t="shared" si="0"/>
        <v>-1</v>
      </c>
      <c r="H24" s="1">
        <f t="shared" si="0"/>
        <v>9.924385633270319E-2</v>
      </c>
      <c r="I24" s="1">
        <v>0</v>
      </c>
      <c r="J24" s="1">
        <f t="shared" si="0"/>
        <v>-1</v>
      </c>
    </row>
    <row r="25" spans="1:10" ht="15" customHeight="1" x14ac:dyDescent="0.4">
      <c r="A25" s="1">
        <f t="shared" si="1"/>
        <v>1.5612391417253073</v>
      </c>
      <c r="B25" s="1">
        <f t="shared" si="0"/>
        <v>0.53590402652721814</v>
      </c>
      <c r="C25" s="1">
        <f t="shared" si="0"/>
        <v>0.51074756417426093</v>
      </c>
      <c r="D25" s="1">
        <f t="shared" si="0"/>
        <v>0.29783079816813873</v>
      </c>
      <c r="E25" s="1">
        <f t="shared" si="0"/>
        <v>0.45966755200095494</v>
      </c>
      <c r="F25" s="1">
        <f t="shared" si="0"/>
        <v>0.30805113691812241</v>
      </c>
      <c r="G25" s="1">
        <f t="shared" si="0"/>
        <v>-3.555831639183802E-2</v>
      </c>
      <c r="H25" s="1">
        <f t="shared" si="0"/>
        <v>1.1611814002685001</v>
      </c>
      <c r="I25" s="1">
        <f t="shared" si="0"/>
        <v>0.46980387467113127</v>
      </c>
      <c r="J25" s="1">
        <f t="shared" si="0"/>
        <v>0.61944417546238018</v>
      </c>
    </row>
    <row r="26" spans="1:10" ht="15" customHeight="1" x14ac:dyDescent="0.4">
      <c r="A26" s="1">
        <f t="shared" si="1"/>
        <v>-4.5901804879907537</v>
      </c>
      <c r="B26" s="1">
        <f t="shared" si="0"/>
        <v>-0.27089786865585957</v>
      </c>
      <c r="C26" s="1">
        <f t="shared" si="0"/>
        <v>-0.42898049511783043</v>
      </c>
      <c r="D26" s="1">
        <f t="shared" si="0"/>
        <v>-11.468984416087691</v>
      </c>
      <c r="E26" s="1">
        <f t="shared" si="0"/>
        <v>-0.42348078641644321</v>
      </c>
      <c r="F26" s="1">
        <f t="shared" si="0"/>
        <v>-0.63067783324394566</v>
      </c>
      <c r="G26" s="1">
        <f t="shared" si="0"/>
        <v>-3.633761380352242E-2</v>
      </c>
      <c r="H26" s="1">
        <f t="shared" si="0"/>
        <v>0.15340674601874846</v>
      </c>
      <c r="I26" s="1">
        <f t="shared" si="0"/>
        <v>0.46809963454510467</v>
      </c>
      <c r="J26" s="1">
        <f t="shared" si="0"/>
        <v>0.22043685958755391</v>
      </c>
    </row>
    <row r="27" spans="1:10" ht="15" customHeight="1" x14ac:dyDescent="0.4">
      <c r="A27" s="1">
        <f t="shared" si="1"/>
        <v>8.0263929618768319</v>
      </c>
      <c r="B27" s="1">
        <f t="shared" si="0"/>
        <v>-1.4765897973445143</v>
      </c>
      <c r="C27" s="1">
        <f t="shared" si="0"/>
        <v>3.4333212865919838E-2</v>
      </c>
      <c r="D27" s="1">
        <f t="shared" si="0"/>
        <v>0.18959587274290621</v>
      </c>
      <c r="E27" s="1">
        <f t="shared" si="0"/>
        <v>14.610738255033558</v>
      </c>
      <c r="F27" s="1">
        <f t="shared" si="0"/>
        <v>-0.92227438706311948</v>
      </c>
      <c r="G27" s="1">
        <f t="shared" si="0"/>
        <v>-0.48825413774693005</v>
      </c>
      <c r="H27" s="1">
        <f t="shared" si="0"/>
        <v>1.601388888888889</v>
      </c>
      <c r="I27" s="1">
        <f t="shared" si="0"/>
        <v>1.807017543859649</v>
      </c>
      <c r="J27" s="1">
        <v>0</v>
      </c>
    </row>
    <row r="28" spans="1:10" ht="15" customHeight="1" x14ac:dyDescent="0.4">
      <c r="A28" s="1">
        <f t="shared" si="1"/>
        <v>-4.251948473695605</v>
      </c>
      <c r="B28" s="1">
        <f t="shared" si="0"/>
        <v>-0.21970859435489548</v>
      </c>
      <c r="C28" s="1">
        <f t="shared" si="0"/>
        <v>-0.432395071461675</v>
      </c>
      <c r="D28" s="1">
        <f t="shared" si="0"/>
        <v>-10.763763555509323</v>
      </c>
      <c r="E28" s="1">
        <f t="shared" si="0"/>
        <v>-0.38781780841545538</v>
      </c>
      <c r="F28" s="1">
        <f t="shared" si="0"/>
        <v>-0.63393554402937236</v>
      </c>
      <c r="G28" s="1">
        <f t="shared" si="0"/>
        <v>-4.5752070160218462E-2</v>
      </c>
      <c r="H28" s="1">
        <f t="shared" si="0"/>
        <v>0.16693814774194818</v>
      </c>
      <c r="I28" s="1">
        <f t="shared" si="0"/>
        <v>0.47467294459915971</v>
      </c>
      <c r="J28" s="1">
        <f t="shared" si="0"/>
        <v>0.22645805701944854</v>
      </c>
    </row>
    <row r="29" spans="1:10" ht="15" customHeight="1" x14ac:dyDescent="0.4">
      <c r="A29" s="1">
        <f t="shared" si="1"/>
        <v>-1.0292811785212985</v>
      </c>
      <c r="B29" s="1">
        <f t="shared" si="0"/>
        <v>3.0433255740676696E-2</v>
      </c>
      <c r="C29" s="1">
        <f t="shared" si="0"/>
        <v>-0.27684252685381944</v>
      </c>
      <c r="D29" s="1">
        <f t="shared" si="0"/>
        <v>12.462708955526425</v>
      </c>
      <c r="E29" s="1">
        <f t="shared" si="0"/>
        <v>-2.7654117759328178</v>
      </c>
      <c r="F29" s="1">
        <f t="shared" si="0"/>
        <v>-0.89451777288455492</v>
      </c>
      <c r="G29" s="1">
        <f t="shared" si="0"/>
        <v>-0.2386868725572841</v>
      </c>
      <c r="H29" s="1">
        <f t="shared" si="0"/>
        <v>0.26592532408474101</v>
      </c>
      <c r="I29" s="1">
        <f t="shared" si="0"/>
        <v>0.47528812334291065</v>
      </c>
      <c r="J29" s="1">
        <f t="shared" si="0"/>
        <v>0.19002524983713204</v>
      </c>
    </row>
    <row r="30" spans="1:10" ht="15" customHeight="1" x14ac:dyDescent="0.4">
      <c r="A30" s="1">
        <f t="shared" si="1"/>
        <v>-3.8183464091732051</v>
      </c>
      <c r="B30" s="1">
        <f t="shared" si="0"/>
        <v>-0.25022624434389146</v>
      </c>
      <c r="C30" s="1">
        <f t="shared" si="0"/>
        <v>-0.45134061569016881</v>
      </c>
      <c r="D30" s="1">
        <f t="shared" si="0"/>
        <v>-9.4978902953586495</v>
      </c>
      <c r="E30" s="1">
        <f t="shared" si="0"/>
        <v>-0.42753623188405798</v>
      </c>
      <c r="F30" s="1">
        <f t="shared" si="0"/>
        <v>-0.66880000000000006</v>
      </c>
      <c r="G30" s="1">
        <f t="shared" si="0"/>
        <v>-0.21011058451816747</v>
      </c>
      <c r="H30" s="1">
        <f t="shared" si="0"/>
        <v>0.36393018745959921</v>
      </c>
      <c r="I30" s="1">
        <f t="shared" si="0"/>
        <v>0.474737845567207</v>
      </c>
      <c r="J30" s="1">
        <f t="shared" si="0"/>
        <v>0.22642244738893214</v>
      </c>
    </row>
    <row r="31" spans="1:10" ht="15" customHeight="1" x14ac:dyDescent="0.4">
      <c r="A31" s="1">
        <f t="shared" si="1"/>
        <v>-0.10985923407603057</v>
      </c>
      <c r="B31" s="1">
        <f t="shared" si="0"/>
        <v>1.0911798176712888</v>
      </c>
      <c r="C31" s="1">
        <f t="shared" si="0"/>
        <v>0.24945713071365097</v>
      </c>
      <c r="D31" s="1">
        <f t="shared" si="0"/>
        <v>1.2097093678494588</v>
      </c>
      <c r="E31" s="1">
        <f t="shared" si="0"/>
        <v>1.3382244315346068</v>
      </c>
      <c r="F31" s="1">
        <f t="shared" si="0"/>
        <v>-1.614817178697237</v>
      </c>
      <c r="G31" s="1">
        <f t="shared" si="0"/>
        <v>-0.11656528197954957</v>
      </c>
      <c r="H31" s="1">
        <f t="shared" si="0"/>
        <v>-0.14070478178226678</v>
      </c>
      <c r="I31" s="1">
        <f t="shared" si="0"/>
        <v>0.3635197113491126</v>
      </c>
      <c r="J31" s="1">
        <f t="shared" si="0"/>
        <v>0.1044057808334503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D909C-7B4F-4505-9FEC-96934A84C097}">
  <sheetPr codeName="Sheet12">
    <outlinePr summaryBelow="0" summaryRight="0"/>
  </sheetPr>
  <dimension ref="A1:G31"/>
  <sheetViews>
    <sheetView workbookViewId="0">
      <selection activeCell="L21" sqref="L21"/>
    </sheetView>
  </sheetViews>
  <sheetFormatPr defaultColWidth="9.1171875" defaultRowHeight="15" customHeight="1" outlineLevelRow="2" x14ac:dyDescent="0.4"/>
  <cols>
    <col min="1" max="7" width="8" style="1" customWidth="1"/>
    <col min="8" max="16384" width="9.1171875" style="1"/>
  </cols>
  <sheetData>
    <row r="1" spans="1:7" ht="15" customHeight="1" x14ac:dyDescent="0.4">
      <c r="A1" s="7" t="s">
        <v>15</v>
      </c>
      <c r="B1" s="7" t="s">
        <v>14</v>
      </c>
      <c r="C1" s="7" t="s">
        <v>13</v>
      </c>
      <c r="D1" s="7" t="s">
        <v>12</v>
      </c>
      <c r="E1" s="7" t="s">
        <v>11</v>
      </c>
      <c r="F1" s="7" t="s">
        <v>10</v>
      </c>
      <c r="G1" s="7" t="s">
        <v>9</v>
      </c>
    </row>
    <row r="2" spans="1:7" ht="15" customHeight="1" x14ac:dyDescent="0.4">
      <c r="A2" s="11">
        <v>683.19100000000003</v>
      </c>
      <c r="B2" s="11">
        <v>541.13</v>
      </c>
      <c r="C2" s="11">
        <v>440.221</v>
      </c>
      <c r="D2" s="11">
        <v>354.58600000000001</v>
      </c>
      <c r="E2" s="11">
        <v>267.36</v>
      </c>
      <c r="F2" s="11">
        <v>187.727</v>
      </c>
      <c r="G2" s="11">
        <v>124.371</v>
      </c>
    </row>
    <row r="3" spans="1:7" ht="15" customHeight="1" outlineLevel="1" x14ac:dyDescent="0.4">
      <c r="A3" s="10">
        <v>154.78899999999999</v>
      </c>
      <c r="B3" s="10">
        <v>106.396</v>
      </c>
      <c r="C3" s="10">
        <v>77.554000000000002</v>
      </c>
      <c r="D3" s="10">
        <v>60.817999999999998</v>
      </c>
      <c r="E3" s="10">
        <v>43.167000000000002</v>
      </c>
      <c r="F3" s="10">
        <v>25.588000000000001</v>
      </c>
      <c r="G3" s="10">
        <v>14.218999999999999</v>
      </c>
    </row>
    <row r="4" spans="1:7" ht="15" customHeight="1" outlineLevel="2" x14ac:dyDescent="0.4">
      <c r="A4" s="10">
        <v>22.193999999999999</v>
      </c>
      <c r="B4" s="10">
        <v>16.170000000000002</v>
      </c>
      <c r="C4" s="10">
        <v>10.632999999999999</v>
      </c>
      <c r="D4" s="10">
        <v>6.88</v>
      </c>
      <c r="E4" s="10">
        <v>6.1920000000000002</v>
      </c>
      <c r="F4" s="10">
        <v>4.6920000000000002</v>
      </c>
      <c r="G4" s="10">
        <v>3.06</v>
      </c>
    </row>
    <row r="5" spans="1:7" ht="15" customHeight="1" x14ac:dyDescent="0.4">
      <c r="A5" s="11">
        <v>528.40200000000004</v>
      </c>
      <c r="B5" s="11">
        <v>434.73399999999998</v>
      </c>
      <c r="C5" s="11">
        <v>362.66699999999997</v>
      </c>
      <c r="D5" s="11">
        <v>293.76799999999997</v>
      </c>
      <c r="E5" s="11">
        <v>224.19300000000001</v>
      </c>
      <c r="F5" s="11">
        <v>162.13900000000001</v>
      </c>
      <c r="G5" s="11">
        <v>110.152</v>
      </c>
    </row>
    <row r="6" spans="1:7" ht="15" customHeight="1" outlineLevel="1" x14ac:dyDescent="0.4">
      <c r="A6" s="10">
        <v>593.57500000000005</v>
      </c>
      <c r="B6" s="10">
        <v>469.601</v>
      </c>
      <c r="C6" s="10">
        <v>398.76100000000002</v>
      </c>
      <c r="D6" s="10">
        <v>380.56700000000001</v>
      </c>
      <c r="E6" s="10">
        <v>296.774</v>
      </c>
      <c r="F6" s="10">
        <v>202.899</v>
      </c>
      <c r="G6" s="10">
        <v>145.98500000000001</v>
      </c>
    </row>
    <row r="7" spans="1:7" ht="15" customHeight="1" x14ac:dyDescent="0.4">
      <c r="A7" s="11">
        <v>-65.173000000000002</v>
      </c>
      <c r="B7" s="11">
        <v>-34.866999999999997</v>
      </c>
      <c r="C7" s="11">
        <v>-36.094000000000001</v>
      </c>
      <c r="D7" s="11">
        <v>-86.799000000000007</v>
      </c>
      <c r="E7" s="11">
        <v>-72.581000000000003</v>
      </c>
      <c r="F7" s="11">
        <v>-40.76</v>
      </c>
      <c r="G7" s="11">
        <v>-35.832999999999998</v>
      </c>
    </row>
    <row r="8" spans="1:7" ht="15" customHeight="1" outlineLevel="1" x14ac:dyDescent="0.4">
      <c r="A8" s="10">
        <v>1.5269999999999999</v>
      </c>
      <c r="B8" s="10">
        <v>-1.9650000000000001</v>
      </c>
      <c r="C8" s="10">
        <v>-0.64100000000000001</v>
      </c>
      <c r="D8" s="10">
        <v>5.15</v>
      </c>
      <c r="E8" s="10">
        <v>1.4239999999999999</v>
      </c>
      <c r="F8" s="10">
        <v>-9.0999999999999998E-2</v>
      </c>
      <c r="G8" s="10">
        <v>-0.53200000000000003</v>
      </c>
    </row>
    <row r="9" spans="1:7" ht="15" customHeight="1" outlineLevel="1" x14ac:dyDescent="0.4">
      <c r="A9" s="11">
        <v>19.001000000000001</v>
      </c>
      <c r="B9" s="11">
        <v>6.8959999999999999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</row>
    <row r="10" spans="1:7" ht="15" customHeight="1" outlineLevel="1" x14ac:dyDescent="0.4">
      <c r="A10" s="11">
        <v>2.6419999999999999</v>
      </c>
      <c r="B10" s="11">
        <v>6.9009999999999998</v>
      </c>
      <c r="C10" s="11">
        <v>0.33900000000000002</v>
      </c>
      <c r="D10" s="11">
        <v>4</v>
      </c>
      <c r="E10" s="11">
        <v>0</v>
      </c>
      <c r="F10" s="11">
        <v>0</v>
      </c>
      <c r="G10" s="11">
        <v>0</v>
      </c>
    </row>
    <row r="11" spans="1:7" ht="15" customHeight="1" x14ac:dyDescent="0.4">
      <c r="A11" s="11">
        <v>-85.289000000000001</v>
      </c>
      <c r="B11" s="11">
        <v>-50.628999999999998</v>
      </c>
      <c r="C11" s="11">
        <v>-37.073999999999998</v>
      </c>
      <c r="D11" s="11">
        <v>-85.649000000000001</v>
      </c>
      <c r="E11" s="11">
        <v>-71.156999999999996</v>
      </c>
      <c r="F11" s="11">
        <v>-40.850999999999999</v>
      </c>
      <c r="G11" s="11">
        <v>-36.365000000000002</v>
      </c>
    </row>
    <row r="12" spans="1:7" ht="15" customHeight="1" outlineLevel="1" x14ac:dyDescent="0.4">
      <c r="A12" s="10">
        <v>6.9329999999999998</v>
      </c>
      <c r="B12" s="10">
        <v>-3.952</v>
      </c>
      <c r="C12" s="10">
        <v>5.657</v>
      </c>
      <c r="D12" s="10">
        <v>13.364000000000001</v>
      </c>
      <c r="E12" s="10">
        <v>2.3639999999999999</v>
      </c>
      <c r="F12" s="10">
        <v>0.17100000000000001</v>
      </c>
      <c r="G12" s="10">
        <v>0.84299999999999997</v>
      </c>
    </row>
    <row r="13" spans="1:7" ht="15" customHeight="1" x14ac:dyDescent="0.4">
      <c r="A13" s="10">
        <v>-92.221999999999994</v>
      </c>
      <c r="B13" s="10">
        <v>-46.677</v>
      </c>
      <c r="C13" s="10">
        <v>-42.731000000000002</v>
      </c>
      <c r="D13" s="10">
        <v>-99.013000000000005</v>
      </c>
      <c r="E13" s="10">
        <v>-73.521000000000001</v>
      </c>
      <c r="F13" s="10">
        <v>-41.021999999999998</v>
      </c>
      <c r="G13" s="10">
        <v>-37.207999999999998</v>
      </c>
    </row>
    <row r="14" spans="1:7" ht="15" customHeight="1" outlineLevel="1" x14ac:dyDescent="0.4">
      <c r="A14" s="10">
        <v>-0.81181999999999999</v>
      </c>
      <c r="B14" s="10">
        <v>-0.39334000000000002</v>
      </c>
      <c r="C14" s="10">
        <v>-0.42069200000000001</v>
      </c>
      <c r="D14" s="10">
        <v>-1.002073</v>
      </c>
      <c r="E14" s="10">
        <v>-1.3779840000000001</v>
      </c>
      <c r="F14" s="10">
        <v>-0.44913799999999998</v>
      </c>
      <c r="G14" s="10">
        <v>-0.41837000000000002</v>
      </c>
    </row>
    <row r="15" spans="1:7" ht="15" customHeight="1" outlineLevel="1" x14ac:dyDescent="0.4">
      <c r="A15" s="11">
        <v>-0.82840000000000003</v>
      </c>
      <c r="B15" s="11">
        <v>-0.43880000000000002</v>
      </c>
      <c r="C15" s="11">
        <v>-0.42299999999999999</v>
      </c>
      <c r="D15" s="11">
        <v>-1.0311999999999999</v>
      </c>
      <c r="E15" s="11">
        <v>-1.3779999999999999</v>
      </c>
      <c r="F15" s="11">
        <v>-0.4491</v>
      </c>
      <c r="G15" s="11">
        <v>-0.41839999999999999</v>
      </c>
    </row>
    <row r="16" spans="1:7" ht="15" customHeight="1" outlineLevel="1" x14ac:dyDescent="0.4">
      <c r="A16" s="10">
        <v>-42.978999999999999</v>
      </c>
      <c r="B16" s="10">
        <v>-18.696999999999999</v>
      </c>
      <c r="C16" s="10">
        <v>-25.460999999999999</v>
      </c>
      <c r="D16" s="10">
        <v>-79.918999999999997</v>
      </c>
      <c r="E16" s="10">
        <v>-66.388999999999996</v>
      </c>
      <c r="F16" s="10">
        <v>-36.067999999999998</v>
      </c>
      <c r="G16" s="10">
        <v>-32.773000000000003</v>
      </c>
    </row>
    <row r="17" spans="1:6" ht="15" customHeight="1" x14ac:dyDescent="0.4">
      <c r="A17" s="1">
        <f>(A2-B2)/B2</f>
        <v>0.26252656478110625</v>
      </c>
      <c r="B17" s="1">
        <f t="shared" ref="B17:F17" si="0">(B2-C2)/C2</f>
        <v>0.22922350364930338</v>
      </c>
      <c r="C17" s="1">
        <f t="shared" si="0"/>
        <v>0.24150699689215024</v>
      </c>
      <c r="D17" s="1">
        <f t="shared" si="0"/>
        <v>0.32624925194494314</v>
      </c>
      <c r="E17" s="1">
        <f t="shared" si="0"/>
        <v>0.42419577365003441</v>
      </c>
      <c r="F17" s="1">
        <f t="shared" si="0"/>
        <v>0.50941135795322068</v>
      </c>
    </row>
    <row r="18" spans="1:6" ht="15" customHeight="1" x14ac:dyDescent="0.4">
      <c r="A18" s="1">
        <f>(A3-B3)/B3</f>
        <v>0.45483852776420153</v>
      </c>
      <c r="B18" s="1">
        <f t="shared" ref="B18:F18" si="1">(B3-C3)/C3</f>
        <v>0.37189571137529975</v>
      </c>
      <c r="C18" s="1">
        <f t="shared" si="1"/>
        <v>0.27518168963135919</v>
      </c>
      <c r="D18" s="1">
        <f t="shared" si="1"/>
        <v>0.4089003173720665</v>
      </c>
      <c r="E18" s="1">
        <f t="shared" si="1"/>
        <v>0.68700171955604195</v>
      </c>
      <c r="F18" s="1">
        <f t="shared" si="1"/>
        <v>0.79956396371052829</v>
      </c>
    </row>
    <row r="19" spans="1:6" ht="15" customHeight="1" x14ac:dyDescent="0.4">
      <c r="A19" s="1">
        <f>(A4-B4)/B4</f>
        <v>0.3725417439703152</v>
      </c>
      <c r="B19" s="1">
        <f t="shared" ref="B19:F19" si="2">(B4-C4)/C4</f>
        <v>0.52073732718894039</v>
      </c>
      <c r="C19" s="1">
        <f t="shared" si="2"/>
        <v>0.54549418604651156</v>
      </c>
      <c r="D19" s="1">
        <f t="shared" si="2"/>
        <v>0.11111111111111106</v>
      </c>
      <c r="E19" s="1">
        <f t="shared" si="2"/>
        <v>0.31969309462915602</v>
      </c>
      <c r="F19" s="1">
        <f t="shared" si="2"/>
        <v>0.53333333333333333</v>
      </c>
    </row>
    <row r="20" spans="1:6" ht="15" customHeight="1" x14ac:dyDescent="0.4">
      <c r="A20" s="1">
        <f>(A5-B5)/B5</f>
        <v>0.21546048848261251</v>
      </c>
      <c r="B20" s="1">
        <f t="shared" ref="B20:F20" si="3">(B5-C5)/C5</f>
        <v>0.19871397177024658</v>
      </c>
      <c r="C20" s="1">
        <f t="shared" si="3"/>
        <v>0.23453541570218678</v>
      </c>
      <c r="D20" s="1">
        <f t="shared" si="3"/>
        <v>0.31033529146761923</v>
      </c>
      <c r="E20" s="1">
        <f t="shared" si="3"/>
        <v>0.38272099864930709</v>
      </c>
      <c r="F20" s="1">
        <f t="shared" si="3"/>
        <v>0.47195693223908786</v>
      </c>
    </row>
    <row r="21" spans="1:6" ht="15" customHeight="1" x14ac:dyDescent="0.4">
      <c r="A21" s="1">
        <f>(A6-B6)/B6</f>
        <v>0.26399858603367549</v>
      </c>
      <c r="B21" s="1">
        <f t="shared" ref="B21:F21" si="4">(B6-C6)/C6</f>
        <v>0.17765027171664222</v>
      </c>
      <c r="C21" s="1">
        <f t="shared" si="4"/>
        <v>4.7807613376882434E-2</v>
      </c>
      <c r="D21" s="1">
        <f t="shared" si="4"/>
        <v>0.28234616239967114</v>
      </c>
      <c r="E21" s="1">
        <f t="shared" si="4"/>
        <v>0.46266861837663076</v>
      </c>
      <c r="F21" s="1">
        <f t="shared" si="4"/>
        <v>0.38986197212042323</v>
      </c>
    </row>
    <row r="22" spans="1:6" ht="15" customHeight="1" x14ac:dyDescent="0.4">
      <c r="A22" s="1">
        <f>(A7-B7)/B7</f>
        <v>0.86918863108383304</v>
      </c>
      <c r="B22" s="1">
        <f t="shared" ref="B22:F22" si="5">(B7-C7)/C7</f>
        <v>-3.3994569734582029E-2</v>
      </c>
      <c r="C22" s="1">
        <f t="shared" si="5"/>
        <v>-0.58416571619488711</v>
      </c>
      <c r="D22" s="1">
        <f t="shared" si="5"/>
        <v>0.19589148675273146</v>
      </c>
      <c r="E22" s="1">
        <f t="shared" si="5"/>
        <v>0.78069185475956837</v>
      </c>
      <c r="F22" s="1">
        <f t="shared" si="5"/>
        <v>0.137498953478637</v>
      </c>
    </row>
    <row r="23" spans="1:6" ht="15" customHeight="1" x14ac:dyDescent="0.4">
      <c r="A23" s="1">
        <f>(A8-B8)/B8</f>
        <v>-1.7770992366412213</v>
      </c>
      <c r="B23" s="1">
        <f t="shared" ref="B23:F23" si="6">(B8-C8)/C8</f>
        <v>2.0655226209048361</v>
      </c>
      <c r="C23" s="1">
        <f t="shared" si="6"/>
        <v>-1.1244660194174758</v>
      </c>
      <c r="D23" s="1">
        <f t="shared" si="6"/>
        <v>2.6165730337078656</v>
      </c>
      <c r="E23" s="1">
        <f t="shared" si="6"/>
        <v>-16.648351648351646</v>
      </c>
      <c r="F23" s="1">
        <f t="shared" si="6"/>
        <v>-0.82894736842105265</v>
      </c>
    </row>
    <row r="24" spans="1:6" ht="15" customHeight="1" x14ac:dyDescent="0.4">
      <c r="A24" s="1">
        <f>(A9-B9)/B9</f>
        <v>1.7553654292343388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</row>
    <row r="25" spans="1:6" ht="15" customHeight="1" x14ac:dyDescent="0.4">
      <c r="A25" s="1">
        <f>(A10-B10)/B10</f>
        <v>-0.61715693377771341</v>
      </c>
      <c r="B25" s="1">
        <f t="shared" ref="B25:F25" si="7">(B10-C10)/C10</f>
        <v>19.356932153392329</v>
      </c>
      <c r="C25" s="1">
        <f t="shared" si="7"/>
        <v>-0.91525000000000001</v>
      </c>
      <c r="D25" s="1">
        <v>0</v>
      </c>
      <c r="E25" s="1">
        <v>0</v>
      </c>
      <c r="F25" s="1">
        <v>0</v>
      </c>
    </row>
    <row r="26" spans="1:6" ht="15" customHeight="1" x14ac:dyDescent="0.4">
      <c r="A26" s="1">
        <f>(A11-B11)/B11</f>
        <v>0.68458788441407104</v>
      </c>
      <c r="B26" s="1">
        <f t="shared" ref="B26:F26" si="8">(B11-C11)/C11</f>
        <v>0.36562011112909315</v>
      </c>
      <c r="C26" s="1">
        <f t="shared" si="8"/>
        <v>-0.56714030519912673</v>
      </c>
      <c r="D26" s="1">
        <f t="shared" si="8"/>
        <v>0.20366232415644286</v>
      </c>
      <c r="E26" s="1">
        <f t="shared" si="8"/>
        <v>0.74186678416685026</v>
      </c>
      <c r="F26" s="1">
        <f t="shared" si="8"/>
        <v>0.12336037398597544</v>
      </c>
    </row>
    <row r="27" spans="1:6" ht="15" customHeight="1" x14ac:dyDescent="0.4">
      <c r="A27" s="1">
        <f>(A12-B12)/B12</f>
        <v>-2.7543016194331984</v>
      </c>
      <c r="B27" s="1">
        <f t="shared" ref="B27:F27" si="9">(B12-C12)/C12</f>
        <v>-1.6986035000883861</v>
      </c>
      <c r="C27" s="1">
        <f t="shared" si="9"/>
        <v>-0.57669859323555828</v>
      </c>
      <c r="D27" s="1">
        <f t="shared" si="9"/>
        <v>4.6531302876480547</v>
      </c>
      <c r="E27" s="1">
        <f t="shared" si="9"/>
        <v>12.82456140350877</v>
      </c>
      <c r="F27" s="1">
        <f t="shared" si="9"/>
        <v>-0.79715302491103202</v>
      </c>
    </row>
    <row r="28" spans="1:6" ht="15" customHeight="1" x14ac:dyDescent="0.4">
      <c r="A28" s="1">
        <f>(A13-B13)/B13</f>
        <v>0.97574822717826759</v>
      </c>
      <c r="B28" s="1">
        <f t="shared" ref="B28:F28" si="10">(B13-C13)/C13</f>
        <v>9.2345135849851351E-2</v>
      </c>
      <c r="C28" s="1">
        <f t="shared" si="10"/>
        <v>-0.56843040812822554</v>
      </c>
      <c r="D28" s="1">
        <f t="shared" si="10"/>
        <v>0.34673086601107173</v>
      </c>
      <c r="E28" s="1">
        <f t="shared" si="10"/>
        <v>0.79223343571742</v>
      </c>
      <c r="F28" s="1">
        <f t="shared" si="10"/>
        <v>0.10250483766931844</v>
      </c>
    </row>
    <row r="29" spans="1:6" ht="15" customHeight="1" x14ac:dyDescent="0.4">
      <c r="A29" s="1">
        <f>(A14-B14)/B14</f>
        <v>1.063914170946255</v>
      </c>
      <c r="B29" s="1">
        <f t="shared" ref="B29:F29" si="11">(B14-C14)/C14</f>
        <v>-6.5016686792237516E-2</v>
      </c>
      <c r="C29" s="1">
        <f t="shared" si="11"/>
        <v>-0.58017829040399249</v>
      </c>
      <c r="D29" s="1">
        <f t="shared" si="11"/>
        <v>-0.27279779736194332</v>
      </c>
      <c r="E29" s="1">
        <f t="shared" si="11"/>
        <v>2.0680637131572035</v>
      </c>
      <c r="F29" s="1">
        <f t="shared" si="11"/>
        <v>7.3542558022802684E-2</v>
      </c>
    </row>
    <row r="30" spans="1:6" ht="15" customHeight="1" x14ac:dyDescent="0.4">
      <c r="A30" s="1">
        <f>(A15-B15)/B15</f>
        <v>0.88787602552415679</v>
      </c>
      <c r="B30" s="1">
        <f t="shared" ref="B30:F30" si="12">(B15-C15)/C15</f>
        <v>3.7352245862884249E-2</v>
      </c>
      <c r="C30" s="1">
        <f t="shared" si="12"/>
        <v>-0.58979829325058175</v>
      </c>
      <c r="D30" s="1">
        <f t="shared" si="12"/>
        <v>-0.25166908563134982</v>
      </c>
      <c r="E30" s="1">
        <f t="shared" si="12"/>
        <v>2.0683589401024269</v>
      </c>
      <c r="F30" s="1">
        <f t="shared" si="12"/>
        <v>7.3374760994263877E-2</v>
      </c>
    </row>
    <row r="31" spans="1:6" ht="15" customHeight="1" x14ac:dyDescent="0.4">
      <c r="A31" s="1">
        <f>(A16-B16)/B16</f>
        <v>1.2987110231587955</v>
      </c>
      <c r="B31" s="1">
        <f t="shared" ref="B31:F31" si="13">(B16-C16)/C16</f>
        <v>-0.26566120733671106</v>
      </c>
      <c r="C31" s="1">
        <f t="shared" si="13"/>
        <v>-0.68141493261927699</v>
      </c>
      <c r="D31" s="1">
        <f t="shared" si="13"/>
        <v>0.20379882209402164</v>
      </c>
      <c r="E31" s="1">
        <f t="shared" si="13"/>
        <v>0.84066208273261611</v>
      </c>
      <c r="F31" s="1">
        <f t="shared" si="13"/>
        <v>0.10054007872333916</v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958BD-6F69-4D63-B247-10E462CAA57B}">
  <sheetPr codeName="Sheet13">
    <outlinePr summaryBelow="0" summaryRight="0"/>
  </sheetPr>
  <dimension ref="A1:N31"/>
  <sheetViews>
    <sheetView workbookViewId="0">
      <selection activeCell="A17" sqref="A17:A31"/>
    </sheetView>
  </sheetViews>
  <sheetFormatPr defaultColWidth="9.1171875" defaultRowHeight="15" customHeight="1" outlineLevelRow="2" x14ac:dyDescent="0.4"/>
  <cols>
    <col min="1" max="6" width="7.87890625" style="1" customWidth="1"/>
    <col min="7" max="7" width="8" style="1" customWidth="1"/>
    <col min="8" max="12" width="7.87890625" style="1" customWidth="1"/>
    <col min="13" max="14" width="8" style="1" customWidth="1"/>
    <col min="15" max="16384" width="9.1171875" style="1"/>
  </cols>
  <sheetData>
    <row r="1" spans="1:14" ht="15" customHeight="1" x14ac:dyDescent="0.4">
      <c r="A1" s="7" t="s">
        <v>27</v>
      </c>
      <c r="B1" s="7" t="s">
        <v>28</v>
      </c>
      <c r="C1" s="7" t="s">
        <v>29</v>
      </c>
      <c r="D1" s="7" t="s">
        <v>30</v>
      </c>
      <c r="E1" s="7" t="s">
        <v>31</v>
      </c>
      <c r="F1" s="7" t="s">
        <v>32</v>
      </c>
      <c r="G1" s="7" t="s">
        <v>33</v>
      </c>
      <c r="H1" s="7" t="s">
        <v>34</v>
      </c>
      <c r="I1" s="7" t="s">
        <v>35</v>
      </c>
      <c r="J1" s="7" t="s">
        <v>36</v>
      </c>
      <c r="K1" s="7" t="s">
        <v>37</v>
      </c>
      <c r="L1" s="7" t="s">
        <v>38</v>
      </c>
      <c r="M1" s="7" t="s">
        <v>17</v>
      </c>
      <c r="N1" s="7" t="s">
        <v>18</v>
      </c>
    </row>
    <row r="2" spans="1:14" ht="15" customHeight="1" x14ac:dyDescent="0.4">
      <c r="A2" s="9">
        <v>6198.4380000000001</v>
      </c>
      <c r="B2" s="9">
        <v>5147.5569999999998</v>
      </c>
      <c r="C2" s="9">
        <v>4299.2160000000003</v>
      </c>
      <c r="D2" s="9">
        <v>3621.0639999999999</v>
      </c>
      <c r="E2" s="9">
        <v>2829.192</v>
      </c>
      <c r="F2" s="9">
        <v>2141.5410000000002</v>
      </c>
      <c r="G2" s="9">
        <v>1573.8050000000001</v>
      </c>
      <c r="H2" s="9">
        <v>1162.3430000000001</v>
      </c>
      <c r="I2" s="9">
        <v>787.86</v>
      </c>
      <c r="J2" s="9">
        <v>468.93799999999999</v>
      </c>
      <c r="K2" s="9">
        <v>273.65699999999998</v>
      </c>
      <c r="L2" s="9">
        <v>134.42699999999999</v>
      </c>
      <c r="M2" s="9">
        <v>68.055000000000007</v>
      </c>
      <c r="N2" s="9">
        <v>25.245000000000001</v>
      </c>
    </row>
    <row r="3" spans="1:14" ht="15" customHeight="1" outlineLevel="1" x14ac:dyDescent="0.4">
      <c r="A3" s="8">
        <v>1715.1780000000001</v>
      </c>
      <c r="B3" s="8">
        <v>1428.095</v>
      </c>
      <c r="C3" s="8">
        <v>1186.1320000000001</v>
      </c>
      <c r="D3" s="8">
        <v>1065.258</v>
      </c>
      <c r="E3" s="8">
        <v>834.95</v>
      </c>
      <c r="F3" s="8">
        <v>629.41300000000001</v>
      </c>
      <c r="G3" s="8">
        <v>483.54500000000002</v>
      </c>
      <c r="H3" s="8">
        <v>374.42700000000002</v>
      </c>
      <c r="I3" s="8">
        <v>264.803</v>
      </c>
      <c r="J3" s="8">
        <v>176.81</v>
      </c>
      <c r="K3" s="8">
        <v>116.535</v>
      </c>
      <c r="L3" s="8">
        <v>65.367999999999995</v>
      </c>
      <c r="M3" s="8">
        <v>39.863999999999997</v>
      </c>
      <c r="N3" s="8">
        <v>20.504999999999999</v>
      </c>
    </row>
    <row r="4" spans="1:14" ht="15" customHeight="1" outlineLevel="2" x14ac:dyDescent="0.4">
      <c r="A4" s="8">
        <v>456.10700000000003</v>
      </c>
      <c r="B4" s="8">
        <v>429.95800000000003</v>
      </c>
      <c r="C4" s="8">
        <v>378.03300000000002</v>
      </c>
      <c r="D4" s="8">
        <v>343.60300000000001</v>
      </c>
      <c r="E4" s="8">
        <v>198.11099999999999</v>
      </c>
      <c r="F4" s="8">
        <v>136.97399999999999</v>
      </c>
      <c r="G4" s="8">
        <v>115.88500000000001</v>
      </c>
      <c r="H4" s="8">
        <v>85.938999999999993</v>
      </c>
      <c r="I4" s="8">
        <v>59.204999999999998</v>
      </c>
      <c r="J4" s="8">
        <v>34.695</v>
      </c>
      <c r="K4" s="8">
        <v>17.722000000000001</v>
      </c>
      <c r="L4" s="8">
        <v>9.3190000000000008</v>
      </c>
      <c r="M4" s="8">
        <v>5.3129999999999997</v>
      </c>
      <c r="N4" s="8">
        <v>3.262</v>
      </c>
    </row>
    <row r="5" spans="1:14" ht="15" customHeight="1" x14ac:dyDescent="0.4">
      <c r="A5" s="9">
        <v>4483.26</v>
      </c>
      <c r="B5" s="9">
        <v>3719.462</v>
      </c>
      <c r="C5" s="9">
        <v>3113.0839999999998</v>
      </c>
      <c r="D5" s="9">
        <v>2555.806</v>
      </c>
      <c r="E5" s="9">
        <v>1994.242</v>
      </c>
      <c r="F5" s="9">
        <v>1512.1279999999999</v>
      </c>
      <c r="G5" s="9">
        <v>1090.26</v>
      </c>
      <c r="H5" s="9">
        <v>787.91600000000005</v>
      </c>
      <c r="I5" s="9">
        <v>523.05700000000002</v>
      </c>
      <c r="J5" s="9">
        <v>292.12799999999999</v>
      </c>
      <c r="K5" s="9">
        <v>157.12200000000001</v>
      </c>
      <c r="L5" s="9">
        <v>69.058999999999997</v>
      </c>
      <c r="M5" s="9">
        <v>28.190999999999999</v>
      </c>
      <c r="N5" s="9">
        <v>4.74</v>
      </c>
    </row>
    <row r="6" spans="1:14" ht="15" customHeight="1" outlineLevel="1" x14ac:dyDescent="0.4">
      <c r="A6" s="8">
        <v>4722.84</v>
      </c>
      <c r="B6" s="8">
        <v>3827.1529999999998</v>
      </c>
      <c r="C6" s="8">
        <v>3306.4630000000002</v>
      </c>
      <c r="D6" s="8">
        <v>3064.1779999999999</v>
      </c>
      <c r="E6" s="8">
        <v>2425.5140000000001</v>
      </c>
      <c r="F6" s="8">
        <v>1816.86</v>
      </c>
      <c r="G6" s="8">
        <v>1443.981</v>
      </c>
      <c r="H6" s="8">
        <v>1052.578</v>
      </c>
      <c r="I6" s="8">
        <v>738.75900000000001</v>
      </c>
      <c r="J6" s="8">
        <v>445.41</v>
      </c>
      <c r="K6" s="8">
        <v>274.98500000000001</v>
      </c>
      <c r="L6" s="8">
        <v>147.50299999999999</v>
      </c>
      <c r="M6" s="8">
        <v>84.251999999999995</v>
      </c>
      <c r="N6" s="8">
        <v>56.134999999999998</v>
      </c>
    </row>
    <row r="7" spans="1:14" ht="15" customHeight="1" x14ac:dyDescent="0.4">
      <c r="A7" s="9">
        <v>-239.58</v>
      </c>
      <c r="B7" s="9">
        <v>-107.691</v>
      </c>
      <c r="C7" s="9">
        <v>-193.37899999999999</v>
      </c>
      <c r="D7" s="9">
        <v>-508.37200000000001</v>
      </c>
      <c r="E7" s="9">
        <v>-431.27199999999999</v>
      </c>
      <c r="F7" s="9">
        <v>-304.73200000000003</v>
      </c>
      <c r="G7" s="9">
        <v>-353.721</v>
      </c>
      <c r="H7" s="9">
        <v>-264.66199999999998</v>
      </c>
      <c r="I7" s="9">
        <v>-215.702</v>
      </c>
      <c r="J7" s="9">
        <v>-153.28200000000001</v>
      </c>
      <c r="K7" s="9">
        <v>-117.863</v>
      </c>
      <c r="L7" s="9">
        <v>-78.444000000000003</v>
      </c>
      <c r="M7" s="9">
        <v>-56.061</v>
      </c>
      <c r="N7" s="9">
        <v>-51.395000000000003</v>
      </c>
    </row>
    <row r="8" spans="1:14" ht="15" customHeight="1" outlineLevel="1" x14ac:dyDescent="0.4">
      <c r="A8" s="8">
        <v>98.867000000000004</v>
      </c>
      <c r="B8" s="8">
        <v>12.337</v>
      </c>
      <c r="C8" s="8">
        <v>46.720999999999997</v>
      </c>
      <c r="D8" s="8">
        <v>74.882000000000005</v>
      </c>
      <c r="E8" s="8">
        <v>42.027999999999999</v>
      </c>
      <c r="F8" s="8">
        <v>39.220999999999997</v>
      </c>
      <c r="G8" s="8">
        <v>11.263</v>
      </c>
      <c r="H8" s="8">
        <v>6.6689999999999996</v>
      </c>
      <c r="I8" s="8">
        <v>0.79</v>
      </c>
      <c r="J8" s="8">
        <v>2.069</v>
      </c>
      <c r="K8" s="8">
        <v>0.16</v>
      </c>
      <c r="L8" s="8">
        <v>-4.2000000000000003E-2</v>
      </c>
      <c r="M8" s="8">
        <v>0.16400000000000001</v>
      </c>
      <c r="N8" s="8">
        <v>1.544</v>
      </c>
    </row>
    <row r="9" spans="1:14" ht="15" customHeight="1" outlineLevel="1" x14ac:dyDescent="0.4">
      <c r="A9" s="9">
        <v>102.35299999999999</v>
      </c>
      <c r="B9" s="9">
        <v>16.602</v>
      </c>
      <c r="C9" s="9">
        <v>68.805999999999997</v>
      </c>
      <c r="D9" s="9">
        <v>58.685000000000002</v>
      </c>
      <c r="E9" s="9">
        <v>60.209000000000003</v>
      </c>
      <c r="F9" s="9">
        <v>44.548999999999999</v>
      </c>
      <c r="G9" s="9">
        <v>30.103000000000002</v>
      </c>
      <c r="H9" s="9">
        <v>31.931999999999999</v>
      </c>
      <c r="I9" s="9">
        <v>31.06</v>
      </c>
      <c r="J9" s="9">
        <v>19.617999999999999</v>
      </c>
      <c r="K9" s="9">
        <v>1.363</v>
      </c>
      <c r="L9" s="9">
        <v>0.97599999999999998</v>
      </c>
      <c r="M9" s="9">
        <v>0.221</v>
      </c>
      <c r="N9" s="9">
        <v>0</v>
      </c>
    </row>
    <row r="10" spans="1:14" ht="15" customHeight="1" outlineLevel="1" x14ac:dyDescent="0.4">
      <c r="A10" s="8">
        <v>16.884</v>
      </c>
      <c r="B10" s="8">
        <v>-128.13800000000001</v>
      </c>
      <c r="C10" s="8">
        <v>59.67</v>
      </c>
      <c r="D10" s="8">
        <v>-9.7279999999999998</v>
      </c>
      <c r="E10" s="8">
        <v>-25.701000000000001</v>
      </c>
      <c r="F10" s="8">
        <v>4.726</v>
      </c>
      <c r="G10" s="8">
        <v>12.952</v>
      </c>
      <c r="H10" s="8">
        <v>-1.024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</row>
    <row r="11" spans="1:14" ht="15" customHeight="1" x14ac:dyDescent="0.4">
      <c r="A11" s="9">
        <v>-259.95</v>
      </c>
      <c r="B11" s="9">
        <v>16.181999999999999</v>
      </c>
      <c r="C11" s="9">
        <v>-275.13400000000001</v>
      </c>
      <c r="D11" s="9">
        <v>-482.447</v>
      </c>
      <c r="E11" s="9">
        <v>-423.75200000000001</v>
      </c>
      <c r="F11" s="9">
        <v>-314.786</v>
      </c>
      <c r="G11" s="9">
        <v>-385.51299999999998</v>
      </c>
      <c r="H11" s="9">
        <v>-288.90100000000001</v>
      </c>
      <c r="I11" s="9">
        <v>-245.97200000000001</v>
      </c>
      <c r="J11" s="9">
        <v>-170.83099999999999</v>
      </c>
      <c r="K11" s="9">
        <v>-119.066</v>
      </c>
      <c r="L11" s="9">
        <v>-79.462000000000003</v>
      </c>
      <c r="M11" s="9">
        <v>-56.118000000000002</v>
      </c>
      <c r="N11" s="9">
        <v>-49.850999999999999</v>
      </c>
    </row>
    <row r="12" spans="1:14" ht="15" customHeight="1" outlineLevel="1" x14ac:dyDescent="0.4">
      <c r="A12" s="8">
        <v>106.79900000000001</v>
      </c>
      <c r="B12" s="8">
        <v>-13.191000000000001</v>
      </c>
      <c r="C12" s="8">
        <v>7.2969999999999997</v>
      </c>
      <c r="D12" s="8">
        <v>-1.7729999999999999</v>
      </c>
      <c r="E12" s="8">
        <v>-5.4939999999999998</v>
      </c>
      <c r="F12" s="8">
        <v>6.4359999999999999</v>
      </c>
      <c r="G12" s="8">
        <v>-0.81399999999999995</v>
      </c>
      <c r="H12" s="8">
        <v>1.0169999999999999</v>
      </c>
      <c r="I12" s="8">
        <v>2.0099999999999998</v>
      </c>
      <c r="J12" s="8">
        <v>1.6779999999999999</v>
      </c>
      <c r="K12" s="8">
        <v>0.124</v>
      </c>
      <c r="L12" s="8">
        <v>0.16700000000000001</v>
      </c>
      <c r="M12" s="8">
        <v>9.7000000000000003E-2</v>
      </c>
      <c r="N12" s="8">
        <v>9.0999999999999998E-2</v>
      </c>
    </row>
    <row r="13" spans="1:14" ht="15" customHeight="1" x14ac:dyDescent="0.4">
      <c r="A13" s="9">
        <v>-366.74900000000002</v>
      </c>
      <c r="B13" s="9">
        <v>29.373000000000001</v>
      </c>
      <c r="C13" s="9">
        <v>-282.43099999999998</v>
      </c>
      <c r="D13" s="9">
        <v>-480.67399999999998</v>
      </c>
      <c r="E13" s="9">
        <v>-418.25799999999998</v>
      </c>
      <c r="F13" s="9">
        <v>-321.22199999999998</v>
      </c>
      <c r="G13" s="9">
        <v>-384.69900000000001</v>
      </c>
      <c r="H13" s="9">
        <v>-289.91800000000001</v>
      </c>
      <c r="I13" s="9">
        <v>-247.982</v>
      </c>
      <c r="J13" s="9">
        <v>-172.50899999999999</v>
      </c>
      <c r="K13" s="9">
        <v>-119.758</v>
      </c>
      <c r="L13" s="9">
        <v>-79.971000000000004</v>
      </c>
      <c r="M13" s="9">
        <v>-56.215000000000003</v>
      </c>
      <c r="N13" s="9">
        <v>-49.942</v>
      </c>
    </row>
    <row r="14" spans="1:14" ht="15" customHeight="1" outlineLevel="1" x14ac:dyDescent="0.4">
      <c r="A14" s="11">
        <v>-1.3928720000000001</v>
      </c>
      <c r="B14" s="11">
        <v>-0.23746500000000001</v>
      </c>
      <c r="C14" s="11">
        <v>-1.0153700000000001</v>
      </c>
      <c r="D14" s="11">
        <v>-2.145756</v>
      </c>
      <c r="E14" s="11">
        <v>-2.0123190000000002</v>
      </c>
      <c r="F14" s="11">
        <v>-1.5300940000000001</v>
      </c>
      <c r="G14" s="11">
        <v>-1.895086</v>
      </c>
      <c r="H14" s="11">
        <v>-1.529528</v>
      </c>
      <c r="I14" s="11">
        <v>-1.349915</v>
      </c>
      <c r="J14" s="11">
        <v>-1.0070749999999999</v>
      </c>
      <c r="K14" s="11">
        <v>-0.72143400000000002</v>
      </c>
      <c r="L14" s="11">
        <v>-0.488514</v>
      </c>
      <c r="M14" s="11">
        <v>-0.34339700000000001</v>
      </c>
      <c r="N14" s="11">
        <v>-0.30507800000000002</v>
      </c>
    </row>
    <row r="15" spans="1:14" ht="15" customHeight="1" outlineLevel="1" x14ac:dyDescent="0.4">
      <c r="A15" s="10">
        <v>-1.4392</v>
      </c>
      <c r="B15" s="10">
        <v>0.11559999999999999</v>
      </c>
      <c r="C15" s="10">
        <v>-1.1916</v>
      </c>
      <c r="D15" s="10">
        <v>-2.1158000000000001</v>
      </c>
      <c r="E15" s="10">
        <v>-1.9293</v>
      </c>
      <c r="F15" s="10">
        <v>-1.55</v>
      </c>
      <c r="G15" s="10">
        <v>-1.94</v>
      </c>
      <c r="H15" s="10">
        <v>-1.53</v>
      </c>
      <c r="I15" s="10">
        <v>-1.35</v>
      </c>
      <c r="J15" s="10">
        <v>-1.01</v>
      </c>
      <c r="K15" s="10">
        <v>-0.72140000000000004</v>
      </c>
      <c r="L15" s="10">
        <v>-0.48849999999999999</v>
      </c>
      <c r="M15" s="10">
        <v>-0.34339999999999998</v>
      </c>
      <c r="N15" s="10">
        <v>-0.30509999999999998</v>
      </c>
    </row>
    <row r="16" spans="1:14" ht="15" customHeight="1" outlineLevel="1" x14ac:dyDescent="0.4">
      <c r="A16" s="8">
        <v>216.52699999999999</v>
      </c>
      <c r="B16" s="8">
        <v>322.267</v>
      </c>
      <c r="C16" s="8">
        <v>184.654</v>
      </c>
      <c r="D16" s="8">
        <v>-164.76900000000001</v>
      </c>
      <c r="E16" s="8">
        <v>-233.161</v>
      </c>
      <c r="F16" s="8">
        <v>-167.75800000000001</v>
      </c>
      <c r="G16" s="8">
        <v>-237.83600000000001</v>
      </c>
      <c r="H16" s="8">
        <v>-178.72300000000001</v>
      </c>
      <c r="I16" s="8">
        <v>-156.49700000000001</v>
      </c>
      <c r="J16" s="8">
        <v>-118.587</v>
      </c>
      <c r="K16" s="8">
        <v>-100.14100000000001</v>
      </c>
      <c r="L16" s="8">
        <v>-69.125</v>
      </c>
      <c r="M16" s="8">
        <v>-50.747999999999998</v>
      </c>
      <c r="N16" s="8">
        <v>-48.133000000000003</v>
      </c>
    </row>
    <row r="17" spans="1:13" ht="15" customHeight="1" x14ac:dyDescent="0.4">
      <c r="A17" s="1">
        <f>(A2-B2)/B2</f>
        <v>0.20415140619132538</v>
      </c>
      <c r="B17" s="1">
        <f t="shared" ref="B17:M17" si="0">(B2-C2)/C2</f>
        <v>0.19732458197029398</v>
      </c>
      <c r="C17" s="1">
        <f t="shared" si="0"/>
        <v>0.1872797608658672</v>
      </c>
      <c r="D17" s="1">
        <f t="shared" si="0"/>
        <v>0.27989334057214915</v>
      </c>
      <c r="E17" s="1">
        <f t="shared" si="0"/>
        <v>0.32110102024663539</v>
      </c>
      <c r="F17" s="1">
        <f t="shared" si="0"/>
        <v>0.36074100666855174</v>
      </c>
      <c r="G17" s="1">
        <f t="shared" si="0"/>
        <v>0.35399361462150153</v>
      </c>
      <c r="H17" s="1">
        <f t="shared" si="0"/>
        <v>0.47531668062853816</v>
      </c>
      <c r="I17" s="1">
        <f t="shared" si="0"/>
        <v>0.68009417023145924</v>
      </c>
      <c r="J17" s="1">
        <f t="shared" si="0"/>
        <v>0.71359767884614689</v>
      </c>
      <c r="K17" s="1">
        <f t="shared" si="0"/>
        <v>1.0357294293557098</v>
      </c>
      <c r="L17" s="1">
        <f t="shared" si="0"/>
        <v>0.97527000220409932</v>
      </c>
      <c r="M17" s="1">
        <f t="shared" si="0"/>
        <v>1.6957813428401665</v>
      </c>
    </row>
    <row r="18" spans="1:13" ht="15" customHeight="1" x14ac:dyDescent="0.4">
      <c r="A18" s="1">
        <f>(A3-B3)/B3</f>
        <v>0.20102514188481865</v>
      </c>
      <c r="B18" s="1">
        <f t="shared" ref="B18:M18" si="1">(B3-C3)/C3</f>
        <v>0.20399331608960888</v>
      </c>
      <c r="C18" s="1">
        <f t="shared" si="1"/>
        <v>0.11346922529565609</v>
      </c>
      <c r="D18" s="1">
        <f t="shared" si="1"/>
        <v>0.2758344811066531</v>
      </c>
      <c r="E18" s="1">
        <f t="shared" si="1"/>
        <v>0.32655347125019668</v>
      </c>
      <c r="F18" s="1">
        <f t="shared" si="1"/>
        <v>0.30166375414904506</v>
      </c>
      <c r="G18" s="1">
        <f t="shared" si="1"/>
        <v>0.29142663322890705</v>
      </c>
      <c r="H18" s="1">
        <f t="shared" si="1"/>
        <v>0.41398322526557491</v>
      </c>
      <c r="I18" s="1">
        <f t="shared" si="1"/>
        <v>0.49766981505570951</v>
      </c>
      <c r="J18" s="1">
        <f t="shared" si="1"/>
        <v>0.51722658428798218</v>
      </c>
      <c r="K18" s="1">
        <f t="shared" si="1"/>
        <v>0.78275302900501786</v>
      </c>
      <c r="L18" s="1">
        <f t="shared" si="1"/>
        <v>0.63977523580172591</v>
      </c>
      <c r="M18" s="1">
        <f t="shared" si="1"/>
        <v>0.9441111923920994</v>
      </c>
    </row>
    <row r="19" spans="1:13" ht="15" customHeight="1" x14ac:dyDescent="0.4">
      <c r="A19" s="1">
        <f>(A4-B4)/B4</f>
        <v>6.0817568227594321E-2</v>
      </c>
      <c r="B19" s="1">
        <f t="shared" ref="B19:M19" si="2">(B4-C4)/C4</f>
        <v>0.13735573349416588</v>
      </c>
      <c r="C19" s="1">
        <f t="shared" si="2"/>
        <v>0.10020285038256362</v>
      </c>
      <c r="D19" s="1">
        <f t="shared" si="2"/>
        <v>0.7343963737500695</v>
      </c>
      <c r="E19" s="1">
        <f t="shared" si="2"/>
        <v>0.44634018134828513</v>
      </c>
      <c r="F19" s="1">
        <f t="shared" si="2"/>
        <v>0.18198213746386491</v>
      </c>
      <c r="G19" s="1">
        <f t="shared" si="2"/>
        <v>0.34845646330536795</v>
      </c>
      <c r="H19" s="1">
        <f t="shared" si="2"/>
        <v>0.45154970019424029</v>
      </c>
      <c r="I19" s="1">
        <f t="shared" si="2"/>
        <v>0.70644185041072194</v>
      </c>
      <c r="J19" s="1">
        <f t="shared" si="2"/>
        <v>0.95773614716171973</v>
      </c>
      <c r="K19" s="1">
        <f t="shared" si="2"/>
        <v>0.90170619165146471</v>
      </c>
      <c r="L19" s="1">
        <f t="shared" si="2"/>
        <v>0.75399962356484118</v>
      </c>
      <c r="M19" s="1">
        <f t="shared" si="2"/>
        <v>0.62875536480686689</v>
      </c>
    </row>
    <row r="20" spans="1:13" ht="15" customHeight="1" x14ac:dyDescent="0.4">
      <c r="A20" s="1">
        <f>(A5-B5)/B5</f>
        <v>0.20535174173039011</v>
      </c>
      <c r="B20" s="1">
        <f t="shared" ref="B20:M20" si="3">(B5-C5)/C5</f>
        <v>0.19478369359773146</v>
      </c>
      <c r="C20" s="1">
        <f t="shared" si="3"/>
        <v>0.21804393604209388</v>
      </c>
      <c r="D20" s="1">
        <f t="shared" si="3"/>
        <v>0.28159270539884329</v>
      </c>
      <c r="E20" s="1">
        <f t="shared" si="3"/>
        <v>0.31883147458416222</v>
      </c>
      <c r="F20" s="1">
        <f t="shared" si="3"/>
        <v>0.38694256415900791</v>
      </c>
      <c r="G20" s="1">
        <f t="shared" si="3"/>
        <v>0.38372618400946285</v>
      </c>
      <c r="H20" s="1">
        <f t="shared" si="3"/>
        <v>0.50636737487501371</v>
      </c>
      <c r="I20" s="1">
        <f t="shared" si="3"/>
        <v>0.79050621645306185</v>
      </c>
      <c r="J20" s="1">
        <f t="shared" si="3"/>
        <v>0.8592431359071292</v>
      </c>
      <c r="K20" s="1">
        <f t="shared" si="3"/>
        <v>1.2751849867504601</v>
      </c>
      <c r="L20" s="1">
        <f t="shared" si="3"/>
        <v>1.4496825227909615</v>
      </c>
      <c r="M20" s="1">
        <f t="shared" si="3"/>
        <v>4.9474683544303799</v>
      </c>
    </row>
    <row r="21" spans="1:13" ht="15" customHeight="1" x14ac:dyDescent="0.4">
      <c r="A21" s="1">
        <f>(A6-B6)/B6</f>
        <v>0.23403480341653454</v>
      </c>
      <c r="B21" s="1">
        <f t="shared" ref="B21:M21" si="4">(B6-C6)/C6</f>
        <v>0.15747643327628333</v>
      </c>
      <c r="C21" s="1">
        <f t="shared" si="4"/>
        <v>7.9070145402780234E-2</v>
      </c>
      <c r="D21" s="1">
        <f t="shared" si="4"/>
        <v>0.26331078690949616</v>
      </c>
      <c r="E21" s="1">
        <f t="shared" si="4"/>
        <v>0.33500324736083148</v>
      </c>
      <c r="F21" s="1">
        <f t="shared" si="4"/>
        <v>0.25822985205484</v>
      </c>
      <c r="G21" s="1">
        <f t="shared" si="4"/>
        <v>0.37185177725546231</v>
      </c>
      <c r="H21" s="1">
        <f t="shared" si="4"/>
        <v>0.42479211759179913</v>
      </c>
      <c r="I21" s="1">
        <f t="shared" si="4"/>
        <v>0.65860443187175854</v>
      </c>
      <c r="J21" s="1">
        <f t="shared" si="4"/>
        <v>0.6197610778769751</v>
      </c>
      <c r="K21" s="1">
        <f t="shared" si="4"/>
        <v>0.86426716744744203</v>
      </c>
      <c r="L21" s="1">
        <f t="shared" si="4"/>
        <v>0.75073588757536902</v>
      </c>
      <c r="M21" s="1">
        <f t="shared" si="4"/>
        <v>0.50088180279682903</v>
      </c>
    </row>
    <row r="22" spans="1:13" ht="15" customHeight="1" x14ac:dyDescent="0.4">
      <c r="A22" s="1">
        <f>(A7-B7)/B7</f>
        <v>1.2246984427668051</v>
      </c>
      <c r="B22" s="1">
        <f t="shared" ref="B22:M22" si="5">(B7-C7)/C7</f>
        <v>-0.44310912767156718</v>
      </c>
      <c r="C22" s="1">
        <f t="shared" si="5"/>
        <v>-0.61961122957204573</v>
      </c>
      <c r="D22" s="1">
        <f t="shared" si="5"/>
        <v>0.17877348865681061</v>
      </c>
      <c r="E22" s="1">
        <f t="shared" si="5"/>
        <v>0.41525012141816398</v>
      </c>
      <c r="F22" s="1">
        <f t="shared" si="5"/>
        <v>-0.13849615940246685</v>
      </c>
      <c r="G22" s="1">
        <f t="shared" si="5"/>
        <v>0.33650089548178441</v>
      </c>
      <c r="H22" s="1">
        <f t="shared" si="5"/>
        <v>0.22697981474441581</v>
      </c>
      <c r="I22" s="1">
        <f t="shared" si="5"/>
        <v>0.40722328779634909</v>
      </c>
      <c r="J22" s="1">
        <f t="shared" si="5"/>
        <v>0.30050991405275629</v>
      </c>
      <c r="K22" s="1">
        <f t="shared" si="5"/>
        <v>0.50251134567334654</v>
      </c>
      <c r="L22" s="1">
        <f t="shared" si="5"/>
        <v>0.3992615187028416</v>
      </c>
      <c r="M22" s="1">
        <f t="shared" si="5"/>
        <v>9.0787041541005864E-2</v>
      </c>
    </row>
    <row r="23" spans="1:13" ht="15" customHeight="1" x14ac:dyDescent="0.4">
      <c r="A23" s="1">
        <f>(A8-B8)/B8</f>
        <v>7.0138607441031047</v>
      </c>
      <c r="B23" s="1">
        <f t="shared" ref="B23:M23" si="6">(B8-C8)/C8</f>
        <v>-0.73594315190171444</v>
      </c>
      <c r="C23" s="1">
        <f t="shared" si="6"/>
        <v>-0.37607168611949476</v>
      </c>
      <c r="D23" s="1">
        <f t="shared" si="6"/>
        <v>0.7817169506043592</v>
      </c>
      <c r="E23" s="1">
        <f t="shared" si="6"/>
        <v>7.1568802427271164E-2</v>
      </c>
      <c r="F23" s="1">
        <f t="shared" si="6"/>
        <v>2.4822871348663766</v>
      </c>
      <c r="G23" s="1">
        <f t="shared" si="6"/>
        <v>0.68885889938521527</v>
      </c>
      <c r="H23" s="1">
        <f t="shared" si="6"/>
        <v>7.441772151898733</v>
      </c>
      <c r="I23" s="1">
        <f t="shared" si="6"/>
        <v>-0.61817303044949246</v>
      </c>
      <c r="J23" s="1">
        <f t="shared" si="6"/>
        <v>11.93125</v>
      </c>
      <c r="K23" s="1">
        <f t="shared" si="6"/>
        <v>-4.8095238095238093</v>
      </c>
      <c r="L23" s="1">
        <f t="shared" si="6"/>
        <v>-1.2560975609756098</v>
      </c>
      <c r="M23" s="1">
        <f t="shared" si="6"/>
        <v>-0.89378238341968919</v>
      </c>
    </row>
    <row r="24" spans="1:13" ht="15" customHeight="1" x14ac:dyDescent="0.4">
      <c r="A24" s="1">
        <f>(A9-B9)/B9</f>
        <v>5.1651005902903258</v>
      </c>
      <c r="B24" s="1">
        <f t="shared" ref="B24:M24" si="7">(B9-C9)/C9</f>
        <v>-0.75871290294451055</v>
      </c>
      <c r="C24" s="1">
        <f t="shared" si="7"/>
        <v>0.17246315071994539</v>
      </c>
      <c r="D24" s="1">
        <f t="shared" si="7"/>
        <v>-2.5311830457240624E-2</v>
      </c>
      <c r="E24" s="1">
        <f t="shared" si="7"/>
        <v>0.35152304204359253</v>
      </c>
      <c r="F24" s="1">
        <f t="shared" si="7"/>
        <v>0.47988572567518178</v>
      </c>
      <c r="G24" s="1">
        <f t="shared" si="7"/>
        <v>-5.7277965677063669E-2</v>
      </c>
      <c r="H24" s="1">
        <f t="shared" si="7"/>
        <v>2.8074694140373467E-2</v>
      </c>
      <c r="I24" s="1">
        <f t="shared" si="7"/>
        <v>0.58323988174125807</v>
      </c>
      <c r="J24" s="1">
        <f t="shared" si="7"/>
        <v>13.393250183418928</v>
      </c>
      <c r="K24" s="1">
        <f t="shared" si="7"/>
        <v>0.39651639344262296</v>
      </c>
      <c r="L24" s="1">
        <f t="shared" si="7"/>
        <v>3.4162895927601808</v>
      </c>
      <c r="M24" s="1">
        <v>0</v>
      </c>
    </row>
    <row r="25" spans="1:13" ht="15" customHeight="1" x14ac:dyDescent="0.4">
      <c r="A25" s="1">
        <f>(A10-B10)/B10</f>
        <v>-1.1317641917307901</v>
      </c>
      <c r="B25" s="1">
        <f t="shared" ref="B25:M25" si="8">(B10-C10)/C10</f>
        <v>-3.1474442768560413</v>
      </c>
      <c r="C25" s="1">
        <f t="shared" si="8"/>
        <v>-7.1338404605263159</v>
      </c>
      <c r="D25" s="1">
        <f t="shared" si="8"/>
        <v>-0.62149332710789462</v>
      </c>
      <c r="E25" s="1">
        <f t="shared" si="8"/>
        <v>-6.438214134574693</v>
      </c>
      <c r="F25" s="1">
        <f t="shared" si="8"/>
        <v>-0.63511426806670779</v>
      </c>
      <c r="G25" s="1">
        <f t="shared" si="8"/>
        <v>-13.648437499999998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</row>
    <row r="26" spans="1:13" ht="15" customHeight="1" x14ac:dyDescent="0.4">
      <c r="A26" s="1">
        <f>(A11-B11)/B11</f>
        <v>-17.064145346681499</v>
      </c>
      <c r="B26" s="1">
        <f t="shared" ref="B26:M26" si="9">(B11-C11)/C11</f>
        <v>-1.05881497742918</v>
      </c>
      <c r="C26" s="1">
        <f t="shared" si="9"/>
        <v>-0.4297114501696559</v>
      </c>
      <c r="D26" s="1">
        <f t="shared" si="9"/>
        <v>0.13851262058940134</v>
      </c>
      <c r="E26" s="1">
        <f t="shared" si="9"/>
        <v>0.34615897784526634</v>
      </c>
      <c r="F26" s="1">
        <f t="shared" si="9"/>
        <v>-0.18346203629968375</v>
      </c>
      <c r="G26" s="1">
        <f t="shared" si="9"/>
        <v>0.33441213426052513</v>
      </c>
      <c r="H26" s="1">
        <f t="shared" si="9"/>
        <v>0.17452799505634789</v>
      </c>
      <c r="I26" s="1">
        <f t="shared" si="9"/>
        <v>0.43985576388360442</v>
      </c>
      <c r="J26" s="1">
        <f t="shared" si="9"/>
        <v>0.43475887322997314</v>
      </c>
      <c r="K26" s="1">
        <f t="shared" si="9"/>
        <v>0.49840175178072532</v>
      </c>
      <c r="L26" s="1">
        <f t="shared" si="9"/>
        <v>0.41598061228126448</v>
      </c>
      <c r="M26" s="1">
        <f t="shared" si="9"/>
        <v>0.12571462959619673</v>
      </c>
    </row>
    <row r="27" spans="1:13" ht="15" customHeight="1" x14ac:dyDescent="0.4">
      <c r="A27" s="1">
        <f>(A12-B12)/B12</f>
        <v>-9.0963535744067929</v>
      </c>
      <c r="B27" s="1">
        <f t="shared" ref="B27:M27" si="10">(B12-C12)/C12</f>
        <v>-2.8077292037823764</v>
      </c>
      <c r="C27" s="1">
        <f t="shared" si="10"/>
        <v>-5.1156232374506487</v>
      </c>
      <c r="D27" s="1">
        <f t="shared" si="10"/>
        <v>-0.67728431015653445</v>
      </c>
      <c r="E27" s="1">
        <f t="shared" si="10"/>
        <v>-1.853635798632691</v>
      </c>
      <c r="F27" s="1">
        <f t="shared" si="10"/>
        <v>-8.9066339066339069</v>
      </c>
      <c r="G27" s="1">
        <f t="shared" si="10"/>
        <v>-1.80039331366765</v>
      </c>
      <c r="H27" s="1">
        <f t="shared" si="10"/>
        <v>-0.49402985074626865</v>
      </c>
      <c r="I27" s="1">
        <f t="shared" si="10"/>
        <v>0.19785458879618587</v>
      </c>
      <c r="J27" s="1">
        <f t="shared" si="10"/>
        <v>12.532258064516128</v>
      </c>
      <c r="K27" s="1">
        <f t="shared" si="10"/>
        <v>-0.25748502994011979</v>
      </c>
      <c r="L27" s="1">
        <f t="shared" si="10"/>
        <v>0.72164948453608257</v>
      </c>
      <c r="M27" s="1">
        <f t="shared" si="10"/>
        <v>6.5934065934065991E-2</v>
      </c>
    </row>
    <row r="28" spans="1:13" ht="15" customHeight="1" x14ac:dyDescent="0.4">
      <c r="A28" s="1">
        <f>(A13-B13)/B13</f>
        <v>-13.485922445783542</v>
      </c>
      <c r="B28" s="1">
        <f t="shared" ref="B28:M28" si="11">(B13-C13)/C13</f>
        <v>-1.1040006231610553</v>
      </c>
      <c r="C28" s="1">
        <f t="shared" si="11"/>
        <v>-0.41242713356661687</v>
      </c>
      <c r="D28" s="1">
        <f t="shared" si="11"/>
        <v>0.14922846664020772</v>
      </c>
      <c r="E28" s="1">
        <f t="shared" si="11"/>
        <v>0.30208391704179666</v>
      </c>
      <c r="F28" s="1">
        <f t="shared" si="11"/>
        <v>-0.16500432805908002</v>
      </c>
      <c r="G28" s="1">
        <f t="shared" si="11"/>
        <v>0.32692347491359625</v>
      </c>
      <c r="H28" s="1">
        <f t="shared" si="11"/>
        <v>0.16910904823737211</v>
      </c>
      <c r="I28" s="1">
        <f t="shared" si="11"/>
        <v>0.43750181149968997</v>
      </c>
      <c r="J28" s="1">
        <f t="shared" si="11"/>
        <v>0.44047996793533623</v>
      </c>
      <c r="K28" s="1">
        <f t="shared" si="11"/>
        <v>0.49751785022070488</v>
      </c>
      <c r="L28" s="1">
        <f t="shared" si="11"/>
        <v>0.42259183491950547</v>
      </c>
      <c r="M28" s="1">
        <f t="shared" si="11"/>
        <v>0.12560570261503351</v>
      </c>
    </row>
    <row r="29" spans="1:13" ht="15" customHeight="1" x14ac:dyDescent="0.4">
      <c r="A29" s="1">
        <f>(A14-B14)/B14</f>
        <v>4.8655886130587671</v>
      </c>
      <c r="B29" s="1">
        <f t="shared" ref="B29:M29" si="12">(B14-C14)/C14</f>
        <v>-0.76612958822892141</v>
      </c>
      <c r="C29" s="1">
        <f t="shared" si="12"/>
        <v>-0.52680081053018135</v>
      </c>
      <c r="D29" s="1">
        <f t="shared" si="12"/>
        <v>6.6310063165929356E-2</v>
      </c>
      <c r="E29" s="1">
        <f t="shared" si="12"/>
        <v>0.31516037576776335</v>
      </c>
      <c r="F29" s="1">
        <f t="shared" si="12"/>
        <v>-0.19259917491871079</v>
      </c>
      <c r="G29" s="1">
        <f t="shared" si="12"/>
        <v>0.239000528267544</v>
      </c>
      <c r="H29" s="1">
        <f t="shared" si="12"/>
        <v>0.13305504420648709</v>
      </c>
      <c r="I29" s="1">
        <f t="shared" si="12"/>
        <v>0.34043144750887477</v>
      </c>
      <c r="J29" s="1">
        <f t="shared" si="12"/>
        <v>0.39593504048880412</v>
      </c>
      <c r="K29" s="1">
        <f t="shared" si="12"/>
        <v>0.47679288618135818</v>
      </c>
      <c r="L29" s="1">
        <f t="shared" si="12"/>
        <v>0.42259250954434663</v>
      </c>
      <c r="M29" s="1">
        <f t="shared" si="12"/>
        <v>0.12560394390942642</v>
      </c>
    </row>
    <row r="30" spans="1:13" ht="15" customHeight="1" x14ac:dyDescent="0.4">
      <c r="A30" s="1">
        <f>(A15-B15)/B15</f>
        <v>-13.449826989619378</v>
      </c>
      <c r="B30" s="1">
        <f t="shared" ref="B30:M30" si="13">(B15-C15)/C15</f>
        <v>-1.09701242027526</v>
      </c>
      <c r="C30" s="1">
        <f t="shared" si="13"/>
        <v>-0.43680877209566127</v>
      </c>
      <c r="D30" s="1">
        <f t="shared" si="13"/>
        <v>9.6667184989374447E-2</v>
      </c>
      <c r="E30" s="1">
        <f t="shared" si="13"/>
        <v>0.24470967741935482</v>
      </c>
      <c r="F30" s="1">
        <f t="shared" si="13"/>
        <v>-0.2010309278350515</v>
      </c>
      <c r="G30" s="1">
        <f t="shared" si="13"/>
        <v>0.26797385620915026</v>
      </c>
      <c r="H30" s="1">
        <f t="shared" si="13"/>
        <v>0.13333333333333328</v>
      </c>
      <c r="I30" s="1">
        <f t="shared" si="13"/>
        <v>0.33663366336633671</v>
      </c>
      <c r="J30" s="1">
        <f t="shared" si="13"/>
        <v>0.4000554477405045</v>
      </c>
      <c r="K30" s="1">
        <f t="shared" si="13"/>
        <v>0.47676560900716491</v>
      </c>
      <c r="L30" s="1">
        <f t="shared" si="13"/>
        <v>0.42253931275480494</v>
      </c>
      <c r="M30" s="1">
        <f t="shared" si="13"/>
        <v>0.12553261225827597</v>
      </c>
    </row>
    <row r="31" spans="1:13" ht="15" customHeight="1" x14ac:dyDescent="0.4">
      <c r="A31" s="1">
        <f>(A16-B16)/B16</f>
        <v>-0.32811302429352063</v>
      </c>
      <c r="B31" s="1">
        <f t="shared" ref="B31:M31" si="14">(B16-C16)/C16</f>
        <v>0.74524786898740347</v>
      </c>
      <c r="C31" s="1">
        <f t="shared" si="14"/>
        <v>-2.1206841092681268</v>
      </c>
      <c r="D31" s="1">
        <f t="shared" si="14"/>
        <v>-0.29332521305020992</v>
      </c>
      <c r="E31" s="1">
        <f t="shared" si="14"/>
        <v>0.38986516291324402</v>
      </c>
      <c r="F31" s="1">
        <f t="shared" si="14"/>
        <v>-0.29464841319228374</v>
      </c>
      <c r="G31" s="1">
        <f t="shared" si="14"/>
        <v>0.33075205765346372</v>
      </c>
      <c r="H31" s="1">
        <f t="shared" si="14"/>
        <v>0.1420218917934529</v>
      </c>
      <c r="I31" s="1">
        <f t="shared" si="14"/>
        <v>0.31968090937455212</v>
      </c>
      <c r="J31" s="1">
        <f t="shared" si="14"/>
        <v>0.18420027760857188</v>
      </c>
      <c r="K31" s="1">
        <f t="shared" si="14"/>
        <v>0.44869439421338164</v>
      </c>
      <c r="L31" s="1">
        <f t="shared" si="14"/>
        <v>0.36212264522739818</v>
      </c>
      <c r="M31" s="1">
        <f t="shared" si="14"/>
        <v>5.4328631084702692E-2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E321-5D3C-4E12-A5D4-B5F7304E27E0}">
  <sheetPr codeName="Sheet14">
    <outlinePr summaryBelow="0" summaryRight="0"/>
  </sheetPr>
  <dimension ref="A1:K31"/>
  <sheetViews>
    <sheetView topLeftCell="A10" workbookViewId="0">
      <selection activeCell="L42" sqref="L42"/>
    </sheetView>
  </sheetViews>
  <sheetFormatPr defaultColWidth="9.1171875" defaultRowHeight="15" customHeight="1" outlineLevelRow="2" x14ac:dyDescent="0.4"/>
  <cols>
    <col min="1" max="1" width="8" style="1" customWidth="1"/>
    <col min="2" max="5" width="7.87890625" style="1" customWidth="1"/>
    <col min="6" max="6" width="8" style="1" customWidth="1"/>
    <col min="7" max="11" width="7.87890625" style="1" customWidth="1"/>
    <col min="12" max="16384" width="9.1171875" style="1"/>
  </cols>
  <sheetData>
    <row r="1" spans="1:11" ht="15" customHeight="1" x14ac:dyDescent="0.4">
      <c r="A1" s="7" t="s">
        <v>15</v>
      </c>
      <c r="B1" s="7" t="s">
        <v>50</v>
      </c>
      <c r="C1" s="7" t="s">
        <v>51</v>
      </c>
      <c r="D1" s="7" t="s">
        <v>52</v>
      </c>
      <c r="E1" s="7" t="s">
        <v>53</v>
      </c>
      <c r="F1" s="7" t="s">
        <v>54</v>
      </c>
      <c r="G1" s="7" t="s">
        <v>55</v>
      </c>
      <c r="H1" s="7" t="s">
        <v>56</v>
      </c>
      <c r="I1" s="7" t="s">
        <v>57</v>
      </c>
      <c r="J1" s="7" t="s">
        <v>58</v>
      </c>
      <c r="K1" s="7" t="s">
        <v>59</v>
      </c>
    </row>
    <row r="2" spans="1:11" ht="15" customHeight="1" x14ac:dyDescent="0.4">
      <c r="A2" s="8">
        <v>3180.4279999999999</v>
      </c>
      <c r="B2" s="8">
        <v>2802.8820000000001</v>
      </c>
      <c r="C2" s="8">
        <v>2089.1320000000001</v>
      </c>
      <c r="D2" s="8">
        <v>1614.173</v>
      </c>
      <c r="E2" s="8">
        <v>1210.127</v>
      </c>
      <c r="F2" s="8">
        <v>880.97799999999995</v>
      </c>
      <c r="G2" s="8">
        <v>619.93600000000004</v>
      </c>
      <c r="H2" s="8">
        <v>457.05799999999999</v>
      </c>
      <c r="I2" s="8">
        <v>319.52100000000002</v>
      </c>
      <c r="J2" s="8">
        <v>215.10900000000001</v>
      </c>
      <c r="K2" s="8">
        <v>148.512</v>
      </c>
    </row>
    <row r="3" spans="1:11" ht="15" customHeight="1" outlineLevel="1" x14ac:dyDescent="0.4">
      <c r="A3" s="9">
        <v>556.37900000000002</v>
      </c>
      <c r="B3" s="9">
        <v>474.88600000000002</v>
      </c>
      <c r="C3" s="9">
        <v>346.70699999999999</v>
      </c>
      <c r="D3" s="9">
        <v>281.02600000000001</v>
      </c>
      <c r="E3" s="9">
        <v>238.376</v>
      </c>
      <c r="F3" s="9">
        <v>208.91399999999999</v>
      </c>
      <c r="G3" s="9">
        <v>134.43</v>
      </c>
      <c r="H3" s="9">
        <v>75.869</v>
      </c>
      <c r="I3" s="9">
        <v>52.972000000000001</v>
      </c>
      <c r="J3" s="9">
        <v>38.084000000000003</v>
      </c>
      <c r="K3" s="9">
        <v>33.159999999999997</v>
      </c>
    </row>
    <row r="4" spans="1:11" ht="15" customHeight="1" outlineLevel="2" x14ac:dyDescent="0.4">
      <c r="A4" s="9">
        <v>77.608999999999995</v>
      </c>
      <c r="B4" s="9">
        <v>93.957999999999998</v>
      </c>
      <c r="C4" s="9">
        <v>92.847999999999999</v>
      </c>
      <c r="D4" s="9">
        <v>97.397999999999996</v>
      </c>
      <c r="E4" s="9">
        <v>70.248000000000005</v>
      </c>
      <c r="F4" s="9">
        <v>79.435000000000002</v>
      </c>
      <c r="G4" s="9">
        <v>61.545999999999999</v>
      </c>
      <c r="H4" s="9">
        <v>21.925999999999998</v>
      </c>
      <c r="I4" s="9">
        <v>15.510999999999999</v>
      </c>
      <c r="J4" s="9">
        <v>13.316000000000001</v>
      </c>
      <c r="K4" s="9">
        <v>12.06</v>
      </c>
    </row>
    <row r="5" spans="1:11" ht="15" customHeight="1" x14ac:dyDescent="0.4">
      <c r="A5" s="8">
        <v>2624.049</v>
      </c>
      <c r="B5" s="8">
        <v>2327.9960000000001</v>
      </c>
      <c r="C5" s="8">
        <v>1742.425</v>
      </c>
      <c r="D5" s="8">
        <v>1333.1469999999999</v>
      </c>
      <c r="E5" s="8">
        <v>971.75099999999998</v>
      </c>
      <c r="F5" s="8">
        <v>672.06399999999996</v>
      </c>
      <c r="G5" s="8">
        <v>485.50599999999997</v>
      </c>
      <c r="H5" s="8">
        <v>381.18900000000002</v>
      </c>
      <c r="I5" s="8">
        <v>266.54899999999998</v>
      </c>
      <c r="J5" s="8">
        <v>177.02500000000001</v>
      </c>
      <c r="K5" s="8">
        <v>115.352</v>
      </c>
    </row>
    <row r="6" spans="1:11" ht="15" customHeight="1" outlineLevel="1" x14ac:dyDescent="0.4">
      <c r="A6" s="9">
        <v>2808.7339999999999</v>
      </c>
      <c r="B6" s="9">
        <v>2421.4859999999999</v>
      </c>
      <c r="C6" s="9">
        <v>1674.778</v>
      </c>
      <c r="D6" s="9">
        <v>1305.239</v>
      </c>
      <c r="E6" s="9">
        <v>1022.229</v>
      </c>
      <c r="F6" s="9">
        <v>722.06299999999999</v>
      </c>
      <c r="G6" s="9">
        <v>548.59199999999998</v>
      </c>
      <c r="H6" s="9">
        <v>387.06900000000002</v>
      </c>
      <c r="I6" s="9">
        <v>266.13200000000001</v>
      </c>
      <c r="J6" s="9">
        <v>155.494</v>
      </c>
      <c r="K6" s="9">
        <v>102.233</v>
      </c>
    </row>
    <row r="7" spans="1:11" ht="15" customHeight="1" x14ac:dyDescent="0.4">
      <c r="A7" s="8">
        <v>-184.685</v>
      </c>
      <c r="B7" s="8">
        <v>-93.49</v>
      </c>
      <c r="C7" s="8">
        <v>67.647000000000006</v>
      </c>
      <c r="D7" s="8">
        <v>27.908000000000001</v>
      </c>
      <c r="E7" s="8">
        <v>-50.478000000000002</v>
      </c>
      <c r="F7" s="8">
        <v>-49.999000000000002</v>
      </c>
      <c r="G7" s="8">
        <v>-63.085999999999999</v>
      </c>
      <c r="H7" s="8">
        <v>-5.88</v>
      </c>
      <c r="I7" s="8">
        <v>0.41699999999999998</v>
      </c>
      <c r="J7" s="8">
        <v>21.530999999999999</v>
      </c>
      <c r="K7" s="8">
        <v>13.119</v>
      </c>
    </row>
    <row r="8" spans="1:11" ht="15" customHeight="1" outlineLevel="1" x14ac:dyDescent="0.4">
      <c r="A8" s="9">
        <v>20.064</v>
      </c>
      <c r="B8" s="9">
        <v>-20.776</v>
      </c>
      <c r="C8" s="9">
        <v>37.948</v>
      </c>
      <c r="D8" s="9">
        <v>11.446</v>
      </c>
      <c r="E8" s="9">
        <v>22.071000000000002</v>
      </c>
      <c r="F8" s="9">
        <v>7.1340000000000003</v>
      </c>
      <c r="G8" s="9">
        <v>3.4340000000000002</v>
      </c>
      <c r="H8" s="9">
        <v>0.97299999999999998</v>
      </c>
      <c r="I8" s="9">
        <v>-1.0920000000000001</v>
      </c>
      <c r="J8" s="9">
        <v>0.92500000000000004</v>
      </c>
      <c r="K8" s="9">
        <v>-1.444</v>
      </c>
    </row>
    <row r="9" spans="1:11" ht="15" customHeight="1" outlineLevel="1" x14ac:dyDescent="0.4">
      <c r="A9" s="8">
        <v>26.263999999999999</v>
      </c>
      <c r="B9" s="8">
        <v>25.824000000000002</v>
      </c>
      <c r="C9" s="8">
        <v>122.71299999999999</v>
      </c>
      <c r="D9" s="8">
        <v>49.61</v>
      </c>
      <c r="E9" s="8">
        <v>40.241</v>
      </c>
      <c r="F9" s="8">
        <v>6.806</v>
      </c>
      <c r="G9" s="8">
        <v>0</v>
      </c>
      <c r="H9" s="8">
        <v>0</v>
      </c>
      <c r="I9" s="8">
        <v>7.3999999999999996E-2</v>
      </c>
      <c r="J9" s="8">
        <v>0.22800000000000001</v>
      </c>
      <c r="K9" s="8">
        <v>0.27200000000000002</v>
      </c>
    </row>
    <row r="10" spans="1:11" ht="15" customHeight="1" outlineLevel="1" x14ac:dyDescent="0.4">
      <c r="A10" s="13"/>
      <c r="B10" s="8">
        <v>424.48200000000003</v>
      </c>
      <c r="C10" s="8">
        <v>617.54600000000005</v>
      </c>
      <c r="D10" s="8">
        <v>335.95299999999997</v>
      </c>
      <c r="E10" s="8">
        <v>536.90800000000002</v>
      </c>
      <c r="F10" s="8">
        <v>8.4600000000000009</v>
      </c>
      <c r="G10" s="13"/>
      <c r="H10" s="13"/>
      <c r="I10" s="13"/>
      <c r="J10" s="13"/>
      <c r="K10" s="13"/>
    </row>
    <row r="11" spans="1:11" ht="15" customHeight="1" x14ac:dyDescent="0.4">
      <c r="A11" s="9">
        <v>-209.66499999999999</v>
      </c>
      <c r="B11" s="9">
        <v>-564.572</v>
      </c>
      <c r="C11" s="9">
        <v>-634.66399999999999</v>
      </c>
      <c r="D11" s="9">
        <v>-346.209</v>
      </c>
      <c r="E11" s="9">
        <v>-605.55600000000004</v>
      </c>
      <c r="F11" s="9">
        <v>-58.131</v>
      </c>
      <c r="G11" s="9">
        <v>-59.652000000000001</v>
      </c>
      <c r="H11" s="9">
        <v>-4.907</v>
      </c>
      <c r="I11" s="9">
        <v>-0.749</v>
      </c>
      <c r="J11" s="9">
        <v>22.228000000000002</v>
      </c>
      <c r="K11" s="9">
        <v>11.403</v>
      </c>
    </row>
    <row r="12" spans="1:11" ht="15" customHeight="1" outlineLevel="1" x14ac:dyDescent="0.4">
      <c r="A12" s="8">
        <v>145.65700000000001</v>
      </c>
      <c r="B12" s="8">
        <v>49.552</v>
      </c>
      <c r="C12" s="8">
        <v>61.651000000000003</v>
      </c>
      <c r="D12" s="8">
        <v>4.4450000000000003</v>
      </c>
      <c r="E12" s="8">
        <v>32.064999999999998</v>
      </c>
      <c r="F12" s="8">
        <v>55.301000000000002</v>
      </c>
      <c r="G12" s="8">
        <v>-17.148</v>
      </c>
      <c r="H12" s="8">
        <v>-9.2799999999999994</v>
      </c>
      <c r="I12" s="8">
        <v>-7.524</v>
      </c>
      <c r="J12" s="8">
        <v>3.246</v>
      </c>
      <c r="K12" s="8">
        <v>0.64200000000000002</v>
      </c>
    </row>
    <row r="13" spans="1:11" ht="15" customHeight="1" x14ac:dyDescent="0.4">
      <c r="A13" s="8">
        <v>-355.322</v>
      </c>
      <c r="B13" s="8">
        <v>-614.12400000000002</v>
      </c>
      <c r="C13" s="8">
        <v>-696.31500000000005</v>
      </c>
      <c r="D13" s="8">
        <v>-350.654</v>
      </c>
      <c r="E13" s="8">
        <v>-637.62099999999998</v>
      </c>
      <c r="F13" s="8">
        <v>-113.432</v>
      </c>
      <c r="G13" s="8">
        <v>-42.503999999999998</v>
      </c>
      <c r="H13" s="8">
        <v>4.3730000000000002</v>
      </c>
      <c r="I13" s="8">
        <v>6.7750000000000004</v>
      </c>
      <c r="J13" s="8">
        <v>18.981999999999999</v>
      </c>
      <c r="K13" s="8">
        <v>10.760999999999999</v>
      </c>
    </row>
    <row r="14" spans="1:11" ht="15" customHeight="1" outlineLevel="1" x14ac:dyDescent="0.4">
      <c r="A14" s="10">
        <v>-1.38866</v>
      </c>
      <c r="B14" s="10">
        <v>-1.251368</v>
      </c>
      <c r="C14" s="10">
        <v>-1.0574889999999999</v>
      </c>
      <c r="D14" s="10">
        <v>-0.47167500000000001</v>
      </c>
      <c r="E14" s="10">
        <v>-1.0971219999999999</v>
      </c>
      <c r="F14" s="10">
        <v>-0.46504099999999998</v>
      </c>
      <c r="G14" s="10">
        <v>-0.19126599999999999</v>
      </c>
      <c r="H14" s="10">
        <v>2.2602000000000001E-2</v>
      </c>
      <c r="I14" s="10">
        <v>3.2467000000000003E-2</v>
      </c>
      <c r="J14" s="10">
        <v>9.0964000000000003E-2</v>
      </c>
      <c r="K14" s="10">
        <v>5.1568000000000003E-2</v>
      </c>
    </row>
    <row r="15" spans="1:11" ht="15" customHeight="1" outlineLevel="1" x14ac:dyDescent="0.4">
      <c r="A15" s="11">
        <v>-1.3920999999999999</v>
      </c>
      <c r="B15" s="11">
        <v>-2.4243999999999999</v>
      </c>
      <c r="C15" s="11">
        <v>-2.7888000000000002</v>
      </c>
      <c r="D15" s="11">
        <v>-1.4321999999999999</v>
      </c>
      <c r="E15" s="11">
        <v>-2.6722000000000001</v>
      </c>
      <c r="F15" s="11">
        <v>-0.49070000000000003</v>
      </c>
      <c r="G15" s="11">
        <v>-0.19</v>
      </c>
      <c r="H15" s="11">
        <v>0.02</v>
      </c>
      <c r="I15" s="11">
        <v>0.03</v>
      </c>
      <c r="J15" s="11">
        <v>0.09</v>
      </c>
      <c r="K15" s="11">
        <v>0.05</v>
      </c>
    </row>
    <row r="16" spans="1:11" ht="15" customHeight="1" outlineLevel="1" x14ac:dyDescent="0.4">
      <c r="A16" s="10">
        <v>-107.07599999999999</v>
      </c>
      <c r="B16" s="10">
        <v>0.46800000000000003</v>
      </c>
      <c r="C16" s="10">
        <v>160.495</v>
      </c>
      <c r="D16" s="10">
        <v>125.306</v>
      </c>
      <c r="E16" s="10">
        <v>19.77</v>
      </c>
      <c r="F16" s="10">
        <v>29.436</v>
      </c>
      <c r="G16" s="10">
        <v>-1.54</v>
      </c>
      <c r="H16" s="10">
        <v>16.045999999999999</v>
      </c>
      <c r="I16" s="10">
        <v>15.928000000000001</v>
      </c>
      <c r="J16" s="10">
        <v>34.847000000000001</v>
      </c>
      <c r="K16" s="10">
        <v>25.178999999999998</v>
      </c>
    </row>
    <row r="17" spans="1:10" ht="15" customHeight="1" x14ac:dyDescent="0.4">
      <c r="A17" s="1">
        <f>(A2-B2)/B2</f>
        <v>0.13469921316701874</v>
      </c>
      <c r="B17" s="1">
        <f t="shared" ref="B17:J17" si="0">(B2-C2)/C2</f>
        <v>0.34164906765106273</v>
      </c>
      <c r="C17" s="1">
        <f t="shared" si="0"/>
        <v>0.29424293430753706</v>
      </c>
      <c r="D17" s="1">
        <f t="shared" si="0"/>
        <v>0.33388726968326471</v>
      </c>
      <c r="E17" s="1">
        <f t="shared" si="0"/>
        <v>0.37361772938711296</v>
      </c>
      <c r="F17" s="1">
        <f t="shared" si="0"/>
        <v>0.42107895008516993</v>
      </c>
      <c r="G17" s="1">
        <f t="shared" si="0"/>
        <v>0.35636177465442032</v>
      </c>
      <c r="H17" s="1">
        <f t="shared" si="0"/>
        <v>0.43044745102825782</v>
      </c>
      <c r="I17" s="1">
        <f t="shared" si="0"/>
        <v>0.48539112728895584</v>
      </c>
      <c r="J17" s="1">
        <f t="shared" si="0"/>
        <v>0.44842840982546872</v>
      </c>
    </row>
    <row r="18" spans="1:10" ht="15" customHeight="1" x14ac:dyDescent="0.4">
      <c r="A18" s="1">
        <f>(A3-B3)/B3</f>
        <v>0.17160539582131287</v>
      </c>
      <c r="B18" s="1">
        <f t="shared" ref="B18:J18" si="1">(B3-C3)/C3</f>
        <v>0.36970410173431756</v>
      </c>
      <c r="C18" s="1">
        <f t="shared" si="1"/>
        <v>0.2337185883156718</v>
      </c>
      <c r="D18" s="1">
        <f t="shared" si="1"/>
        <v>0.17891901869315704</v>
      </c>
      <c r="E18" s="1">
        <f t="shared" si="1"/>
        <v>0.14102453641211227</v>
      </c>
      <c r="F18" s="1">
        <f t="shared" si="1"/>
        <v>0.55407275161794223</v>
      </c>
      <c r="G18" s="1">
        <f t="shared" si="1"/>
        <v>0.77186993370151191</v>
      </c>
      <c r="H18" s="1">
        <f t="shared" si="1"/>
        <v>0.43224722494902962</v>
      </c>
      <c r="I18" s="1">
        <f t="shared" si="1"/>
        <v>0.39092532297027616</v>
      </c>
      <c r="J18" s="1">
        <f t="shared" si="1"/>
        <v>0.14849215922798573</v>
      </c>
    </row>
    <row r="19" spans="1:10" ht="15" customHeight="1" x14ac:dyDescent="0.4">
      <c r="A19" s="1">
        <f>(A4-B4)/B4</f>
        <v>-0.17400327806041002</v>
      </c>
      <c r="B19" s="1">
        <f t="shared" ref="B19:J19" si="2">(B4-C4)/C4</f>
        <v>1.1955023263829048E-2</v>
      </c>
      <c r="C19" s="1">
        <f t="shared" si="2"/>
        <v>-4.6715538306741383E-2</v>
      </c>
      <c r="D19" s="1">
        <f t="shared" si="2"/>
        <v>0.38648787154082664</v>
      </c>
      <c r="E19" s="1">
        <f t="shared" si="2"/>
        <v>-0.11565430855416375</v>
      </c>
      <c r="F19" s="1">
        <f t="shared" si="2"/>
        <v>0.29066064407110132</v>
      </c>
      <c r="G19" s="1">
        <f t="shared" si="2"/>
        <v>1.8069871385569647</v>
      </c>
      <c r="H19" s="1">
        <f t="shared" si="2"/>
        <v>0.41357746115659849</v>
      </c>
      <c r="I19" s="1">
        <f t="shared" si="2"/>
        <v>0.16483929107840181</v>
      </c>
      <c r="J19" s="1">
        <f t="shared" si="2"/>
        <v>0.10414593698175789</v>
      </c>
    </row>
    <row r="20" spans="1:10" ht="15" customHeight="1" x14ac:dyDescent="0.4">
      <c r="A20" s="1">
        <f>(A5-B5)/B5</f>
        <v>0.12717075115249332</v>
      </c>
      <c r="B20" s="1">
        <f t="shared" ref="B20:J20" si="3">(B5-C5)/C5</f>
        <v>0.33606668866665718</v>
      </c>
      <c r="C20" s="1">
        <f t="shared" si="3"/>
        <v>0.30700140344613164</v>
      </c>
      <c r="D20" s="1">
        <f t="shared" si="3"/>
        <v>0.37190185551648514</v>
      </c>
      <c r="E20" s="1">
        <f t="shared" si="3"/>
        <v>0.4459203290162842</v>
      </c>
      <c r="F20" s="1">
        <f t="shared" si="3"/>
        <v>0.38425477748987658</v>
      </c>
      <c r="G20" s="1">
        <f t="shared" si="3"/>
        <v>0.27366214659919341</v>
      </c>
      <c r="H20" s="1">
        <f t="shared" si="3"/>
        <v>0.43008977711415181</v>
      </c>
      <c r="I20" s="1">
        <f t="shared" si="3"/>
        <v>0.50571388222002522</v>
      </c>
      <c r="J20" s="1">
        <f t="shared" si="3"/>
        <v>0.53465046119703175</v>
      </c>
    </row>
    <row r="21" spans="1:10" ht="15" customHeight="1" x14ac:dyDescent="0.4">
      <c r="A21" s="1">
        <f>(A6-B6)/B6</f>
        <v>0.15992163489691869</v>
      </c>
      <c r="B21" s="1">
        <f t="shared" ref="B21:J21" si="4">(B6-C6)/C6</f>
        <v>0.44585491330791294</v>
      </c>
      <c r="C21" s="1">
        <f t="shared" si="4"/>
        <v>0.28311979645107138</v>
      </c>
      <c r="D21" s="1">
        <f t="shared" si="4"/>
        <v>0.27685577302150494</v>
      </c>
      <c r="E21" s="1">
        <f t="shared" si="4"/>
        <v>0.4157061087467438</v>
      </c>
      <c r="F21" s="1">
        <f t="shared" si="4"/>
        <v>0.31621131915886491</v>
      </c>
      <c r="G21" s="1">
        <f t="shared" si="4"/>
        <v>0.41729769110933701</v>
      </c>
      <c r="H21" s="1">
        <f t="shared" si="4"/>
        <v>0.45442487186809555</v>
      </c>
      <c r="I21" s="1">
        <f t="shared" si="4"/>
        <v>0.71152584665646268</v>
      </c>
      <c r="J21" s="1">
        <f t="shared" si="4"/>
        <v>0.52097659268533636</v>
      </c>
    </row>
    <row r="22" spans="1:10" ht="15" customHeight="1" x14ac:dyDescent="0.4">
      <c r="A22" s="1">
        <f>(A7-B7)/B7</f>
        <v>0.97545191999144309</v>
      </c>
      <c r="B22" s="1">
        <f t="shared" ref="B22:J22" si="5">(B7-C7)/C7</f>
        <v>-2.3820272887193812</v>
      </c>
      <c r="C22" s="1">
        <f t="shared" si="5"/>
        <v>1.4239286226171708</v>
      </c>
      <c r="D22" s="1">
        <f t="shared" si="5"/>
        <v>-1.5528745195926936</v>
      </c>
      <c r="E22" s="1">
        <f t="shared" si="5"/>
        <v>9.5801916038320608E-3</v>
      </c>
      <c r="F22" s="1">
        <f t="shared" si="5"/>
        <v>-0.20744697714231361</v>
      </c>
      <c r="G22" s="1">
        <f t="shared" si="5"/>
        <v>9.7289115646258502</v>
      </c>
      <c r="H22" s="1">
        <f t="shared" si="5"/>
        <v>-15.100719424460431</v>
      </c>
      <c r="I22" s="1">
        <f t="shared" si="5"/>
        <v>-0.98063257628535594</v>
      </c>
      <c r="J22" s="1">
        <f t="shared" si="5"/>
        <v>0.64120740910130336</v>
      </c>
    </row>
    <row r="23" spans="1:10" ht="15" customHeight="1" x14ac:dyDescent="0.4">
      <c r="A23" s="1">
        <f>(A8-B8)/B8</f>
        <v>-1.9657296881016559</v>
      </c>
      <c r="B23" s="1">
        <f t="shared" ref="B23:J23" si="6">(B8-C8)/C8</f>
        <v>-1.5474860335195531</v>
      </c>
      <c r="C23" s="1">
        <f t="shared" si="6"/>
        <v>2.3153940241132278</v>
      </c>
      <c r="D23" s="1">
        <f t="shared" si="6"/>
        <v>-0.48140093335145673</v>
      </c>
      <c r="E23" s="1">
        <f t="shared" si="6"/>
        <v>2.093776282590412</v>
      </c>
      <c r="F23" s="1">
        <f t="shared" si="6"/>
        <v>1.0774606872451951</v>
      </c>
      <c r="G23" s="1">
        <f t="shared" si="6"/>
        <v>2.5292908530318607</v>
      </c>
      <c r="H23" s="1">
        <f t="shared" si="6"/>
        <v>-1.8910256410256407</v>
      </c>
      <c r="I23" s="1">
        <f t="shared" si="6"/>
        <v>-2.1805405405405409</v>
      </c>
      <c r="J23" s="1">
        <f t="shared" si="6"/>
        <v>-1.6405817174515234</v>
      </c>
    </row>
    <row r="24" spans="1:10" ht="15" customHeight="1" x14ac:dyDescent="0.4">
      <c r="A24" s="1">
        <f>(A9-B9)/B9</f>
        <v>1.7038413878562489E-2</v>
      </c>
      <c r="B24" s="1">
        <f t="shared" ref="B24:J24" si="7">(B9-C9)/C9</f>
        <v>-0.78955774856779637</v>
      </c>
      <c r="C24" s="1">
        <f t="shared" si="7"/>
        <v>1.4735537190082644</v>
      </c>
      <c r="D24" s="1">
        <f t="shared" si="7"/>
        <v>0.23282224596804255</v>
      </c>
      <c r="E24" s="1">
        <f t="shared" si="7"/>
        <v>4.9125771378195715</v>
      </c>
      <c r="F24" s="1">
        <v>0</v>
      </c>
      <c r="G24" s="1">
        <v>0</v>
      </c>
      <c r="H24" s="1">
        <f t="shared" si="7"/>
        <v>-1</v>
      </c>
      <c r="I24" s="1">
        <f t="shared" si="7"/>
        <v>-0.67543859649122817</v>
      </c>
      <c r="J24" s="1">
        <f t="shared" si="7"/>
        <v>-0.16176470588235298</v>
      </c>
    </row>
    <row r="25" spans="1:10" ht="15" customHeight="1" x14ac:dyDescent="0.4">
      <c r="A25" s="1">
        <f>(A10-B10)/B10</f>
        <v>-1</v>
      </c>
      <c r="B25" s="1">
        <f t="shared" ref="B25:J25" si="8">(B10-C10)/C10</f>
        <v>-0.31263096190405248</v>
      </c>
      <c r="C25" s="1">
        <f t="shared" si="8"/>
        <v>0.8381916518084378</v>
      </c>
      <c r="D25" s="1">
        <f t="shared" si="8"/>
        <v>-0.37428199989569916</v>
      </c>
      <c r="E25" s="1">
        <f t="shared" si="8"/>
        <v>62.464302600472806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</row>
    <row r="26" spans="1:10" ht="15" customHeight="1" x14ac:dyDescent="0.4">
      <c r="A26" s="1">
        <f>(A11-B11)/B11</f>
        <v>-0.62863018357268874</v>
      </c>
      <c r="B26" s="1">
        <f t="shared" ref="B26:J26" si="9">(B11-C11)/C11</f>
        <v>-0.11043953966193133</v>
      </c>
      <c r="C26" s="1">
        <f t="shared" si="9"/>
        <v>0.83318169082837246</v>
      </c>
      <c r="D26" s="1">
        <f t="shared" si="9"/>
        <v>-0.42827913520797417</v>
      </c>
      <c r="E26" s="1">
        <f t="shared" si="9"/>
        <v>9.4170924291686031</v>
      </c>
      <c r="F26" s="1">
        <f t="shared" si="9"/>
        <v>-2.5497887748943886E-2</v>
      </c>
      <c r="G26" s="1">
        <f t="shared" si="9"/>
        <v>11.156511106582434</v>
      </c>
      <c r="H26" s="1">
        <f t="shared" si="9"/>
        <v>5.5514018691588793</v>
      </c>
      <c r="I26" s="1">
        <f t="shared" si="9"/>
        <v>-1.0336962389778657</v>
      </c>
      <c r="J26" s="1">
        <f t="shared" si="9"/>
        <v>0.94931158467070076</v>
      </c>
    </row>
    <row r="27" spans="1:10" ht="15" customHeight="1" x14ac:dyDescent="0.4">
      <c r="A27" s="1">
        <f>(A12-B12)/B12</f>
        <v>1.9394777203745563</v>
      </c>
      <c r="B27" s="1">
        <f t="shared" ref="B27:J27" si="10">(B12-C12)/C12</f>
        <v>-0.19624985807205078</v>
      </c>
      <c r="C27" s="1">
        <f t="shared" si="10"/>
        <v>12.869741282339707</v>
      </c>
      <c r="D27" s="1">
        <f t="shared" si="10"/>
        <v>-0.86137533135817868</v>
      </c>
      <c r="E27" s="1">
        <f t="shared" si="10"/>
        <v>-0.42017323375707499</v>
      </c>
      <c r="F27" s="1">
        <f t="shared" si="10"/>
        <v>-4.2249241894098439</v>
      </c>
      <c r="G27" s="1">
        <f t="shared" si="10"/>
        <v>0.84784482758620694</v>
      </c>
      <c r="H27" s="1">
        <f t="shared" si="10"/>
        <v>0.2333864965443912</v>
      </c>
      <c r="I27" s="1">
        <f t="shared" si="10"/>
        <v>-3.3179297597042514</v>
      </c>
      <c r="J27" s="1">
        <f t="shared" si="10"/>
        <v>4.05607476635514</v>
      </c>
    </row>
    <row r="28" spans="1:10" ht="15" customHeight="1" x14ac:dyDescent="0.4">
      <c r="A28" s="1">
        <f>(A13-B13)/B13</f>
        <v>-0.42141652174479421</v>
      </c>
      <c r="B28" s="1">
        <f t="shared" ref="B28:J28" si="11">(B13-C13)/C13</f>
        <v>-0.11803709528015341</v>
      </c>
      <c r="C28" s="1">
        <f t="shared" si="11"/>
        <v>0.98576089250372179</v>
      </c>
      <c r="D28" s="1">
        <f t="shared" si="11"/>
        <v>-0.45005889078308275</v>
      </c>
      <c r="E28" s="1">
        <f t="shared" si="11"/>
        <v>4.621173919176246</v>
      </c>
      <c r="F28" s="1">
        <f t="shared" si="11"/>
        <v>1.668737060041408</v>
      </c>
      <c r="G28" s="1">
        <f t="shared" si="11"/>
        <v>-10.719643265492795</v>
      </c>
      <c r="H28" s="1">
        <f t="shared" si="11"/>
        <v>-0.35453874538745389</v>
      </c>
      <c r="I28" s="1">
        <f t="shared" si="11"/>
        <v>-0.64308292066167949</v>
      </c>
      <c r="J28" s="1">
        <f t="shared" si="11"/>
        <v>0.76396245702072307</v>
      </c>
    </row>
    <row r="29" spans="1:10" ht="15" customHeight="1" x14ac:dyDescent="0.4">
      <c r="A29" s="1">
        <f>(A14-B14)/B14</f>
        <v>0.10971352951330061</v>
      </c>
      <c r="B29" s="1">
        <f t="shared" ref="B29:J29" si="12">(B14-C14)/C14</f>
        <v>0.18333902291182239</v>
      </c>
      <c r="C29" s="1">
        <f t="shared" si="12"/>
        <v>1.2419865373403294</v>
      </c>
      <c r="D29" s="1">
        <f t="shared" si="12"/>
        <v>-0.57007971766129917</v>
      </c>
      <c r="E29" s="1">
        <f t="shared" si="12"/>
        <v>1.3591941355708419</v>
      </c>
      <c r="F29" s="1">
        <f t="shared" si="12"/>
        <v>1.4313835182416113</v>
      </c>
      <c r="G29" s="1">
        <f t="shared" si="12"/>
        <v>-9.4623484647376337</v>
      </c>
      <c r="H29" s="1">
        <f t="shared" si="12"/>
        <v>-0.30384698309052272</v>
      </c>
      <c r="I29" s="1">
        <f t="shared" si="12"/>
        <v>-0.64307858053735545</v>
      </c>
      <c r="J29" s="1">
        <f t="shared" si="12"/>
        <v>0.76396214706794907</v>
      </c>
    </row>
    <row r="30" spans="1:10" ht="15" customHeight="1" x14ac:dyDescent="0.4">
      <c r="A30" s="1">
        <f>(A15-B15)/B15</f>
        <v>-0.42579607325523844</v>
      </c>
      <c r="B30" s="1">
        <f t="shared" ref="B30:J30" si="13">(B15-C15)/C15</f>
        <v>-0.13066551921973618</v>
      </c>
      <c r="C30" s="1">
        <f t="shared" si="13"/>
        <v>0.94721407624633458</v>
      </c>
      <c r="D30" s="1">
        <f t="shared" si="13"/>
        <v>-0.46403712296983762</v>
      </c>
      <c r="E30" s="1">
        <f t="shared" si="13"/>
        <v>4.4456898308538824</v>
      </c>
      <c r="F30" s="1">
        <f t="shared" si="13"/>
        <v>1.5826315789473686</v>
      </c>
      <c r="G30" s="1">
        <f t="shared" si="13"/>
        <v>-10.5</v>
      </c>
      <c r="H30" s="1">
        <f t="shared" si="13"/>
        <v>-0.33333333333333331</v>
      </c>
      <c r="I30" s="1">
        <f t="shared" si="13"/>
        <v>-0.66666666666666663</v>
      </c>
      <c r="J30" s="1">
        <f t="shared" si="13"/>
        <v>0.79999999999999982</v>
      </c>
    </row>
    <row r="31" spans="1:10" ht="15" customHeight="1" x14ac:dyDescent="0.4">
      <c r="A31" s="1">
        <f>(A16-B16)/B16</f>
        <v>-229.79487179487177</v>
      </c>
      <c r="B31" s="1">
        <f t="shared" ref="B31:J31" si="14">(B16-C16)/C16</f>
        <v>-0.99708402130907514</v>
      </c>
      <c r="C31" s="1">
        <f t="shared" si="14"/>
        <v>0.28082454152235337</v>
      </c>
      <c r="D31" s="1">
        <f t="shared" si="14"/>
        <v>5.3381891755184627</v>
      </c>
      <c r="E31" s="1">
        <f t="shared" si="14"/>
        <v>-0.32837342030167144</v>
      </c>
      <c r="F31" s="1">
        <f t="shared" si="14"/>
        <v>-20.114285714285714</v>
      </c>
      <c r="G31" s="1">
        <f t="shared" si="14"/>
        <v>-1.0959740745357098</v>
      </c>
      <c r="H31" s="1">
        <f t="shared" si="14"/>
        <v>7.4083375188346654E-3</v>
      </c>
      <c r="I31" s="1">
        <f t="shared" si="14"/>
        <v>-0.54291617642838697</v>
      </c>
      <c r="J31" s="1">
        <f t="shared" si="14"/>
        <v>0.38397076929187035</v>
      </c>
    </row>
  </sheetData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CE9D9-647A-4B81-BE4B-491E3D38FDF2}">
  <sheetPr codeName="Sheet15">
    <outlinePr summaryBelow="0" summaryRight="0"/>
  </sheetPr>
  <dimension ref="A1:H31"/>
  <sheetViews>
    <sheetView topLeftCell="A4" workbookViewId="0">
      <selection activeCell="J27" sqref="J27"/>
    </sheetView>
  </sheetViews>
  <sheetFormatPr defaultColWidth="9.1171875" defaultRowHeight="15" customHeight="1" outlineLevelRow="2" x14ac:dyDescent="0.4"/>
  <cols>
    <col min="1" max="8" width="7.87890625" style="1" customWidth="1"/>
    <col min="9" max="16384" width="9.1171875" style="1"/>
  </cols>
  <sheetData>
    <row r="1" spans="1:8" ht="15" customHeight="1" x14ac:dyDescent="0.4">
      <c r="A1" s="7" t="s">
        <v>27</v>
      </c>
      <c r="B1" s="7" t="s">
        <v>28</v>
      </c>
      <c r="C1" s="7" t="s">
        <v>29</v>
      </c>
      <c r="D1" s="7" t="s">
        <v>30</v>
      </c>
      <c r="E1" s="7" t="s">
        <v>31</v>
      </c>
      <c r="F1" s="7" t="s">
        <v>32</v>
      </c>
      <c r="G1" s="7" t="s">
        <v>33</v>
      </c>
      <c r="H1" s="7" t="s">
        <v>34</v>
      </c>
    </row>
    <row r="2" spans="1:8" ht="15" customHeight="1" x14ac:dyDescent="0.4">
      <c r="A2" s="11">
        <v>766.91499999999996</v>
      </c>
      <c r="B2" s="11">
        <v>550.83199999999999</v>
      </c>
      <c r="C2" s="11">
        <v>385.51299999999998</v>
      </c>
      <c r="D2" s="11">
        <v>270.88200000000001</v>
      </c>
      <c r="E2" s="11">
        <v>177.72200000000001</v>
      </c>
      <c r="F2" s="11">
        <v>111.253</v>
      </c>
      <c r="G2" s="11">
        <v>66.963999999999999</v>
      </c>
      <c r="H2" s="11">
        <v>40.750999999999998</v>
      </c>
    </row>
    <row r="3" spans="1:8" ht="15" customHeight="1" outlineLevel="1" x14ac:dyDescent="0.4">
      <c r="A3" s="10">
        <v>165.285</v>
      </c>
      <c r="B3" s="10">
        <v>116.473</v>
      </c>
      <c r="C3" s="10">
        <v>85.539000000000001</v>
      </c>
      <c r="D3" s="10">
        <v>52.9</v>
      </c>
      <c r="E3" s="10">
        <v>33.848999999999997</v>
      </c>
      <c r="F3" s="10">
        <v>21.681999999999999</v>
      </c>
      <c r="G3" s="10">
        <v>14.132999999999999</v>
      </c>
      <c r="H3" s="10">
        <v>8.5969999999999995</v>
      </c>
    </row>
    <row r="4" spans="1:8" ht="15" customHeight="1" outlineLevel="2" x14ac:dyDescent="0.4">
      <c r="A4" s="10">
        <v>42.923999999999999</v>
      </c>
      <c r="B4" s="10">
        <v>36.67</v>
      </c>
      <c r="C4" s="10">
        <v>29.178999999999998</v>
      </c>
      <c r="D4" s="10">
        <v>21.42</v>
      </c>
      <c r="E4" s="10">
        <v>7.7039999999999997</v>
      </c>
      <c r="F4" s="10">
        <v>4.0759999999999996</v>
      </c>
      <c r="G4" s="10">
        <v>0.98899999999999999</v>
      </c>
      <c r="H4" s="10">
        <v>0.56699999999999995</v>
      </c>
    </row>
    <row r="5" spans="1:8" ht="15" customHeight="1" x14ac:dyDescent="0.4">
      <c r="A5" s="11">
        <v>601.63</v>
      </c>
      <c r="B5" s="11">
        <v>434.35899999999998</v>
      </c>
      <c r="C5" s="11">
        <v>299.97399999999999</v>
      </c>
      <c r="D5" s="11">
        <v>217.982</v>
      </c>
      <c r="E5" s="11">
        <v>143.87299999999999</v>
      </c>
      <c r="F5" s="11">
        <v>89.570999999999998</v>
      </c>
      <c r="G5" s="11">
        <v>52.831000000000003</v>
      </c>
      <c r="H5" s="11">
        <v>32.154000000000003</v>
      </c>
    </row>
    <row r="6" spans="1:8" ht="15" customHeight="1" outlineLevel="1" x14ac:dyDescent="0.4">
      <c r="A6" s="10">
        <v>829.5</v>
      </c>
      <c r="B6" s="10">
        <v>604.29499999999996</v>
      </c>
      <c r="C6" s="10">
        <v>419.46899999999999</v>
      </c>
      <c r="D6" s="10">
        <v>321.75599999999997</v>
      </c>
      <c r="E6" s="10">
        <v>198.95699999999999</v>
      </c>
      <c r="F6" s="10">
        <v>138.54900000000001</v>
      </c>
      <c r="G6" s="10">
        <v>67.986000000000004</v>
      </c>
      <c r="H6" s="10">
        <v>46.503</v>
      </c>
    </row>
    <row r="7" spans="1:8" ht="15" customHeight="1" x14ac:dyDescent="0.4">
      <c r="A7" s="11">
        <v>-227.87</v>
      </c>
      <c r="B7" s="11">
        <v>-169.93600000000001</v>
      </c>
      <c r="C7" s="11">
        <v>-119.495</v>
      </c>
      <c r="D7" s="11">
        <v>-103.774</v>
      </c>
      <c r="E7" s="11">
        <v>-55.084000000000003</v>
      </c>
      <c r="F7" s="11">
        <v>-48.978000000000002</v>
      </c>
      <c r="G7" s="11">
        <v>-15.154999999999999</v>
      </c>
      <c r="H7" s="11">
        <v>-14.349</v>
      </c>
    </row>
    <row r="8" spans="1:8" ht="15" customHeight="1" outlineLevel="1" x14ac:dyDescent="0.4">
      <c r="A8" s="10">
        <v>8.8460000000000001</v>
      </c>
      <c r="B8" s="10">
        <v>-0.76500000000000001</v>
      </c>
      <c r="C8" s="10">
        <v>1.74</v>
      </c>
      <c r="D8" s="10">
        <v>7.9480000000000004</v>
      </c>
      <c r="E8" s="10">
        <v>1.492</v>
      </c>
      <c r="F8" s="10">
        <v>0</v>
      </c>
      <c r="G8" s="10">
        <v>0</v>
      </c>
      <c r="H8" s="10">
        <v>0</v>
      </c>
    </row>
    <row r="9" spans="1:8" ht="15" customHeight="1" outlineLevel="1" x14ac:dyDescent="0.4">
      <c r="A9" s="11">
        <v>0</v>
      </c>
      <c r="B9" s="11">
        <v>0</v>
      </c>
      <c r="C9" s="13"/>
      <c r="D9" s="13"/>
      <c r="E9" s="13"/>
      <c r="F9" s="11">
        <v>0.435</v>
      </c>
      <c r="G9" s="11">
        <v>2.9000000000000001E-2</v>
      </c>
      <c r="H9" s="11">
        <v>0</v>
      </c>
    </row>
    <row r="10" spans="1:8" ht="15" customHeight="1" outlineLevel="1" x14ac:dyDescent="0.4">
      <c r="A10" s="11">
        <v>-6.234</v>
      </c>
      <c r="B10" s="11">
        <v>0.1</v>
      </c>
      <c r="C10" s="11">
        <v>0.97699999999999998</v>
      </c>
      <c r="D10" s="13"/>
      <c r="E10" s="13"/>
      <c r="F10" s="13"/>
      <c r="G10" s="13"/>
      <c r="H10" s="13"/>
    </row>
    <row r="11" spans="1:8" ht="15" customHeight="1" x14ac:dyDescent="0.4">
      <c r="A11" s="10">
        <v>-212.79</v>
      </c>
      <c r="B11" s="10">
        <v>-170.80099999999999</v>
      </c>
      <c r="C11" s="10">
        <v>-118.732</v>
      </c>
      <c r="D11" s="10">
        <v>-95.825999999999993</v>
      </c>
      <c r="E11" s="10">
        <v>-53.591999999999999</v>
      </c>
      <c r="F11" s="10">
        <v>-49.412999999999997</v>
      </c>
      <c r="G11" s="10">
        <v>-15.183999999999999</v>
      </c>
      <c r="H11" s="10">
        <v>-14.349</v>
      </c>
    </row>
    <row r="12" spans="1:8" ht="15" customHeight="1" outlineLevel="1" x14ac:dyDescent="0.4">
      <c r="A12" s="11">
        <v>2.8490000000000002</v>
      </c>
      <c r="B12" s="11">
        <v>0.29599999999999999</v>
      </c>
      <c r="C12" s="11">
        <v>-3.7530000000000001</v>
      </c>
      <c r="D12" s="11">
        <v>0.114</v>
      </c>
      <c r="E12" s="11">
        <v>0.29299999999999998</v>
      </c>
      <c r="F12" s="11">
        <v>-0.307</v>
      </c>
      <c r="G12" s="11">
        <v>0</v>
      </c>
      <c r="H12" s="11">
        <v>0</v>
      </c>
    </row>
    <row r="13" spans="1:8" ht="15" customHeight="1" x14ac:dyDescent="0.4">
      <c r="A13" s="11">
        <v>-215.63900000000001</v>
      </c>
      <c r="B13" s="11">
        <v>-171.09700000000001</v>
      </c>
      <c r="C13" s="11">
        <v>-114.979</v>
      </c>
      <c r="D13" s="11">
        <v>-95.94</v>
      </c>
      <c r="E13" s="11">
        <v>-53.884999999999998</v>
      </c>
      <c r="F13" s="11">
        <v>-49.106000000000002</v>
      </c>
      <c r="G13" s="11">
        <v>-15.183999999999999</v>
      </c>
      <c r="H13" s="11">
        <v>-14.349</v>
      </c>
    </row>
    <row r="14" spans="1:8" ht="15" customHeight="1" outlineLevel="1" x14ac:dyDescent="0.4">
      <c r="A14" s="11">
        <v>-1.691405</v>
      </c>
      <c r="B14" s="11">
        <v>-1.3613329999999999</v>
      </c>
      <c r="C14" s="11">
        <v>-0.94722600000000001</v>
      </c>
      <c r="D14" s="11">
        <v>-0.84909400000000002</v>
      </c>
      <c r="E14" s="11">
        <v>-0.64811600000000003</v>
      </c>
      <c r="F14" s="11">
        <v>-0.53323200000000004</v>
      </c>
      <c r="G14" s="11">
        <v>-0.15087600000000001</v>
      </c>
      <c r="H14" s="11">
        <v>-0.14257900000000001</v>
      </c>
    </row>
    <row r="15" spans="1:8" ht="15" customHeight="1" outlineLevel="1" x14ac:dyDescent="0.4">
      <c r="A15" s="10">
        <v>-1.6578999999999999</v>
      </c>
      <c r="B15" s="10">
        <v>-1.3619000000000001</v>
      </c>
      <c r="C15" s="10">
        <v>-0.95289999999999997</v>
      </c>
      <c r="D15" s="10">
        <v>-0.84909999999999997</v>
      </c>
      <c r="E15" s="10">
        <v>-0.64810000000000001</v>
      </c>
      <c r="F15" s="10">
        <v>-0.53320000000000001</v>
      </c>
      <c r="G15" s="10">
        <v>-0.15090000000000001</v>
      </c>
      <c r="H15" s="10">
        <v>-0.1426</v>
      </c>
    </row>
    <row r="16" spans="1:8" ht="15" customHeight="1" outlineLevel="1" x14ac:dyDescent="0.4">
      <c r="A16" s="11">
        <v>-184.946</v>
      </c>
      <c r="B16" s="11">
        <v>-133.26599999999999</v>
      </c>
      <c r="C16" s="11">
        <v>-90.316000000000003</v>
      </c>
      <c r="D16" s="11">
        <v>-82.353999999999999</v>
      </c>
      <c r="E16" s="11">
        <v>-47.38</v>
      </c>
      <c r="F16" s="11">
        <v>-44.902000000000001</v>
      </c>
      <c r="G16" s="11">
        <v>-14.166</v>
      </c>
      <c r="H16" s="11">
        <v>-13.782</v>
      </c>
    </row>
    <row r="17" spans="1:7" ht="15" customHeight="1" x14ac:dyDescent="0.4">
      <c r="A17" s="1">
        <f>(A2-B2)/B2</f>
        <v>0.39228476196008943</v>
      </c>
      <c r="B17" s="1">
        <f t="shared" ref="B17:G17" si="0">(B2-C2)/C2</f>
        <v>0.42882859981375471</v>
      </c>
      <c r="C17" s="1">
        <f t="shared" si="0"/>
        <v>0.42317688144653381</v>
      </c>
      <c r="D17" s="1">
        <f t="shared" si="0"/>
        <v>0.52418946444446946</v>
      </c>
      <c r="E17" s="1">
        <f t="shared" si="0"/>
        <v>0.59745804607516206</v>
      </c>
      <c r="F17" s="1">
        <f t="shared" si="0"/>
        <v>0.66138522191028015</v>
      </c>
      <c r="G17" s="1">
        <f t="shared" si="0"/>
        <v>0.64324801845353496</v>
      </c>
    </row>
    <row r="18" spans="1:7" ht="15" customHeight="1" x14ac:dyDescent="0.4">
      <c r="A18" s="1">
        <f>(A3-B3)/B3</f>
        <v>0.4190842512857057</v>
      </c>
      <c r="B18" s="1">
        <f t="shared" ref="B18:G18" si="1">(B3-C3)/C3</f>
        <v>0.36163621272168245</v>
      </c>
      <c r="C18" s="1">
        <f t="shared" si="1"/>
        <v>0.61699432892249539</v>
      </c>
      <c r="D18" s="1">
        <f t="shared" si="1"/>
        <v>0.56282312623711195</v>
      </c>
      <c r="E18" s="1">
        <f t="shared" si="1"/>
        <v>0.56115671985979143</v>
      </c>
      <c r="F18" s="1">
        <f t="shared" si="1"/>
        <v>0.53413995613104082</v>
      </c>
      <c r="G18" s="1">
        <f t="shared" si="1"/>
        <v>0.64394556240549028</v>
      </c>
    </row>
    <row r="19" spans="1:7" ht="15" customHeight="1" x14ac:dyDescent="0.4">
      <c r="A19" s="1">
        <f>(A4-B4)/B4</f>
        <v>0.17054813198800103</v>
      </c>
      <c r="B19" s="1">
        <f t="shared" ref="B19:G19" si="2">(B4-C4)/C4</f>
        <v>0.25672572740669675</v>
      </c>
      <c r="C19" s="1">
        <f t="shared" si="2"/>
        <v>0.36223155929038264</v>
      </c>
      <c r="D19" s="1">
        <f t="shared" si="2"/>
        <v>1.7803738317757012</v>
      </c>
      <c r="E19" s="1">
        <f t="shared" si="2"/>
        <v>0.89008832188420028</v>
      </c>
      <c r="F19" s="1">
        <f t="shared" si="2"/>
        <v>3.1213346814964607</v>
      </c>
      <c r="G19" s="1">
        <f t="shared" si="2"/>
        <v>0.74426807760141112</v>
      </c>
    </row>
    <row r="20" spans="1:7" ht="15" customHeight="1" x14ac:dyDescent="0.4">
      <c r="A20" s="1">
        <f>(A5-B5)/B5</f>
        <v>0.38509850146998226</v>
      </c>
      <c r="B20" s="1">
        <f t="shared" ref="B20:G20" si="3">(B5-C5)/C5</f>
        <v>0.44798882569822718</v>
      </c>
      <c r="C20" s="1">
        <f t="shared" si="3"/>
        <v>0.37614114926920567</v>
      </c>
      <c r="D20" s="1">
        <f t="shared" si="3"/>
        <v>0.51510012302516817</v>
      </c>
      <c r="E20" s="1">
        <f t="shared" si="3"/>
        <v>0.60624532493775884</v>
      </c>
      <c r="F20" s="1">
        <f t="shared" si="3"/>
        <v>0.6954250345441122</v>
      </c>
      <c r="G20" s="1">
        <f t="shared" si="3"/>
        <v>0.64306151645207432</v>
      </c>
    </row>
    <row r="21" spans="1:7" ht="15" customHeight="1" x14ac:dyDescent="0.4">
      <c r="A21" s="1">
        <f>(A6-B6)/B6</f>
        <v>0.37267394236258788</v>
      </c>
      <c r="B21" s="1">
        <f t="shared" ref="B21:G21" si="4">(B6-C6)/C6</f>
        <v>0.44061897303495601</v>
      </c>
      <c r="C21" s="1">
        <f t="shared" si="4"/>
        <v>0.30368664453809729</v>
      </c>
      <c r="D21" s="1">
        <f t="shared" si="4"/>
        <v>0.61721376980955678</v>
      </c>
      <c r="E21" s="1">
        <f t="shared" si="4"/>
        <v>0.43600459043370926</v>
      </c>
      <c r="F21" s="1">
        <f t="shared" si="4"/>
        <v>1.0379048627658636</v>
      </c>
      <c r="G21" s="1">
        <f t="shared" si="4"/>
        <v>0.46197019547126</v>
      </c>
    </row>
    <row r="22" spans="1:7" ht="15" customHeight="1" x14ac:dyDescent="0.4">
      <c r="A22" s="1">
        <f>(A7-B7)/B7</f>
        <v>0.34091658035966477</v>
      </c>
      <c r="B22" s="1">
        <f t="shared" ref="B22:G22" si="5">(B7-C7)/C7</f>
        <v>0.42211808025440395</v>
      </c>
      <c r="C22" s="1">
        <f t="shared" si="5"/>
        <v>0.15149266675660575</v>
      </c>
      <c r="D22" s="1">
        <f t="shared" si="5"/>
        <v>0.88392273618473594</v>
      </c>
      <c r="E22" s="1">
        <f t="shared" si="5"/>
        <v>0.12466821838376417</v>
      </c>
      <c r="F22" s="1">
        <f t="shared" si="5"/>
        <v>2.231804684922468</v>
      </c>
      <c r="G22" s="1">
        <f t="shared" si="5"/>
        <v>5.6171161753432237E-2</v>
      </c>
    </row>
    <row r="23" spans="1:7" ht="15" customHeight="1" x14ac:dyDescent="0.4">
      <c r="A23" s="1">
        <f>(A8-B8)/B8</f>
        <v>-12.563398692810457</v>
      </c>
      <c r="B23" s="1">
        <f t="shared" ref="B23:D23" si="6">(B8-C8)/C8</f>
        <v>-1.4396551724137931</v>
      </c>
      <c r="C23" s="1">
        <f t="shared" si="6"/>
        <v>-0.78107700050327122</v>
      </c>
      <c r="D23" s="1">
        <f t="shared" si="6"/>
        <v>4.3270777479892768</v>
      </c>
      <c r="E23" s="1">
        <v>0</v>
      </c>
      <c r="F23" s="1">
        <v>0</v>
      </c>
      <c r="G23" s="1">
        <v>0</v>
      </c>
    </row>
    <row r="24" spans="1:7" ht="15" customHeight="1" x14ac:dyDescent="0.4">
      <c r="A24" s="1">
        <v>0</v>
      </c>
      <c r="B24" s="1">
        <v>0</v>
      </c>
      <c r="C24" s="1">
        <v>0</v>
      </c>
      <c r="D24" s="1">
        <v>0</v>
      </c>
      <c r="E24" s="1">
        <f t="shared" ref="E24:F24" si="7">(E9-F9)/F9</f>
        <v>-1</v>
      </c>
      <c r="F24" s="1">
        <f t="shared" si="7"/>
        <v>13.999999999999998</v>
      </c>
      <c r="G24" s="1">
        <v>0</v>
      </c>
    </row>
    <row r="25" spans="1:7" ht="15" customHeight="1" x14ac:dyDescent="0.4">
      <c r="A25" s="1">
        <f>(A10-B10)/B10</f>
        <v>-63.339999999999996</v>
      </c>
      <c r="B25" s="1">
        <f t="shared" ref="B25" si="8">(B10-C10)/C10</f>
        <v>-0.89764585465711366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1:7" ht="15" customHeight="1" x14ac:dyDescent="0.4">
      <c r="A26" s="1">
        <f>(A11-B11)/B11</f>
        <v>0.24583579721430207</v>
      </c>
      <c r="B26" s="1">
        <f t="shared" ref="B26:G26" si="9">(B11-C11)/C11</f>
        <v>0.43854226324832385</v>
      </c>
      <c r="C26" s="1">
        <f t="shared" si="9"/>
        <v>0.23903742199403091</v>
      </c>
      <c r="D26" s="1">
        <f t="shared" si="9"/>
        <v>0.78806538289296901</v>
      </c>
      <c r="E26" s="1">
        <f t="shared" si="9"/>
        <v>8.4572885677858103E-2</v>
      </c>
      <c r="F26" s="1">
        <f t="shared" si="9"/>
        <v>2.2542808219178081</v>
      </c>
      <c r="G26" s="1">
        <f t="shared" si="9"/>
        <v>5.8192208516272846E-2</v>
      </c>
    </row>
    <row r="27" spans="1:7" ht="15" customHeight="1" x14ac:dyDescent="0.4">
      <c r="A27" s="1">
        <f>(A12-B12)/B12</f>
        <v>8.6250000000000018</v>
      </c>
      <c r="B27" s="1">
        <f t="shared" ref="B27:G27" si="10">(B12-C12)/C12</f>
        <v>-1.0788702371436185</v>
      </c>
      <c r="C27" s="1">
        <f t="shared" si="10"/>
        <v>-33.921052631578945</v>
      </c>
      <c r="D27" s="1">
        <f t="shared" si="10"/>
        <v>-0.61092150170648463</v>
      </c>
      <c r="E27" s="1">
        <f t="shared" si="10"/>
        <v>-1.9543973941368078</v>
      </c>
      <c r="F27" s="1">
        <v>0</v>
      </c>
      <c r="G27" s="1">
        <v>0</v>
      </c>
    </row>
    <row r="28" spans="1:7" ht="15" customHeight="1" x14ac:dyDescent="0.4">
      <c r="A28" s="1">
        <f>(A13-B13)/B13</f>
        <v>0.2603318585363858</v>
      </c>
      <c r="B28" s="1">
        <f t="shared" ref="B28:G28" si="11">(B13-C13)/C13</f>
        <v>0.48807173483853583</v>
      </c>
      <c r="C28" s="1">
        <f t="shared" si="11"/>
        <v>0.19844694600792165</v>
      </c>
      <c r="D28" s="1">
        <f t="shared" si="11"/>
        <v>0.78045838359469244</v>
      </c>
      <c r="E28" s="1">
        <f t="shared" si="11"/>
        <v>9.7320083085569914E-2</v>
      </c>
      <c r="F28" s="1">
        <f t="shared" si="11"/>
        <v>2.2340621707060069</v>
      </c>
      <c r="G28" s="1">
        <f t="shared" si="11"/>
        <v>5.8192208516272846E-2</v>
      </c>
    </row>
    <row r="29" spans="1:7" ht="15" customHeight="1" x14ac:dyDescent="0.4">
      <c r="A29" s="1">
        <f>(A14-B14)/B14</f>
        <v>0.24246235123955723</v>
      </c>
      <c r="B29" s="1">
        <f t="shared" ref="B29:G29" si="12">(B14-C14)/C14</f>
        <v>0.43717866697071228</v>
      </c>
      <c r="C29" s="1">
        <f t="shared" si="12"/>
        <v>0.1155725985579924</v>
      </c>
      <c r="D29" s="1">
        <f t="shared" si="12"/>
        <v>0.31009572360503362</v>
      </c>
      <c r="E29" s="1">
        <f t="shared" si="12"/>
        <v>0.21544843520268847</v>
      </c>
      <c r="F29" s="1">
        <f t="shared" si="12"/>
        <v>2.534240038177046</v>
      </c>
      <c r="G29" s="1">
        <f t="shared" si="12"/>
        <v>5.8192300408896107E-2</v>
      </c>
    </row>
    <row r="30" spans="1:7" ht="15" customHeight="1" x14ac:dyDescent="0.4">
      <c r="A30" s="1">
        <f>(A15-B15)/B15</f>
        <v>0.21734341728467568</v>
      </c>
      <c r="B30" s="1">
        <f t="shared" ref="B30:G30" si="13">(B15-C15)/C15</f>
        <v>0.4292160772379055</v>
      </c>
      <c r="C30" s="1">
        <f t="shared" si="13"/>
        <v>0.12224708514898128</v>
      </c>
      <c r="D30" s="1">
        <f t="shared" si="13"/>
        <v>0.3101373244869618</v>
      </c>
      <c r="E30" s="1">
        <f t="shared" si="13"/>
        <v>0.21549137284321079</v>
      </c>
      <c r="F30" s="1">
        <f t="shared" si="13"/>
        <v>2.5334658714380383</v>
      </c>
      <c r="G30" s="1">
        <f t="shared" si="13"/>
        <v>5.8204768583450223E-2</v>
      </c>
    </row>
    <row r="31" spans="1:7" ht="15" customHeight="1" x14ac:dyDescent="0.4">
      <c r="A31" s="1">
        <f>(A16-B16)/B16</f>
        <v>0.38779583689763336</v>
      </c>
      <c r="B31" s="1">
        <f t="shared" ref="B31:G31" si="14">(B16-C16)/C16</f>
        <v>0.47555250453961634</v>
      </c>
      <c r="C31" s="1">
        <f t="shared" si="14"/>
        <v>9.6680185540471669E-2</v>
      </c>
      <c r="D31" s="1">
        <f t="shared" si="14"/>
        <v>0.73815956099620084</v>
      </c>
      <c r="E31" s="1">
        <f t="shared" si="14"/>
        <v>5.5186851365195348E-2</v>
      </c>
      <c r="F31" s="1">
        <f t="shared" si="14"/>
        <v>2.1697021036284059</v>
      </c>
      <c r="G31" s="1">
        <f t="shared" si="14"/>
        <v>2.7862429255550741E-2</v>
      </c>
    </row>
  </sheetData>
  <pageMargins left="0.75" right="0.75" top="1" bottom="1" header="0.5" footer="0.5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6D438-3434-4673-9FCE-D7EB4A0D1439}">
  <sheetPr>
    <outlinePr summaryBelow="0" summaryRight="0"/>
  </sheetPr>
  <dimension ref="A1:AJ31"/>
  <sheetViews>
    <sheetView topLeftCell="O7" workbookViewId="0">
      <selection activeCell="AI17" sqref="AI17:AI31"/>
    </sheetView>
  </sheetViews>
  <sheetFormatPr defaultColWidth="9.1171875" defaultRowHeight="15" customHeight="1" outlineLevelRow="2" x14ac:dyDescent="0.4"/>
  <cols>
    <col min="1" max="23" width="8.41015625" style="1" customWidth="1"/>
    <col min="24" max="24" width="9.41015625" style="1" customWidth="1"/>
    <col min="25" max="30" width="8.41015625" style="1" customWidth="1"/>
    <col min="31" max="31" width="9.41015625" style="1" customWidth="1"/>
    <col min="32" max="36" width="8.41015625" style="1" customWidth="1"/>
    <col min="37" max="16384" width="9.1171875" style="1"/>
  </cols>
  <sheetData>
    <row r="1" spans="1:36" ht="15" customHeight="1" x14ac:dyDescent="0.4">
      <c r="A1" s="7" t="s">
        <v>91</v>
      </c>
      <c r="B1" s="7" t="s">
        <v>92</v>
      </c>
      <c r="C1" s="7" t="s">
        <v>93</v>
      </c>
      <c r="D1" s="7" t="s">
        <v>94</v>
      </c>
      <c r="E1" s="7" t="s">
        <v>95</v>
      </c>
      <c r="F1" s="7" t="s">
        <v>96</v>
      </c>
      <c r="G1" s="7" t="s">
        <v>97</v>
      </c>
      <c r="H1" s="7" t="s">
        <v>98</v>
      </c>
      <c r="I1" s="7" t="s">
        <v>99</v>
      </c>
      <c r="J1" s="7" t="s">
        <v>100</v>
      </c>
      <c r="K1" s="7" t="s">
        <v>101</v>
      </c>
      <c r="L1" s="7" t="s">
        <v>102</v>
      </c>
      <c r="M1" s="7" t="s">
        <v>103</v>
      </c>
      <c r="N1" s="7" t="s">
        <v>104</v>
      </c>
      <c r="O1" s="7" t="s">
        <v>105</v>
      </c>
      <c r="P1" s="7" t="s">
        <v>106</v>
      </c>
      <c r="Q1" s="7" t="s">
        <v>107</v>
      </c>
      <c r="R1" s="7" t="s">
        <v>108</v>
      </c>
      <c r="S1" s="7" t="s">
        <v>109</v>
      </c>
      <c r="T1" s="7" t="s">
        <v>110</v>
      </c>
      <c r="U1" s="7" t="s">
        <v>111</v>
      </c>
      <c r="V1" s="7" t="s">
        <v>112</v>
      </c>
      <c r="W1" s="7" t="s">
        <v>113</v>
      </c>
      <c r="X1" s="7" t="s">
        <v>114</v>
      </c>
      <c r="Y1" s="7" t="s">
        <v>115</v>
      </c>
      <c r="Z1" s="7" t="s">
        <v>116</v>
      </c>
      <c r="AA1" s="7" t="s">
        <v>117</v>
      </c>
      <c r="AB1" s="7" t="s">
        <v>118</v>
      </c>
      <c r="AC1" s="7" t="s">
        <v>119</v>
      </c>
      <c r="AD1" s="7" t="s">
        <v>120</v>
      </c>
      <c r="AE1" s="7" t="s">
        <v>121</v>
      </c>
      <c r="AF1" s="7" t="s">
        <v>122</v>
      </c>
      <c r="AG1" s="7" t="s">
        <v>123</v>
      </c>
      <c r="AH1" s="7" t="s">
        <v>124</v>
      </c>
      <c r="AI1" s="7" t="s">
        <v>125</v>
      </c>
      <c r="AJ1" s="7" t="s">
        <v>126</v>
      </c>
    </row>
    <row r="2" spans="1:36" ht="15" customHeight="1" x14ac:dyDescent="0.4">
      <c r="A2" s="14">
        <v>47958</v>
      </c>
      <c r="B2" s="14">
        <v>42440</v>
      </c>
      <c r="C2" s="14">
        <v>40479</v>
      </c>
      <c r="D2" s="14">
        <v>39068</v>
      </c>
      <c r="E2" s="14">
        <v>39506</v>
      </c>
      <c r="F2" s="14">
        <v>39383</v>
      </c>
      <c r="G2" s="14">
        <v>37728</v>
      </c>
      <c r="H2" s="14">
        <v>37047</v>
      </c>
      <c r="I2" s="14">
        <v>38226</v>
      </c>
      <c r="J2" s="14">
        <v>38275</v>
      </c>
      <c r="K2" s="14">
        <v>37180</v>
      </c>
      <c r="L2" s="14">
        <v>37121</v>
      </c>
      <c r="M2" s="14">
        <v>35622</v>
      </c>
      <c r="N2" s="14">
        <v>26820</v>
      </c>
      <c r="O2" s="14">
        <v>23252</v>
      </c>
      <c r="P2" s="14">
        <v>22430</v>
      </c>
      <c r="Q2" s="14">
        <v>17996</v>
      </c>
      <c r="R2" s="14">
        <v>14380</v>
      </c>
      <c r="S2" s="14">
        <v>11799</v>
      </c>
      <c r="T2" s="14">
        <v>10156</v>
      </c>
      <c r="U2" s="14">
        <v>9475</v>
      </c>
      <c r="V2" s="14">
        <v>9673</v>
      </c>
      <c r="W2" s="14">
        <v>10859.672</v>
      </c>
      <c r="X2" s="14">
        <v>10130.128000000001</v>
      </c>
      <c r="Y2" s="14">
        <v>8827.2520000000004</v>
      </c>
      <c r="Z2" s="14">
        <v>7143.866</v>
      </c>
      <c r="AA2" s="14">
        <v>5684.3360000000002</v>
      </c>
      <c r="AB2" s="14">
        <v>4223.3</v>
      </c>
      <c r="AC2" s="14">
        <v>2966.8780000000002</v>
      </c>
      <c r="AD2" s="14">
        <v>2001.1469999999999</v>
      </c>
      <c r="AE2" s="14">
        <v>1502.768</v>
      </c>
      <c r="AF2" s="14">
        <v>1178.4960000000001</v>
      </c>
      <c r="AG2" s="14">
        <v>1027.9490000000001</v>
      </c>
      <c r="AH2" s="14">
        <v>970.84400000000005</v>
      </c>
      <c r="AI2" s="14">
        <v>583.673</v>
      </c>
      <c r="AJ2" s="14">
        <v>282.113</v>
      </c>
    </row>
    <row r="3" spans="1:36" ht="15" customHeight="1" outlineLevel="1" x14ac:dyDescent="0.4">
      <c r="A3" s="15">
        <v>15210</v>
      </c>
      <c r="B3" s="15">
        <v>10027</v>
      </c>
      <c r="C3" s="15">
        <v>9234</v>
      </c>
      <c r="D3" s="15">
        <v>9524</v>
      </c>
      <c r="E3" s="15">
        <v>9684</v>
      </c>
      <c r="F3" s="15">
        <v>9680</v>
      </c>
      <c r="G3" s="15">
        <v>8920</v>
      </c>
      <c r="H3" s="15">
        <v>9117</v>
      </c>
      <c r="I3" s="15">
        <v>9681</v>
      </c>
      <c r="J3" s="15">
        <v>9536</v>
      </c>
      <c r="K3" s="15">
        <v>9498</v>
      </c>
      <c r="L3" s="15">
        <v>10288</v>
      </c>
      <c r="M3" s="15">
        <v>10826</v>
      </c>
      <c r="N3" s="15">
        <v>7737</v>
      </c>
      <c r="O3" s="15">
        <v>6507</v>
      </c>
      <c r="P3" s="15">
        <v>6193</v>
      </c>
      <c r="Q3" s="15">
        <v>5069</v>
      </c>
      <c r="R3" s="15">
        <v>3818</v>
      </c>
      <c r="S3" s="15">
        <v>2870</v>
      </c>
      <c r="T3" s="15">
        <v>2353</v>
      </c>
      <c r="U3" s="15">
        <v>2342</v>
      </c>
      <c r="V3" s="15">
        <v>2406</v>
      </c>
      <c r="W3" s="15">
        <v>2796.04</v>
      </c>
      <c r="X3" s="15">
        <v>2942.6790000000001</v>
      </c>
      <c r="Y3" s="15">
        <v>3152.7089999999998</v>
      </c>
      <c r="Z3" s="15">
        <v>2311.6419999999998</v>
      </c>
      <c r="AA3" s="15">
        <v>1550.4659999999999</v>
      </c>
      <c r="AB3" s="15">
        <v>1096.0129999999999</v>
      </c>
      <c r="AC3" s="15">
        <v>779.01199999999994</v>
      </c>
      <c r="AD3" s="15">
        <v>538.53099999999995</v>
      </c>
      <c r="AE3" s="15">
        <v>369.67599999999999</v>
      </c>
      <c r="AF3" s="15">
        <v>296.41699999999997</v>
      </c>
      <c r="AG3" s="15">
        <v>282.68799999999999</v>
      </c>
      <c r="AH3" s="15">
        <v>160.42599999999999</v>
      </c>
      <c r="AI3" s="15">
        <v>100.98699999999999</v>
      </c>
      <c r="AJ3" s="15">
        <v>51.241</v>
      </c>
    </row>
    <row r="4" spans="1:36" ht="15" customHeight="1" outlineLevel="2" x14ac:dyDescent="0.4">
      <c r="A4" s="15">
        <v>5353</v>
      </c>
      <c r="B4" s="15">
        <v>3122</v>
      </c>
      <c r="C4" s="15">
        <v>2916</v>
      </c>
      <c r="D4" s="15">
        <v>2968</v>
      </c>
      <c r="E4" s="15">
        <v>2919</v>
      </c>
      <c r="F4" s="15">
        <v>2785</v>
      </c>
      <c r="G4" s="15">
        <v>2451</v>
      </c>
      <c r="H4" s="15">
        <v>2509</v>
      </c>
      <c r="I4" s="15">
        <v>2861</v>
      </c>
      <c r="J4" s="15">
        <v>2908</v>
      </c>
      <c r="K4" s="15">
        <v>2931</v>
      </c>
      <c r="L4" s="15">
        <v>2916</v>
      </c>
      <c r="M4" s="15">
        <v>2796</v>
      </c>
      <c r="N4" s="15">
        <v>2271</v>
      </c>
      <c r="O4" s="15">
        <v>1976</v>
      </c>
      <c r="P4" s="15">
        <v>1480</v>
      </c>
      <c r="Q4" s="15">
        <v>1127</v>
      </c>
      <c r="R4" s="15">
        <v>806</v>
      </c>
      <c r="S4" s="15">
        <v>425</v>
      </c>
      <c r="T4" s="15">
        <v>234</v>
      </c>
      <c r="U4" s="15">
        <v>327</v>
      </c>
      <c r="V4" s="15">
        <v>363</v>
      </c>
      <c r="W4" s="15">
        <v>346.89600000000002</v>
      </c>
      <c r="X4" s="15">
        <v>390.92500000000001</v>
      </c>
      <c r="Y4" s="15">
        <v>375.38400000000001</v>
      </c>
      <c r="Z4" s="15">
        <v>328.56299999999999</v>
      </c>
      <c r="AA4" s="15">
        <v>264.77300000000002</v>
      </c>
      <c r="AB4" s="15">
        <v>219.494</v>
      </c>
      <c r="AC4" s="15">
        <v>147.77199999999999</v>
      </c>
      <c r="AD4" s="15">
        <v>104.563</v>
      </c>
      <c r="AE4" s="15">
        <v>79.203999999999994</v>
      </c>
      <c r="AF4" s="15">
        <v>65.778000000000006</v>
      </c>
      <c r="AG4" s="15">
        <v>70.727000000000004</v>
      </c>
      <c r="AH4" s="15">
        <v>44.078000000000003</v>
      </c>
      <c r="AI4" s="15">
        <v>23.155999999999999</v>
      </c>
      <c r="AJ4" s="15">
        <v>12.973000000000001</v>
      </c>
    </row>
    <row r="5" spans="1:36" ht="15" customHeight="1" x14ac:dyDescent="0.4">
      <c r="A5" s="15">
        <v>32748</v>
      </c>
      <c r="B5" s="15">
        <v>32413</v>
      </c>
      <c r="C5" s="15">
        <v>31245</v>
      </c>
      <c r="D5" s="15">
        <v>29544</v>
      </c>
      <c r="E5" s="15">
        <v>29822</v>
      </c>
      <c r="F5" s="15">
        <v>29703</v>
      </c>
      <c r="G5" s="15">
        <v>28808</v>
      </c>
      <c r="H5" s="15">
        <v>27930</v>
      </c>
      <c r="I5" s="15">
        <v>28545</v>
      </c>
      <c r="J5" s="15">
        <v>28739</v>
      </c>
      <c r="K5" s="15">
        <v>27682</v>
      </c>
      <c r="L5" s="15">
        <v>26833</v>
      </c>
      <c r="M5" s="15">
        <v>24796</v>
      </c>
      <c r="N5" s="15">
        <v>19083</v>
      </c>
      <c r="O5" s="15">
        <v>16745</v>
      </c>
      <c r="P5" s="15">
        <v>16237</v>
      </c>
      <c r="Q5" s="15">
        <v>12927</v>
      </c>
      <c r="R5" s="15">
        <v>10562</v>
      </c>
      <c r="S5" s="15">
        <v>8929</v>
      </c>
      <c r="T5" s="15">
        <v>7803</v>
      </c>
      <c r="U5" s="15">
        <v>7133</v>
      </c>
      <c r="V5" s="15">
        <v>7267</v>
      </c>
      <c r="W5" s="15">
        <v>8063.6319999999996</v>
      </c>
      <c r="X5" s="15">
        <v>7187.4489999999996</v>
      </c>
      <c r="Y5" s="15">
        <v>5674.5429999999997</v>
      </c>
      <c r="Z5" s="15">
        <v>4832.2240000000002</v>
      </c>
      <c r="AA5" s="15">
        <v>4133.87</v>
      </c>
      <c r="AB5" s="15">
        <v>3127.2869999999998</v>
      </c>
      <c r="AC5" s="15">
        <v>2187.866</v>
      </c>
      <c r="AD5" s="15">
        <v>1462.616</v>
      </c>
      <c r="AE5" s="15">
        <v>1133.0920000000001</v>
      </c>
      <c r="AF5" s="15">
        <v>882.07899999999995</v>
      </c>
      <c r="AG5" s="15">
        <v>745.26099999999997</v>
      </c>
      <c r="AH5" s="15">
        <v>810.41800000000001</v>
      </c>
      <c r="AI5" s="15">
        <v>482.68599999999998</v>
      </c>
      <c r="AJ5" s="15">
        <v>230.87200000000001</v>
      </c>
    </row>
    <row r="6" spans="1:36" ht="15" customHeight="1" outlineLevel="1" x14ac:dyDescent="0.4">
      <c r="A6" s="14">
        <v>18817</v>
      </c>
      <c r="B6" s="14">
        <v>16551</v>
      </c>
      <c r="C6" s="14">
        <v>15463</v>
      </c>
      <c r="D6" s="14">
        <v>15331</v>
      </c>
      <c r="E6" s="14">
        <v>15767</v>
      </c>
      <c r="F6" s="14">
        <v>15799</v>
      </c>
      <c r="G6" s="14">
        <v>15532</v>
      </c>
      <c r="H6" s="14">
        <v>14826</v>
      </c>
      <c r="I6" s="14">
        <v>14256</v>
      </c>
      <c r="J6" s="14">
        <v>13756</v>
      </c>
      <c r="K6" s="14">
        <v>13250</v>
      </c>
      <c r="L6" s="14">
        <v>12776</v>
      </c>
      <c r="M6" s="14">
        <v>12068</v>
      </c>
      <c r="N6" s="14">
        <v>9245</v>
      </c>
      <c r="O6" s="14">
        <v>8190</v>
      </c>
      <c r="P6" s="14">
        <v>8228</v>
      </c>
      <c r="Q6" s="14">
        <v>6794</v>
      </c>
      <c r="R6" s="14">
        <v>5604</v>
      </c>
      <c r="S6" s="14">
        <v>4552</v>
      </c>
      <c r="T6" s="14">
        <v>3885</v>
      </c>
      <c r="U6" s="14">
        <v>3693</v>
      </c>
      <c r="V6" s="14">
        <v>3696</v>
      </c>
      <c r="W6" s="14">
        <v>4286.5410000000002</v>
      </c>
      <c r="X6" s="14">
        <v>4107.2889999999998</v>
      </c>
      <c r="Y6" s="14">
        <v>3801.6619999999998</v>
      </c>
      <c r="Z6" s="14">
        <v>3420.97</v>
      </c>
      <c r="AA6" s="14">
        <v>2834.085</v>
      </c>
      <c r="AB6" s="14">
        <v>2171.4650000000001</v>
      </c>
      <c r="AC6" s="14">
        <v>1538.145</v>
      </c>
      <c r="AD6" s="14">
        <v>1042.663</v>
      </c>
      <c r="AE6" s="14">
        <v>892.11300000000006</v>
      </c>
      <c r="AF6" s="14">
        <v>768.41600000000005</v>
      </c>
      <c r="AG6" s="14">
        <v>718.48199999999997</v>
      </c>
      <c r="AH6" s="14">
        <v>620.62300000000005</v>
      </c>
      <c r="AI6" s="14">
        <v>359.726</v>
      </c>
      <c r="AJ6" s="14">
        <v>166.977</v>
      </c>
    </row>
    <row r="7" spans="1:36" ht="15" customHeight="1" x14ac:dyDescent="0.4">
      <c r="A7" s="15">
        <v>13931</v>
      </c>
      <c r="B7" s="15">
        <v>15862</v>
      </c>
      <c r="C7" s="15">
        <v>15782</v>
      </c>
      <c r="D7" s="15">
        <v>14213</v>
      </c>
      <c r="E7" s="15">
        <v>14055</v>
      </c>
      <c r="F7" s="15">
        <v>13904</v>
      </c>
      <c r="G7" s="15">
        <v>13276</v>
      </c>
      <c r="H7" s="15">
        <v>13104</v>
      </c>
      <c r="I7" s="15">
        <v>14289</v>
      </c>
      <c r="J7" s="15">
        <v>14983</v>
      </c>
      <c r="K7" s="15">
        <v>14432</v>
      </c>
      <c r="L7" s="15">
        <v>14057</v>
      </c>
      <c r="M7" s="15">
        <v>12728</v>
      </c>
      <c r="N7" s="15">
        <v>9838</v>
      </c>
      <c r="O7" s="15">
        <v>8555</v>
      </c>
      <c r="P7" s="15">
        <v>8009</v>
      </c>
      <c r="Q7" s="15">
        <v>6133</v>
      </c>
      <c r="R7" s="15">
        <v>4958</v>
      </c>
      <c r="S7" s="15">
        <v>4377</v>
      </c>
      <c r="T7" s="15">
        <v>3918</v>
      </c>
      <c r="U7" s="15">
        <v>3440</v>
      </c>
      <c r="V7" s="15">
        <v>3571</v>
      </c>
      <c r="W7" s="15">
        <v>3777.0909999999999</v>
      </c>
      <c r="X7" s="15">
        <v>3080.16</v>
      </c>
      <c r="Y7" s="15">
        <v>1872.8810000000001</v>
      </c>
      <c r="Z7" s="15">
        <v>1411.2539999999999</v>
      </c>
      <c r="AA7" s="15">
        <v>1299.7850000000001</v>
      </c>
      <c r="AB7" s="15">
        <v>955.822</v>
      </c>
      <c r="AC7" s="15">
        <v>649.721</v>
      </c>
      <c r="AD7" s="15">
        <v>419.95299999999997</v>
      </c>
      <c r="AE7" s="15">
        <v>240.97900000000001</v>
      </c>
      <c r="AF7" s="15">
        <v>113.663</v>
      </c>
      <c r="AG7" s="15">
        <v>26.779</v>
      </c>
      <c r="AH7" s="15">
        <v>189.79499999999999</v>
      </c>
      <c r="AI7" s="15">
        <v>122.96</v>
      </c>
      <c r="AJ7" s="15">
        <v>63.895000000000003</v>
      </c>
    </row>
    <row r="8" spans="1:36" ht="15" customHeight="1" outlineLevel="1" x14ac:dyDescent="0.4">
      <c r="A8" s="14">
        <v>-386</v>
      </c>
      <c r="B8" s="14">
        <v>-338</v>
      </c>
      <c r="C8" s="14">
        <v>446</v>
      </c>
      <c r="D8" s="14">
        <v>330</v>
      </c>
      <c r="E8" s="14">
        <v>967</v>
      </c>
      <c r="F8" s="14">
        <v>1320</v>
      </c>
      <c r="G8" s="14">
        <v>723</v>
      </c>
      <c r="H8" s="14">
        <v>324</v>
      </c>
      <c r="I8" s="14">
        <v>159</v>
      </c>
      <c r="J8" s="14">
        <v>26</v>
      </c>
      <c r="K8" s="14">
        <v>187</v>
      </c>
      <c r="L8" s="14">
        <v>98</v>
      </c>
      <c r="M8" s="14">
        <v>322</v>
      </c>
      <c r="N8" s="14">
        <v>23</v>
      </c>
      <c r="O8" s="14">
        <v>167</v>
      </c>
      <c r="P8" s="14">
        <v>421</v>
      </c>
      <c r="Q8" s="14">
        <v>398</v>
      </c>
      <c r="R8" s="14">
        <v>260</v>
      </c>
      <c r="S8" s="14">
        <v>193.4</v>
      </c>
      <c r="T8" s="14">
        <v>139</v>
      </c>
      <c r="U8" s="14">
        <v>112</v>
      </c>
      <c r="V8" s="14">
        <v>137</v>
      </c>
      <c r="W8" s="14">
        <v>218.13800000000001</v>
      </c>
      <c r="X8" s="14">
        <v>7062.1679999999997</v>
      </c>
      <c r="Y8" s="14">
        <v>130.62100000000001</v>
      </c>
      <c r="Z8" s="14">
        <v>100.277</v>
      </c>
      <c r="AA8" s="14">
        <v>27.347999999999999</v>
      </c>
      <c r="AB8" s="14">
        <v>21.251000000000001</v>
      </c>
      <c r="AC8" s="14">
        <v>16.231000000000002</v>
      </c>
      <c r="AD8" s="14">
        <v>10.381</v>
      </c>
      <c r="AE8" s="14">
        <v>10.023</v>
      </c>
      <c r="AF8" s="14">
        <v>1.1160000000000001</v>
      </c>
      <c r="AG8" s="14">
        <v>-7.141</v>
      </c>
      <c r="AH8" s="14">
        <v>-5.0389999999999997</v>
      </c>
      <c r="AI8" s="14">
        <v>1.603</v>
      </c>
      <c r="AJ8" s="14">
        <v>2.6240000000000001</v>
      </c>
    </row>
    <row r="9" spans="1:36" ht="15" customHeight="1" outlineLevel="1" x14ac:dyDescent="0.4">
      <c r="A9" s="14">
        <v>3255</v>
      </c>
      <c r="B9" s="14">
        <v>2755</v>
      </c>
      <c r="C9" s="14">
        <v>2496</v>
      </c>
      <c r="D9" s="14">
        <v>1995</v>
      </c>
      <c r="E9" s="14">
        <v>2082</v>
      </c>
      <c r="F9" s="14">
        <v>2025</v>
      </c>
      <c r="G9" s="14">
        <v>1798</v>
      </c>
      <c r="H9" s="14">
        <v>1467</v>
      </c>
      <c r="I9" s="14">
        <v>1143</v>
      </c>
      <c r="J9" s="14">
        <v>914</v>
      </c>
      <c r="K9" s="14">
        <v>797</v>
      </c>
      <c r="L9" s="14">
        <v>766</v>
      </c>
      <c r="M9" s="14">
        <v>808</v>
      </c>
      <c r="N9" s="14">
        <v>713</v>
      </c>
      <c r="O9" s="14">
        <v>583</v>
      </c>
      <c r="P9" s="14">
        <v>394</v>
      </c>
      <c r="Q9" s="14">
        <v>343</v>
      </c>
      <c r="R9" s="14">
        <v>169</v>
      </c>
      <c r="S9" s="14">
        <v>135</v>
      </c>
      <c r="T9" s="14">
        <v>21</v>
      </c>
      <c r="U9" s="14">
        <v>16</v>
      </c>
      <c r="V9" s="14">
        <v>20</v>
      </c>
      <c r="W9" s="14">
        <v>23.998999999999999</v>
      </c>
      <c r="X9" s="14">
        <v>18.893999999999998</v>
      </c>
      <c r="Y9" s="14">
        <v>21.423999999999999</v>
      </c>
      <c r="Z9" s="14">
        <v>16.658000000000001</v>
      </c>
      <c r="AA9" s="14">
        <v>6.806</v>
      </c>
      <c r="AB9" s="14">
        <v>6.6319999999999997</v>
      </c>
      <c r="AC9" s="14">
        <v>6.97</v>
      </c>
      <c r="AD9" s="14">
        <v>6.8710000000000004</v>
      </c>
      <c r="AE9" s="14">
        <v>8.9610000000000003</v>
      </c>
      <c r="AF9" s="14">
        <v>18.649000000000001</v>
      </c>
      <c r="AG9" s="14">
        <v>24.007999999999999</v>
      </c>
      <c r="AH9" s="14">
        <v>12.096</v>
      </c>
      <c r="AI9" s="14">
        <v>4.3179999999999996</v>
      </c>
      <c r="AJ9" s="14">
        <v>1.54</v>
      </c>
    </row>
    <row r="10" spans="1:36" ht="15" customHeight="1" outlineLevel="1" x14ac:dyDescent="0.4">
      <c r="A10" s="14">
        <v>474</v>
      </c>
      <c r="B10" s="14">
        <v>4936</v>
      </c>
      <c r="C10" s="14">
        <v>553</v>
      </c>
      <c r="D10" s="14">
        <v>321</v>
      </c>
      <c r="E10" s="14">
        <v>520</v>
      </c>
      <c r="F10" s="14">
        <v>640</v>
      </c>
      <c r="G10" s="14">
        <v>566</v>
      </c>
      <c r="H10" s="14">
        <v>403</v>
      </c>
      <c r="I10" s="14">
        <v>358</v>
      </c>
      <c r="J10" s="14">
        <v>293</v>
      </c>
      <c r="K10" s="14">
        <v>-188</v>
      </c>
      <c r="L10" s="14">
        <v>308</v>
      </c>
      <c r="M10" s="14">
        <v>734</v>
      </c>
      <c r="N10" s="14">
        <v>810</v>
      </c>
      <c r="O10" s="14">
        <v>221</v>
      </c>
      <c r="P10" s="14">
        <v>142</v>
      </c>
      <c r="Q10" s="14">
        <v>131</v>
      </c>
      <c r="R10" s="14">
        <v>198</v>
      </c>
      <c r="S10" s="14">
        <v>342.4</v>
      </c>
      <c r="T10" s="14">
        <v>54</v>
      </c>
      <c r="U10" s="14">
        <v>111</v>
      </c>
      <c r="V10" s="14">
        <v>244</v>
      </c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 spans="1:36" ht="15" customHeight="1" x14ac:dyDescent="0.4">
      <c r="A11" s="15">
        <v>9816</v>
      </c>
      <c r="B11" s="15">
        <v>7833</v>
      </c>
      <c r="C11" s="15">
        <v>13179</v>
      </c>
      <c r="D11" s="15">
        <v>12227</v>
      </c>
      <c r="E11" s="15">
        <v>12420</v>
      </c>
      <c r="F11" s="15">
        <v>12559</v>
      </c>
      <c r="G11" s="15">
        <v>11635</v>
      </c>
      <c r="H11" s="15">
        <v>11558</v>
      </c>
      <c r="I11" s="15">
        <v>12947</v>
      </c>
      <c r="J11" s="15">
        <v>13802</v>
      </c>
      <c r="K11" s="15">
        <v>14010</v>
      </c>
      <c r="L11" s="15">
        <v>13081</v>
      </c>
      <c r="M11" s="15">
        <v>11508</v>
      </c>
      <c r="N11" s="15">
        <v>8338</v>
      </c>
      <c r="O11" s="15">
        <v>7918</v>
      </c>
      <c r="P11" s="15">
        <v>7894</v>
      </c>
      <c r="Q11" s="15">
        <v>6057</v>
      </c>
      <c r="R11" s="15">
        <v>4851</v>
      </c>
      <c r="S11" s="15">
        <v>4093</v>
      </c>
      <c r="T11" s="15">
        <v>3982</v>
      </c>
      <c r="U11" s="15">
        <v>3425</v>
      </c>
      <c r="V11" s="15">
        <v>3444</v>
      </c>
      <c r="W11" s="15">
        <v>3971.23</v>
      </c>
      <c r="X11" s="15">
        <v>10123.433999999999</v>
      </c>
      <c r="Y11" s="15">
        <v>1982.078</v>
      </c>
      <c r="Z11" s="15">
        <v>1327.819</v>
      </c>
      <c r="AA11" s="15">
        <v>1283.527</v>
      </c>
      <c r="AB11" s="15">
        <v>919.51</v>
      </c>
      <c r="AC11" s="15">
        <v>658.98199999999997</v>
      </c>
      <c r="AD11" s="15">
        <v>423.46300000000002</v>
      </c>
      <c r="AE11" s="15">
        <v>218.041</v>
      </c>
      <c r="AF11" s="15">
        <v>96.13</v>
      </c>
      <c r="AG11" s="15">
        <v>-13.242000000000001</v>
      </c>
      <c r="AH11" s="15">
        <v>172.66</v>
      </c>
      <c r="AI11" s="15">
        <v>120.245</v>
      </c>
      <c r="AJ11" s="15">
        <v>64.978999999999999</v>
      </c>
    </row>
    <row r="12" spans="1:36" ht="15" customHeight="1" outlineLevel="1" x14ac:dyDescent="0.4">
      <c r="A12" s="14">
        <v>1268</v>
      </c>
      <c r="B12" s="14">
        <v>932</v>
      </c>
      <c r="C12" s="14">
        <v>-747</v>
      </c>
      <c r="D12" s="14">
        <v>1928</v>
      </c>
      <c r="E12" s="14">
        <v>1185</v>
      </c>
      <c r="F12" s="14">
        <v>8837</v>
      </c>
      <c r="G12" s="14">
        <v>2182</v>
      </c>
      <c r="H12" s="14">
        <v>2541</v>
      </c>
      <c r="I12" s="14">
        <v>2896</v>
      </c>
      <c r="J12" s="14">
        <v>2749</v>
      </c>
      <c r="K12" s="14">
        <v>2973</v>
      </c>
      <c r="L12" s="14">
        <v>2981</v>
      </c>
      <c r="M12" s="14">
        <v>2864</v>
      </c>
      <c r="N12" s="14">
        <v>2108</v>
      </c>
      <c r="O12" s="14">
        <v>2241</v>
      </c>
      <c r="P12" s="14">
        <v>2313</v>
      </c>
      <c r="Q12" s="14">
        <v>1712</v>
      </c>
      <c r="R12" s="14">
        <v>1429</v>
      </c>
      <c r="S12" s="14">
        <v>1165</v>
      </c>
      <c r="T12" s="14">
        <v>1264</v>
      </c>
      <c r="U12" s="14">
        <v>1118</v>
      </c>
      <c r="V12" s="14">
        <v>1184</v>
      </c>
      <c r="W12" s="14">
        <v>1410.134</v>
      </c>
      <c r="X12" s="14">
        <v>3826.6309999999999</v>
      </c>
      <c r="Y12" s="14">
        <v>692.32</v>
      </c>
      <c r="Z12" s="14">
        <v>514.12400000000002</v>
      </c>
      <c r="AA12" s="14">
        <v>462.07</v>
      </c>
      <c r="AB12" s="14">
        <v>316.23099999999999</v>
      </c>
      <c r="AC12" s="14">
        <v>217.464</v>
      </c>
      <c r="AD12" s="14">
        <v>139.74299999999999</v>
      </c>
      <c r="AE12" s="14">
        <v>76.314999999999998</v>
      </c>
      <c r="AF12" s="14">
        <v>34.619999999999997</v>
      </c>
      <c r="AG12" s="14">
        <v>-0.84099999999999997</v>
      </c>
      <c r="AH12" s="14">
        <v>55.25</v>
      </c>
      <c r="AI12" s="14">
        <v>38.478999999999999</v>
      </c>
      <c r="AJ12" s="14">
        <v>22.093</v>
      </c>
    </row>
    <row r="13" spans="1:36" ht="15" customHeight="1" x14ac:dyDescent="0.4">
      <c r="A13" s="15">
        <v>8374</v>
      </c>
      <c r="B13" s="15">
        <v>6717</v>
      </c>
      <c r="C13" s="15">
        <v>13746</v>
      </c>
      <c r="D13" s="15">
        <v>10135</v>
      </c>
      <c r="E13" s="15">
        <v>11083</v>
      </c>
      <c r="F13" s="15">
        <v>3587</v>
      </c>
      <c r="G13" s="15">
        <v>9335</v>
      </c>
      <c r="H13" s="15">
        <v>8901</v>
      </c>
      <c r="I13" s="15">
        <v>9938</v>
      </c>
      <c r="J13" s="15">
        <v>10955</v>
      </c>
      <c r="K13" s="15">
        <v>10925</v>
      </c>
      <c r="L13" s="15">
        <v>9981</v>
      </c>
      <c r="M13" s="15">
        <v>8547</v>
      </c>
      <c r="N13" s="15">
        <v>6135</v>
      </c>
      <c r="O13" s="15">
        <v>5593</v>
      </c>
      <c r="P13" s="15">
        <v>5521</v>
      </c>
      <c r="Q13" s="15">
        <v>4274</v>
      </c>
      <c r="R13" s="15">
        <v>3381</v>
      </c>
      <c r="S13" s="15">
        <v>2886</v>
      </c>
      <c r="T13" s="15">
        <v>2681</v>
      </c>
      <c r="U13" s="15">
        <v>2307</v>
      </c>
      <c r="V13" s="15">
        <v>2224</v>
      </c>
      <c r="W13" s="15">
        <v>2561.096</v>
      </c>
      <c r="X13" s="15">
        <v>6296.8029999999999</v>
      </c>
      <c r="Y13" s="15">
        <v>1289.758</v>
      </c>
      <c r="Z13" s="15">
        <v>813.69500000000005</v>
      </c>
      <c r="AA13" s="15">
        <v>821.45699999999999</v>
      </c>
      <c r="AB13" s="15">
        <v>603.279</v>
      </c>
      <c r="AC13" s="15">
        <v>441.51799999999997</v>
      </c>
      <c r="AD13" s="15">
        <v>283.72000000000003</v>
      </c>
      <c r="AE13" s="15">
        <v>141.726</v>
      </c>
      <c r="AF13" s="15">
        <v>61.51</v>
      </c>
      <c r="AG13" s="15">
        <v>-12.401</v>
      </c>
      <c r="AH13" s="15">
        <v>117.41</v>
      </c>
      <c r="AI13" s="15">
        <v>81.766000000000005</v>
      </c>
      <c r="AJ13" s="15">
        <v>42.886000000000003</v>
      </c>
    </row>
    <row r="14" spans="1:36" ht="15" customHeight="1" outlineLevel="1" x14ac:dyDescent="0.4">
      <c r="A14" s="11">
        <v>3.1360950000000001</v>
      </c>
      <c r="B14" s="11">
        <v>3.6511840000000002</v>
      </c>
      <c r="C14" s="11">
        <v>4.6767370000000001</v>
      </c>
      <c r="D14" s="11">
        <v>3.1450209999999998</v>
      </c>
      <c r="E14" s="11">
        <v>3.067256</v>
      </c>
      <c r="F14" s="11">
        <v>0.95209999999999995</v>
      </c>
      <c r="G14" s="11">
        <v>2.3076120000000002</v>
      </c>
      <c r="H14" s="11">
        <v>2.133124</v>
      </c>
      <c r="I14" s="11">
        <v>2.2626249999999999</v>
      </c>
      <c r="J14" s="11">
        <v>2.4240010000000001</v>
      </c>
      <c r="K14" s="11">
        <v>2.2282000000000002</v>
      </c>
      <c r="L14" s="11">
        <v>2.0012949999999998</v>
      </c>
      <c r="M14" s="11">
        <v>1.7669269999999999</v>
      </c>
      <c r="N14" s="11">
        <v>1.3211120000000001</v>
      </c>
      <c r="O14" s="11">
        <v>1.120409</v>
      </c>
      <c r="P14" s="11">
        <v>1.0748519999999999</v>
      </c>
      <c r="Q14" s="11">
        <v>0.82856300000000005</v>
      </c>
      <c r="R14" s="11">
        <v>0.66570799999999997</v>
      </c>
      <c r="S14" s="11">
        <v>0.59753000000000001</v>
      </c>
      <c r="T14" s="11">
        <v>0.51047699999999996</v>
      </c>
      <c r="U14" s="11">
        <v>0.44014399999999998</v>
      </c>
      <c r="V14" s="11">
        <v>0.42095300000000002</v>
      </c>
      <c r="W14" s="11">
        <v>0.43668899999999999</v>
      </c>
      <c r="X14" s="11">
        <v>0.52509700000000004</v>
      </c>
      <c r="Y14" s="11">
        <v>0.21724399999999999</v>
      </c>
      <c r="Z14" s="11">
        <v>0.135653</v>
      </c>
      <c r="AA14" s="11">
        <v>0.13564899999999999</v>
      </c>
      <c r="AB14" s="11">
        <v>9.9947999999999995E-2</v>
      </c>
      <c r="AC14" s="11">
        <v>7.3727000000000001E-2</v>
      </c>
      <c r="AD14" s="11">
        <v>4.7377000000000002E-2</v>
      </c>
      <c r="AE14" s="11">
        <v>1.1945000000000001E-2</v>
      </c>
      <c r="AF14" s="11">
        <v>1.0638E-2</v>
      </c>
      <c r="AG14" s="11">
        <v>-2.222E-3</v>
      </c>
      <c r="AH14" s="11">
        <v>2.1235E-2</v>
      </c>
      <c r="AI14" s="11">
        <v>1.5904999999999999E-2</v>
      </c>
      <c r="AJ14" s="11">
        <v>8.8070000000000006E-3</v>
      </c>
    </row>
    <row r="15" spans="1:36" ht="15" customHeight="1" outlineLevel="1" x14ac:dyDescent="0.4">
      <c r="A15" s="10">
        <v>3.0434999999999999</v>
      </c>
      <c r="B15" s="10">
        <v>2.411</v>
      </c>
      <c r="C15" s="10">
        <v>4.5486000000000004</v>
      </c>
      <c r="D15" s="10">
        <v>3.0768</v>
      </c>
      <c r="E15" s="10">
        <v>2.97</v>
      </c>
      <c r="F15" s="10">
        <v>0.84640000000000004</v>
      </c>
      <c r="G15" s="10">
        <v>2.21</v>
      </c>
      <c r="H15" s="10">
        <v>2.0699999999999998</v>
      </c>
      <c r="I15" s="10">
        <v>2.21</v>
      </c>
      <c r="J15" s="10">
        <v>2.38</v>
      </c>
      <c r="K15" s="10">
        <v>2.2599999999999998</v>
      </c>
      <c r="L15" s="10">
        <v>1.96</v>
      </c>
      <c r="M15" s="10">
        <v>1.67</v>
      </c>
      <c r="N15" s="10">
        <v>1.21</v>
      </c>
      <c r="O15" s="10">
        <v>1.0900000000000001</v>
      </c>
      <c r="P15" s="10">
        <v>1.06</v>
      </c>
      <c r="Q15" s="10">
        <v>0.81</v>
      </c>
      <c r="R15" s="10">
        <v>0.64</v>
      </c>
      <c r="S15" s="10">
        <v>0.55000000000000004</v>
      </c>
      <c r="T15" s="10">
        <v>0.5</v>
      </c>
      <c r="U15" s="10">
        <v>0.43</v>
      </c>
      <c r="V15" s="10">
        <v>0.39</v>
      </c>
      <c r="W15" s="10">
        <v>0.44</v>
      </c>
      <c r="X15" s="10">
        <v>0.52500000000000002</v>
      </c>
      <c r="Y15" s="10">
        <v>0.3075</v>
      </c>
      <c r="Z15" s="10">
        <v>0.20399999999999999</v>
      </c>
      <c r="AA15" s="10">
        <v>0.1356</v>
      </c>
      <c r="AB15" s="10">
        <v>0.1</v>
      </c>
      <c r="AC15" s="10">
        <v>7.4099999999999999E-2</v>
      </c>
      <c r="AD15" s="10">
        <v>4.7399999999999998E-2</v>
      </c>
      <c r="AE15" s="10">
        <v>2.4E-2</v>
      </c>
      <c r="AF15" s="10">
        <v>1.06E-2</v>
      </c>
      <c r="AG15" s="10">
        <v>-2.2000000000000001E-3</v>
      </c>
      <c r="AH15" s="10">
        <v>2.12E-2</v>
      </c>
      <c r="AI15" s="10">
        <v>1.5900000000000001E-2</v>
      </c>
      <c r="AJ15" s="10">
        <v>8.8000000000000005E-3</v>
      </c>
    </row>
    <row r="16" spans="1:36" ht="15" customHeight="1" outlineLevel="1" x14ac:dyDescent="0.4">
      <c r="A16" s="14">
        <v>19284</v>
      </c>
      <c r="B16" s="14">
        <v>18984</v>
      </c>
      <c r="C16" s="14">
        <v>18698</v>
      </c>
      <c r="D16" s="14">
        <v>17181</v>
      </c>
      <c r="E16" s="14">
        <v>16974</v>
      </c>
      <c r="F16" s="14">
        <v>16689</v>
      </c>
      <c r="G16" s="14">
        <v>15727</v>
      </c>
      <c r="H16" s="14">
        <v>15613</v>
      </c>
      <c r="I16" s="14">
        <v>17150</v>
      </c>
      <c r="J16" s="14">
        <v>17891</v>
      </c>
      <c r="K16" s="14">
        <v>17363</v>
      </c>
      <c r="L16" s="14">
        <v>16973</v>
      </c>
      <c r="M16" s="14">
        <v>15524</v>
      </c>
      <c r="N16" s="14">
        <v>12109</v>
      </c>
      <c r="O16" s="14">
        <v>10531</v>
      </c>
      <c r="P16" s="14">
        <v>9489</v>
      </c>
      <c r="Q16" s="14">
        <v>7260</v>
      </c>
      <c r="R16" s="14">
        <v>5764</v>
      </c>
      <c r="S16" s="14">
        <v>4802</v>
      </c>
      <c r="T16" s="14">
        <v>4152</v>
      </c>
      <c r="U16" s="14">
        <v>3767</v>
      </c>
      <c r="V16" s="14">
        <v>3934</v>
      </c>
      <c r="W16" s="14">
        <v>4123.9870000000001</v>
      </c>
      <c r="X16" s="14">
        <v>3471.085</v>
      </c>
      <c r="Y16" s="14">
        <v>2248.2649999999999</v>
      </c>
      <c r="Z16" s="14">
        <v>1739.817</v>
      </c>
      <c r="AA16" s="14">
        <v>1564.558</v>
      </c>
      <c r="AB16" s="14">
        <v>1175.316</v>
      </c>
      <c r="AC16" s="14">
        <v>797.49300000000005</v>
      </c>
      <c r="AD16" s="14">
        <v>524.51599999999996</v>
      </c>
      <c r="AE16" s="14">
        <v>320.18299999999999</v>
      </c>
      <c r="AF16" s="14">
        <v>179.441</v>
      </c>
      <c r="AG16" s="14">
        <v>97.506</v>
      </c>
      <c r="AH16" s="14">
        <v>233.87299999999999</v>
      </c>
      <c r="AI16" s="14">
        <v>146.11600000000001</v>
      </c>
      <c r="AJ16" s="14">
        <v>76.867999999999995</v>
      </c>
    </row>
    <row r="17" spans="1:35" ht="15" customHeight="1" x14ac:dyDescent="0.4">
      <c r="A17" s="1">
        <f>IFERROR((A2-B2)/B2,0)</f>
        <v>0.13001885014137607</v>
      </c>
      <c r="B17" s="1">
        <f t="shared" ref="B17:AH25" si="0">IFERROR((B2-C2)/C2,0)</f>
        <v>4.8444872650016055E-2</v>
      </c>
      <c r="C17" s="1">
        <f t="shared" si="0"/>
        <v>3.6116514794716906E-2</v>
      </c>
      <c r="D17" s="1">
        <f t="shared" si="0"/>
        <v>-1.1086923505290336E-2</v>
      </c>
      <c r="E17" s="1">
        <f t="shared" si="0"/>
        <v>3.1231749739735418E-3</v>
      </c>
      <c r="F17" s="1">
        <f t="shared" si="0"/>
        <v>4.3866624257845634E-2</v>
      </c>
      <c r="G17" s="1">
        <f t="shared" si="0"/>
        <v>1.8382055227143899E-2</v>
      </c>
      <c r="H17" s="1">
        <f t="shared" si="0"/>
        <v>-3.0842881808193376E-2</v>
      </c>
      <c r="I17" s="1">
        <f t="shared" si="0"/>
        <v>-1.2802090137165251E-3</v>
      </c>
      <c r="J17" s="1">
        <f t="shared" si="0"/>
        <v>2.9451317912856375E-2</v>
      </c>
      <c r="K17" s="1">
        <f t="shared" si="0"/>
        <v>1.589396837369683E-3</v>
      </c>
      <c r="L17" s="1">
        <f t="shared" si="0"/>
        <v>4.2080736623434957E-2</v>
      </c>
      <c r="M17" s="1">
        <f t="shared" si="0"/>
        <v>0.32818791946308723</v>
      </c>
      <c r="N17" s="1">
        <f t="shared" si="0"/>
        <v>0.15344916566316877</v>
      </c>
      <c r="O17" s="1">
        <f t="shared" si="0"/>
        <v>3.6647347302719575E-2</v>
      </c>
      <c r="P17" s="1">
        <f t="shared" si="0"/>
        <v>0.24638808624138697</v>
      </c>
      <c r="Q17" s="1">
        <f t="shared" si="0"/>
        <v>0.25146036161335189</v>
      </c>
      <c r="R17" s="1">
        <f t="shared" si="0"/>
        <v>0.21874735147046359</v>
      </c>
      <c r="S17" s="1">
        <f t="shared" si="0"/>
        <v>0.16177628987790468</v>
      </c>
      <c r="T17" s="1">
        <f t="shared" si="0"/>
        <v>7.1873350923482848E-2</v>
      </c>
      <c r="U17" s="1">
        <f t="shared" si="0"/>
        <v>-2.0469347668768737E-2</v>
      </c>
      <c r="V17" s="1">
        <f t="shared" si="0"/>
        <v>-0.10927328191864362</v>
      </c>
      <c r="W17" s="1">
        <f t="shared" si="0"/>
        <v>7.2017253878726886E-2</v>
      </c>
      <c r="X17" s="1">
        <f t="shared" si="0"/>
        <v>0.14759700980554313</v>
      </c>
      <c r="Y17" s="1">
        <f t="shared" si="0"/>
        <v>0.23564075809932611</v>
      </c>
      <c r="Z17" s="1">
        <f t="shared" si="0"/>
        <v>0.25676349885017347</v>
      </c>
      <c r="AA17" s="1">
        <f t="shared" si="0"/>
        <v>0.3459465347003528</v>
      </c>
      <c r="AB17" s="1">
        <f t="shared" si="0"/>
        <v>0.42348286650141997</v>
      </c>
      <c r="AC17" s="1">
        <f t="shared" si="0"/>
        <v>0.48258873536027103</v>
      </c>
      <c r="AD17" s="1">
        <f t="shared" si="0"/>
        <v>0.33164067906689515</v>
      </c>
      <c r="AE17" s="1">
        <f t="shared" si="0"/>
        <v>0.27515748886716623</v>
      </c>
      <c r="AF17" s="1">
        <f t="shared" si="0"/>
        <v>0.14645376375676228</v>
      </c>
      <c r="AG17" s="1">
        <f t="shared" si="0"/>
        <v>5.8819954596207029E-2</v>
      </c>
      <c r="AH17" s="1">
        <f t="shared" si="0"/>
        <v>0.66333546352152672</v>
      </c>
      <c r="AI17" s="1">
        <f t="shared" ref="AI17:AI24" si="1">IFERROR((AI2-AJ2)/AJ2,0)</f>
        <v>1.0689333706706179</v>
      </c>
    </row>
    <row r="18" spans="1:35" ht="15" customHeight="1" x14ac:dyDescent="0.4">
      <c r="A18" s="1">
        <f t="shared" ref="A18:P31" si="2">IFERROR((A3-B3)/B3,0)</f>
        <v>0.51690435823277148</v>
      </c>
      <c r="B18" s="1">
        <f t="shared" si="2"/>
        <v>8.5878275936755469E-2</v>
      </c>
      <c r="C18" s="1">
        <f t="shared" si="2"/>
        <v>-3.0449391012179756E-2</v>
      </c>
      <c r="D18" s="1">
        <f t="shared" si="2"/>
        <v>-1.6522098306484923E-2</v>
      </c>
      <c r="E18" s="1">
        <f t="shared" si="2"/>
        <v>4.1322314049586776E-4</v>
      </c>
      <c r="F18" s="1">
        <f t="shared" si="2"/>
        <v>8.520179372197309E-2</v>
      </c>
      <c r="G18" s="1">
        <f t="shared" si="2"/>
        <v>-2.160798508281233E-2</v>
      </c>
      <c r="H18" s="1">
        <f t="shared" si="2"/>
        <v>-5.8258444375581038E-2</v>
      </c>
      <c r="I18" s="1">
        <f t="shared" si="2"/>
        <v>1.5205536912751678E-2</v>
      </c>
      <c r="J18" s="1">
        <f t="shared" si="2"/>
        <v>4.0008422825858073E-3</v>
      </c>
      <c r="K18" s="1">
        <f t="shared" si="2"/>
        <v>-7.6788491446345253E-2</v>
      </c>
      <c r="L18" s="1">
        <f t="shared" si="2"/>
        <v>-4.9695178274524292E-2</v>
      </c>
      <c r="M18" s="1">
        <f t="shared" si="2"/>
        <v>0.3992503554349231</v>
      </c>
      <c r="N18" s="1">
        <f t="shared" si="2"/>
        <v>0.18902720147533425</v>
      </c>
      <c r="O18" s="1">
        <f t="shared" si="2"/>
        <v>5.0702405942192795E-2</v>
      </c>
      <c r="P18" s="1">
        <f t="shared" si="2"/>
        <v>0.22173998816334584</v>
      </c>
      <c r="Q18" s="1">
        <f t="shared" si="0"/>
        <v>0.32765845992666315</v>
      </c>
      <c r="R18" s="1">
        <f t="shared" si="0"/>
        <v>0.3303135888501742</v>
      </c>
      <c r="S18" s="1">
        <f t="shared" si="0"/>
        <v>0.21971950701232471</v>
      </c>
      <c r="T18" s="1">
        <f t="shared" si="0"/>
        <v>4.696840307429547E-3</v>
      </c>
      <c r="U18" s="1">
        <f t="shared" si="0"/>
        <v>-2.6600166251039069E-2</v>
      </c>
      <c r="V18" s="1">
        <f t="shared" si="0"/>
        <v>-0.13949728902304687</v>
      </c>
      <c r="W18" s="1">
        <f t="shared" si="0"/>
        <v>-4.9831802925157695E-2</v>
      </c>
      <c r="X18" s="1">
        <f t="shared" si="0"/>
        <v>-6.6618898223717998E-2</v>
      </c>
      <c r="Y18" s="1">
        <f t="shared" si="0"/>
        <v>0.36383964298970173</v>
      </c>
      <c r="Z18" s="1">
        <f t="shared" si="0"/>
        <v>0.49093369348312055</v>
      </c>
      <c r="AA18" s="1">
        <f t="shared" si="0"/>
        <v>0.41464197961155569</v>
      </c>
      <c r="AB18" s="1">
        <f t="shared" si="0"/>
        <v>0.40692697930198762</v>
      </c>
      <c r="AC18" s="1">
        <f t="shared" si="0"/>
        <v>0.44654996648289519</v>
      </c>
      <c r="AD18" s="1">
        <f t="shared" si="0"/>
        <v>0.45676484272714474</v>
      </c>
      <c r="AE18" s="1">
        <f t="shared" si="0"/>
        <v>0.24714844290307245</v>
      </c>
      <c r="AF18" s="1">
        <f t="shared" si="0"/>
        <v>4.8565910119990896E-2</v>
      </c>
      <c r="AG18" s="1">
        <f t="shared" si="0"/>
        <v>0.76210838642115375</v>
      </c>
      <c r="AH18" s="1">
        <f t="shared" si="0"/>
        <v>0.58858070840801291</v>
      </c>
      <c r="AI18" s="1">
        <f t="shared" si="1"/>
        <v>0.97082414472785461</v>
      </c>
    </row>
    <row r="19" spans="1:35" ht="15" customHeight="1" x14ac:dyDescent="0.4">
      <c r="A19" s="1">
        <f t="shared" si="2"/>
        <v>0.71460602178090971</v>
      </c>
      <c r="B19" s="1">
        <f t="shared" si="0"/>
        <v>7.0644718792866948E-2</v>
      </c>
      <c r="C19" s="1">
        <f t="shared" si="0"/>
        <v>-1.7520215633423181E-2</v>
      </c>
      <c r="D19" s="1">
        <f t="shared" si="0"/>
        <v>1.6786570743405275E-2</v>
      </c>
      <c r="E19" s="1">
        <f t="shared" si="0"/>
        <v>4.8114901256732498E-2</v>
      </c>
      <c r="F19" s="1">
        <f t="shared" si="0"/>
        <v>0.13627090983272133</v>
      </c>
      <c r="G19" s="1">
        <f t="shared" si="0"/>
        <v>-2.3116779593463532E-2</v>
      </c>
      <c r="H19" s="1">
        <f t="shared" si="0"/>
        <v>-0.12303390422929046</v>
      </c>
      <c r="I19" s="1">
        <f t="shared" si="0"/>
        <v>-1.6162310866574967E-2</v>
      </c>
      <c r="J19" s="1">
        <f t="shared" si="0"/>
        <v>-7.8471511429546222E-3</v>
      </c>
      <c r="K19" s="1">
        <f t="shared" si="0"/>
        <v>5.1440329218106996E-3</v>
      </c>
      <c r="L19" s="1">
        <f t="shared" si="0"/>
        <v>4.2918454935622317E-2</v>
      </c>
      <c r="M19" s="1">
        <f t="shared" si="0"/>
        <v>0.23117569352708059</v>
      </c>
      <c r="N19" s="1">
        <f t="shared" si="0"/>
        <v>0.14929149797570851</v>
      </c>
      <c r="O19" s="1">
        <f t="shared" si="0"/>
        <v>0.33513513513513515</v>
      </c>
      <c r="P19" s="1">
        <f t="shared" si="0"/>
        <v>0.31322094055013311</v>
      </c>
      <c r="Q19" s="1">
        <f t="shared" si="0"/>
        <v>0.39826302729528534</v>
      </c>
      <c r="R19" s="1">
        <f t="shared" si="0"/>
        <v>0.89647058823529413</v>
      </c>
      <c r="S19" s="1">
        <f t="shared" si="0"/>
        <v>0.81623931623931623</v>
      </c>
      <c r="T19" s="1">
        <f t="shared" si="0"/>
        <v>-0.28440366972477066</v>
      </c>
      <c r="U19" s="1">
        <f t="shared" si="0"/>
        <v>-9.9173553719008267E-2</v>
      </c>
      <c r="V19" s="1">
        <f t="shared" si="0"/>
        <v>4.642313546423131E-2</v>
      </c>
      <c r="W19" s="1">
        <f t="shared" si="0"/>
        <v>-0.11262774189422523</v>
      </c>
      <c r="X19" s="1">
        <f t="shared" si="0"/>
        <v>4.140027278733243E-2</v>
      </c>
      <c r="Y19" s="1">
        <f t="shared" si="0"/>
        <v>0.14250235114726864</v>
      </c>
      <c r="Z19" s="1">
        <f t="shared" si="0"/>
        <v>0.24092335698881667</v>
      </c>
      <c r="AA19" s="1">
        <f t="shared" si="0"/>
        <v>0.2062880989913165</v>
      </c>
      <c r="AB19" s="1">
        <f t="shared" si="0"/>
        <v>0.48535581842297604</v>
      </c>
      <c r="AC19" s="1">
        <f t="shared" si="0"/>
        <v>0.41323412679437266</v>
      </c>
      <c r="AD19" s="1">
        <f t="shared" si="0"/>
        <v>0.32017322357456707</v>
      </c>
      <c r="AE19" s="1">
        <f t="shared" si="0"/>
        <v>0.20411079692298317</v>
      </c>
      <c r="AF19" s="1">
        <f t="shared" si="0"/>
        <v>-6.9973277531918468E-2</v>
      </c>
      <c r="AG19" s="1">
        <f t="shared" si="0"/>
        <v>0.60458732247379643</v>
      </c>
      <c r="AH19" s="1">
        <f t="shared" si="0"/>
        <v>0.90352392468474718</v>
      </c>
      <c r="AI19" s="1">
        <f t="shared" si="1"/>
        <v>0.78493794804594141</v>
      </c>
    </row>
    <row r="20" spans="1:35" ht="15" customHeight="1" x14ac:dyDescent="0.4">
      <c r="A20" s="1">
        <f t="shared" si="2"/>
        <v>1.0335359269428933E-2</v>
      </c>
      <c r="B20" s="1">
        <f t="shared" si="0"/>
        <v>3.738198111697872E-2</v>
      </c>
      <c r="C20" s="1">
        <f t="shared" si="0"/>
        <v>5.757514216084484E-2</v>
      </c>
      <c r="D20" s="1">
        <f t="shared" si="0"/>
        <v>-9.3219770639125475E-3</v>
      </c>
      <c r="E20" s="1">
        <f t="shared" si="0"/>
        <v>4.0063293270040067E-3</v>
      </c>
      <c r="F20" s="1">
        <f t="shared" si="0"/>
        <v>3.1067758955845598E-2</v>
      </c>
      <c r="G20" s="1">
        <f t="shared" si="0"/>
        <v>3.1435732187611885E-2</v>
      </c>
      <c r="H20" s="1">
        <f t="shared" si="0"/>
        <v>-2.1544929059379925E-2</v>
      </c>
      <c r="I20" s="1">
        <f t="shared" si="0"/>
        <v>-6.7504088520825359E-3</v>
      </c>
      <c r="J20" s="1">
        <f t="shared" si="0"/>
        <v>3.8183657250198684E-2</v>
      </c>
      <c r="K20" s="1">
        <f t="shared" si="0"/>
        <v>3.164014459806954E-2</v>
      </c>
      <c r="L20" s="1">
        <f t="shared" si="0"/>
        <v>8.2150346830133891E-2</v>
      </c>
      <c r="M20" s="1">
        <f t="shared" si="0"/>
        <v>0.29937640832154272</v>
      </c>
      <c r="N20" s="1">
        <f t="shared" si="0"/>
        <v>0.13962376828904149</v>
      </c>
      <c r="O20" s="1">
        <f t="shared" si="0"/>
        <v>3.1286567715711033E-2</v>
      </c>
      <c r="P20" s="1">
        <f t="shared" si="0"/>
        <v>0.25605322193857816</v>
      </c>
      <c r="Q20" s="1">
        <f t="shared" si="0"/>
        <v>0.22391592501420185</v>
      </c>
      <c r="R20" s="1">
        <f t="shared" si="0"/>
        <v>0.18288722141337216</v>
      </c>
      <c r="S20" s="1">
        <f t="shared" si="0"/>
        <v>0.14430347302319621</v>
      </c>
      <c r="T20" s="1">
        <f t="shared" si="0"/>
        <v>9.3929622879573807E-2</v>
      </c>
      <c r="U20" s="1">
        <f t="shared" si="0"/>
        <v>-1.8439521122884273E-2</v>
      </c>
      <c r="V20" s="1">
        <f t="shared" si="0"/>
        <v>-9.8793198895981316E-2</v>
      </c>
      <c r="W20" s="1">
        <f t="shared" si="0"/>
        <v>0.1219045867316763</v>
      </c>
      <c r="X20" s="1">
        <f t="shared" si="0"/>
        <v>0.2666128356063211</v>
      </c>
      <c r="Y20" s="1">
        <f t="shared" si="0"/>
        <v>0.17431290436867156</v>
      </c>
      <c r="Z20" s="1">
        <f t="shared" si="0"/>
        <v>0.16893467864253117</v>
      </c>
      <c r="AA20" s="1">
        <f t="shared" si="0"/>
        <v>0.32187100192595058</v>
      </c>
      <c r="AB20" s="1">
        <f t="shared" si="0"/>
        <v>0.42937775896695679</v>
      </c>
      <c r="AC20" s="1">
        <f t="shared" si="0"/>
        <v>0.49585810629720994</v>
      </c>
      <c r="AD20" s="1">
        <f t="shared" si="0"/>
        <v>0.29081839780000202</v>
      </c>
      <c r="AE20" s="1">
        <f t="shared" si="0"/>
        <v>0.28456974942153723</v>
      </c>
      <c r="AF20" s="1">
        <f t="shared" si="0"/>
        <v>0.18358400614013076</v>
      </c>
      <c r="AG20" s="1">
        <f t="shared" si="0"/>
        <v>-8.0399250757016802E-2</v>
      </c>
      <c r="AH20" s="1">
        <f t="shared" si="0"/>
        <v>0.67897556589584129</v>
      </c>
      <c r="AI20" s="1">
        <f t="shared" si="1"/>
        <v>1.0907082712498699</v>
      </c>
    </row>
    <row r="21" spans="1:35" ht="15" customHeight="1" x14ac:dyDescent="0.4">
      <c r="A21" s="1">
        <f t="shared" si="2"/>
        <v>0.13691015648601293</v>
      </c>
      <c r="B21" s="1">
        <f t="shared" si="0"/>
        <v>7.0361508116148219E-2</v>
      </c>
      <c r="C21" s="1">
        <f t="shared" si="0"/>
        <v>8.6100058704585477E-3</v>
      </c>
      <c r="D21" s="1">
        <f t="shared" si="0"/>
        <v>-2.7652692332086004E-2</v>
      </c>
      <c r="E21" s="1">
        <f t="shared" si="0"/>
        <v>-2.0254446483954679E-3</v>
      </c>
      <c r="F21" s="1">
        <f t="shared" si="0"/>
        <v>1.7190316765387587E-2</v>
      </c>
      <c r="G21" s="1">
        <f t="shared" si="0"/>
        <v>4.7619047619047616E-2</v>
      </c>
      <c r="H21" s="1">
        <f t="shared" si="0"/>
        <v>3.9983164983164982E-2</v>
      </c>
      <c r="I21" s="1">
        <f t="shared" si="0"/>
        <v>3.6347775516138416E-2</v>
      </c>
      <c r="J21" s="1">
        <f t="shared" si="0"/>
        <v>3.8188679245283019E-2</v>
      </c>
      <c r="K21" s="1">
        <f t="shared" si="0"/>
        <v>3.7100814026299313E-2</v>
      </c>
      <c r="L21" s="1">
        <f t="shared" si="0"/>
        <v>5.8667550546900891E-2</v>
      </c>
      <c r="M21" s="1">
        <f t="shared" si="0"/>
        <v>0.30535424553812873</v>
      </c>
      <c r="N21" s="1">
        <f t="shared" si="0"/>
        <v>0.1288156288156288</v>
      </c>
      <c r="O21" s="1">
        <f t="shared" si="0"/>
        <v>-4.6183762761302866E-3</v>
      </c>
      <c r="P21" s="1">
        <f t="shared" si="0"/>
        <v>0.21106858993229319</v>
      </c>
      <c r="Q21" s="1">
        <f t="shared" si="0"/>
        <v>0.21234832262669523</v>
      </c>
      <c r="R21" s="1">
        <f t="shared" si="0"/>
        <v>0.23110720562390158</v>
      </c>
      <c r="S21" s="1">
        <f t="shared" si="0"/>
        <v>0.17168597168597169</v>
      </c>
      <c r="T21" s="1">
        <f t="shared" si="0"/>
        <v>5.1990251827782288E-2</v>
      </c>
      <c r="U21" s="1">
        <f t="shared" si="0"/>
        <v>-8.1168831168831174E-4</v>
      </c>
      <c r="V21" s="1">
        <f t="shared" si="0"/>
        <v>-0.13776632487593146</v>
      </c>
      <c r="W21" s="1">
        <f t="shared" si="0"/>
        <v>4.3642412306511766E-2</v>
      </c>
      <c r="X21" s="1">
        <f t="shared" si="0"/>
        <v>8.0392996536777853E-2</v>
      </c>
      <c r="Y21" s="1">
        <f t="shared" si="0"/>
        <v>0.1112818878855997</v>
      </c>
      <c r="Z21" s="1">
        <f t="shared" si="0"/>
        <v>0.20708094499635676</v>
      </c>
      <c r="AA21" s="1">
        <f t="shared" si="0"/>
        <v>0.30514882809531807</v>
      </c>
      <c r="AB21" s="1">
        <f t="shared" si="0"/>
        <v>0.41174271606383023</v>
      </c>
      <c r="AC21" s="1">
        <f t="shared" si="0"/>
        <v>0.4752081928676859</v>
      </c>
      <c r="AD21" s="1">
        <f t="shared" si="0"/>
        <v>0.16875664854116007</v>
      </c>
      <c r="AE21" s="1">
        <f t="shared" si="0"/>
        <v>0.16097660642152167</v>
      </c>
      <c r="AF21" s="1">
        <f t="shared" si="0"/>
        <v>6.9499305480165238E-2</v>
      </c>
      <c r="AG21" s="1">
        <f t="shared" si="0"/>
        <v>0.15767865515780097</v>
      </c>
      <c r="AH21" s="1">
        <f t="shared" si="0"/>
        <v>0.7252658968214698</v>
      </c>
      <c r="AI21" s="1">
        <f t="shared" si="1"/>
        <v>1.1543446103355552</v>
      </c>
    </row>
    <row r="22" spans="1:35" ht="15" customHeight="1" x14ac:dyDescent="0.4">
      <c r="A22" s="1">
        <f t="shared" si="2"/>
        <v>-0.12173748581515571</v>
      </c>
      <c r="B22" s="1">
        <f t="shared" si="0"/>
        <v>5.06906602458497E-3</v>
      </c>
      <c r="C22" s="1">
        <f t="shared" si="0"/>
        <v>0.11039189474424822</v>
      </c>
      <c r="D22" s="1">
        <f t="shared" si="0"/>
        <v>1.1241551049448595E-2</v>
      </c>
      <c r="E22" s="1">
        <f t="shared" si="0"/>
        <v>1.086018411967779E-2</v>
      </c>
      <c r="F22" s="1">
        <f t="shared" si="0"/>
        <v>4.7303404639951793E-2</v>
      </c>
      <c r="G22" s="1">
        <f t="shared" si="0"/>
        <v>1.3125763125763126E-2</v>
      </c>
      <c r="H22" s="1">
        <f t="shared" si="0"/>
        <v>-8.2930925887045981E-2</v>
      </c>
      <c r="I22" s="1">
        <f t="shared" si="0"/>
        <v>-4.6319161716612163E-2</v>
      </c>
      <c r="J22" s="1">
        <f t="shared" si="0"/>
        <v>3.8179046563192903E-2</v>
      </c>
      <c r="K22" s="1">
        <f t="shared" si="0"/>
        <v>2.6677100377036352E-2</v>
      </c>
      <c r="L22" s="1">
        <f t="shared" si="0"/>
        <v>0.10441546197360151</v>
      </c>
      <c r="M22" s="1">
        <f t="shared" si="0"/>
        <v>0.29375889408416345</v>
      </c>
      <c r="N22" s="1">
        <f t="shared" si="0"/>
        <v>0.1499707773232028</v>
      </c>
      <c r="O22" s="1">
        <f t="shared" si="0"/>
        <v>6.8173305031839188E-2</v>
      </c>
      <c r="P22" s="1">
        <f t="shared" si="0"/>
        <v>0.30588618946681884</v>
      </c>
      <c r="Q22" s="1">
        <f t="shared" si="0"/>
        <v>0.23699072206534894</v>
      </c>
      <c r="R22" s="1">
        <f t="shared" si="0"/>
        <v>0.13273931916838017</v>
      </c>
      <c r="S22" s="1">
        <f t="shared" si="0"/>
        <v>0.11715160796324656</v>
      </c>
      <c r="T22" s="1">
        <f t="shared" si="0"/>
        <v>0.13895348837209304</v>
      </c>
      <c r="U22" s="1">
        <f t="shared" si="0"/>
        <v>-3.668440212825539E-2</v>
      </c>
      <c r="V22" s="1">
        <f t="shared" si="0"/>
        <v>-5.4563419308669002E-2</v>
      </c>
      <c r="W22" s="1">
        <f t="shared" si="0"/>
        <v>0.22626454469897669</v>
      </c>
      <c r="X22" s="1">
        <f t="shared" si="0"/>
        <v>0.64461062929251767</v>
      </c>
      <c r="Y22" s="1">
        <f t="shared" si="0"/>
        <v>0.32710412158264934</v>
      </c>
      <c r="Z22" s="1">
        <f t="shared" si="0"/>
        <v>8.5759567928541891E-2</v>
      </c>
      <c r="AA22" s="1">
        <f t="shared" si="0"/>
        <v>0.35986093645051076</v>
      </c>
      <c r="AB22" s="1">
        <f t="shared" si="0"/>
        <v>0.47112683751948914</v>
      </c>
      <c r="AC22" s="1">
        <f t="shared" si="0"/>
        <v>0.54712789288325137</v>
      </c>
      <c r="AD22" s="1">
        <f t="shared" si="0"/>
        <v>0.7426954215927527</v>
      </c>
      <c r="AE22" s="1">
        <f t="shared" si="0"/>
        <v>1.12011824428354</v>
      </c>
      <c r="AF22" s="1">
        <f t="shared" si="0"/>
        <v>3.2444826169759886</v>
      </c>
      <c r="AG22" s="1">
        <f t="shared" si="0"/>
        <v>-0.85890566137147972</v>
      </c>
      <c r="AH22" s="1">
        <f t="shared" si="0"/>
        <v>0.54355074821080018</v>
      </c>
      <c r="AI22" s="1">
        <f t="shared" si="1"/>
        <v>0.92440723061272378</v>
      </c>
    </row>
    <row r="23" spans="1:35" ht="15" customHeight="1" x14ac:dyDescent="0.4">
      <c r="A23" s="1">
        <f t="shared" si="2"/>
        <v>0.14201183431952663</v>
      </c>
      <c r="B23" s="1">
        <f t="shared" si="0"/>
        <v>-1.757847533632287</v>
      </c>
      <c r="C23" s="1">
        <f t="shared" si="0"/>
        <v>0.3515151515151515</v>
      </c>
      <c r="D23" s="1">
        <f t="shared" si="0"/>
        <v>-0.65873836608066183</v>
      </c>
      <c r="E23" s="1">
        <f t="shared" si="0"/>
        <v>-0.2674242424242424</v>
      </c>
      <c r="F23" s="1">
        <f t="shared" si="0"/>
        <v>0.82572614107883813</v>
      </c>
      <c r="G23" s="1">
        <f t="shared" si="0"/>
        <v>1.2314814814814814</v>
      </c>
      <c r="H23" s="1">
        <f t="shared" si="0"/>
        <v>1.0377358490566038</v>
      </c>
      <c r="I23" s="1">
        <f t="shared" si="0"/>
        <v>5.115384615384615</v>
      </c>
      <c r="J23" s="1">
        <f t="shared" si="0"/>
        <v>-0.86096256684491979</v>
      </c>
      <c r="K23" s="1">
        <f t="shared" si="0"/>
        <v>0.90816326530612246</v>
      </c>
      <c r="L23" s="1">
        <f t="shared" si="0"/>
        <v>-0.69565217391304346</v>
      </c>
      <c r="M23" s="1">
        <f t="shared" si="0"/>
        <v>13</v>
      </c>
      <c r="N23" s="1">
        <f t="shared" si="0"/>
        <v>-0.86227544910179643</v>
      </c>
      <c r="O23" s="1">
        <f t="shared" si="0"/>
        <v>-0.60332541567695963</v>
      </c>
      <c r="P23" s="1">
        <f t="shared" si="0"/>
        <v>5.7788944723618091E-2</v>
      </c>
      <c r="Q23" s="1">
        <f t="shared" si="0"/>
        <v>0.53076923076923077</v>
      </c>
      <c r="R23" s="1">
        <f t="shared" si="0"/>
        <v>0.34436401240951392</v>
      </c>
      <c r="S23" s="1">
        <f t="shared" si="0"/>
        <v>0.3913669064748202</v>
      </c>
      <c r="T23" s="1">
        <f t="shared" si="0"/>
        <v>0.24107142857142858</v>
      </c>
      <c r="U23" s="1">
        <f t="shared" si="0"/>
        <v>-0.18248175182481752</v>
      </c>
      <c r="V23" s="1">
        <f t="shared" si="0"/>
        <v>-0.37195720140461547</v>
      </c>
      <c r="W23" s="1">
        <f t="shared" si="0"/>
        <v>-0.96911175151879703</v>
      </c>
      <c r="X23" s="1">
        <f t="shared" si="0"/>
        <v>53.066099631759052</v>
      </c>
      <c r="Y23" s="1">
        <f t="shared" si="0"/>
        <v>0.30260179303329787</v>
      </c>
      <c r="Z23" s="1">
        <f t="shared" si="0"/>
        <v>2.6667032324118769</v>
      </c>
      <c r="AA23" s="1">
        <f t="shared" si="0"/>
        <v>0.28690414568726164</v>
      </c>
      <c r="AB23" s="1">
        <f t="shared" si="0"/>
        <v>0.30928470211324005</v>
      </c>
      <c r="AC23" s="1">
        <f t="shared" si="0"/>
        <v>0.56352952509392173</v>
      </c>
      <c r="AD23" s="1">
        <f t="shared" si="0"/>
        <v>3.5717848947420985E-2</v>
      </c>
      <c r="AE23" s="1">
        <f t="shared" si="0"/>
        <v>7.9811827956989241</v>
      </c>
      <c r="AF23" s="1">
        <f t="shared" si="0"/>
        <v>-1.1562806329645707</v>
      </c>
      <c r="AG23" s="1">
        <f t="shared" si="0"/>
        <v>0.41714625917840847</v>
      </c>
      <c r="AH23" s="1">
        <f t="shared" si="0"/>
        <v>-4.1434809731752962</v>
      </c>
      <c r="AI23" s="1">
        <f t="shared" si="1"/>
        <v>-0.38910060975609762</v>
      </c>
    </row>
    <row r="24" spans="1:35" ht="15" customHeight="1" x14ac:dyDescent="0.4">
      <c r="A24" s="1">
        <f t="shared" si="2"/>
        <v>0.18148820326678766</v>
      </c>
      <c r="B24" s="1">
        <f t="shared" si="0"/>
        <v>0.10376602564102565</v>
      </c>
      <c r="C24" s="1">
        <f t="shared" si="0"/>
        <v>0.2511278195488722</v>
      </c>
      <c r="D24" s="1">
        <f t="shared" si="0"/>
        <v>-4.1786743515850142E-2</v>
      </c>
      <c r="E24" s="1">
        <f t="shared" si="0"/>
        <v>2.8148148148148148E-2</v>
      </c>
      <c r="F24" s="1">
        <f t="shared" si="0"/>
        <v>0.12625139043381536</v>
      </c>
      <c r="G24" s="1">
        <f t="shared" si="0"/>
        <v>0.2256305385139741</v>
      </c>
      <c r="H24" s="1">
        <f t="shared" si="0"/>
        <v>0.28346456692913385</v>
      </c>
      <c r="I24" s="1">
        <f t="shared" si="0"/>
        <v>0.25054704595185995</v>
      </c>
      <c r="J24" s="1">
        <f t="shared" si="0"/>
        <v>0.1468005018820577</v>
      </c>
      <c r="K24" s="1">
        <f t="shared" si="0"/>
        <v>4.0469973890339427E-2</v>
      </c>
      <c r="L24" s="1">
        <f t="shared" si="0"/>
        <v>-5.1980198019801978E-2</v>
      </c>
      <c r="M24" s="1">
        <f t="shared" si="0"/>
        <v>0.13323983169705469</v>
      </c>
      <c r="N24" s="1">
        <f t="shared" si="0"/>
        <v>0.22298456260720412</v>
      </c>
      <c r="O24" s="1">
        <f t="shared" si="0"/>
        <v>0.47969543147208121</v>
      </c>
      <c r="P24" s="1">
        <f t="shared" si="0"/>
        <v>0.14868804664723032</v>
      </c>
      <c r="Q24" s="1">
        <f t="shared" si="0"/>
        <v>1.029585798816568</v>
      </c>
      <c r="R24" s="1">
        <f t="shared" si="0"/>
        <v>0.25185185185185183</v>
      </c>
      <c r="S24" s="1">
        <f t="shared" si="0"/>
        <v>5.4285714285714288</v>
      </c>
      <c r="T24" s="1">
        <f t="shared" si="0"/>
        <v>0.3125</v>
      </c>
      <c r="U24" s="1">
        <f t="shared" si="0"/>
        <v>-0.2</v>
      </c>
      <c r="V24" s="1">
        <f t="shared" si="0"/>
        <v>-0.16663194299762485</v>
      </c>
      <c r="W24" s="1">
        <f t="shared" si="0"/>
        <v>0.27019159521541236</v>
      </c>
      <c r="X24" s="1">
        <f t="shared" si="0"/>
        <v>-0.11809185959671402</v>
      </c>
      <c r="Y24" s="1">
        <f t="shared" si="0"/>
        <v>0.28610877656381306</v>
      </c>
      <c r="Z24" s="1">
        <f t="shared" si="0"/>
        <v>1.4475462826917427</v>
      </c>
      <c r="AA24" s="1">
        <f t="shared" si="0"/>
        <v>2.6236429433051926E-2</v>
      </c>
      <c r="AB24" s="1">
        <f t="shared" si="0"/>
        <v>-4.8493543758967014E-2</v>
      </c>
      <c r="AC24" s="1">
        <f t="shared" si="0"/>
        <v>1.4408383059234363E-2</v>
      </c>
      <c r="AD24" s="1">
        <f t="shared" si="0"/>
        <v>-0.23323289811404974</v>
      </c>
      <c r="AE24" s="1">
        <f t="shared" si="0"/>
        <v>-0.51949166175130035</v>
      </c>
      <c r="AF24" s="1">
        <f t="shared" si="0"/>
        <v>-0.22321726091302893</v>
      </c>
      <c r="AG24" s="1">
        <f t="shared" si="0"/>
        <v>0.98478835978835966</v>
      </c>
      <c r="AH24" s="1">
        <f t="shared" si="0"/>
        <v>1.8012968967114407</v>
      </c>
      <c r="AI24" s="1">
        <f t="shared" si="1"/>
        <v>1.8038961038961037</v>
      </c>
    </row>
    <row r="25" spans="1:35" ht="15" customHeight="1" x14ac:dyDescent="0.4">
      <c r="A25" s="1">
        <f t="shared" si="2"/>
        <v>-0.90397082658022687</v>
      </c>
      <c r="B25" s="1">
        <f t="shared" si="0"/>
        <v>7.9258589511754067</v>
      </c>
      <c r="C25" s="1">
        <f t="shared" si="0"/>
        <v>0.72274143302180682</v>
      </c>
      <c r="D25" s="1">
        <f t="shared" si="0"/>
        <v>-0.38269230769230766</v>
      </c>
      <c r="E25" s="1">
        <f t="shared" si="0"/>
        <v>-0.1875</v>
      </c>
      <c r="F25" s="1">
        <f t="shared" si="0"/>
        <v>0.13074204946996468</v>
      </c>
      <c r="G25" s="1">
        <f t="shared" si="0"/>
        <v>0.40446650124069478</v>
      </c>
      <c r="H25" s="1">
        <f t="shared" ref="B25:AH31" si="3">IFERROR((H10-I10)/I10,0)</f>
        <v>0.12569832402234637</v>
      </c>
      <c r="I25" s="1">
        <f t="shared" si="3"/>
        <v>0.22184300341296928</v>
      </c>
      <c r="J25" s="1">
        <f t="shared" si="3"/>
        <v>-2.5585106382978724</v>
      </c>
      <c r="K25" s="1">
        <f t="shared" si="3"/>
        <v>-1.6103896103896105</v>
      </c>
      <c r="L25" s="1">
        <f t="shared" si="3"/>
        <v>-0.5803814713896458</v>
      </c>
      <c r="M25" s="1">
        <f t="shared" si="3"/>
        <v>-9.3827160493827166E-2</v>
      </c>
      <c r="N25" s="1">
        <f t="shared" si="3"/>
        <v>2.6651583710407238</v>
      </c>
      <c r="O25" s="1">
        <f t="shared" si="3"/>
        <v>0.55633802816901412</v>
      </c>
      <c r="P25" s="1">
        <f t="shared" si="3"/>
        <v>8.3969465648854963E-2</v>
      </c>
      <c r="Q25" s="1">
        <f t="shared" si="3"/>
        <v>-0.3383838383838384</v>
      </c>
      <c r="R25" s="1">
        <f t="shared" si="3"/>
        <v>-0.42172897196261677</v>
      </c>
      <c r="S25" s="1">
        <f t="shared" si="3"/>
        <v>5.3407407407407401</v>
      </c>
      <c r="T25" s="1">
        <f t="shared" si="3"/>
        <v>-0.51351351351351349</v>
      </c>
      <c r="U25" s="1">
        <f t="shared" si="3"/>
        <v>-0.54508196721311475</v>
      </c>
      <c r="V25" s="1">
        <f t="shared" si="3"/>
        <v>0</v>
      </c>
      <c r="W25" s="1">
        <f t="shared" si="3"/>
        <v>0</v>
      </c>
      <c r="X25" s="1">
        <f t="shared" si="3"/>
        <v>0</v>
      </c>
      <c r="Y25" s="1">
        <f t="shared" si="3"/>
        <v>0</v>
      </c>
      <c r="Z25" s="1">
        <f t="shared" si="3"/>
        <v>0</v>
      </c>
      <c r="AA25" s="1">
        <f t="shared" si="3"/>
        <v>0</v>
      </c>
      <c r="AB25" s="1">
        <f t="shared" si="3"/>
        <v>0</v>
      </c>
      <c r="AC25" s="1">
        <f t="shared" si="3"/>
        <v>0</v>
      </c>
      <c r="AD25" s="1">
        <f t="shared" si="3"/>
        <v>0</v>
      </c>
      <c r="AE25" s="1">
        <f t="shared" si="3"/>
        <v>0</v>
      </c>
      <c r="AF25" s="1">
        <f t="shared" si="3"/>
        <v>0</v>
      </c>
      <c r="AG25" s="1">
        <f t="shared" si="3"/>
        <v>0</v>
      </c>
      <c r="AH25" s="1">
        <f t="shared" si="3"/>
        <v>0</v>
      </c>
      <c r="AI25" s="1">
        <f t="shared" ref="AI25" si="4">IFERROR((AI10-AJ10)/AJ10,0)</f>
        <v>0</v>
      </c>
    </row>
    <row r="26" spans="1:35" ht="15" customHeight="1" x14ac:dyDescent="0.4">
      <c r="A26" s="1">
        <f t="shared" si="2"/>
        <v>0.25315970892378398</v>
      </c>
      <c r="B26" s="1">
        <f t="shared" si="3"/>
        <v>-0.40564534486683362</v>
      </c>
      <c r="C26" s="1">
        <f t="shared" si="3"/>
        <v>7.7860472724298677E-2</v>
      </c>
      <c r="D26" s="1">
        <f t="shared" si="3"/>
        <v>-1.5539452495974234E-2</v>
      </c>
      <c r="E26" s="1">
        <f t="shared" si="3"/>
        <v>-1.1067760171988216E-2</v>
      </c>
      <c r="F26" s="1">
        <f t="shared" si="3"/>
        <v>7.9415556510528576E-2</v>
      </c>
      <c r="G26" s="1">
        <f t="shared" si="3"/>
        <v>6.6620522581761548E-3</v>
      </c>
      <c r="H26" s="1">
        <f t="shared" si="3"/>
        <v>-0.10728354058855333</v>
      </c>
      <c r="I26" s="1">
        <f t="shared" si="3"/>
        <v>-6.1947543834226924E-2</v>
      </c>
      <c r="J26" s="1">
        <f t="shared" si="3"/>
        <v>-1.4846538187009279E-2</v>
      </c>
      <c r="K26" s="1">
        <f t="shared" si="3"/>
        <v>7.1019035241953979E-2</v>
      </c>
      <c r="L26" s="1">
        <f t="shared" si="3"/>
        <v>0.13668752172401807</v>
      </c>
      <c r="M26" s="1">
        <f t="shared" si="3"/>
        <v>0.38018709522667304</v>
      </c>
      <c r="N26" s="1">
        <f t="shared" si="3"/>
        <v>5.3043697903510989E-2</v>
      </c>
      <c r="O26" s="1">
        <f t="shared" si="3"/>
        <v>3.0402837598175829E-3</v>
      </c>
      <c r="P26" s="1">
        <f t="shared" si="3"/>
        <v>0.30328545484563313</v>
      </c>
      <c r="Q26" s="1">
        <f t="shared" si="3"/>
        <v>0.24860853432282004</v>
      </c>
      <c r="R26" s="1">
        <f t="shared" si="3"/>
        <v>0.18519423405814806</v>
      </c>
      <c r="S26" s="1">
        <f t="shared" si="3"/>
        <v>2.7875439477649422E-2</v>
      </c>
      <c r="T26" s="1">
        <f t="shared" si="3"/>
        <v>0.16262773722627738</v>
      </c>
      <c r="U26" s="1">
        <f t="shared" si="3"/>
        <v>-5.516840882694541E-3</v>
      </c>
      <c r="V26" s="1">
        <f t="shared" si="3"/>
        <v>-0.13276239351535923</v>
      </c>
      <c r="W26" s="1">
        <f t="shared" si="3"/>
        <v>-0.60771908030417343</v>
      </c>
      <c r="X26" s="1">
        <f t="shared" si="3"/>
        <v>4.1074851746500389</v>
      </c>
      <c r="Y26" s="1">
        <f t="shared" si="3"/>
        <v>0.49273206664462554</v>
      </c>
      <c r="Z26" s="1">
        <f t="shared" si="3"/>
        <v>3.4508039176425517E-2</v>
      </c>
      <c r="AA26" s="1">
        <f t="shared" si="3"/>
        <v>0.39588150210438172</v>
      </c>
      <c r="AB26" s="1">
        <f t="shared" si="3"/>
        <v>0.3953491901144493</v>
      </c>
      <c r="AC26" s="1">
        <f t="shared" si="3"/>
        <v>0.55617373890989286</v>
      </c>
      <c r="AD26" s="1">
        <f t="shared" si="3"/>
        <v>0.94212556354080212</v>
      </c>
      <c r="AE26" s="1">
        <f t="shared" si="3"/>
        <v>1.2681889108498909</v>
      </c>
      <c r="AF26" s="1">
        <f t="shared" si="3"/>
        <v>-8.2594774203292545</v>
      </c>
      <c r="AG26" s="1">
        <f t="shared" si="3"/>
        <v>-1.0766940808525425</v>
      </c>
      <c r="AH26" s="1">
        <f t="shared" si="3"/>
        <v>0.43590170069441547</v>
      </c>
      <c r="AI26" s="1">
        <f t="shared" ref="AI26" si="5">IFERROR((AI11-AJ11)/AJ11,0)</f>
        <v>0.85052093753366487</v>
      </c>
    </row>
    <row r="27" spans="1:35" ht="15" customHeight="1" x14ac:dyDescent="0.4">
      <c r="A27" s="1">
        <f t="shared" si="2"/>
        <v>0.36051502145922748</v>
      </c>
      <c r="B27" s="1">
        <f t="shared" si="3"/>
        <v>-2.2476572958500669</v>
      </c>
      <c r="C27" s="1">
        <f t="shared" si="3"/>
        <v>-1.3874481327800829</v>
      </c>
      <c r="D27" s="1">
        <f t="shared" si="3"/>
        <v>0.62700421940928275</v>
      </c>
      <c r="E27" s="1">
        <f t="shared" si="3"/>
        <v>-0.86590471879597153</v>
      </c>
      <c r="F27" s="1">
        <f t="shared" si="3"/>
        <v>3.0499541704857926</v>
      </c>
      <c r="G27" s="1">
        <f t="shared" si="3"/>
        <v>-0.14128295946477765</v>
      </c>
      <c r="H27" s="1">
        <f t="shared" si="3"/>
        <v>-0.12258287292817679</v>
      </c>
      <c r="I27" s="1">
        <f t="shared" si="3"/>
        <v>5.3473990542015279E-2</v>
      </c>
      <c r="J27" s="1">
        <f t="shared" si="3"/>
        <v>-7.5344769593003694E-2</v>
      </c>
      <c r="K27" s="1">
        <f t="shared" si="3"/>
        <v>-2.6836632002683663E-3</v>
      </c>
      <c r="L27" s="1">
        <f t="shared" si="3"/>
        <v>4.0851955307262572E-2</v>
      </c>
      <c r="M27" s="1">
        <f t="shared" si="3"/>
        <v>0.3586337760910816</v>
      </c>
      <c r="N27" s="1">
        <f t="shared" si="3"/>
        <v>-5.9348505131637662E-2</v>
      </c>
      <c r="O27" s="1">
        <f t="shared" si="3"/>
        <v>-3.1128404669260701E-2</v>
      </c>
      <c r="P27" s="1">
        <f t="shared" si="3"/>
        <v>0.3510514018691589</v>
      </c>
      <c r="Q27" s="1">
        <f t="shared" si="3"/>
        <v>0.19804058782365291</v>
      </c>
      <c r="R27" s="1">
        <f t="shared" si="3"/>
        <v>0.22660944206008585</v>
      </c>
      <c r="S27" s="1">
        <f t="shared" si="3"/>
        <v>-7.8322784810126583E-2</v>
      </c>
      <c r="T27" s="1">
        <f t="shared" si="3"/>
        <v>0.13059033989266547</v>
      </c>
      <c r="U27" s="1">
        <f t="shared" si="3"/>
        <v>-5.5743243243243243E-2</v>
      </c>
      <c r="V27" s="1">
        <f t="shared" si="3"/>
        <v>-0.16036348318670426</v>
      </c>
      <c r="W27" s="1">
        <f t="shared" si="3"/>
        <v>-0.63149464894838303</v>
      </c>
      <c r="X27" s="1">
        <f t="shared" si="3"/>
        <v>4.5272576265310835</v>
      </c>
      <c r="Y27" s="1">
        <f t="shared" si="3"/>
        <v>0.34660120904684477</v>
      </c>
      <c r="Z27" s="1">
        <f t="shared" si="3"/>
        <v>0.11265392689419358</v>
      </c>
      <c r="AA27" s="1">
        <f t="shared" si="3"/>
        <v>0.46117869532082562</v>
      </c>
      <c r="AB27" s="1">
        <f t="shared" si="3"/>
        <v>0.45417632343744252</v>
      </c>
      <c r="AC27" s="1">
        <f t="shared" si="3"/>
        <v>0.55617097099675838</v>
      </c>
      <c r="AD27" s="1">
        <f t="shared" si="3"/>
        <v>0.83113411518050184</v>
      </c>
      <c r="AE27" s="1">
        <f t="shared" si="3"/>
        <v>1.204361640670133</v>
      </c>
      <c r="AF27" s="1">
        <f t="shared" si="3"/>
        <v>-42.165279429250894</v>
      </c>
      <c r="AG27" s="1">
        <f t="shared" si="3"/>
        <v>-1.0152217194570137</v>
      </c>
      <c r="AH27" s="1">
        <f t="shared" si="3"/>
        <v>0.43584812495127218</v>
      </c>
      <c r="AI27" s="1">
        <f t="shared" ref="AI27" si="6">IFERROR((AI12-AJ12)/AJ12,0)</f>
        <v>0.74168288598198517</v>
      </c>
    </row>
    <row r="28" spans="1:35" ht="15" customHeight="1" x14ac:dyDescent="0.4">
      <c r="A28" s="1">
        <f t="shared" si="2"/>
        <v>0.24668750930474914</v>
      </c>
      <c r="B28" s="1">
        <f t="shared" si="3"/>
        <v>-0.51134875600174601</v>
      </c>
      <c r="C28" s="1">
        <f t="shared" si="3"/>
        <v>0.35629008386778488</v>
      </c>
      <c r="D28" s="1">
        <f t="shared" si="3"/>
        <v>-8.5536407109988277E-2</v>
      </c>
      <c r="E28" s="1">
        <f t="shared" si="3"/>
        <v>2.0897686088653469</v>
      </c>
      <c r="F28" s="1">
        <f t="shared" si="3"/>
        <v>-0.61574718800214245</v>
      </c>
      <c r="G28" s="1">
        <f t="shared" si="3"/>
        <v>4.8758566453207502E-2</v>
      </c>
      <c r="H28" s="1">
        <f t="shared" si="3"/>
        <v>-0.10434695109680016</v>
      </c>
      <c r="I28" s="1">
        <f t="shared" si="3"/>
        <v>-9.2834322227293473E-2</v>
      </c>
      <c r="J28" s="1">
        <f t="shared" si="3"/>
        <v>2.745995423340961E-3</v>
      </c>
      <c r="K28" s="1">
        <f t="shared" si="3"/>
        <v>9.4579701432722166E-2</v>
      </c>
      <c r="L28" s="1">
        <f t="shared" si="3"/>
        <v>0.16777816777816779</v>
      </c>
      <c r="M28" s="1">
        <f t="shared" si="3"/>
        <v>0.39315403422982886</v>
      </c>
      <c r="N28" s="1">
        <f t="shared" si="3"/>
        <v>9.6906847845521185E-2</v>
      </c>
      <c r="O28" s="1">
        <f t="shared" si="3"/>
        <v>1.3041115739902192E-2</v>
      </c>
      <c r="P28" s="1">
        <f t="shared" si="3"/>
        <v>0.29176415535797845</v>
      </c>
      <c r="Q28" s="1">
        <f t="shared" si="3"/>
        <v>0.26412304052055607</v>
      </c>
      <c r="R28" s="1">
        <f t="shared" si="3"/>
        <v>0.17151767151767153</v>
      </c>
      <c r="S28" s="1">
        <f t="shared" si="3"/>
        <v>7.646400596792241E-2</v>
      </c>
      <c r="T28" s="1">
        <f t="shared" si="3"/>
        <v>0.16211530125704379</v>
      </c>
      <c r="U28" s="1">
        <f t="shared" si="3"/>
        <v>3.7320143884892083E-2</v>
      </c>
      <c r="V28" s="1">
        <f t="shared" si="3"/>
        <v>-0.13162177442782308</v>
      </c>
      <c r="W28" s="1">
        <f t="shared" si="3"/>
        <v>-0.59327042627822402</v>
      </c>
      <c r="X28" s="1">
        <f t="shared" si="3"/>
        <v>3.8821585134575631</v>
      </c>
      <c r="Y28" s="1">
        <f t="shared" si="3"/>
        <v>0.58506319935602402</v>
      </c>
      <c r="Z28" s="1">
        <f t="shared" si="3"/>
        <v>-9.4490642845577351E-3</v>
      </c>
      <c r="AA28" s="1">
        <f t="shared" si="3"/>
        <v>0.36165356327669285</v>
      </c>
      <c r="AB28" s="1">
        <f t="shared" si="3"/>
        <v>0.36637464384238022</v>
      </c>
      <c r="AC28" s="1">
        <f t="shared" si="3"/>
        <v>0.55617510221344968</v>
      </c>
      <c r="AD28" s="1">
        <f t="shared" si="3"/>
        <v>1.0018909727220131</v>
      </c>
      <c r="AE28" s="1">
        <f t="shared" si="3"/>
        <v>1.3041131523329541</v>
      </c>
      <c r="AF28" s="1">
        <f t="shared" si="3"/>
        <v>-5.9600838642045</v>
      </c>
      <c r="AG28" s="1">
        <f t="shared" si="3"/>
        <v>-1.1056213269738524</v>
      </c>
      <c r="AH28" s="1">
        <f t="shared" si="3"/>
        <v>0.43592691338698225</v>
      </c>
      <c r="AI28" s="1">
        <f t="shared" ref="AI28" si="7">IFERROR((AI13-AJ13)/AJ13,0)</f>
        <v>0.90658956302756144</v>
      </c>
    </row>
    <row r="29" spans="1:35" ht="15" customHeight="1" x14ac:dyDescent="0.4">
      <c r="A29" s="1">
        <f t="shared" si="2"/>
        <v>-0.14107451172003385</v>
      </c>
      <c r="B29" s="1">
        <f t="shared" si="3"/>
        <v>-0.21928814898079577</v>
      </c>
      <c r="C29" s="1">
        <f t="shared" si="3"/>
        <v>0.4870288624463876</v>
      </c>
      <c r="D29" s="1">
        <f t="shared" si="3"/>
        <v>2.5353279934899421E-2</v>
      </c>
      <c r="E29" s="1">
        <f t="shared" si="3"/>
        <v>2.2215691629030565</v>
      </c>
      <c r="F29" s="1">
        <f t="shared" si="3"/>
        <v>-0.58740897516566914</v>
      </c>
      <c r="G29" s="1">
        <f t="shared" si="3"/>
        <v>8.1799276554011952E-2</v>
      </c>
      <c r="H29" s="1">
        <f t="shared" si="3"/>
        <v>-5.7234848903375449E-2</v>
      </c>
      <c r="I29" s="1">
        <f t="shared" si="3"/>
        <v>-6.657422996112633E-2</v>
      </c>
      <c r="J29" s="1">
        <f t="shared" si="3"/>
        <v>8.7874068755048856E-2</v>
      </c>
      <c r="K29" s="1">
        <f t="shared" si="3"/>
        <v>0.11337908704114105</v>
      </c>
      <c r="L29" s="1">
        <f t="shared" si="3"/>
        <v>0.13264158621154123</v>
      </c>
      <c r="M29" s="1">
        <f t="shared" si="3"/>
        <v>0.33745435663289702</v>
      </c>
      <c r="N29" s="1">
        <f t="shared" si="3"/>
        <v>0.1791336913573526</v>
      </c>
      <c r="O29" s="1">
        <f t="shared" si="3"/>
        <v>4.2384439904284567E-2</v>
      </c>
      <c r="P29" s="1">
        <f t="shared" si="3"/>
        <v>0.29724836856099035</v>
      </c>
      <c r="Q29" s="1">
        <f t="shared" si="3"/>
        <v>0.2446342841005367</v>
      </c>
      <c r="R29" s="1">
        <f t="shared" si="3"/>
        <v>0.11409971047478781</v>
      </c>
      <c r="S29" s="1">
        <f t="shared" si="3"/>
        <v>0.17053265867022424</v>
      </c>
      <c r="T29" s="1">
        <f t="shared" si="3"/>
        <v>0.15979543058635351</v>
      </c>
      <c r="U29" s="1">
        <f t="shared" si="3"/>
        <v>4.558941259475513E-2</v>
      </c>
      <c r="V29" s="1">
        <f t="shared" si="3"/>
        <v>-3.6034798220243636E-2</v>
      </c>
      <c r="W29" s="1">
        <f t="shared" si="3"/>
        <v>-0.16836508302275585</v>
      </c>
      <c r="X29" s="1">
        <f t="shared" si="3"/>
        <v>1.4170840161293294</v>
      </c>
      <c r="Y29" s="1">
        <f t="shared" si="3"/>
        <v>0.60146845259596171</v>
      </c>
      <c r="Z29" s="1">
        <f t="shared" si="3"/>
        <v>2.9487869427743667E-5</v>
      </c>
      <c r="AA29" s="1">
        <f t="shared" si="3"/>
        <v>0.35719574178572855</v>
      </c>
      <c r="AB29" s="1">
        <f t="shared" si="3"/>
        <v>0.35564989759518212</v>
      </c>
      <c r="AC29" s="1">
        <f t="shared" si="3"/>
        <v>0.55617704793465172</v>
      </c>
      <c r="AD29" s="1">
        <f t="shared" si="3"/>
        <v>2.9662620343239854</v>
      </c>
      <c r="AE29" s="1">
        <f t="shared" si="3"/>
        <v>0.12286144012032345</v>
      </c>
      <c r="AF29" s="1">
        <f t="shared" si="3"/>
        <v>-5.7875787578757878</v>
      </c>
      <c r="AG29" s="1">
        <f t="shared" si="3"/>
        <v>-1.1046385684012243</v>
      </c>
      <c r="AH29" s="1">
        <f t="shared" si="3"/>
        <v>0.33511474379126072</v>
      </c>
      <c r="AI29" s="1">
        <f t="shared" ref="AI29" si="8">IFERROR((AI14-AJ14)/AJ14,0)</f>
        <v>0.80594981264902898</v>
      </c>
    </row>
    <row r="30" spans="1:35" ht="15" customHeight="1" x14ac:dyDescent="0.4">
      <c r="A30" s="1">
        <f t="shared" si="2"/>
        <v>0.26233927830775605</v>
      </c>
      <c r="B30" s="1">
        <f t="shared" si="3"/>
        <v>-0.46994679681660295</v>
      </c>
      <c r="C30" s="1">
        <f t="shared" si="3"/>
        <v>0.47835413416536676</v>
      </c>
      <c r="D30" s="1">
        <f t="shared" si="3"/>
        <v>3.5959595959595886E-2</v>
      </c>
      <c r="E30" s="1">
        <f t="shared" si="3"/>
        <v>2.5089792060491494</v>
      </c>
      <c r="F30" s="1">
        <f t="shared" si="3"/>
        <v>-0.61701357466063345</v>
      </c>
      <c r="G30" s="1">
        <f t="shared" si="3"/>
        <v>6.7632850241545958E-2</v>
      </c>
      <c r="H30" s="1">
        <f t="shared" si="3"/>
        <v>-6.3348416289592813E-2</v>
      </c>
      <c r="I30" s="1">
        <f t="shared" si="3"/>
        <v>-7.1428571428571397E-2</v>
      </c>
      <c r="J30" s="1">
        <f t="shared" si="3"/>
        <v>5.3097345132743418E-2</v>
      </c>
      <c r="K30" s="1">
        <f t="shared" si="3"/>
        <v>0.15306122448979584</v>
      </c>
      <c r="L30" s="1">
        <f t="shared" si="3"/>
        <v>0.17365269461077848</v>
      </c>
      <c r="M30" s="1">
        <f t="shared" si="3"/>
        <v>0.3801652892561983</v>
      </c>
      <c r="N30" s="1">
        <f t="shared" si="3"/>
        <v>0.11009174311926594</v>
      </c>
      <c r="O30" s="1">
        <f t="shared" si="3"/>
        <v>2.8301886792452855E-2</v>
      </c>
      <c r="P30" s="1">
        <f t="shared" si="3"/>
        <v>0.30864197530864196</v>
      </c>
      <c r="Q30" s="1">
        <f t="shared" si="3"/>
        <v>0.26562500000000006</v>
      </c>
      <c r="R30" s="1">
        <f t="shared" si="3"/>
        <v>0.16363636363636358</v>
      </c>
      <c r="S30" s="1">
        <f t="shared" si="3"/>
        <v>0.10000000000000009</v>
      </c>
      <c r="T30" s="1">
        <f t="shared" si="3"/>
        <v>0.16279069767441862</v>
      </c>
      <c r="U30" s="1">
        <f t="shared" si="3"/>
        <v>0.10256410256410251</v>
      </c>
      <c r="V30" s="1">
        <f t="shared" si="3"/>
        <v>-0.1136363636363636</v>
      </c>
      <c r="W30" s="1">
        <f t="shared" si="3"/>
        <v>-0.16190476190476194</v>
      </c>
      <c r="X30" s="1">
        <f t="shared" si="3"/>
        <v>0.70731707317073178</v>
      </c>
      <c r="Y30" s="1">
        <f t="shared" si="3"/>
        <v>0.50735294117647067</v>
      </c>
      <c r="Z30" s="1">
        <f t="shared" si="3"/>
        <v>0.50442477876106184</v>
      </c>
      <c r="AA30" s="1">
        <f t="shared" si="3"/>
        <v>0.35599999999999993</v>
      </c>
      <c r="AB30" s="1">
        <f t="shared" si="3"/>
        <v>0.34952766531713908</v>
      </c>
      <c r="AC30" s="1">
        <f t="shared" si="3"/>
        <v>0.56329113924050633</v>
      </c>
      <c r="AD30" s="1">
        <f t="shared" si="3"/>
        <v>0.97499999999999987</v>
      </c>
      <c r="AE30" s="1">
        <f t="shared" si="3"/>
        <v>1.2641509433962264</v>
      </c>
      <c r="AF30" s="1">
        <f t="shared" si="3"/>
        <v>-5.8181818181818183</v>
      </c>
      <c r="AG30" s="1">
        <f t="shared" si="3"/>
        <v>-1.1037735849056605</v>
      </c>
      <c r="AH30" s="1">
        <f t="shared" si="3"/>
        <v>0.33333333333333326</v>
      </c>
      <c r="AI30" s="1">
        <f t="shared" ref="AI30" si="9">IFERROR((AI15-AJ15)/AJ15,0)</f>
        <v>0.80681818181818177</v>
      </c>
    </row>
    <row r="31" spans="1:35" ht="15" customHeight="1" x14ac:dyDescent="0.4">
      <c r="A31" s="1">
        <f t="shared" si="2"/>
        <v>1.5802781289506952E-2</v>
      </c>
      <c r="B31" s="1">
        <f t="shared" si="3"/>
        <v>1.5295753556530111E-2</v>
      </c>
      <c r="C31" s="1">
        <f t="shared" si="3"/>
        <v>8.8295209824806473E-2</v>
      </c>
      <c r="D31" s="1">
        <f t="shared" si="3"/>
        <v>1.2195121951219513E-2</v>
      </c>
      <c r="E31" s="1">
        <f t="shared" si="3"/>
        <v>1.7077116663670681E-2</v>
      </c>
      <c r="F31" s="1">
        <f t="shared" si="3"/>
        <v>6.1168690786545431E-2</v>
      </c>
      <c r="G31" s="1">
        <f t="shared" si="3"/>
        <v>7.3016076346634215E-3</v>
      </c>
      <c r="H31" s="1">
        <f t="shared" si="3"/>
        <v>-8.9620991253644311E-2</v>
      </c>
      <c r="I31" s="1">
        <f t="shared" si="3"/>
        <v>-4.1417472472192719E-2</v>
      </c>
      <c r="J31" s="1">
        <f t="shared" si="3"/>
        <v>3.0409491447330531E-2</v>
      </c>
      <c r="K31" s="1">
        <f t="shared" si="3"/>
        <v>2.2977670417722265E-2</v>
      </c>
      <c r="L31" s="1">
        <f t="shared" si="3"/>
        <v>9.333934552950271E-2</v>
      </c>
      <c r="M31" s="1">
        <f t="shared" si="3"/>
        <v>0.28202163679907505</v>
      </c>
      <c r="N31" s="1">
        <f t="shared" si="3"/>
        <v>0.14984331972272338</v>
      </c>
      <c r="O31" s="1">
        <f t="shared" si="3"/>
        <v>0.10981136052271051</v>
      </c>
      <c r="P31" s="1">
        <f t="shared" si="3"/>
        <v>0.30702479338842975</v>
      </c>
      <c r="Q31" s="1">
        <f t="shared" si="3"/>
        <v>0.25954198473282442</v>
      </c>
      <c r="R31" s="1">
        <f t="shared" si="3"/>
        <v>0.2003331945022907</v>
      </c>
      <c r="S31" s="1">
        <f t="shared" si="3"/>
        <v>0.15655105973025049</v>
      </c>
      <c r="T31" s="1">
        <f t="shared" si="3"/>
        <v>0.10220334483674011</v>
      </c>
      <c r="U31" s="1">
        <f t="shared" si="3"/>
        <v>-4.2450432130147431E-2</v>
      </c>
      <c r="V31" s="1">
        <f t="shared" si="3"/>
        <v>-4.6068767918036616E-2</v>
      </c>
      <c r="W31" s="1">
        <f t="shared" si="3"/>
        <v>0.18809738165443948</v>
      </c>
      <c r="X31" s="1">
        <f t="shared" si="3"/>
        <v>0.54389495900171925</v>
      </c>
      <c r="Y31" s="1">
        <f t="shared" si="3"/>
        <v>0.2922422300736226</v>
      </c>
      <c r="Z31" s="1">
        <f t="shared" si="3"/>
        <v>0.11201821856396504</v>
      </c>
      <c r="AA31" s="1">
        <f t="shared" si="3"/>
        <v>0.33118072075935318</v>
      </c>
      <c r="AB31" s="1">
        <f t="shared" si="3"/>
        <v>0.47376340607378364</v>
      </c>
      <c r="AC31" s="1">
        <f t="shared" si="3"/>
        <v>0.52043598288708082</v>
      </c>
      <c r="AD31" s="1">
        <f t="shared" si="3"/>
        <v>0.63817566828969674</v>
      </c>
      <c r="AE31" s="1">
        <f t="shared" si="3"/>
        <v>0.7843357983961301</v>
      </c>
      <c r="AF31" s="1">
        <f t="shared" si="3"/>
        <v>0.84030726314278092</v>
      </c>
      <c r="AG31" s="1">
        <f t="shared" si="3"/>
        <v>-0.58308141598217833</v>
      </c>
      <c r="AH31" s="1">
        <f t="shared" si="3"/>
        <v>0.60059815489063462</v>
      </c>
      <c r="AI31" s="1">
        <f t="shared" ref="AI31" si="10">IFERROR((AI16-AJ16)/AJ16,0)</f>
        <v>0.90086902221990972</v>
      </c>
    </row>
  </sheetData>
  <pageMargins left="0.75" right="0.75" top="1" bottom="1" header="0.5" footer="0.5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74D1-00FC-4D9B-85DF-56E85A7FD16D}">
  <sheetPr>
    <outlinePr summaryBelow="0" summaryRight="0"/>
  </sheetPr>
  <dimension ref="A1:T31"/>
  <sheetViews>
    <sheetView topLeftCell="A7" workbookViewId="0">
      <selection activeCell="A17" sqref="A17:A31"/>
    </sheetView>
  </sheetViews>
  <sheetFormatPr defaultColWidth="9.1171875" defaultRowHeight="15" customHeight="1" outlineLevelRow="2" x14ac:dyDescent="0.4"/>
  <cols>
    <col min="1" max="20" width="8" style="1" customWidth="1"/>
    <col min="21" max="16384" width="9.1171875" style="1"/>
  </cols>
  <sheetData>
    <row r="1" spans="1:20" ht="15" customHeight="1" x14ac:dyDescent="0.4">
      <c r="A1" s="7" t="s">
        <v>15</v>
      </c>
      <c r="B1" s="7" t="s">
        <v>14</v>
      </c>
      <c r="C1" s="7" t="s">
        <v>13</v>
      </c>
      <c r="D1" s="7" t="s">
        <v>12</v>
      </c>
      <c r="E1" s="7" t="s">
        <v>11</v>
      </c>
      <c r="F1" s="7" t="s">
        <v>10</v>
      </c>
      <c r="G1" s="7" t="s">
        <v>9</v>
      </c>
      <c r="H1" s="7" t="s">
        <v>8</v>
      </c>
      <c r="I1" s="7" t="s">
        <v>7</v>
      </c>
      <c r="J1" s="7" t="s">
        <v>6</v>
      </c>
      <c r="K1" s="7" t="s">
        <v>5</v>
      </c>
      <c r="L1" s="7" t="s">
        <v>16</v>
      </c>
      <c r="M1" s="7" t="s">
        <v>17</v>
      </c>
      <c r="N1" s="7" t="s">
        <v>18</v>
      </c>
      <c r="O1" s="7" t="s">
        <v>19</v>
      </c>
      <c r="P1" s="7" t="s">
        <v>20</v>
      </c>
      <c r="Q1" s="7" t="s">
        <v>21</v>
      </c>
      <c r="R1" s="7" t="s">
        <v>22</v>
      </c>
      <c r="S1" s="7" t="s">
        <v>23</v>
      </c>
      <c r="T1" s="7" t="s">
        <v>24</v>
      </c>
    </row>
    <row r="2" spans="1:20" ht="15" customHeight="1" x14ac:dyDescent="0.4">
      <c r="A2" s="9">
        <v>4367.5860000000002</v>
      </c>
      <c r="B2" s="9">
        <v>4020.857</v>
      </c>
      <c r="C2" s="9">
        <v>3704.9450000000002</v>
      </c>
      <c r="D2" s="9">
        <v>3513.761</v>
      </c>
      <c r="E2" s="9">
        <v>3001.5059999999999</v>
      </c>
      <c r="F2" s="9">
        <v>2731.0709999999999</v>
      </c>
      <c r="G2" s="9">
        <v>2557.8969999999999</v>
      </c>
      <c r="H2" s="9">
        <v>2447.377</v>
      </c>
      <c r="I2" s="9">
        <v>2283.739</v>
      </c>
      <c r="J2" s="9">
        <v>2124.4490000000001</v>
      </c>
      <c r="K2" s="9">
        <v>1906.403</v>
      </c>
      <c r="L2" s="9">
        <v>1609.9549999999999</v>
      </c>
      <c r="M2" s="9">
        <v>1265.115</v>
      </c>
      <c r="N2" s="9">
        <v>1126.7159999999999</v>
      </c>
      <c r="O2" s="9">
        <v>1040.847</v>
      </c>
      <c r="P2" s="9">
        <v>822.68399999999997</v>
      </c>
      <c r="Q2" s="9">
        <v>613.04700000000003</v>
      </c>
      <c r="R2" s="9">
        <v>491.89400000000001</v>
      </c>
      <c r="S2" s="9">
        <v>429.13499999999999</v>
      </c>
      <c r="T2" s="9">
        <v>381.7</v>
      </c>
    </row>
    <row r="3" spans="1:20" ht="15" customHeight="1" outlineLevel="1" x14ac:dyDescent="0.4">
      <c r="A3" s="8">
        <v>2868.7730000000001</v>
      </c>
      <c r="B3" s="8">
        <v>2659.855</v>
      </c>
      <c r="C3" s="8">
        <v>2441.5320000000002</v>
      </c>
      <c r="D3" s="8">
        <v>2343.7020000000002</v>
      </c>
      <c r="E3" s="8">
        <v>1973.8720000000001</v>
      </c>
      <c r="F3" s="8">
        <v>1765.528</v>
      </c>
      <c r="G3" s="8">
        <v>1575.9359999999999</v>
      </c>
      <c r="H3" s="8">
        <v>1486.41</v>
      </c>
      <c r="I3" s="8">
        <v>1379.684</v>
      </c>
      <c r="J3" s="8">
        <v>1288.1890000000001</v>
      </c>
      <c r="K3" s="8">
        <v>1165.6669999999999</v>
      </c>
      <c r="L3" s="8">
        <v>1005.636</v>
      </c>
      <c r="M3" s="8">
        <v>759.35</v>
      </c>
      <c r="N3" s="8">
        <v>665.80700000000002</v>
      </c>
      <c r="O3" s="8">
        <v>666.93600000000004</v>
      </c>
      <c r="P3" s="8">
        <v>562.57100000000003</v>
      </c>
      <c r="Q3" s="8">
        <v>409.4</v>
      </c>
      <c r="R3" s="8">
        <v>354.52100000000002</v>
      </c>
      <c r="S3" s="8">
        <v>265.53199999999998</v>
      </c>
      <c r="T3" s="8">
        <v>245.2</v>
      </c>
    </row>
    <row r="4" spans="1:20" ht="15" customHeight="1" outlineLevel="2" x14ac:dyDescent="0.4">
      <c r="A4" s="8">
        <v>116.741</v>
      </c>
      <c r="B4" s="8">
        <v>151.43600000000001</v>
      </c>
      <c r="C4" s="8">
        <v>160.19900000000001</v>
      </c>
      <c r="D4" s="8">
        <v>128.33000000000001</v>
      </c>
      <c r="E4" s="8">
        <v>103.492</v>
      </c>
      <c r="F4" s="8">
        <v>93.188000000000002</v>
      </c>
      <c r="G4" s="8">
        <v>81.736000000000004</v>
      </c>
      <c r="H4" s="8">
        <v>85.3</v>
      </c>
      <c r="I4" s="8">
        <v>81.677000000000007</v>
      </c>
      <c r="J4" s="8">
        <v>76.459999999999994</v>
      </c>
      <c r="K4" s="8">
        <v>80.963999999999999</v>
      </c>
      <c r="L4" s="8">
        <v>80.536000000000001</v>
      </c>
      <c r="M4" s="8">
        <v>79.164000000000001</v>
      </c>
      <c r="N4" s="8">
        <v>83.555999999999997</v>
      </c>
      <c r="O4" s="8">
        <v>92.066000000000003</v>
      </c>
      <c r="P4" s="8">
        <v>85.608000000000004</v>
      </c>
      <c r="Q4" s="8">
        <v>77.991</v>
      </c>
      <c r="R4" s="8">
        <v>79.831000000000003</v>
      </c>
      <c r="S4" s="8">
        <v>24.172999999999998</v>
      </c>
      <c r="T4" s="13">
        <v>0</v>
      </c>
    </row>
    <row r="5" spans="1:20" ht="15" customHeight="1" x14ac:dyDescent="0.4">
      <c r="A5" s="9">
        <v>1498.8130000000001</v>
      </c>
      <c r="B5" s="9">
        <v>1361.002</v>
      </c>
      <c r="C5" s="9">
        <v>1263.413</v>
      </c>
      <c r="D5" s="9">
        <v>1170.059</v>
      </c>
      <c r="E5" s="9">
        <v>1027.634</v>
      </c>
      <c r="F5" s="9">
        <v>965.54300000000001</v>
      </c>
      <c r="G5" s="9">
        <v>981.96100000000001</v>
      </c>
      <c r="H5" s="9">
        <v>960.96699999999998</v>
      </c>
      <c r="I5" s="9">
        <v>904.05499999999995</v>
      </c>
      <c r="J5" s="9">
        <v>836.26</v>
      </c>
      <c r="K5" s="9">
        <v>740.73599999999999</v>
      </c>
      <c r="L5" s="9">
        <v>604.31899999999996</v>
      </c>
      <c r="M5" s="9">
        <v>505.76499999999999</v>
      </c>
      <c r="N5" s="9">
        <v>460.90899999999999</v>
      </c>
      <c r="O5" s="9">
        <v>373.911</v>
      </c>
      <c r="P5" s="9">
        <v>260.113</v>
      </c>
      <c r="Q5" s="9">
        <v>203.64699999999999</v>
      </c>
      <c r="R5" s="9">
        <v>137.37299999999999</v>
      </c>
      <c r="S5" s="9">
        <v>163.60300000000001</v>
      </c>
      <c r="T5" s="9">
        <v>136.5</v>
      </c>
    </row>
    <row r="6" spans="1:20" ht="15" customHeight="1" outlineLevel="1" x14ac:dyDescent="0.4">
      <c r="A6" s="8">
        <v>937.23699999999997</v>
      </c>
      <c r="B6" s="8">
        <v>867.55</v>
      </c>
      <c r="C6" s="8">
        <v>785.93299999999999</v>
      </c>
      <c r="D6" s="8">
        <v>778.31399999999996</v>
      </c>
      <c r="E6" s="8">
        <v>684.51400000000001</v>
      </c>
      <c r="F6" s="8">
        <v>684.73599999999999</v>
      </c>
      <c r="G6" s="8">
        <v>639.22</v>
      </c>
      <c r="H6" s="8">
        <v>587.19299999999998</v>
      </c>
      <c r="I6" s="8">
        <v>564.65</v>
      </c>
      <c r="J6" s="8">
        <v>459.79300000000001</v>
      </c>
      <c r="K6" s="8">
        <v>441.44799999999998</v>
      </c>
      <c r="L6" s="8">
        <v>342.34800000000001</v>
      </c>
      <c r="M6" s="8">
        <v>259.00299999999999</v>
      </c>
      <c r="N6" s="8">
        <v>244.38800000000001</v>
      </c>
      <c r="O6" s="8">
        <v>243.34100000000001</v>
      </c>
      <c r="P6" s="8">
        <v>221.15</v>
      </c>
      <c r="Q6" s="8">
        <v>152.399</v>
      </c>
      <c r="R6" s="8">
        <v>113.92100000000001</v>
      </c>
      <c r="S6" s="8">
        <v>74.343999999999994</v>
      </c>
      <c r="T6" s="8">
        <v>69.2</v>
      </c>
    </row>
    <row r="7" spans="1:20" ht="15" customHeight="1" x14ac:dyDescent="0.4">
      <c r="A7" s="8">
        <v>561.57600000000002</v>
      </c>
      <c r="B7" s="8">
        <v>493.452</v>
      </c>
      <c r="C7" s="8">
        <v>477.48</v>
      </c>
      <c r="D7" s="8">
        <v>391.745</v>
      </c>
      <c r="E7" s="8">
        <v>343.12</v>
      </c>
      <c r="F7" s="8">
        <v>280.80700000000002</v>
      </c>
      <c r="G7" s="8">
        <v>342.74099999999999</v>
      </c>
      <c r="H7" s="8">
        <v>373.774</v>
      </c>
      <c r="I7" s="8">
        <v>339.40499999999997</v>
      </c>
      <c r="J7" s="8">
        <v>376.46699999999998</v>
      </c>
      <c r="K7" s="8">
        <v>299.28800000000001</v>
      </c>
      <c r="L7" s="8">
        <v>261.971</v>
      </c>
      <c r="M7" s="8">
        <v>246.762</v>
      </c>
      <c r="N7" s="8">
        <v>216.52099999999999</v>
      </c>
      <c r="O7" s="8">
        <v>130.57</v>
      </c>
      <c r="P7" s="8">
        <v>38.963000000000001</v>
      </c>
      <c r="Q7" s="8">
        <v>51.247999999999998</v>
      </c>
      <c r="R7" s="8">
        <v>23.452000000000002</v>
      </c>
      <c r="S7" s="8">
        <v>89.259</v>
      </c>
      <c r="T7" s="8">
        <v>67.3</v>
      </c>
    </row>
    <row r="8" spans="1:20" ht="15" customHeight="1" outlineLevel="1" x14ac:dyDescent="0.4">
      <c r="A8" s="9">
        <v>44.484000000000002</v>
      </c>
      <c r="B8" s="9">
        <v>29.321999999999999</v>
      </c>
      <c r="C8" s="9">
        <v>12.715</v>
      </c>
      <c r="D8" s="9">
        <v>70.466999999999999</v>
      </c>
      <c r="E8" s="9">
        <v>78.406999999999996</v>
      </c>
      <c r="F8" s="9">
        <v>74.296000000000006</v>
      </c>
      <c r="G8" s="9">
        <v>3.8450000000000002</v>
      </c>
      <c r="H8" s="9">
        <v>-38.652000000000001</v>
      </c>
      <c r="I8" s="9">
        <v>-56.926000000000002</v>
      </c>
      <c r="J8" s="9">
        <v>-13.242000000000001</v>
      </c>
      <c r="K8" s="9">
        <v>26.085999999999999</v>
      </c>
      <c r="L8" s="9">
        <v>77.385000000000005</v>
      </c>
      <c r="M8" s="9">
        <v>3.5070000000000001</v>
      </c>
      <c r="N8" s="9">
        <v>12.802</v>
      </c>
      <c r="O8" s="9">
        <v>20.875</v>
      </c>
      <c r="P8" s="9">
        <v>55.476999999999997</v>
      </c>
      <c r="Q8" s="9">
        <v>-3.8929999999999998</v>
      </c>
      <c r="R8" s="9">
        <v>-2.153</v>
      </c>
      <c r="S8" s="9">
        <v>5.8739999999999997</v>
      </c>
      <c r="T8" s="9">
        <v>17.600000000000001</v>
      </c>
    </row>
    <row r="9" spans="1:20" ht="15" customHeight="1" outlineLevel="1" x14ac:dyDescent="0.4">
      <c r="A9" s="9">
        <v>57.518000000000001</v>
      </c>
      <c r="B9" s="9">
        <v>50.418999999999997</v>
      </c>
      <c r="C9" s="9">
        <v>51.46</v>
      </c>
      <c r="D9" s="9">
        <v>55.231000000000002</v>
      </c>
      <c r="E9" s="9">
        <v>52.292999999999999</v>
      </c>
      <c r="F9" s="9">
        <v>39.854999999999997</v>
      </c>
      <c r="G9" s="9">
        <v>21.760999999999999</v>
      </c>
      <c r="H9" s="9">
        <v>29.827999999999999</v>
      </c>
      <c r="I9" s="9">
        <v>33.799999999999997</v>
      </c>
      <c r="J9" s="9">
        <v>38.875999999999998</v>
      </c>
      <c r="K9" s="9">
        <v>28.120999999999999</v>
      </c>
      <c r="L9" s="9">
        <v>9.2129999999999992</v>
      </c>
      <c r="M9" s="9">
        <v>2.7290000000000001</v>
      </c>
      <c r="N9" s="9">
        <v>4.3319999999999999</v>
      </c>
      <c r="O9" s="9">
        <v>8.4649999999999999</v>
      </c>
      <c r="P9" s="9">
        <v>14.114000000000001</v>
      </c>
      <c r="Q9" s="9">
        <v>13.433</v>
      </c>
      <c r="R9" s="9">
        <v>10.592000000000001</v>
      </c>
      <c r="S9" s="9">
        <v>4.976</v>
      </c>
      <c r="T9" s="12"/>
    </row>
    <row r="10" spans="1:20" ht="15" customHeight="1" outlineLevel="1" x14ac:dyDescent="0.4">
      <c r="A10" s="9">
        <v>83.305999999999997</v>
      </c>
      <c r="B10" s="9">
        <v>-10.773999999999999</v>
      </c>
      <c r="C10" s="9">
        <v>38.258000000000003</v>
      </c>
      <c r="D10" s="9">
        <v>7.5640000000000001</v>
      </c>
      <c r="E10" s="9">
        <v>7.2130000000000001</v>
      </c>
      <c r="F10" s="9">
        <v>-5.335</v>
      </c>
      <c r="G10" s="9">
        <v>-4.82</v>
      </c>
      <c r="H10" s="9">
        <v>3.54</v>
      </c>
      <c r="I10" s="9">
        <v>-0.91100000000000003</v>
      </c>
      <c r="J10" s="9">
        <v>18.198</v>
      </c>
      <c r="K10" s="9">
        <v>34.244</v>
      </c>
      <c r="L10" s="9">
        <v>68.411000000000001</v>
      </c>
      <c r="M10" s="9">
        <v>64.305999999999997</v>
      </c>
      <c r="N10" s="9">
        <v>64.566999999999993</v>
      </c>
      <c r="O10" s="9">
        <v>-0.44400000000000001</v>
      </c>
      <c r="P10" s="9">
        <v>-1.0269999999999999</v>
      </c>
      <c r="Q10" s="12"/>
      <c r="R10" s="12"/>
      <c r="S10" s="12"/>
      <c r="T10" s="12"/>
    </row>
    <row r="11" spans="1:20" ht="15" customHeight="1" x14ac:dyDescent="0.4">
      <c r="A11" s="9">
        <v>465.23599999999999</v>
      </c>
      <c r="B11" s="9">
        <v>483.12900000000002</v>
      </c>
      <c r="C11" s="9">
        <v>400.47699999999998</v>
      </c>
      <c r="D11" s="9">
        <v>399.41699999999997</v>
      </c>
      <c r="E11" s="9">
        <v>362.02100000000002</v>
      </c>
      <c r="F11" s="9">
        <v>320.58300000000003</v>
      </c>
      <c r="G11" s="9">
        <v>329.64499999999998</v>
      </c>
      <c r="H11" s="9">
        <v>301.75400000000002</v>
      </c>
      <c r="I11" s="9">
        <v>249.59</v>
      </c>
      <c r="J11" s="9">
        <v>306.15100000000001</v>
      </c>
      <c r="K11" s="9">
        <v>263.00900000000001</v>
      </c>
      <c r="L11" s="9">
        <v>261.73200000000003</v>
      </c>
      <c r="M11" s="9">
        <v>183.23400000000001</v>
      </c>
      <c r="N11" s="9">
        <v>160.42400000000001</v>
      </c>
      <c r="O11" s="9">
        <v>143.42400000000001</v>
      </c>
      <c r="P11" s="9">
        <v>81.352999999999994</v>
      </c>
      <c r="Q11" s="9">
        <v>33.921999999999997</v>
      </c>
      <c r="R11" s="9">
        <v>10.707000000000001</v>
      </c>
      <c r="S11" s="9">
        <v>90.156999999999996</v>
      </c>
      <c r="T11" s="9">
        <v>84.9</v>
      </c>
    </row>
    <row r="12" spans="1:20" ht="15" customHeight="1" outlineLevel="1" x14ac:dyDescent="0.4">
      <c r="A12" s="8">
        <v>111.83199999999999</v>
      </c>
      <c r="B12" s="8">
        <v>113.681</v>
      </c>
      <c r="C12" s="8">
        <v>92.200999999999993</v>
      </c>
      <c r="D12" s="8">
        <v>94.536000000000001</v>
      </c>
      <c r="E12" s="8">
        <v>80.763000000000005</v>
      </c>
      <c r="F12" s="8">
        <v>59.741999999999997</v>
      </c>
      <c r="G12" s="8">
        <v>62.097999999999999</v>
      </c>
      <c r="H12" s="8">
        <v>61.936999999999998</v>
      </c>
      <c r="I12" s="8">
        <v>57.418999999999997</v>
      </c>
      <c r="J12" s="8">
        <v>71.099999999999994</v>
      </c>
      <c r="K12" s="8">
        <v>78.418999999999997</v>
      </c>
      <c r="L12" s="8">
        <v>70.656000000000006</v>
      </c>
      <c r="M12" s="8">
        <v>34.203000000000003</v>
      </c>
      <c r="N12" s="8">
        <v>25.466000000000001</v>
      </c>
      <c r="O12" s="8">
        <v>8.8230000000000004</v>
      </c>
      <c r="P12" s="8">
        <v>16.542999999999999</v>
      </c>
      <c r="Q12" s="8">
        <v>-5.85</v>
      </c>
      <c r="R12" s="8">
        <v>-6.3970000000000002</v>
      </c>
      <c r="S12" s="8">
        <v>6.7480000000000002</v>
      </c>
      <c r="T12" s="8">
        <v>6.6</v>
      </c>
    </row>
    <row r="13" spans="1:20" ht="15" customHeight="1" x14ac:dyDescent="0.4">
      <c r="A13" s="8">
        <v>353.404</v>
      </c>
      <c r="B13" s="8">
        <v>369.44799999999998</v>
      </c>
      <c r="C13" s="8">
        <v>308.27600000000001</v>
      </c>
      <c r="D13" s="8">
        <v>304.88099999999997</v>
      </c>
      <c r="E13" s="8">
        <v>282.01900000000001</v>
      </c>
      <c r="F13" s="8">
        <v>263.11099999999999</v>
      </c>
      <c r="G13" s="8">
        <v>269.68400000000003</v>
      </c>
      <c r="H13" s="8">
        <v>239.81700000000001</v>
      </c>
      <c r="I13" s="8">
        <v>192.00200000000001</v>
      </c>
      <c r="J13" s="8">
        <v>229.71700000000001</v>
      </c>
      <c r="K13" s="8">
        <v>178.21600000000001</v>
      </c>
      <c r="L13" s="8">
        <v>184.29400000000001</v>
      </c>
      <c r="M13" s="8">
        <v>142.18100000000001</v>
      </c>
      <c r="N13" s="8">
        <v>127.301</v>
      </c>
      <c r="O13" s="8">
        <v>125.14100000000001</v>
      </c>
      <c r="P13" s="8">
        <v>24.928000000000001</v>
      </c>
      <c r="Q13" s="8">
        <v>39.771999999999998</v>
      </c>
      <c r="R13" s="8">
        <v>17.103999999999999</v>
      </c>
      <c r="S13" s="8">
        <v>83.409000000000006</v>
      </c>
      <c r="T13" s="8">
        <v>78.3</v>
      </c>
    </row>
    <row r="14" spans="1:20" ht="15" customHeight="1" outlineLevel="1" x14ac:dyDescent="0.4">
      <c r="A14" s="11">
        <v>2.1889750000000001</v>
      </c>
      <c r="B14" s="11">
        <v>1.875532</v>
      </c>
      <c r="C14" s="11">
        <v>1.7113849999999999</v>
      </c>
      <c r="D14" s="11">
        <v>1.589334</v>
      </c>
      <c r="E14" s="11">
        <v>1.4798849999999999</v>
      </c>
      <c r="F14" s="11">
        <v>1.3163009999999999</v>
      </c>
      <c r="G14" s="11">
        <v>1.267382</v>
      </c>
      <c r="H14" s="11">
        <v>1.1056379999999999</v>
      </c>
      <c r="I14" s="11">
        <v>0.84987100000000004</v>
      </c>
      <c r="J14" s="11">
        <v>1.0284249999999999</v>
      </c>
      <c r="K14" s="11">
        <v>0.88086299999999995</v>
      </c>
      <c r="L14" s="11">
        <v>1.025744</v>
      </c>
      <c r="M14" s="11">
        <v>0.83257599999999998</v>
      </c>
      <c r="N14" s="11">
        <v>0.78384500000000001</v>
      </c>
      <c r="O14" s="11">
        <v>0.57145100000000004</v>
      </c>
      <c r="P14" s="11">
        <v>0.11605799999999999</v>
      </c>
      <c r="Q14" s="11">
        <v>-5.1199000000000001E-2</v>
      </c>
      <c r="R14" s="13">
        <v>0</v>
      </c>
      <c r="S14" s="13">
        <v>0</v>
      </c>
      <c r="T14" s="13">
        <v>0</v>
      </c>
    </row>
    <row r="15" spans="1:20" ht="15" customHeight="1" outlineLevel="1" x14ac:dyDescent="0.4">
      <c r="A15" s="10">
        <v>1.8789</v>
      </c>
      <c r="B15" s="10">
        <v>1.9146000000000001</v>
      </c>
      <c r="C15" s="10">
        <v>1.5746</v>
      </c>
      <c r="D15" s="10">
        <v>1.5622</v>
      </c>
      <c r="E15" s="10">
        <v>1.4539</v>
      </c>
      <c r="F15" s="10">
        <v>1.3351999999999999</v>
      </c>
      <c r="G15" s="10">
        <v>1.28</v>
      </c>
      <c r="H15" s="10">
        <v>1.0900000000000001</v>
      </c>
      <c r="I15" s="10">
        <v>0.85</v>
      </c>
      <c r="J15" s="10">
        <v>0.97</v>
      </c>
      <c r="K15" s="10">
        <v>0.78</v>
      </c>
      <c r="L15" s="10">
        <v>0.81</v>
      </c>
      <c r="M15" s="10">
        <v>0.63</v>
      </c>
      <c r="N15" s="10">
        <v>0.57999999999999996</v>
      </c>
      <c r="O15" s="10">
        <v>0.56999999999999995</v>
      </c>
      <c r="P15" s="10">
        <v>0.12</v>
      </c>
      <c r="Q15" s="10">
        <v>-5.1200000000000002E-2</v>
      </c>
      <c r="R15" s="12">
        <v>0</v>
      </c>
      <c r="S15" s="12">
        <v>0</v>
      </c>
      <c r="T15" s="12">
        <v>0</v>
      </c>
    </row>
    <row r="16" spans="1:20" ht="15" customHeight="1" outlineLevel="1" x14ac:dyDescent="0.4">
      <c r="A16" s="8">
        <v>678.31700000000001</v>
      </c>
      <c r="B16" s="8">
        <v>644.88800000000003</v>
      </c>
      <c r="C16" s="8">
        <v>637.67899999999997</v>
      </c>
      <c r="D16" s="8">
        <v>520.07500000000005</v>
      </c>
      <c r="E16" s="8">
        <v>446.61200000000002</v>
      </c>
      <c r="F16" s="8">
        <v>373.995</v>
      </c>
      <c r="G16" s="8">
        <v>424.47699999999998</v>
      </c>
      <c r="H16" s="8">
        <v>459.07400000000001</v>
      </c>
      <c r="I16" s="8">
        <v>421.08199999999999</v>
      </c>
      <c r="J16" s="8">
        <v>452.92700000000002</v>
      </c>
      <c r="K16" s="8">
        <v>380.25200000000001</v>
      </c>
      <c r="L16" s="8">
        <v>342.50700000000001</v>
      </c>
      <c r="M16" s="8">
        <v>325.92599999999999</v>
      </c>
      <c r="N16" s="8">
        <v>300.077</v>
      </c>
      <c r="O16" s="8">
        <v>222.636</v>
      </c>
      <c r="P16" s="8">
        <v>124.571</v>
      </c>
      <c r="Q16" s="8">
        <v>129.239</v>
      </c>
      <c r="R16" s="8">
        <v>103.283</v>
      </c>
      <c r="S16" s="8">
        <v>113.432</v>
      </c>
      <c r="T16" s="13">
        <v>0</v>
      </c>
    </row>
    <row r="17" spans="1:19" ht="15" customHeight="1" x14ac:dyDescent="0.4">
      <c r="A17" s="1">
        <f t="shared" ref="A17:P31" si="0">IFERROR((A2-B2)/B2,0)</f>
        <v>8.6232611604939016E-2</v>
      </c>
      <c r="B17" s="1">
        <f t="shared" si="0"/>
        <v>8.5267662542898692E-2</v>
      </c>
      <c r="C17" s="1">
        <f t="shared" si="0"/>
        <v>5.4410075130323379E-2</v>
      </c>
      <c r="D17" s="1">
        <f t="shared" si="0"/>
        <v>0.17066599233851279</v>
      </c>
      <c r="E17" s="1">
        <f t="shared" si="0"/>
        <v>9.9021592627947047E-2</v>
      </c>
      <c r="F17" s="1">
        <f t="shared" si="0"/>
        <v>6.7701709646635494E-2</v>
      </c>
      <c r="G17" s="1">
        <f t="shared" si="0"/>
        <v>4.5158551379701609E-2</v>
      </c>
      <c r="H17" s="1">
        <f t="shared" si="0"/>
        <v>7.1653547099734219E-2</v>
      </c>
      <c r="I17" s="1">
        <f t="shared" si="0"/>
        <v>7.4979441728184562E-2</v>
      </c>
      <c r="J17" s="1">
        <f t="shared" si="0"/>
        <v>0.11437560683653983</v>
      </c>
      <c r="K17" s="1">
        <f t="shared" si="0"/>
        <v>0.18413433915854799</v>
      </c>
      <c r="L17" s="1">
        <f t="shared" si="0"/>
        <v>0.27257601087648153</v>
      </c>
      <c r="M17" s="1">
        <f t="shared" si="0"/>
        <v>0.12283397058353669</v>
      </c>
      <c r="N17" s="1">
        <f t="shared" si="0"/>
        <v>8.2499156936610196E-2</v>
      </c>
      <c r="O17" s="1">
        <f t="shared" si="0"/>
        <v>0.2651844450603148</v>
      </c>
      <c r="P17" s="1">
        <f t="shared" si="0"/>
        <v>0.34195909938389707</v>
      </c>
      <c r="Q17" s="1">
        <f t="shared" ref="B17:S31" si="1">IFERROR((Q2-R2)/R2,0)</f>
        <v>0.2462989993779148</v>
      </c>
      <c r="R17" s="1">
        <f t="shared" si="1"/>
        <v>0.14624535402612235</v>
      </c>
      <c r="S17" s="1">
        <f t="shared" si="1"/>
        <v>0.12427298925858005</v>
      </c>
    </row>
    <row r="18" spans="1:19" ht="15" customHeight="1" x14ac:dyDescent="0.4">
      <c r="A18" s="1">
        <f t="shared" si="0"/>
        <v>7.8544883085732167E-2</v>
      </c>
      <c r="B18" s="1">
        <f t="shared" si="1"/>
        <v>8.9420495000679834E-2</v>
      </c>
      <c r="C18" s="1">
        <f t="shared" si="1"/>
        <v>4.1741654869091684E-2</v>
      </c>
      <c r="D18" s="1">
        <f t="shared" si="1"/>
        <v>0.18736270639636216</v>
      </c>
      <c r="E18" s="1">
        <f t="shared" si="1"/>
        <v>0.11800662464713109</v>
      </c>
      <c r="F18" s="1">
        <f t="shared" si="1"/>
        <v>0.12030437784275511</v>
      </c>
      <c r="G18" s="1">
        <f t="shared" si="1"/>
        <v>6.0229680909035757E-2</v>
      </c>
      <c r="H18" s="1">
        <f t="shared" si="1"/>
        <v>7.735539442365072E-2</v>
      </c>
      <c r="I18" s="1">
        <f t="shared" si="1"/>
        <v>7.1026068379717477E-2</v>
      </c>
      <c r="J18" s="1">
        <f t="shared" si="1"/>
        <v>0.10510892047214185</v>
      </c>
      <c r="K18" s="1">
        <f t="shared" si="1"/>
        <v>0.15913412009912131</v>
      </c>
      <c r="L18" s="1">
        <f t="shared" si="1"/>
        <v>0.32433792058997818</v>
      </c>
      <c r="M18" s="1">
        <f t="shared" si="1"/>
        <v>0.14049566916538878</v>
      </c>
      <c r="N18" s="1">
        <f t="shared" si="1"/>
        <v>-1.6928161022947016E-3</v>
      </c>
      <c r="O18" s="1">
        <f t="shared" si="1"/>
        <v>0.18551436174278446</v>
      </c>
      <c r="P18" s="1">
        <f t="shared" si="1"/>
        <v>0.37413531998045935</v>
      </c>
      <c r="Q18" s="1">
        <f t="shared" si="1"/>
        <v>0.15479760014216354</v>
      </c>
      <c r="R18" s="1">
        <f t="shared" si="1"/>
        <v>0.33513474835424745</v>
      </c>
      <c r="S18" s="1">
        <f t="shared" si="1"/>
        <v>8.2920065252854794E-2</v>
      </c>
    </row>
    <row r="19" spans="1:19" ht="15" customHeight="1" x14ac:dyDescent="0.4">
      <c r="A19" s="1">
        <f t="shared" si="0"/>
        <v>-0.22910668533241768</v>
      </c>
      <c r="B19" s="1">
        <f t="shared" si="1"/>
        <v>-5.4700715984494316E-2</v>
      </c>
      <c r="C19" s="1">
        <f t="shared" si="1"/>
        <v>0.24833632042390708</v>
      </c>
      <c r="D19" s="1">
        <f t="shared" si="1"/>
        <v>0.23999922699339085</v>
      </c>
      <c r="E19" s="1">
        <f t="shared" si="1"/>
        <v>0.11057217667510841</v>
      </c>
      <c r="F19" s="1">
        <f t="shared" si="1"/>
        <v>0.14010962121953605</v>
      </c>
      <c r="G19" s="1">
        <f t="shared" si="1"/>
        <v>-4.178194607268456E-2</v>
      </c>
      <c r="H19" s="1">
        <f t="shared" si="1"/>
        <v>4.4357652705167797E-2</v>
      </c>
      <c r="I19" s="1">
        <f t="shared" si="1"/>
        <v>6.8231755166100097E-2</v>
      </c>
      <c r="J19" s="1">
        <f t="shared" si="1"/>
        <v>-5.5629662566078812E-2</v>
      </c>
      <c r="K19" s="1">
        <f t="shared" si="1"/>
        <v>5.3143935631270152E-3</v>
      </c>
      <c r="L19" s="1">
        <f t="shared" si="1"/>
        <v>1.7331110100550752E-2</v>
      </c>
      <c r="M19" s="1">
        <f t="shared" si="1"/>
        <v>-5.2563550193881897E-2</v>
      </c>
      <c r="N19" s="1">
        <f t="shared" si="1"/>
        <v>-9.2433688875372066E-2</v>
      </c>
      <c r="O19" s="1">
        <f t="shared" si="1"/>
        <v>7.5436875058405739E-2</v>
      </c>
      <c r="P19" s="1">
        <f t="shared" si="1"/>
        <v>9.76651152056007E-2</v>
      </c>
      <c r="Q19" s="1">
        <f t="shared" si="1"/>
        <v>-2.3048690358382123E-2</v>
      </c>
      <c r="R19" s="1">
        <f t="shared" si="1"/>
        <v>2.3024862449840735</v>
      </c>
      <c r="S19" s="1">
        <f t="shared" si="1"/>
        <v>0</v>
      </c>
    </row>
    <row r="20" spans="1:19" ht="15" customHeight="1" x14ac:dyDescent="0.4">
      <c r="A20" s="1">
        <f t="shared" si="0"/>
        <v>0.10125701505214552</v>
      </c>
      <c r="B20" s="1">
        <f t="shared" si="1"/>
        <v>7.7242358595328645E-2</v>
      </c>
      <c r="C20" s="1">
        <f t="shared" si="1"/>
        <v>7.9785720207271635E-2</v>
      </c>
      <c r="D20" s="1">
        <f t="shared" si="1"/>
        <v>0.13859506400138566</v>
      </c>
      <c r="E20" s="1">
        <f t="shared" si="1"/>
        <v>6.4306820100192341E-2</v>
      </c>
      <c r="F20" s="1">
        <f t="shared" si="1"/>
        <v>-1.6719604953760899E-2</v>
      </c>
      <c r="G20" s="1">
        <f t="shared" si="1"/>
        <v>2.1846743956868475E-2</v>
      </c>
      <c r="H20" s="1">
        <f t="shared" si="1"/>
        <v>6.2951922172876693E-2</v>
      </c>
      <c r="I20" s="1">
        <f t="shared" si="1"/>
        <v>8.1069284672231082E-2</v>
      </c>
      <c r="J20" s="1">
        <f t="shared" si="1"/>
        <v>0.12895822533264215</v>
      </c>
      <c r="K20" s="1">
        <f t="shared" si="1"/>
        <v>0.22573673837824071</v>
      </c>
      <c r="L20" s="1">
        <f t="shared" si="1"/>
        <v>0.19486124978992214</v>
      </c>
      <c r="M20" s="1">
        <f t="shared" si="1"/>
        <v>9.7320729254581698E-2</v>
      </c>
      <c r="N20" s="1">
        <f t="shared" si="1"/>
        <v>0.23267034133791192</v>
      </c>
      <c r="O20" s="1">
        <f t="shared" si="1"/>
        <v>0.43749447355572385</v>
      </c>
      <c r="P20" s="1">
        <f t="shared" si="1"/>
        <v>0.27727391024665232</v>
      </c>
      <c r="Q20" s="1">
        <f t="shared" si="1"/>
        <v>0.48243832485277316</v>
      </c>
      <c r="R20" s="1">
        <f t="shared" si="1"/>
        <v>-0.16032713336552518</v>
      </c>
      <c r="S20" s="1">
        <f t="shared" si="1"/>
        <v>0.19855677655677662</v>
      </c>
    </row>
    <row r="21" spans="1:19" ht="15" customHeight="1" x14ac:dyDescent="0.4">
      <c r="A21" s="1">
        <f t="shared" si="0"/>
        <v>8.0326205982364146E-2</v>
      </c>
      <c r="B21" s="1">
        <f t="shared" si="1"/>
        <v>0.10384727451322182</v>
      </c>
      <c r="C21" s="1">
        <f t="shared" si="1"/>
        <v>9.7891082519394861E-3</v>
      </c>
      <c r="D21" s="1">
        <f t="shared" si="1"/>
        <v>0.13703152893877985</v>
      </c>
      <c r="E21" s="1">
        <f t="shared" si="1"/>
        <v>-3.2421254322830987E-4</v>
      </c>
      <c r="F21" s="1">
        <f t="shared" si="1"/>
        <v>7.1205531741810268E-2</v>
      </c>
      <c r="G21" s="1">
        <f t="shared" si="1"/>
        <v>8.8602895470484222E-2</v>
      </c>
      <c r="H21" s="1">
        <f t="shared" si="1"/>
        <v>3.9923846630656172E-2</v>
      </c>
      <c r="I21" s="1">
        <f t="shared" si="1"/>
        <v>0.22805262368065624</v>
      </c>
      <c r="J21" s="1">
        <f t="shared" si="1"/>
        <v>4.155642340660741E-2</v>
      </c>
      <c r="K21" s="1">
        <f t="shared" si="1"/>
        <v>0.28947153189152547</v>
      </c>
      <c r="L21" s="1">
        <f t="shared" si="1"/>
        <v>0.32179163947907952</v>
      </c>
      <c r="M21" s="1">
        <f t="shared" si="1"/>
        <v>5.9802445291912781E-2</v>
      </c>
      <c r="N21" s="1">
        <f t="shared" si="1"/>
        <v>4.3026041645263108E-3</v>
      </c>
      <c r="O21" s="1">
        <f t="shared" si="1"/>
        <v>0.10034365815057654</v>
      </c>
      <c r="P21" s="1">
        <f t="shared" si="1"/>
        <v>0.45112500738193823</v>
      </c>
      <c r="Q21" s="1">
        <f t="shared" si="1"/>
        <v>0.33776037780567231</v>
      </c>
      <c r="R21" s="1">
        <f t="shared" si="1"/>
        <v>0.53234961799203717</v>
      </c>
      <c r="S21" s="1">
        <f t="shared" si="1"/>
        <v>7.4335260115606802E-2</v>
      </c>
    </row>
    <row r="22" spans="1:19" ht="15" customHeight="1" x14ac:dyDescent="0.4">
      <c r="A22" s="1">
        <f t="shared" si="0"/>
        <v>0.13805598112886364</v>
      </c>
      <c r="B22" s="1">
        <f t="shared" si="1"/>
        <v>3.3450615732596084E-2</v>
      </c>
      <c r="C22" s="1">
        <f t="shared" si="1"/>
        <v>0.21885410152012155</v>
      </c>
      <c r="D22" s="1">
        <f t="shared" si="1"/>
        <v>0.14171426906038703</v>
      </c>
      <c r="E22" s="1">
        <f t="shared" si="1"/>
        <v>0.22190686129619269</v>
      </c>
      <c r="F22" s="1">
        <f t="shared" si="1"/>
        <v>-0.18070204615146707</v>
      </c>
      <c r="G22" s="1">
        <f t="shared" si="1"/>
        <v>-8.3026106684788173E-2</v>
      </c>
      <c r="H22" s="1">
        <f t="shared" si="1"/>
        <v>0.10126250349877</v>
      </c>
      <c r="I22" s="1">
        <f t="shared" si="1"/>
        <v>-9.8446875821785212E-2</v>
      </c>
      <c r="J22" s="1">
        <f t="shared" si="1"/>
        <v>0.25787535751516921</v>
      </c>
      <c r="K22" s="1">
        <f t="shared" si="1"/>
        <v>0.14244706475144198</v>
      </c>
      <c r="L22" s="1">
        <f t="shared" si="1"/>
        <v>6.1634287288966708E-2</v>
      </c>
      <c r="M22" s="1">
        <f t="shared" si="1"/>
        <v>0.13966774585375097</v>
      </c>
      <c r="N22" s="1">
        <f t="shared" si="1"/>
        <v>0.65827525465267667</v>
      </c>
      <c r="O22" s="1">
        <f t="shared" si="1"/>
        <v>2.351127993224341</v>
      </c>
      <c r="P22" s="1">
        <f t="shared" si="1"/>
        <v>-0.23971667187012172</v>
      </c>
      <c r="Q22" s="1">
        <f t="shared" si="1"/>
        <v>1.1852294047415997</v>
      </c>
      <c r="R22" s="1">
        <f t="shared" si="1"/>
        <v>-0.73725898788917643</v>
      </c>
      <c r="S22" s="1">
        <f t="shared" si="1"/>
        <v>0.32628528974739979</v>
      </c>
    </row>
    <row r="23" spans="1:19" ht="15" customHeight="1" x14ac:dyDescent="0.4">
      <c r="A23" s="1">
        <f t="shared" si="0"/>
        <v>0.51708614692040111</v>
      </c>
      <c r="B23" s="1">
        <f t="shared" si="1"/>
        <v>1.3060951631930791</v>
      </c>
      <c r="C23" s="1">
        <f t="shared" si="1"/>
        <v>-0.81956092922928458</v>
      </c>
      <c r="D23" s="1">
        <f t="shared" si="1"/>
        <v>-0.10126646855510348</v>
      </c>
      <c r="E23" s="1">
        <f t="shared" si="1"/>
        <v>5.5332723161408283E-2</v>
      </c>
      <c r="F23" s="1">
        <f t="shared" si="1"/>
        <v>18.322756827048117</v>
      </c>
      <c r="G23" s="1">
        <f t="shared" si="1"/>
        <v>-1.099477387974749</v>
      </c>
      <c r="H23" s="1">
        <f t="shared" si="1"/>
        <v>-0.32101324526578368</v>
      </c>
      <c r="I23" s="1">
        <f t="shared" si="1"/>
        <v>3.2988974475154804</v>
      </c>
      <c r="J23" s="1">
        <f t="shared" si="1"/>
        <v>-1.5076286130491454</v>
      </c>
      <c r="K23" s="1">
        <f t="shared" si="1"/>
        <v>-0.66290624798087494</v>
      </c>
      <c r="L23" s="1">
        <f t="shared" si="1"/>
        <v>21.065868263473053</v>
      </c>
      <c r="M23" s="1">
        <f t="shared" si="1"/>
        <v>-0.72605842837056711</v>
      </c>
      <c r="N23" s="1">
        <f t="shared" si="1"/>
        <v>-0.3867305389221557</v>
      </c>
      <c r="O23" s="1">
        <f t="shared" si="1"/>
        <v>-0.62371793716314872</v>
      </c>
      <c r="P23" s="1">
        <f t="shared" si="1"/>
        <v>-15.250449524788081</v>
      </c>
      <c r="Q23" s="1">
        <f t="shared" si="1"/>
        <v>0.80817464003715733</v>
      </c>
      <c r="R23" s="1">
        <f t="shared" si="1"/>
        <v>-1.3665304732720462</v>
      </c>
      <c r="S23" s="1">
        <f t="shared" si="1"/>
        <v>-0.66625000000000012</v>
      </c>
    </row>
    <row r="24" spans="1:19" ht="15" customHeight="1" x14ac:dyDescent="0.4">
      <c r="A24" s="1">
        <f t="shared" si="0"/>
        <v>0.1408000952022056</v>
      </c>
      <c r="B24" s="1">
        <f t="shared" si="1"/>
        <v>-2.0229304314030392E-2</v>
      </c>
      <c r="C24" s="1">
        <f t="shared" si="1"/>
        <v>-6.8276873494957549E-2</v>
      </c>
      <c r="D24" s="1">
        <f t="shared" si="1"/>
        <v>5.6183427992274347E-2</v>
      </c>
      <c r="E24" s="1">
        <f t="shared" si="1"/>
        <v>0.31208129469326318</v>
      </c>
      <c r="F24" s="1">
        <f t="shared" si="1"/>
        <v>0.83148752355130728</v>
      </c>
      <c r="G24" s="1">
        <f t="shared" si="1"/>
        <v>-0.2704505833445085</v>
      </c>
      <c r="H24" s="1">
        <f t="shared" si="1"/>
        <v>-0.11751479289940822</v>
      </c>
      <c r="I24" s="1">
        <f t="shared" si="1"/>
        <v>-0.13056898857907195</v>
      </c>
      <c r="J24" s="1">
        <f t="shared" si="1"/>
        <v>0.38245439351374416</v>
      </c>
      <c r="K24" s="1">
        <f t="shared" si="1"/>
        <v>2.0523173776185826</v>
      </c>
      <c r="L24" s="1">
        <f t="shared" si="1"/>
        <v>2.3759618908024915</v>
      </c>
      <c r="M24" s="1">
        <f t="shared" si="1"/>
        <v>-0.37003693444136654</v>
      </c>
      <c r="N24" s="1">
        <f t="shared" si="1"/>
        <v>-0.48824571766095687</v>
      </c>
      <c r="O24" s="1">
        <f t="shared" si="1"/>
        <v>-0.40024089556468756</v>
      </c>
      <c r="P24" s="1">
        <f t="shared" si="1"/>
        <v>5.0696047048313923E-2</v>
      </c>
      <c r="Q24" s="1">
        <f t="shared" si="1"/>
        <v>0.2682212990936555</v>
      </c>
      <c r="R24" s="1">
        <f t="shared" si="1"/>
        <v>1.1286173633440515</v>
      </c>
      <c r="S24" s="1">
        <f t="shared" si="1"/>
        <v>0</v>
      </c>
    </row>
    <row r="25" spans="1:19" ht="15" customHeight="1" x14ac:dyDescent="0.4">
      <c r="A25" s="1">
        <f t="shared" si="0"/>
        <v>-8.7321329125672928</v>
      </c>
      <c r="B25" s="1">
        <f t="shared" si="1"/>
        <v>-1.2816143028908986</v>
      </c>
      <c r="C25" s="1">
        <f t="shared" si="1"/>
        <v>4.0579058699101012</v>
      </c>
      <c r="D25" s="1">
        <f t="shared" si="1"/>
        <v>4.866213780673783E-2</v>
      </c>
      <c r="E25" s="1">
        <f t="shared" si="1"/>
        <v>-2.3520149953139646</v>
      </c>
      <c r="F25" s="1">
        <f t="shared" si="1"/>
        <v>0.10684647302904557</v>
      </c>
      <c r="G25" s="1">
        <f t="shared" si="1"/>
        <v>-2.3615819209039546</v>
      </c>
      <c r="H25" s="1">
        <f t="shared" si="1"/>
        <v>-4.8858397365532387</v>
      </c>
      <c r="I25" s="1">
        <f t="shared" si="1"/>
        <v>-1.0500604462028795</v>
      </c>
      <c r="J25" s="1">
        <f t="shared" si="1"/>
        <v>-0.4685784370984698</v>
      </c>
      <c r="K25" s="1">
        <f t="shared" si="1"/>
        <v>-0.49943722500767423</v>
      </c>
      <c r="L25" s="1">
        <f t="shared" si="1"/>
        <v>6.3835411936677827E-2</v>
      </c>
      <c r="M25" s="1">
        <f t="shared" si="1"/>
        <v>-4.0423126364860645E-3</v>
      </c>
      <c r="N25" s="1">
        <f t="shared" si="1"/>
        <v>-146.42117117117115</v>
      </c>
      <c r="O25" s="1">
        <f t="shared" si="1"/>
        <v>-0.56767283349561837</v>
      </c>
      <c r="P25" s="1">
        <f t="shared" si="1"/>
        <v>0</v>
      </c>
      <c r="Q25" s="1">
        <f t="shared" si="1"/>
        <v>0</v>
      </c>
      <c r="R25" s="1">
        <f t="shared" si="1"/>
        <v>0</v>
      </c>
      <c r="S25" s="1">
        <f t="shared" si="1"/>
        <v>0</v>
      </c>
    </row>
    <row r="26" spans="1:19" ht="15" customHeight="1" x14ac:dyDescent="0.4">
      <c r="A26" s="1">
        <f t="shared" si="0"/>
        <v>-3.7035657143330306E-2</v>
      </c>
      <c r="B26" s="1">
        <f t="shared" si="1"/>
        <v>0.20638388721449683</v>
      </c>
      <c r="C26" s="1">
        <f t="shared" si="1"/>
        <v>2.653868012628412E-3</v>
      </c>
      <c r="D26" s="1">
        <f t="shared" si="1"/>
        <v>0.10329787498515268</v>
      </c>
      <c r="E26" s="1">
        <f t="shared" si="1"/>
        <v>0.12925825761191326</v>
      </c>
      <c r="F26" s="1">
        <f t="shared" si="1"/>
        <v>-2.7490178828739872E-2</v>
      </c>
      <c r="G26" s="1">
        <f t="shared" si="1"/>
        <v>9.2429594968086462E-2</v>
      </c>
      <c r="H26" s="1">
        <f t="shared" si="1"/>
        <v>0.20899875796305947</v>
      </c>
      <c r="I26" s="1">
        <f t="shared" si="1"/>
        <v>-0.18474870243768599</v>
      </c>
      <c r="J26" s="1">
        <f t="shared" si="1"/>
        <v>0.16403240953731618</v>
      </c>
      <c r="K26" s="1">
        <f t="shared" si="1"/>
        <v>4.8790365717603758E-3</v>
      </c>
      <c r="L26" s="1">
        <f t="shared" si="1"/>
        <v>0.42840302563934651</v>
      </c>
      <c r="M26" s="1">
        <f t="shared" si="1"/>
        <v>0.14218570787413357</v>
      </c>
      <c r="N26" s="1">
        <f t="shared" si="1"/>
        <v>0.11852967425256582</v>
      </c>
      <c r="O26" s="1">
        <f t="shared" si="1"/>
        <v>0.76298354086511888</v>
      </c>
      <c r="P26" s="1">
        <f t="shared" si="1"/>
        <v>1.398237132244561</v>
      </c>
      <c r="Q26" s="1">
        <f t="shared" si="1"/>
        <v>2.1682077145792467</v>
      </c>
      <c r="R26" s="1">
        <f t="shared" si="1"/>
        <v>-0.8812405026786605</v>
      </c>
      <c r="S26" s="1">
        <f t="shared" si="1"/>
        <v>6.1919905771495767E-2</v>
      </c>
    </row>
    <row r="27" spans="1:19" ht="15" customHeight="1" x14ac:dyDescent="0.4">
      <c r="A27" s="1">
        <f t="shared" si="0"/>
        <v>-1.6264811182167677E-2</v>
      </c>
      <c r="B27" s="1">
        <f t="shared" si="1"/>
        <v>0.23296927365212963</v>
      </c>
      <c r="C27" s="1">
        <f t="shared" si="1"/>
        <v>-2.4699585343149782E-2</v>
      </c>
      <c r="D27" s="1">
        <f t="shared" si="1"/>
        <v>0.17053601277812855</v>
      </c>
      <c r="E27" s="1">
        <f t="shared" si="1"/>
        <v>0.35186301094707256</v>
      </c>
      <c r="F27" s="1">
        <f t="shared" si="1"/>
        <v>-3.7940030274727074E-2</v>
      </c>
      <c r="G27" s="1">
        <f t="shared" si="1"/>
        <v>2.599415535140568E-3</v>
      </c>
      <c r="H27" s="1">
        <f t="shared" si="1"/>
        <v>7.868475591703096E-2</v>
      </c>
      <c r="I27" s="1">
        <f t="shared" si="1"/>
        <v>-0.19241912798874822</v>
      </c>
      <c r="J27" s="1">
        <f t="shared" si="1"/>
        <v>-9.3331973118759515E-2</v>
      </c>
      <c r="K27" s="1">
        <f t="shared" si="1"/>
        <v>0.10987035778985493</v>
      </c>
      <c r="L27" s="1">
        <f t="shared" si="1"/>
        <v>1.0657837031839312</v>
      </c>
      <c r="M27" s="1">
        <f t="shared" si="1"/>
        <v>0.34308489751040611</v>
      </c>
      <c r="N27" s="1">
        <f t="shared" si="1"/>
        <v>1.8863198458574182</v>
      </c>
      <c r="O27" s="1">
        <f t="shared" si="1"/>
        <v>-0.46666263676479475</v>
      </c>
      <c r="P27" s="1">
        <f t="shared" si="1"/>
        <v>-3.8278632478632484</v>
      </c>
      <c r="Q27" s="1">
        <f t="shared" si="1"/>
        <v>-8.5508832265124374E-2</v>
      </c>
      <c r="R27" s="1">
        <f t="shared" si="1"/>
        <v>-1.9479845880260818</v>
      </c>
      <c r="S27" s="1">
        <f t="shared" si="1"/>
        <v>2.2424242424242513E-2</v>
      </c>
    </row>
    <row r="28" spans="1:19" ht="15" customHeight="1" x14ac:dyDescent="0.4">
      <c r="A28" s="1">
        <f t="shared" si="0"/>
        <v>-4.3426950477469042E-2</v>
      </c>
      <c r="B28" s="1">
        <f t="shared" si="1"/>
        <v>0.19843257340824444</v>
      </c>
      <c r="C28" s="1">
        <f t="shared" si="1"/>
        <v>1.113549220843555E-2</v>
      </c>
      <c r="D28" s="1">
        <f t="shared" si="1"/>
        <v>8.1065460128572783E-2</v>
      </c>
      <c r="E28" s="1">
        <f t="shared" si="1"/>
        <v>7.186320602331342E-2</v>
      </c>
      <c r="F28" s="1">
        <f t="shared" si="1"/>
        <v>-2.4372969846190487E-2</v>
      </c>
      <c r="G28" s="1">
        <f t="shared" si="1"/>
        <v>0.12454079569004707</v>
      </c>
      <c r="H28" s="1">
        <f t="shared" si="1"/>
        <v>0.24903386423058091</v>
      </c>
      <c r="I28" s="1">
        <f t="shared" si="1"/>
        <v>-0.16418027398929988</v>
      </c>
      <c r="J28" s="1">
        <f t="shared" si="1"/>
        <v>0.28898078735915966</v>
      </c>
      <c r="K28" s="1">
        <f t="shared" si="1"/>
        <v>-3.2979912531064512E-2</v>
      </c>
      <c r="L28" s="1">
        <f t="shared" si="1"/>
        <v>0.29619288090532486</v>
      </c>
      <c r="M28" s="1">
        <f t="shared" si="1"/>
        <v>0.11688831980895679</v>
      </c>
      <c r="N28" s="1">
        <f t="shared" si="1"/>
        <v>1.7260530122022329E-2</v>
      </c>
      <c r="O28" s="1">
        <f t="shared" si="1"/>
        <v>4.020097881899872</v>
      </c>
      <c r="P28" s="1">
        <f t="shared" si="1"/>
        <v>-0.37322739615810113</v>
      </c>
      <c r="Q28" s="1">
        <f t="shared" si="1"/>
        <v>1.3253040224508887</v>
      </c>
      <c r="R28" s="1">
        <f t="shared" si="1"/>
        <v>-0.79493819611792493</v>
      </c>
      <c r="S28" s="1">
        <f t="shared" si="1"/>
        <v>6.5249042145593988E-2</v>
      </c>
    </row>
    <row r="29" spans="1:19" ht="15" customHeight="1" x14ac:dyDescent="0.4">
      <c r="A29" s="1">
        <f t="shared" si="0"/>
        <v>0.16712218186626521</v>
      </c>
      <c r="B29" s="1">
        <f t="shared" si="1"/>
        <v>9.5914712352860435E-2</v>
      </c>
      <c r="C29" s="1">
        <f t="shared" si="1"/>
        <v>7.6793801680452259E-2</v>
      </c>
      <c r="D29" s="1">
        <f t="shared" si="1"/>
        <v>7.3957773745933056E-2</v>
      </c>
      <c r="E29" s="1">
        <f t="shared" si="1"/>
        <v>0.12427552664626097</v>
      </c>
      <c r="F29" s="1">
        <f t="shared" si="1"/>
        <v>3.8598465182557377E-2</v>
      </c>
      <c r="G29" s="1">
        <f t="shared" si="1"/>
        <v>0.14629019624868186</v>
      </c>
      <c r="H29" s="1">
        <f t="shared" si="1"/>
        <v>0.30094802622986294</v>
      </c>
      <c r="I29" s="1">
        <f t="shared" si="1"/>
        <v>-0.17361888324379501</v>
      </c>
      <c r="J29" s="1">
        <f t="shared" si="1"/>
        <v>0.16751980727990615</v>
      </c>
      <c r="K29" s="1">
        <f t="shared" si="1"/>
        <v>-0.14124479402268017</v>
      </c>
      <c r="L29" s="1">
        <f t="shared" si="1"/>
        <v>0.23201245291721118</v>
      </c>
      <c r="M29" s="1">
        <f t="shared" si="1"/>
        <v>6.2169178855513485E-2</v>
      </c>
      <c r="N29" s="1">
        <f t="shared" si="1"/>
        <v>0.37167491175971334</v>
      </c>
      <c r="O29" s="1">
        <f t="shared" si="1"/>
        <v>3.9238398042358136</v>
      </c>
      <c r="P29" s="1">
        <f t="shared" si="1"/>
        <v>-3.2668020859782416</v>
      </c>
      <c r="Q29" s="1">
        <f t="shared" si="1"/>
        <v>0</v>
      </c>
      <c r="R29" s="1">
        <f t="shared" si="1"/>
        <v>0</v>
      </c>
      <c r="S29" s="1">
        <f t="shared" si="1"/>
        <v>0</v>
      </c>
    </row>
    <row r="30" spans="1:19" ht="15" customHeight="1" x14ac:dyDescent="0.4">
      <c r="A30" s="1">
        <f t="shared" si="0"/>
        <v>-1.8646192416170514E-2</v>
      </c>
      <c r="B30" s="1">
        <f t="shared" si="1"/>
        <v>0.21592785469325548</v>
      </c>
      <c r="C30" s="1">
        <f t="shared" si="1"/>
        <v>7.9375240046088633E-3</v>
      </c>
      <c r="D30" s="1">
        <f t="shared" si="1"/>
        <v>7.4489304628929137E-2</v>
      </c>
      <c r="E30" s="1">
        <f t="shared" si="1"/>
        <v>8.8900539245056948E-2</v>
      </c>
      <c r="F30" s="1">
        <f t="shared" si="1"/>
        <v>4.3124999999999934E-2</v>
      </c>
      <c r="G30" s="1">
        <f t="shared" si="1"/>
        <v>0.17431192660550451</v>
      </c>
      <c r="H30" s="1">
        <f t="shared" si="1"/>
        <v>0.2823529411764707</v>
      </c>
      <c r="I30" s="1">
        <f t="shared" si="1"/>
        <v>-0.12371134020618557</v>
      </c>
      <c r="J30" s="1">
        <f t="shared" si="1"/>
        <v>0.2435897435897435</v>
      </c>
      <c r="K30" s="1">
        <f t="shared" si="1"/>
        <v>-3.703703703703707E-2</v>
      </c>
      <c r="L30" s="1">
        <f t="shared" si="1"/>
        <v>0.28571428571428581</v>
      </c>
      <c r="M30" s="1">
        <f t="shared" si="1"/>
        <v>8.6206896551724227E-2</v>
      </c>
      <c r="N30" s="1">
        <f t="shared" si="1"/>
        <v>1.7543859649122823E-2</v>
      </c>
      <c r="O30" s="1">
        <f t="shared" si="1"/>
        <v>3.7499999999999996</v>
      </c>
      <c r="P30" s="1">
        <f t="shared" si="1"/>
        <v>-3.3437499999999996</v>
      </c>
      <c r="Q30" s="1">
        <f t="shared" si="1"/>
        <v>0</v>
      </c>
      <c r="R30" s="1">
        <f t="shared" si="1"/>
        <v>0</v>
      </c>
      <c r="S30" s="1">
        <f t="shared" si="1"/>
        <v>0</v>
      </c>
    </row>
    <row r="31" spans="1:19" ht="15" customHeight="1" x14ac:dyDescent="0.4">
      <c r="A31" s="1">
        <f t="shared" si="0"/>
        <v>5.1836908114277165E-2</v>
      </c>
      <c r="B31" s="1">
        <f t="shared" si="1"/>
        <v>1.1305061010320335E-2</v>
      </c>
      <c r="C31" s="1">
        <f t="shared" si="1"/>
        <v>0.22612892371292587</v>
      </c>
      <c r="D31" s="1">
        <f t="shared" si="1"/>
        <v>0.16448953454004822</v>
      </c>
      <c r="E31" s="1">
        <f t="shared" si="1"/>
        <v>0.19416569740237175</v>
      </c>
      <c r="F31" s="1">
        <f t="shared" si="1"/>
        <v>-0.11892752728651959</v>
      </c>
      <c r="G31" s="1">
        <f t="shared" si="1"/>
        <v>-7.5362577710783085E-2</v>
      </c>
      <c r="H31" s="1">
        <f t="shared" si="1"/>
        <v>9.0224706826698878E-2</v>
      </c>
      <c r="I31" s="1">
        <f t="shared" si="1"/>
        <v>-7.0309343448282005E-2</v>
      </c>
      <c r="J31" s="1">
        <f t="shared" si="1"/>
        <v>0.19112325510450967</v>
      </c>
      <c r="K31" s="1">
        <f t="shared" si="1"/>
        <v>0.11020212725579333</v>
      </c>
      <c r="L31" s="1">
        <f t="shared" si="1"/>
        <v>5.0873511165111157E-2</v>
      </c>
      <c r="M31" s="1">
        <f t="shared" si="1"/>
        <v>8.6141223752570134E-2</v>
      </c>
      <c r="N31" s="1">
        <f t="shared" si="1"/>
        <v>0.34783682782658693</v>
      </c>
      <c r="O31" s="1">
        <f t="shared" si="1"/>
        <v>0.78722174502893927</v>
      </c>
      <c r="P31" s="1">
        <f t="shared" si="1"/>
        <v>-3.6119128126958631E-2</v>
      </c>
      <c r="Q31" s="1">
        <f t="shared" si="1"/>
        <v>0.25130950882526654</v>
      </c>
      <c r="R31" s="1">
        <f t="shared" si="1"/>
        <v>-8.9472106636575219E-2</v>
      </c>
      <c r="S31" s="1">
        <f t="shared" si="1"/>
        <v>0</v>
      </c>
    </row>
  </sheetData>
  <pageMargins left="0.75" right="0.75" top="1" bottom="1" header="0.5" footer="0.5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C96E1-D046-41A9-8638-2197DD12927B}">
  <sheetPr>
    <outlinePr summaryBelow="0" summaryRight="0"/>
  </sheetPr>
  <dimension ref="A1:S31"/>
  <sheetViews>
    <sheetView topLeftCell="A13" workbookViewId="0">
      <selection activeCell="A17" sqref="A17:A31"/>
    </sheetView>
  </sheetViews>
  <sheetFormatPr defaultColWidth="9.1171875" defaultRowHeight="15" customHeight="1" outlineLevelRow="2" x14ac:dyDescent="0.4"/>
  <cols>
    <col min="1" max="4" width="8.41015625" style="1" customWidth="1"/>
    <col min="5" max="19" width="8" style="1" customWidth="1"/>
    <col min="20" max="16384" width="9.1171875" style="1"/>
  </cols>
  <sheetData>
    <row r="1" spans="1:19" ht="15" customHeight="1" x14ac:dyDescent="0.4">
      <c r="A1" s="7" t="s">
        <v>27</v>
      </c>
      <c r="B1" s="7" t="s">
        <v>28</v>
      </c>
      <c r="C1" s="7" t="s">
        <v>29</v>
      </c>
      <c r="D1" s="7" t="s">
        <v>30</v>
      </c>
      <c r="E1" s="7" t="s">
        <v>31</v>
      </c>
      <c r="F1" s="7" t="s">
        <v>32</v>
      </c>
      <c r="G1" s="7" t="s">
        <v>9</v>
      </c>
      <c r="H1" s="7" t="s">
        <v>8</v>
      </c>
      <c r="I1" s="7" t="s">
        <v>7</v>
      </c>
      <c r="J1" s="7" t="s">
        <v>6</v>
      </c>
      <c r="K1" s="7" t="s">
        <v>5</v>
      </c>
      <c r="L1" s="7" t="s">
        <v>16</v>
      </c>
      <c r="M1" s="7" t="s">
        <v>17</v>
      </c>
      <c r="N1" s="7" t="s">
        <v>18</v>
      </c>
      <c r="O1" s="7" t="s">
        <v>19</v>
      </c>
      <c r="P1" s="7" t="s">
        <v>20</v>
      </c>
      <c r="Q1" s="7" t="s">
        <v>21</v>
      </c>
      <c r="R1" s="7" t="s">
        <v>22</v>
      </c>
      <c r="S1" s="7" t="s">
        <v>23</v>
      </c>
    </row>
    <row r="2" spans="1:19" ht="15" customHeight="1" x14ac:dyDescent="0.4">
      <c r="A2" s="9">
        <v>13350</v>
      </c>
      <c r="B2" s="9">
        <v>12851</v>
      </c>
      <c r="C2" s="9">
        <v>11767</v>
      </c>
      <c r="D2" s="9">
        <v>10811</v>
      </c>
      <c r="E2" s="9">
        <v>9613</v>
      </c>
      <c r="F2" s="9">
        <v>7862</v>
      </c>
      <c r="G2" s="9">
        <v>7093</v>
      </c>
      <c r="H2" s="9">
        <v>6647</v>
      </c>
      <c r="I2" s="9">
        <v>6035</v>
      </c>
      <c r="J2" s="9">
        <v>5207</v>
      </c>
      <c r="K2" s="9">
        <v>4605.0469999999996</v>
      </c>
      <c r="L2" s="9">
        <v>3767.096</v>
      </c>
      <c r="M2" s="9">
        <v>2857.3429999999998</v>
      </c>
      <c r="N2" s="9">
        <v>2023.9369999999999</v>
      </c>
      <c r="O2" s="9">
        <v>1881.027</v>
      </c>
      <c r="P2" s="9">
        <v>1325.8109999999999</v>
      </c>
      <c r="Q2" s="9">
        <v>703.904</v>
      </c>
      <c r="R2" s="9">
        <v>387.07400000000001</v>
      </c>
      <c r="S2" s="9">
        <v>218.756</v>
      </c>
    </row>
    <row r="3" spans="1:19" ht="15" customHeight="1" outlineLevel="1" x14ac:dyDescent="0.4">
      <c r="A3" s="8">
        <v>2553</v>
      </c>
      <c r="B3" s="8">
        <v>2364</v>
      </c>
      <c r="C3" s="8">
        <v>2140</v>
      </c>
      <c r="D3" s="8">
        <v>1799</v>
      </c>
      <c r="E3" s="8">
        <v>1552</v>
      </c>
      <c r="F3" s="8">
        <v>1141</v>
      </c>
      <c r="G3" s="8">
        <v>1053</v>
      </c>
      <c r="H3" s="8">
        <v>1018</v>
      </c>
      <c r="I3" s="8">
        <v>917</v>
      </c>
      <c r="J3" s="8">
        <v>730</v>
      </c>
      <c r="K3" s="8">
        <v>721.32299999999998</v>
      </c>
      <c r="L3" s="8">
        <v>621.98699999999997</v>
      </c>
      <c r="M3" s="8">
        <v>493.71499999999997</v>
      </c>
      <c r="N3" s="8">
        <v>359.72800000000001</v>
      </c>
      <c r="O3" s="8">
        <v>310.30500000000001</v>
      </c>
      <c r="P3" s="8">
        <v>223.17400000000001</v>
      </c>
      <c r="Q3" s="8">
        <v>123.38200000000001</v>
      </c>
      <c r="R3" s="8">
        <v>65.191999999999993</v>
      </c>
      <c r="S3" s="8">
        <v>45.436</v>
      </c>
    </row>
    <row r="4" spans="1:19" ht="15" customHeight="1" outlineLevel="2" x14ac:dyDescent="0.4">
      <c r="A4" s="8">
        <v>1234</v>
      </c>
      <c r="B4" s="8">
        <v>579</v>
      </c>
      <c r="C4" s="8">
        <v>581</v>
      </c>
      <c r="D4" s="8">
        <v>534</v>
      </c>
      <c r="E4" s="8">
        <v>458</v>
      </c>
      <c r="F4" s="8">
        <v>332</v>
      </c>
      <c r="G4" s="8">
        <v>345</v>
      </c>
      <c r="H4" s="8">
        <v>335</v>
      </c>
      <c r="I4" s="8">
        <v>345</v>
      </c>
      <c r="J4" s="8">
        <v>337</v>
      </c>
      <c r="K4" s="8">
        <v>354.86799999999999</v>
      </c>
      <c r="L4" s="8">
        <v>315.87099999999998</v>
      </c>
      <c r="M4" s="8">
        <v>260.55099999999999</v>
      </c>
      <c r="N4" s="8">
        <v>198.48599999999999</v>
      </c>
      <c r="O4" s="8">
        <v>158.62799999999999</v>
      </c>
      <c r="P4" s="8">
        <v>104.027</v>
      </c>
      <c r="Q4" s="8">
        <v>66.572999999999993</v>
      </c>
      <c r="R4" s="8">
        <v>39.460999999999999</v>
      </c>
      <c r="S4" s="8">
        <v>30.187999999999999</v>
      </c>
    </row>
    <row r="5" spans="1:19" ht="15" customHeight="1" x14ac:dyDescent="0.4">
      <c r="A5" s="9">
        <v>10797</v>
      </c>
      <c r="B5" s="9">
        <v>10487</v>
      </c>
      <c r="C5" s="9">
        <v>9627</v>
      </c>
      <c r="D5" s="9">
        <v>9012</v>
      </c>
      <c r="E5" s="9">
        <v>8061</v>
      </c>
      <c r="F5" s="9">
        <v>6721</v>
      </c>
      <c r="G5" s="9">
        <v>6040</v>
      </c>
      <c r="H5" s="9">
        <v>5629</v>
      </c>
      <c r="I5" s="9">
        <v>5118</v>
      </c>
      <c r="J5" s="9">
        <v>4477</v>
      </c>
      <c r="K5" s="9">
        <v>3883.7240000000002</v>
      </c>
      <c r="L5" s="9">
        <v>3145.1089999999999</v>
      </c>
      <c r="M5" s="9">
        <v>2363.6280000000002</v>
      </c>
      <c r="N5" s="9">
        <v>1664.2090000000001</v>
      </c>
      <c r="O5" s="9">
        <v>1570.722</v>
      </c>
      <c r="P5" s="9">
        <v>1102.6369999999999</v>
      </c>
      <c r="Q5" s="9">
        <v>580.52200000000005</v>
      </c>
      <c r="R5" s="9">
        <v>321.88200000000001</v>
      </c>
      <c r="S5" s="9">
        <v>173.32</v>
      </c>
    </row>
    <row r="6" spans="1:19" ht="15" customHeight="1" outlineLevel="1" x14ac:dyDescent="0.4">
      <c r="A6" s="8">
        <v>8767</v>
      </c>
      <c r="B6" s="8">
        <v>8099</v>
      </c>
      <c r="C6" s="8">
        <v>7434</v>
      </c>
      <c r="D6" s="8">
        <v>7255</v>
      </c>
      <c r="E6" s="8">
        <v>6249</v>
      </c>
      <c r="F6" s="8">
        <v>4915</v>
      </c>
      <c r="G6" s="8">
        <v>4549</v>
      </c>
      <c r="H6" s="8">
        <v>4333</v>
      </c>
      <c r="I6" s="8">
        <v>3934</v>
      </c>
      <c r="J6" s="8">
        <v>3316</v>
      </c>
      <c r="K6" s="8">
        <v>3007.9810000000002</v>
      </c>
      <c r="L6" s="8">
        <v>2409.9380000000001</v>
      </c>
      <c r="M6" s="8">
        <v>1935.635</v>
      </c>
      <c r="N6" s="8">
        <v>1444.914</v>
      </c>
      <c r="O6" s="8">
        <v>1251.597</v>
      </c>
      <c r="P6" s="8">
        <v>867.29600000000005</v>
      </c>
      <c r="Q6" s="8">
        <v>456.18299999999999</v>
      </c>
      <c r="R6" s="8">
        <v>228.28700000000001</v>
      </c>
      <c r="S6" s="8">
        <v>122.913</v>
      </c>
    </row>
    <row r="7" spans="1:19" ht="15" customHeight="1" x14ac:dyDescent="0.4">
      <c r="A7" s="9">
        <v>2030</v>
      </c>
      <c r="B7" s="9">
        <v>2388</v>
      </c>
      <c r="C7" s="9">
        <v>2193</v>
      </c>
      <c r="D7" s="9">
        <v>1757</v>
      </c>
      <c r="E7" s="9">
        <v>1812</v>
      </c>
      <c r="F7" s="9">
        <v>1806</v>
      </c>
      <c r="G7" s="9">
        <v>1491</v>
      </c>
      <c r="H7" s="9">
        <v>1296</v>
      </c>
      <c r="I7" s="9">
        <v>1184</v>
      </c>
      <c r="J7" s="9">
        <v>1161</v>
      </c>
      <c r="K7" s="9">
        <v>875.74300000000005</v>
      </c>
      <c r="L7" s="9">
        <v>735.17100000000005</v>
      </c>
      <c r="M7" s="9">
        <v>427.99299999999999</v>
      </c>
      <c r="N7" s="9">
        <v>219.29499999999999</v>
      </c>
      <c r="O7" s="9">
        <v>319.125</v>
      </c>
      <c r="P7" s="9">
        <v>235.34100000000001</v>
      </c>
      <c r="Q7" s="9">
        <v>124.339</v>
      </c>
      <c r="R7" s="9">
        <v>93.594999999999999</v>
      </c>
      <c r="S7" s="9">
        <v>50.406999999999996</v>
      </c>
    </row>
    <row r="8" spans="1:19" ht="15" customHeight="1" outlineLevel="1" x14ac:dyDescent="0.4">
      <c r="A8" s="8">
        <v>68</v>
      </c>
      <c r="B8" s="8">
        <v>-29</v>
      </c>
      <c r="C8" s="8">
        <v>57</v>
      </c>
      <c r="D8" s="8">
        <v>109</v>
      </c>
      <c r="E8" s="8">
        <v>187</v>
      </c>
      <c r="F8" s="8">
        <v>146</v>
      </c>
      <c r="G8" s="8">
        <v>66</v>
      </c>
      <c r="H8" s="8">
        <v>42</v>
      </c>
      <c r="I8" s="8">
        <v>-3</v>
      </c>
      <c r="J8" s="8">
        <v>71</v>
      </c>
      <c r="K8" s="8">
        <v>25.824999999999999</v>
      </c>
      <c r="L8" s="8">
        <v>63.148000000000003</v>
      </c>
      <c r="M8" s="8">
        <v>16.350999999999999</v>
      </c>
      <c r="N8" s="8">
        <v>17.853999999999999</v>
      </c>
      <c r="O8" s="8">
        <v>25.36</v>
      </c>
      <c r="P8" s="8">
        <v>31.693999999999999</v>
      </c>
      <c r="Q8" s="8">
        <v>1.9079999999999999</v>
      </c>
      <c r="R8" s="8">
        <v>1.7450000000000001</v>
      </c>
      <c r="S8" s="8">
        <v>-5.7000000000000002E-2</v>
      </c>
    </row>
    <row r="9" spans="1:19" ht="15" customHeight="1" outlineLevel="1" x14ac:dyDescent="0.4">
      <c r="A9" s="9">
        <v>304</v>
      </c>
      <c r="B9" s="9">
        <v>252</v>
      </c>
      <c r="C9" s="9">
        <v>204</v>
      </c>
      <c r="D9" s="9">
        <v>149</v>
      </c>
      <c r="E9" s="9">
        <v>134</v>
      </c>
      <c r="F9" s="9">
        <v>74</v>
      </c>
      <c r="G9" s="9">
        <v>26</v>
      </c>
      <c r="H9" s="9">
        <v>26</v>
      </c>
      <c r="I9" s="9">
        <v>24</v>
      </c>
      <c r="J9" s="9">
        <v>4</v>
      </c>
      <c r="K9" s="9">
        <v>4.6539999999999999</v>
      </c>
      <c r="L9" s="9">
        <v>3.9060000000000001</v>
      </c>
      <c r="M9" s="9">
        <v>4.069</v>
      </c>
      <c r="N9" s="9">
        <v>6.5</v>
      </c>
      <c r="O9" s="9">
        <v>18.600000000000001</v>
      </c>
      <c r="P9" s="9">
        <v>26.556999999999999</v>
      </c>
      <c r="Q9" s="12">
        <v>0</v>
      </c>
      <c r="R9" s="12">
        <v>0</v>
      </c>
      <c r="S9" s="12">
        <v>0</v>
      </c>
    </row>
    <row r="10" spans="1:19" ht="15" customHeight="1" outlineLevel="1" x14ac:dyDescent="0.4">
      <c r="A10" s="9">
        <v>2</v>
      </c>
      <c r="B10" s="9">
        <v>22</v>
      </c>
      <c r="C10" s="9">
        <v>-336</v>
      </c>
      <c r="D10" s="9">
        <v>279</v>
      </c>
      <c r="E10" s="9">
        <v>36</v>
      </c>
      <c r="F10" s="9">
        <v>64</v>
      </c>
      <c r="G10" s="9">
        <v>58</v>
      </c>
      <c r="H10" s="9">
        <v>99</v>
      </c>
      <c r="I10" s="9">
        <v>109</v>
      </c>
      <c r="J10" s="9">
        <v>81</v>
      </c>
      <c r="K10" s="9">
        <v>3.8</v>
      </c>
      <c r="L10" s="12">
        <v>0</v>
      </c>
      <c r="M10" s="9">
        <v>23.9</v>
      </c>
      <c r="N10" s="9">
        <v>7.2</v>
      </c>
      <c r="O10" s="9">
        <v>6.6</v>
      </c>
      <c r="P10" s="9">
        <v>0</v>
      </c>
      <c r="Q10" s="9">
        <v>3.7</v>
      </c>
      <c r="R10" s="12">
        <v>0</v>
      </c>
      <c r="S10" s="9">
        <v>15.2</v>
      </c>
    </row>
    <row r="11" spans="1:19" ht="15" customHeight="1" x14ac:dyDescent="0.4">
      <c r="A11" s="9">
        <v>1792</v>
      </c>
      <c r="B11" s="9">
        <v>2085</v>
      </c>
      <c r="C11" s="9">
        <v>2382</v>
      </c>
      <c r="D11" s="9">
        <v>1438</v>
      </c>
      <c r="E11" s="9">
        <v>1829</v>
      </c>
      <c r="F11" s="9">
        <v>1814</v>
      </c>
      <c r="G11" s="9">
        <v>1473</v>
      </c>
      <c r="H11" s="9">
        <v>1213</v>
      </c>
      <c r="I11" s="9">
        <v>1048</v>
      </c>
      <c r="J11" s="9">
        <v>1147</v>
      </c>
      <c r="K11" s="9">
        <v>893.11400000000003</v>
      </c>
      <c r="L11" s="9">
        <v>794.41300000000001</v>
      </c>
      <c r="M11" s="9">
        <v>416.375</v>
      </c>
      <c r="N11" s="9">
        <v>223.44900000000001</v>
      </c>
      <c r="O11" s="9">
        <v>319.28500000000003</v>
      </c>
      <c r="P11" s="9">
        <v>240.47800000000001</v>
      </c>
      <c r="Q11" s="9">
        <v>122.547</v>
      </c>
      <c r="R11" s="9">
        <v>95.34</v>
      </c>
      <c r="S11" s="9">
        <v>35.15</v>
      </c>
    </row>
    <row r="12" spans="1:19" ht="15" customHeight="1" outlineLevel="1" x14ac:dyDescent="0.4">
      <c r="A12" s="8">
        <v>478</v>
      </c>
      <c r="B12" s="8">
        <v>265</v>
      </c>
      <c r="C12" s="8">
        <v>324</v>
      </c>
      <c r="D12" s="8">
        <v>-4918</v>
      </c>
      <c r="E12" s="8">
        <v>239</v>
      </c>
      <c r="F12" s="8">
        <v>1155</v>
      </c>
      <c r="G12" s="8">
        <v>287</v>
      </c>
      <c r="H12" s="8">
        <v>216</v>
      </c>
      <c r="I12" s="8">
        <v>162</v>
      </c>
      <c r="J12" s="8">
        <v>133</v>
      </c>
      <c r="K12" s="8">
        <v>147.41200000000001</v>
      </c>
      <c r="L12" s="8">
        <v>70.477000000000004</v>
      </c>
      <c r="M12" s="8">
        <v>58.936</v>
      </c>
      <c r="N12" s="8">
        <v>26.350999999999999</v>
      </c>
      <c r="O12" s="8">
        <v>29.152000000000001</v>
      </c>
      <c r="P12" s="8">
        <v>22.341000000000001</v>
      </c>
      <c r="Q12" s="8">
        <v>36.832000000000001</v>
      </c>
      <c r="R12" s="8">
        <v>28.565000000000001</v>
      </c>
      <c r="S12" s="8">
        <v>18.369</v>
      </c>
    </row>
    <row r="13" spans="1:19" ht="15" customHeight="1" x14ac:dyDescent="0.4">
      <c r="A13" s="9">
        <v>1314</v>
      </c>
      <c r="B13" s="9">
        <v>1820</v>
      </c>
      <c r="C13" s="9">
        <v>2058</v>
      </c>
      <c r="D13" s="9">
        <v>6412</v>
      </c>
      <c r="E13" s="9">
        <v>1650</v>
      </c>
      <c r="F13" s="9">
        <v>659</v>
      </c>
      <c r="G13" s="9">
        <v>1186</v>
      </c>
      <c r="H13" s="9">
        <v>997</v>
      </c>
      <c r="I13" s="9">
        <v>886</v>
      </c>
      <c r="J13" s="9">
        <v>1014</v>
      </c>
      <c r="K13" s="9">
        <v>745.702</v>
      </c>
      <c r="L13" s="9">
        <v>723.93600000000004</v>
      </c>
      <c r="M13" s="9">
        <v>357.43900000000002</v>
      </c>
      <c r="N13" s="9">
        <v>197.09800000000001</v>
      </c>
      <c r="O13" s="9">
        <v>290.13299999999998</v>
      </c>
      <c r="P13" s="9">
        <v>218.137</v>
      </c>
      <c r="Q13" s="9">
        <v>85.715000000000003</v>
      </c>
      <c r="R13" s="9">
        <v>66.775000000000006</v>
      </c>
      <c r="S13" s="9">
        <v>16.780999999999999</v>
      </c>
    </row>
    <row r="14" spans="1:19" ht="15" customHeight="1" outlineLevel="1" x14ac:dyDescent="0.4">
      <c r="A14" s="11">
        <v>3.0888089999999999</v>
      </c>
      <c r="B14" s="11">
        <v>4.3452320000000002</v>
      </c>
      <c r="C14" s="11">
        <v>4.3067760000000002</v>
      </c>
      <c r="D14" s="11">
        <v>15.537997000000001</v>
      </c>
      <c r="E14" s="11">
        <v>3.9778600000000002</v>
      </c>
      <c r="F14" s="11">
        <v>1.702599</v>
      </c>
      <c r="G14" s="11">
        <v>2.8929649999999998</v>
      </c>
      <c r="H14" s="11">
        <v>2.4998420000000001</v>
      </c>
      <c r="I14" s="11">
        <v>2.2146629999999998</v>
      </c>
      <c r="J14" s="11">
        <v>2.4703810000000002</v>
      </c>
      <c r="K14" s="11">
        <v>1.72444</v>
      </c>
      <c r="L14" s="11">
        <v>1.6767479999999999</v>
      </c>
      <c r="M14" s="11">
        <v>0.883629</v>
      </c>
      <c r="N14" s="11">
        <v>0.50562799999999997</v>
      </c>
      <c r="O14" s="11">
        <v>0.74210500000000001</v>
      </c>
      <c r="P14" s="11">
        <v>0.60730399999999995</v>
      </c>
      <c r="Q14" s="11">
        <v>0.23594699999999999</v>
      </c>
      <c r="R14" s="11">
        <v>0.17801</v>
      </c>
      <c r="S14" s="13">
        <v>0</v>
      </c>
    </row>
    <row r="15" spans="1:19" ht="15" customHeight="1" outlineLevel="1" x14ac:dyDescent="0.4">
      <c r="A15" s="10">
        <v>3.0855000000000001</v>
      </c>
      <c r="B15" s="10">
        <v>4.3087999999999997</v>
      </c>
      <c r="C15" s="10">
        <v>4.8624999999999998</v>
      </c>
      <c r="D15" s="10">
        <v>15.0787</v>
      </c>
      <c r="E15" s="10">
        <v>3.9180000000000001</v>
      </c>
      <c r="F15" s="10">
        <v>1.5942000000000001</v>
      </c>
      <c r="G15" s="10">
        <v>2.7972000000000001</v>
      </c>
      <c r="H15" s="10">
        <v>2.34</v>
      </c>
      <c r="I15" s="10">
        <v>2.04</v>
      </c>
      <c r="J15" s="10">
        <v>2.34</v>
      </c>
      <c r="K15" s="10">
        <v>1.72</v>
      </c>
      <c r="L15" s="10">
        <v>1.68</v>
      </c>
      <c r="M15" s="10">
        <v>0.84</v>
      </c>
      <c r="N15" s="10">
        <v>0.49</v>
      </c>
      <c r="O15" s="10">
        <v>0.73</v>
      </c>
      <c r="P15" s="10">
        <v>0.61</v>
      </c>
      <c r="Q15" s="10">
        <v>0.23</v>
      </c>
      <c r="R15" s="10">
        <v>0.2</v>
      </c>
      <c r="S15" s="12">
        <v>0</v>
      </c>
    </row>
    <row r="16" spans="1:19" ht="15" customHeight="1" outlineLevel="1" x14ac:dyDescent="0.4">
      <c r="A16" s="8">
        <v>3264</v>
      </c>
      <c r="B16" s="8">
        <v>2967</v>
      </c>
      <c r="C16" s="8">
        <v>2774</v>
      </c>
      <c r="D16" s="8">
        <v>2291</v>
      </c>
      <c r="E16" s="8">
        <v>2270</v>
      </c>
      <c r="F16" s="8">
        <v>2138</v>
      </c>
      <c r="G16" s="8">
        <v>1836</v>
      </c>
      <c r="H16" s="8">
        <v>1631</v>
      </c>
      <c r="I16" s="8">
        <v>1529</v>
      </c>
      <c r="J16" s="8">
        <v>1498</v>
      </c>
      <c r="K16" s="8">
        <v>1230.6110000000001</v>
      </c>
      <c r="L16" s="8">
        <v>1051.0419999999999</v>
      </c>
      <c r="M16" s="8">
        <v>688.54399999999998</v>
      </c>
      <c r="N16" s="8">
        <v>417.78100000000001</v>
      </c>
      <c r="O16" s="8">
        <v>477.75299999999999</v>
      </c>
      <c r="P16" s="8">
        <v>339.36799999999999</v>
      </c>
      <c r="Q16" s="8">
        <v>190.91200000000001</v>
      </c>
      <c r="R16" s="8">
        <v>133.05600000000001</v>
      </c>
      <c r="S16" s="8">
        <v>80.594999999999999</v>
      </c>
    </row>
    <row r="17" spans="1:18" ht="15" customHeight="1" x14ac:dyDescent="0.4">
      <c r="A17" s="1">
        <f>IFERROR((A2-B2)/B2,0)</f>
        <v>3.8829663061240367E-2</v>
      </c>
      <c r="B17" s="1">
        <f t="shared" ref="A17:P31" si="0">IFERROR((B2-C2)/C2,0)</f>
        <v>9.2122036202940433E-2</v>
      </c>
      <c r="C17" s="1">
        <f t="shared" si="0"/>
        <v>8.8428452502081215E-2</v>
      </c>
      <c r="D17" s="1">
        <f t="shared" si="0"/>
        <v>0.12462290648080725</v>
      </c>
      <c r="E17" s="1">
        <f t="shared" si="0"/>
        <v>0.22271686593742052</v>
      </c>
      <c r="F17" s="1">
        <f t="shared" si="0"/>
        <v>0.10841674890737346</v>
      </c>
      <c r="G17" s="1">
        <f t="shared" si="0"/>
        <v>6.7097938919813443E-2</v>
      </c>
      <c r="H17" s="1">
        <f t="shared" si="0"/>
        <v>0.10140845070422536</v>
      </c>
      <c r="I17" s="1">
        <f t="shared" si="0"/>
        <v>0.15901670827731898</v>
      </c>
      <c r="J17" s="1">
        <f t="shared" si="0"/>
        <v>0.13071592971798127</v>
      </c>
      <c r="K17" s="1">
        <f t="shared" si="0"/>
        <v>0.22243951308912743</v>
      </c>
      <c r="L17" s="1">
        <f t="shared" si="0"/>
        <v>0.31839124669316921</v>
      </c>
      <c r="M17" s="1">
        <f t="shared" si="0"/>
        <v>0.41177467480460112</v>
      </c>
      <c r="N17" s="1">
        <f t="shared" si="0"/>
        <v>7.5974454380505888E-2</v>
      </c>
      <c r="O17" s="1">
        <f t="shared" si="0"/>
        <v>0.41877462172210078</v>
      </c>
      <c r="P17" s="1">
        <f t="shared" si="0"/>
        <v>0.88351110378687991</v>
      </c>
      <c r="Q17" s="1">
        <f t="shared" ref="B17:R31" si="1">IFERROR((Q2-R2)/R2,0)</f>
        <v>0.81852565659279619</v>
      </c>
      <c r="R17" s="1">
        <f t="shared" si="1"/>
        <v>0.76943260984841566</v>
      </c>
    </row>
    <row r="18" spans="1:18" ht="15" customHeight="1" x14ac:dyDescent="0.4">
      <c r="A18" s="1">
        <f t="shared" si="0"/>
        <v>7.9949238578680207E-2</v>
      </c>
      <c r="B18" s="1">
        <f t="shared" si="1"/>
        <v>0.10467289719626169</v>
      </c>
      <c r="C18" s="1">
        <f t="shared" si="1"/>
        <v>0.1895497498610339</v>
      </c>
      <c r="D18" s="1">
        <f t="shared" si="1"/>
        <v>0.15914948453608246</v>
      </c>
      <c r="E18" s="1">
        <f t="shared" si="1"/>
        <v>0.36021034180543382</v>
      </c>
      <c r="F18" s="1">
        <f t="shared" si="1"/>
        <v>8.3570750237416905E-2</v>
      </c>
      <c r="G18" s="1">
        <f t="shared" si="1"/>
        <v>3.4381139489194502E-2</v>
      </c>
      <c r="H18" s="1">
        <f t="shared" si="1"/>
        <v>0.11014176663031625</v>
      </c>
      <c r="I18" s="1">
        <f t="shared" si="1"/>
        <v>0.25616438356164384</v>
      </c>
      <c r="J18" s="1">
        <f t="shared" si="1"/>
        <v>1.2029285077558904E-2</v>
      </c>
      <c r="K18" s="1">
        <f t="shared" si="1"/>
        <v>0.15970751800278787</v>
      </c>
      <c r="L18" s="1">
        <f t="shared" si="1"/>
        <v>0.2598098093029379</v>
      </c>
      <c r="M18" s="1">
        <f t="shared" si="1"/>
        <v>0.37246753102343982</v>
      </c>
      <c r="N18" s="1">
        <f t="shared" si="1"/>
        <v>0.15927232883775641</v>
      </c>
      <c r="O18" s="1">
        <f t="shared" si="1"/>
        <v>0.39041734252197835</v>
      </c>
      <c r="P18" s="1">
        <f t="shared" si="1"/>
        <v>0.80880517417451492</v>
      </c>
      <c r="Q18" s="1">
        <f t="shared" si="1"/>
        <v>0.89259418333537888</v>
      </c>
      <c r="R18" s="1">
        <f t="shared" si="1"/>
        <v>0.4348094022361122</v>
      </c>
    </row>
    <row r="19" spans="1:18" ht="15" customHeight="1" x14ac:dyDescent="0.4">
      <c r="A19" s="1">
        <f t="shared" si="0"/>
        <v>1.1312607944732298</v>
      </c>
      <c r="B19" s="1">
        <f t="shared" si="1"/>
        <v>-3.4423407917383822E-3</v>
      </c>
      <c r="C19" s="1">
        <f t="shared" si="1"/>
        <v>8.8014981273408247E-2</v>
      </c>
      <c r="D19" s="1">
        <f t="shared" si="1"/>
        <v>0.16593886462882096</v>
      </c>
      <c r="E19" s="1">
        <f t="shared" si="1"/>
        <v>0.37951807228915663</v>
      </c>
      <c r="F19" s="1">
        <f t="shared" si="1"/>
        <v>-3.7681159420289857E-2</v>
      </c>
      <c r="G19" s="1">
        <f t="shared" si="1"/>
        <v>2.9850746268656716E-2</v>
      </c>
      <c r="H19" s="1">
        <f t="shared" si="1"/>
        <v>-2.8985507246376812E-2</v>
      </c>
      <c r="I19" s="1">
        <f t="shared" si="1"/>
        <v>2.3738872403560832E-2</v>
      </c>
      <c r="J19" s="1">
        <f t="shared" si="1"/>
        <v>-5.0351116471476706E-2</v>
      </c>
      <c r="K19" s="1">
        <f t="shared" si="1"/>
        <v>0.12345862709777097</v>
      </c>
      <c r="L19" s="1">
        <f t="shared" si="1"/>
        <v>0.21231927722403673</v>
      </c>
      <c r="M19" s="1">
        <f t="shared" si="1"/>
        <v>0.31269207903832008</v>
      </c>
      <c r="N19" s="1">
        <f t="shared" si="1"/>
        <v>0.25126711551554587</v>
      </c>
      <c r="O19" s="1">
        <f t="shared" si="1"/>
        <v>0.5248733501879318</v>
      </c>
      <c r="P19" s="1">
        <f t="shared" si="1"/>
        <v>0.56260045363736066</v>
      </c>
      <c r="Q19" s="1">
        <f t="shared" si="1"/>
        <v>0.68705810800537226</v>
      </c>
      <c r="R19" s="1">
        <f t="shared" si="1"/>
        <v>0.30717503643831984</v>
      </c>
    </row>
    <row r="20" spans="1:18" ht="15" customHeight="1" x14ac:dyDescent="0.4">
      <c r="A20" s="1">
        <f t="shared" si="0"/>
        <v>2.9560408124344427E-2</v>
      </c>
      <c r="B20" s="1">
        <f t="shared" si="1"/>
        <v>8.9332086839098365E-2</v>
      </c>
      <c r="C20" s="1">
        <f t="shared" si="1"/>
        <v>6.824234354194407E-2</v>
      </c>
      <c r="D20" s="1">
        <f t="shared" si="1"/>
        <v>0.11797543729065872</v>
      </c>
      <c r="E20" s="1">
        <f t="shared" si="1"/>
        <v>0.19937509299211426</v>
      </c>
      <c r="F20" s="1">
        <f t="shared" si="1"/>
        <v>0.11274834437086093</v>
      </c>
      <c r="G20" s="1">
        <f t="shared" si="1"/>
        <v>7.3014745070172318E-2</v>
      </c>
      <c r="H20" s="1">
        <f t="shared" si="1"/>
        <v>9.9843688940992575E-2</v>
      </c>
      <c r="I20" s="1">
        <f t="shared" si="1"/>
        <v>0.14317623408532498</v>
      </c>
      <c r="J20" s="1">
        <f t="shared" si="1"/>
        <v>0.15275956787866488</v>
      </c>
      <c r="K20" s="1">
        <f t="shared" si="1"/>
        <v>0.23484559676628067</v>
      </c>
      <c r="L20" s="1">
        <f t="shared" si="1"/>
        <v>0.33062774683664253</v>
      </c>
      <c r="M20" s="1">
        <f t="shared" si="1"/>
        <v>0.42027113181096848</v>
      </c>
      <c r="N20" s="1">
        <f t="shared" si="1"/>
        <v>5.9518488949667783E-2</v>
      </c>
      <c r="O20" s="1">
        <f t="shared" si="1"/>
        <v>0.42451414200684368</v>
      </c>
      <c r="P20" s="1">
        <f t="shared" si="1"/>
        <v>0.89938882591874181</v>
      </c>
      <c r="Q20" s="1">
        <f t="shared" si="1"/>
        <v>0.80352427287018235</v>
      </c>
      <c r="R20" s="1">
        <f t="shared" si="1"/>
        <v>0.85715439649203795</v>
      </c>
    </row>
    <row r="21" spans="1:18" ht="15" customHeight="1" x14ac:dyDescent="0.4">
      <c r="A21" s="1">
        <f t="shared" si="0"/>
        <v>8.2479318434374616E-2</v>
      </c>
      <c r="B21" s="1">
        <f t="shared" si="1"/>
        <v>8.9453860640301322E-2</v>
      </c>
      <c r="C21" s="1">
        <f t="shared" si="1"/>
        <v>2.4672639558924878E-2</v>
      </c>
      <c r="D21" s="1">
        <f t="shared" si="1"/>
        <v>0.16098575772123538</v>
      </c>
      <c r="E21" s="1">
        <f t="shared" si="1"/>
        <v>0.2714140386571719</v>
      </c>
      <c r="F21" s="1">
        <f t="shared" si="1"/>
        <v>8.0457243350186849E-2</v>
      </c>
      <c r="G21" s="1">
        <f t="shared" si="1"/>
        <v>4.9849988460650821E-2</v>
      </c>
      <c r="H21" s="1">
        <f t="shared" si="1"/>
        <v>0.10142348754448399</v>
      </c>
      <c r="I21" s="1">
        <f t="shared" si="1"/>
        <v>0.18636911942098913</v>
      </c>
      <c r="J21" s="1">
        <f t="shared" si="1"/>
        <v>0.10240058032281446</v>
      </c>
      <c r="K21" s="1">
        <f t="shared" si="1"/>
        <v>0.24815700652879871</v>
      </c>
      <c r="L21" s="1">
        <f t="shared" si="1"/>
        <v>0.24503741666171572</v>
      </c>
      <c r="M21" s="1">
        <f t="shared" si="1"/>
        <v>0.33961952060814693</v>
      </c>
      <c r="N21" s="1">
        <f t="shared" si="1"/>
        <v>0.15445626667369769</v>
      </c>
      <c r="O21" s="1">
        <f t="shared" si="1"/>
        <v>0.4431024702062501</v>
      </c>
      <c r="P21" s="1">
        <f t="shared" si="1"/>
        <v>0.90120192992724424</v>
      </c>
      <c r="Q21" s="1">
        <f t="shared" si="1"/>
        <v>0.99828724368886523</v>
      </c>
      <c r="R21" s="1">
        <f t="shared" si="1"/>
        <v>0.85730557386118644</v>
      </c>
    </row>
    <row r="22" spans="1:18" ht="15" customHeight="1" x14ac:dyDescent="0.4">
      <c r="A22" s="1">
        <f t="shared" si="0"/>
        <v>-0.14991624790619765</v>
      </c>
      <c r="B22" s="1">
        <f t="shared" si="1"/>
        <v>8.8919288645690833E-2</v>
      </c>
      <c r="C22" s="1">
        <f t="shared" si="1"/>
        <v>0.24815025611838362</v>
      </c>
      <c r="D22" s="1">
        <f t="shared" si="1"/>
        <v>-3.0353200883002206E-2</v>
      </c>
      <c r="E22" s="1">
        <f t="shared" si="1"/>
        <v>3.3222591362126247E-3</v>
      </c>
      <c r="F22" s="1">
        <f t="shared" si="1"/>
        <v>0.21126760563380281</v>
      </c>
      <c r="G22" s="1">
        <f t="shared" si="1"/>
        <v>0.15046296296296297</v>
      </c>
      <c r="H22" s="1">
        <f t="shared" si="1"/>
        <v>9.45945945945946E-2</v>
      </c>
      <c r="I22" s="1">
        <f t="shared" si="1"/>
        <v>1.9810508182601206E-2</v>
      </c>
      <c r="J22" s="1">
        <f t="shared" si="1"/>
        <v>0.32573140750197255</v>
      </c>
      <c r="K22" s="1">
        <f t="shared" si="1"/>
        <v>0.19120993619171595</v>
      </c>
      <c r="L22" s="1">
        <f t="shared" si="1"/>
        <v>0.71771734584444147</v>
      </c>
      <c r="M22" s="1">
        <f t="shared" si="1"/>
        <v>0.95167696481907937</v>
      </c>
      <c r="N22" s="1">
        <f t="shared" si="1"/>
        <v>-0.31282412847630242</v>
      </c>
      <c r="O22" s="1">
        <f t="shared" si="1"/>
        <v>0.3560110647953395</v>
      </c>
      <c r="P22" s="1">
        <f t="shared" si="1"/>
        <v>0.89273679215692592</v>
      </c>
      <c r="Q22" s="1">
        <f t="shared" si="1"/>
        <v>0.32847908542122978</v>
      </c>
      <c r="R22" s="1">
        <f t="shared" si="1"/>
        <v>0.85678576388200067</v>
      </c>
    </row>
    <row r="23" spans="1:18" ht="15" customHeight="1" x14ac:dyDescent="0.4">
      <c r="A23" s="1">
        <f t="shared" si="0"/>
        <v>-3.3448275862068964</v>
      </c>
      <c r="B23" s="1">
        <f t="shared" si="1"/>
        <v>-1.5087719298245614</v>
      </c>
      <c r="C23" s="1">
        <f t="shared" si="1"/>
        <v>-0.47706422018348627</v>
      </c>
      <c r="D23" s="1">
        <f t="shared" si="1"/>
        <v>-0.41711229946524064</v>
      </c>
      <c r="E23" s="1">
        <f t="shared" si="1"/>
        <v>0.28082191780821919</v>
      </c>
      <c r="F23" s="1">
        <f t="shared" si="1"/>
        <v>1.2121212121212122</v>
      </c>
      <c r="G23" s="1">
        <f t="shared" si="1"/>
        <v>0.5714285714285714</v>
      </c>
      <c r="H23" s="1">
        <f t="shared" si="1"/>
        <v>-15</v>
      </c>
      <c r="I23" s="1">
        <f t="shared" si="1"/>
        <v>-1.0422535211267605</v>
      </c>
      <c r="J23" s="1">
        <f t="shared" si="1"/>
        <v>1.749273959341723</v>
      </c>
      <c r="K23" s="1">
        <f t="shared" si="1"/>
        <v>-0.59104009628175092</v>
      </c>
      <c r="L23" s="1">
        <f t="shared" si="1"/>
        <v>2.8620267873524559</v>
      </c>
      <c r="M23" s="1">
        <f t="shared" si="1"/>
        <v>-8.4182816175646921E-2</v>
      </c>
      <c r="N23" s="1">
        <f t="shared" si="1"/>
        <v>-0.29597791798107259</v>
      </c>
      <c r="O23" s="1">
        <f t="shared" si="1"/>
        <v>-0.19984855177636146</v>
      </c>
      <c r="P23" s="1">
        <f t="shared" si="1"/>
        <v>15.611111111111111</v>
      </c>
      <c r="Q23" s="1">
        <f t="shared" si="1"/>
        <v>9.3409742120343725E-2</v>
      </c>
      <c r="R23" s="1">
        <f t="shared" si="1"/>
        <v>-31.614035087719298</v>
      </c>
    </row>
    <row r="24" spans="1:18" ht="15" customHeight="1" x14ac:dyDescent="0.4">
      <c r="A24" s="1">
        <f t="shared" si="0"/>
        <v>0.20634920634920634</v>
      </c>
      <c r="B24" s="1">
        <f t="shared" si="1"/>
        <v>0.23529411764705882</v>
      </c>
      <c r="C24" s="1">
        <f t="shared" si="1"/>
        <v>0.36912751677852351</v>
      </c>
      <c r="D24" s="1">
        <f t="shared" si="1"/>
        <v>0.11194029850746269</v>
      </c>
      <c r="E24" s="1">
        <f t="shared" si="1"/>
        <v>0.81081081081081086</v>
      </c>
      <c r="F24" s="1">
        <f t="shared" si="1"/>
        <v>1.8461538461538463</v>
      </c>
      <c r="G24" s="1">
        <f t="shared" si="1"/>
        <v>0</v>
      </c>
      <c r="H24" s="1">
        <f t="shared" si="1"/>
        <v>8.3333333333333329E-2</v>
      </c>
      <c r="I24" s="1">
        <f t="shared" si="1"/>
        <v>5</v>
      </c>
      <c r="J24" s="1">
        <f t="shared" si="1"/>
        <v>-0.14052428018908464</v>
      </c>
      <c r="K24" s="1">
        <f t="shared" si="1"/>
        <v>0.19150025601638498</v>
      </c>
      <c r="L24" s="1">
        <f t="shared" si="1"/>
        <v>-4.0058982550995284E-2</v>
      </c>
      <c r="M24" s="1">
        <f t="shared" si="1"/>
        <v>-0.374</v>
      </c>
      <c r="N24" s="1">
        <f t="shared" si="1"/>
        <v>-0.65053763440860213</v>
      </c>
      <c r="O24" s="1">
        <f t="shared" si="1"/>
        <v>-0.29961968595850424</v>
      </c>
      <c r="P24" s="1">
        <f t="shared" si="1"/>
        <v>0</v>
      </c>
      <c r="Q24" s="1">
        <f t="shared" si="1"/>
        <v>0</v>
      </c>
      <c r="R24" s="1">
        <f t="shared" si="1"/>
        <v>0</v>
      </c>
    </row>
    <row r="25" spans="1:18" ht="15" customHeight="1" x14ac:dyDescent="0.4">
      <c r="A25" s="1">
        <f t="shared" si="0"/>
        <v>-0.90909090909090906</v>
      </c>
      <c r="B25" s="1">
        <f t="shared" si="1"/>
        <v>-1.0654761904761905</v>
      </c>
      <c r="C25" s="1">
        <f t="shared" si="1"/>
        <v>-2.204301075268817</v>
      </c>
      <c r="D25" s="1">
        <f t="shared" si="1"/>
        <v>6.75</v>
      </c>
      <c r="E25" s="1">
        <f t="shared" si="1"/>
        <v>-0.4375</v>
      </c>
      <c r="F25" s="1">
        <f t="shared" si="1"/>
        <v>0.10344827586206896</v>
      </c>
      <c r="G25" s="1">
        <f t="shared" si="1"/>
        <v>-0.41414141414141414</v>
      </c>
      <c r="H25" s="1">
        <f t="shared" si="1"/>
        <v>-9.1743119266055051E-2</v>
      </c>
      <c r="I25" s="1">
        <f t="shared" si="1"/>
        <v>0.34567901234567899</v>
      </c>
      <c r="J25" s="1">
        <f t="shared" si="1"/>
        <v>20.315789473684212</v>
      </c>
      <c r="K25" s="1">
        <f t="shared" si="1"/>
        <v>0</v>
      </c>
      <c r="L25" s="1">
        <f t="shared" si="1"/>
        <v>-1</v>
      </c>
      <c r="M25" s="1">
        <f t="shared" si="1"/>
        <v>2.3194444444444442</v>
      </c>
      <c r="N25" s="1">
        <f t="shared" si="1"/>
        <v>9.0909090909090995E-2</v>
      </c>
      <c r="O25" s="1">
        <f t="shared" si="1"/>
        <v>0</v>
      </c>
      <c r="P25" s="1">
        <f t="shared" si="1"/>
        <v>-1</v>
      </c>
      <c r="Q25" s="1">
        <f t="shared" si="1"/>
        <v>0</v>
      </c>
      <c r="R25" s="1">
        <f t="shared" si="1"/>
        <v>-1</v>
      </c>
    </row>
    <row r="26" spans="1:18" ht="15" customHeight="1" x14ac:dyDescent="0.4">
      <c r="A26" s="1">
        <f t="shared" si="0"/>
        <v>-0.14052757793764989</v>
      </c>
      <c r="B26" s="1">
        <f t="shared" si="1"/>
        <v>-0.12468513853904283</v>
      </c>
      <c r="C26" s="1">
        <f t="shared" si="1"/>
        <v>0.65646731571627259</v>
      </c>
      <c r="D26" s="1">
        <f t="shared" si="1"/>
        <v>-0.21377802077638053</v>
      </c>
      <c r="E26" s="1">
        <f t="shared" si="1"/>
        <v>8.2690187431091518E-3</v>
      </c>
      <c r="F26" s="1">
        <f t="shared" si="1"/>
        <v>0.23150033944331297</v>
      </c>
      <c r="G26" s="1">
        <f t="shared" si="1"/>
        <v>0.21434460016488047</v>
      </c>
      <c r="H26" s="1">
        <f t="shared" si="1"/>
        <v>0.15744274809160305</v>
      </c>
      <c r="I26" s="1">
        <f t="shared" si="1"/>
        <v>-8.6312118570183088E-2</v>
      </c>
      <c r="J26" s="1">
        <f t="shared" si="1"/>
        <v>0.28427054105075045</v>
      </c>
      <c r="K26" s="1">
        <f t="shared" si="1"/>
        <v>0.12424393860624136</v>
      </c>
      <c r="L26" s="1">
        <f t="shared" si="1"/>
        <v>0.90792674872410695</v>
      </c>
      <c r="M26" s="1">
        <f t="shared" si="1"/>
        <v>0.86340059700423799</v>
      </c>
      <c r="N26" s="1">
        <f t="shared" si="1"/>
        <v>-0.30015816590193717</v>
      </c>
      <c r="O26" s="1">
        <f t="shared" si="1"/>
        <v>0.32770981129250915</v>
      </c>
      <c r="P26" s="1">
        <f t="shared" si="1"/>
        <v>0.96233281924486125</v>
      </c>
      <c r="Q26" s="1">
        <f t="shared" si="1"/>
        <v>0.28536815607300181</v>
      </c>
      <c r="R26" s="1">
        <f t="shared" si="1"/>
        <v>1.7123755334281652</v>
      </c>
    </row>
    <row r="27" spans="1:18" ht="15" customHeight="1" x14ac:dyDescent="0.4">
      <c r="A27" s="1">
        <f t="shared" si="0"/>
        <v>0.80377358490566042</v>
      </c>
      <c r="B27" s="1">
        <f t="shared" si="1"/>
        <v>-0.18209876543209877</v>
      </c>
      <c r="C27" s="1">
        <f t="shared" si="1"/>
        <v>-1.065880439202928</v>
      </c>
      <c r="D27" s="1">
        <f t="shared" si="1"/>
        <v>-21.577405857740587</v>
      </c>
      <c r="E27" s="1">
        <f t="shared" si="1"/>
        <v>-0.79307359307359304</v>
      </c>
      <c r="F27" s="1">
        <f t="shared" si="1"/>
        <v>3.024390243902439</v>
      </c>
      <c r="G27" s="1">
        <f t="shared" si="1"/>
        <v>0.32870370370370372</v>
      </c>
      <c r="H27" s="1">
        <f t="shared" si="1"/>
        <v>0.33333333333333331</v>
      </c>
      <c r="I27" s="1">
        <f t="shared" si="1"/>
        <v>0.21804511278195488</v>
      </c>
      <c r="J27" s="1">
        <f t="shared" si="1"/>
        <v>-9.7766803245326064E-2</v>
      </c>
      <c r="K27" s="1">
        <f t="shared" si="1"/>
        <v>1.0916327312456546</v>
      </c>
      <c r="L27" s="1">
        <f t="shared" si="1"/>
        <v>0.19582258721324833</v>
      </c>
      <c r="M27" s="1">
        <f t="shared" si="1"/>
        <v>1.2365754620318015</v>
      </c>
      <c r="N27" s="1">
        <f t="shared" si="1"/>
        <v>-9.6082601536772838E-2</v>
      </c>
      <c r="O27" s="1">
        <f t="shared" si="1"/>
        <v>0.30486549393491785</v>
      </c>
      <c r="P27" s="1">
        <f t="shared" si="1"/>
        <v>-0.39343505647263249</v>
      </c>
      <c r="Q27" s="1">
        <f t="shared" si="1"/>
        <v>0.28941011727638716</v>
      </c>
      <c r="R27" s="1">
        <f t="shared" si="1"/>
        <v>0.55506559965158697</v>
      </c>
    </row>
    <row r="28" spans="1:18" ht="15" customHeight="1" x14ac:dyDescent="0.4">
      <c r="A28" s="1">
        <f t="shared" si="0"/>
        <v>-0.27802197802197803</v>
      </c>
      <c r="B28" s="1">
        <f t="shared" si="1"/>
        <v>-0.11564625850340136</v>
      </c>
      <c r="C28" s="1">
        <f t="shared" si="1"/>
        <v>-0.67903930131004364</v>
      </c>
      <c r="D28" s="1">
        <f t="shared" si="1"/>
        <v>2.8860606060606062</v>
      </c>
      <c r="E28" s="1">
        <f t="shared" si="1"/>
        <v>1.5037936267071321</v>
      </c>
      <c r="F28" s="1">
        <f t="shared" si="1"/>
        <v>-0.44435075885328834</v>
      </c>
      <c r="G28" s="1">
        <f t="shared" si="1"/>
        <v>0.18956870611835505</v>
      </c>
      <c r="H28" s="1">
        <f t="shared" si="1"/>
        <v>0.12528216704288939</v>
      </c>
      <c r="I28" s="1">
        <f t="shared" si="1"/>
        <v>-0.12623274161735701</v>
      </c>
      <c r="J28" s="1">
        <f t="shared" si="1"/>
        <v>0.35979251765450543</v>
      </c>
      <c r="K28" s="1">
        <f t="shared" si="1"/>
        <v>3.0066193696680316E-2</v>
      </c>
      <c r="L28" s="1">
        <f t="shared" si="1"/>
        <v>1.0253413869219643</v>
      </c>
      <c r="M28" s="1">
        <f t="shared" si="1"/>
        <v>0.81350901581954149</v>
      </c>
      <c r="N28" s="1">
        <f t="shared" si="1"/>
        <v>-0.32066328201204264</v>
      </c>
      <c r="O28" s="1">
        <f t="shared" si="1"/>
        <v>0.33004946432746385</v>
      </c>
      <c r="P28" s="1">
        <f t="shared" si="1"/>
        <v>1.5449104590795075</v>
      </c>
      <c r="Q28" s="1">
        <f t="shared" si="1"/>
        <v>0.28363908648446268</v>
      </c>
      <c r="R28" s="1">
        <f t="shared" si="1"/>
        <v>2.979202669685955</v>
      </c>
    </row>
    <row r="29" spans="1:18" ht="15" customHeight="1" x14ac:dyDescent="0.4">
      <c r="A29" s="1">
        <f t="shared" si="0"/>
        <v>-0.289149808341649</v>
      </c>
      <c r="B29" s="1">
        <f t="shared" si="1"/>
        <v>8.929185079511924E-3</v>
      </c>
      <c r="C29" s="1">
        <f t="shared" si="1"/>
        <v>-0.72282296102901811</v>
      </c>
      <c r="D29" s="1">
        <f t="shared" si="1"/>
        <v>2.90611962210837</v>
      </c>
      <c r="E29" s="1">
        <f t="shared" si="1"/>
        <v>1.3363457866473554</v>
      </c>
      <c r="F29" s="1">
        <f t="shared" si="1"/>
        <v>-0.41146920201246812</v>
      </c>
      <c r="G29" s="1">
        <f t="shared" si="1"/>
        <v>0.15725913877757061</v>
      </c>
      <c r="H29" s="1">
        <f t="shared" si="1"/>
        <v>0.12876857562527586</v>
      </c>
      <c r="I29" s="1">
        <f t="shared" si="1"/>
        <v>-0.10351358758021549</v>
      </c>
      <c r="J29" s="1">
        <f t="shared" si="1"/>
        <v>0.43256999373709737</v>
      </c>
      <c r="K29" s="1">
        <f t="shared" si="1"/>
        <v>2.8443153055796141E-2</v>
      </c>
      <c r="L29" s="1">
        <f t="shared" si="1"/>
        <v>0.89757013407210484</v>
      </c>
      <c r="M29" s="1">
        <f t="shared" si="1"/>
        <v>0.74758715893898298</v>
      </c>
      <c r="N29" s="1">
        <f t="shared" si="1"/>
        <v>-0.31865706335356864</v>
      </c>
      <c r="O29" s="1">
        <f t="shared" si="1"/>
        <v>0.22196626401275155</v>
      </c>
      <c r="P29" s="1">
        <f t="shared" si="1"/>
        <v>1.5739000707786068</v>
      </c>
      <c r="Q29" s="1">
        <f t="shared" si="1"/>
        <v>0.32547047918656247</v>
      </c>
      <c r="R29" s="1">
        <f t="shared" si="1"/>
        <v>0</v>
      </c>
    </row>
    <row r="30" spans="1:18" ht="15" customHeight="1" x14ac:dyDescent="0.4">
      <c r="A30" s="1">
        <f t="shared" si="0"/>
        <v>-0.28390735239509834</v>
      </c>
      <c r="B30" s="1">
        <f t="shared" si="1"/>
        <v>-0.11387146529562985</v>
      </c>
      <c r="C30" s="1">
        <f t="shared" si="1"/>
        <v>-0.67752525085053761</v>
      </c>
      <c r="D30" s="1">
        <f t="shared" si="1"/>
        <v>2.8485706993363955</v>
      </c>
      <c r="E30" s="1">
        <f t="shared" si="1"/>
        <v>1.4576590139254799</v>
      </c>
      <c r="F30" s="1">
        <f t="shared" si="1"/>
        <v>-0.43007293007293007</v>
      </c>
      <c r="G30" s="1">
        <f t="shared" si="1"/>
        <v>0.19538461538461552</v>
      </c>
      <c r="H30" s="1">
        <f t="shared" si="1"/>
        <v>0.14705882352941169</v>
      </c>
      <c r="I30" s="1">
        <f t="shared" si="1"/>
        <v>-0.12820512820512814</v>
      </c>
      <c r="J30" s="1">
        <f t="shared" si="1"/>
        <v>0.36046511627906969</v>
      </c>
      <c r="K30" s="1">
        <f t="shared" si="1"/>
        <v>2.3809523809523832E-2</v>
      </c>
      <c r="L30" s="1">
        <f t="shared" si="1"/>
        <v>1</v>
      </c>
      <c r="M30" s="1">
        <f t="shared" si="1"/>
        <v>0.7142857142857143</v>
      </c>
      <c r="N30" s="1">
        <f t="shared" si="1"/>
        <v>-0.32876712328767121</v>
      </c>
      <c r="O30" s="1">
        <f t="shared" si="1"/>
        <v>0.19672131147540983</v>
      </c>
      <c r="P30" s="1">
        <f t="shared" si="1"/>
        <v>1.6521739130434783</v>
      </c>
      <c r="Q30" s="1">
        <f t="shared" si="1"/>
        <v>0.15</v>
      </c>
      <c r="R30" s="1">
        <f t="shared" si="1"/>
        <v>0</v>
      </c>
    </row>
    <row r="31" spans="1:18" ht="15" customHeight="1" x14ac:dyDescent="0.4">
      <c r="A31" s="1">
        <f t="shared" si="0"/>
        <v>0.10010111223458039</v>
      </c>
      <c r="B31" s="1">
        <f t="shared" si="1"/>
        <v>6.9574621485219895E-2</v>
      </c>
      <c r="C31" s="1">
        <f t="shared" si="1"/>
        <v>0.21082496726320385</v>
      </c>
      <c r="D31" s="1">
        <f t="shared" si="1"/>
        <v>9.2511013215859032E-3</v>
      </c>
      <c r="E31" s="1">
        <f t="shared" si="1"/>
        <v>6.17399438727783E-2</v>
      </c>
      <c r="F31" s="1">
        <f t="shared" si="1"/>
        <v>0.16448801742919389</v>
      </c>
      <c r="G31" s="1">
        <f t="shared" si="1"/>
        <v>0.12568976088289394</v>
      </c>
      <c r="H31" s="1">
        <f t="shared" si="1"/>
        <v>6.6710268149117069E-2</v>
      </c>
      <c r="I31" s="1">
        <f t="shared" si="1"/>
        <v>2.069425901201602E-2</v>
      </c>
      <c r="J31" s="1">
        <f t="shared" si="1"/>
        <v>0.21728149675242614</v>
      </c>
      <c r="K31" s="1">
        <f t="shared" si="1"/>
        <v>0.17084854839292835</v>
      </c>
      <c r="L31" s="1">
        <f t="shared" si="1"/>
        <v>0.52647034902635115</v>
      </c>
      <c r="M31" s="1">
        <f t="shared" si="1"/>
        <v>0.64809792690428714</v>
      </c>
      <c r="N31" s="1">
        <f t="shared" si="1"/>
        <v>-0.1255293007055947</v>
      </c>
      <c r="O31" s="1">
        <f t="shared" si="1"/>
        <v>0.40777268334079819</v>
      </c>
      <c r="P31" s="1">
        <f t="shared" si="1"/>
        <v>0.77761481729802207</v>
      </c>
      <c r="Q31" s="1">
        <f t="shared" si="1"/>
        <v>0.43482443482443472</v>
      </c>
      <c r="R31" s="1">
        <f t="shared" si="1"/>
        <v>0.65092127303182601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ABFDF-4981-41EE-95E8-95D7EDE7C43A}">
  <sheetPr>
    <outlinePr summaryBelow="0" summaryRight="0"/>
  </sheetPr>
  <dimension ref="A1:Q31"/>
  <sheetViews>
    <sheetView topLeftCell="A4" workbookViewId="0">
      <selection activeCell="R21" sqref="R21"/>
    </sheetView>
  </sheetViews>
  <sheetFormatPr defaultColWidth="9.1171875" defaultRowHeight="15" customHeight="1" outlineLevelRow="2" x14ac:dyDescent="0.4"/>
  <cols>
    <col min="1" max="17" width="8" style="1" customWidth="1"/>
    <col min="18" max="16384" width="9.1171875" style="1"/>
  </cols>
  <sheetData>
    <row r="1" spans="1:17" ht="15" customHeight="1" x14ac:dyDescent="0.4">
      <c r="A1" s="7" t="s">
        <v>15</v>
      </c>
      <c r="B1" s="7" t="s">
        <v>14</v>
      </c>
      <c r="C1" s="7" t="s">
        <v>13</v>
      </c>
      <c r="D1" s="7" t="s">
        <v>12</v>
      </c>
      <c r="E1" s="7" t="s">
        <v>11</v>
      </c>
      <c r="F1" s="7" t="s">
        <v>10</v>
      </c>
      <c r="G1" s="7" t="s">
        <v>9</v>
      </c>
      <c r="H1" s="7" t="s">
        <v>8</v>
      </c>
      <c r="I1" s="7" t="s">
        <v>7</v>
      </c>
      <c r="J1" s="7" t="s">
        <v>6</v>
      </c>
      <c r="K1" s="7" t="s">
        <v>5</v>
      </c>
      <c r="L1" s="7" t="s">
        <v>16</v>
      </c>
      <c r="M1" s="7" t="s">
        <v>17</v>
      </c>
      <c r="N1" s="7" t="s">
        <v>18</v>
      </c>
      <c r="O1" s="7" t="s">
        <v>19</v>
      </c>
      <c r="P1" s="7" t="s">
        <v>20</v>
      </c>
      <c r="Q1" s="7" t="s">
        <v>21</v>
      </c>
    </row>
    <row r="2" spans="1:17" ht="15" customHeight="1" x14ac:dyDescent="0.4">
      <c r="A2" s="9">
        <v>4417.3999999999996</v>
      </c>
      <c r="B2" s="9">
        <v>3342.2</v>
      </c>
      <c r="C2" s="9">
        <v>2594.4</v>
      </c>
      <c r="D2" s="9">
        <v>2163</v>
      </c>
      <c r="E2" s="9">
        <v>1801.2</v>
      </c>
      <c r="F2" s="9">
        <v>1494.93</v>
      </c>
      <c r="G2" s="9">
        <v>1275.443</v>
      </c>
      <c r="H2" s="9">
        <v>1009.268</v>
      </c>
      <c r="I2" s="9">
        <v>770.36400000000003</v>
      </c>
      <c r="J2" s="9">
        <v>615.29700000000003</v>
      </c>
      <c r="K2" s="9">
        <v>533.63900000000001</v>
      </c>
      <c r="L2" s="9">
        <v>430.976</v>
      </c>
      <c r="M2" s="9">
        <v>324.69600000000003</v>
      </c>
      <c r="N2" s="9">
        <v>252.11500000000001</v>
      </c>
      <c r="O2" s="9">
        <v>211.791</v>
      </c>
      <c r="P2" s="9">
        <v>155.36600000000001</v>
      </c>
      <c r="Q2" s="9">
        <v>123.46599999999999</v>
      </c>
    </row>
    <row r="3" spans="1:17" ht="15" customHeight="1" outlineLevel="1" x14ac:dyDescent="0.4">
      <c r="A3" s="8">
        <v>1108.2</v>
      </c>
      <c r="B3" s="8">
        <v>801.5</v>
      </c>
      <c r="C3" s="8">
        <v>574.1</v>
      </c>
      <c r="D3" s="8">
        <v>509.2</v>
      </c>
      <c r="E3" s="8">
        <v>453.1</v>
      </c>
      <c r="F3" s="8">
        <v>388.85700000000003</v>
      </c>
      <c r="G3" s="8">
        <v>343.12299999999999</v>
      </c>
      <c r="H3" s="8">
        <v>285.18400000000003</v>
      </c>
      <c r="I3" s="8">
        <v>228.60499999999999</v>
      </c>
      <c r="J3" s="8">
        <v>180.17400000000001</v>
      </c>
      <c r="K3" s="8">
        <v>147.41999999999999</v>
      </c>
      <c r="L3" s="8">
        <v>113.598</v>
      </c>
      <c r="M3" s="8">
        <v>85.206000000000003</v>
      </c>
      <c r="N3" s="8">
        <v>69.974999999999994</v>
      </c>
      <c r="O3" s="8">
        <v>65.471999999999994</v>
      </c>
      <c r="P3" s="8">
        <v>56.652000000000001</v>
      </c>
      <c r="Q3" s="8">
        <v>40.963999999999999</v>
      </c>
    </row>
    <row r="4" spans="1:17" ht="15" customHeight="1" outlineLevel="2" x14ac:dyDescent="0.4">
      <c r="A4" s="8">
        <v>104.3</v>
      </c>
      <c r="B4" s="8">
        <v>84.4</v>
      </c>
      <c r="C4" s="8">
        <v>68.8</v>
      </c>
      <c r="D4" s="8">
        <v>61.6</v>
      </c>
      <c r="E4" s="8">
        <v>55.7</v>
      </c>
      <c r="F4" s="8">
        <v>55.475999999999999</v>
      </c>
      <c r="G4" s="8">
        <v>48.52</v>
      </c>
      <c r="H4" s="8">
        <v>31.588999999999999</v>
      </c>
      <c r="I4" s="8">
        <v>22.027999999999999</v>
      </c>
      <c r="J4" s="8">
        <v>15.622999999999999</v>
      </c>
      <c r="K4" s="8">
        <v>11.564</v>
      </c>
      <c r="L4" s="8">
        <v>7</v>
      </c>
      <c r="M4" s="8">
        <v>5.6959999999999997</v>
      </c>
      <c r="N4" s="8">
        <v>5.9349999999999996</v>
      </c>
      <c r="O4" s="8">
        <v>4.234</v>
      </c>
      <c r="P4" s="8">
        <v>4.1529999999999996</v>
      </c>
      <c r="Q4" s="8">
        <v>3.5089999999999999</v>
      </c>
    </row>
    <row r="5" spans="1:17" ht="15" customHeight="1" x14ac:dyDescent="0.4">
      <c r="A5" s="9">
        <v>3309.2</v>
      </c>
      <c r="B5" s="9">
        <v>2540.6999999999998</v>
      </c>
      <c r="C5" s="9">
        <v>2020.3</v>
      </c>
      <c r="D5" s="9">
        <v>1653.8</v>
      </c>
      <c r="E5" s="9">
        <v>1348.1</v>
      </c>
      <c r="F5" s="9">
        <v>1106.0730000000001</v>
      </c>
      <c r="G5" s="9">
        <v>932.32</v>
      </c>
      <c r="H5" s="9">
        <v>724.08399999999995</v>
      </c>
      <c r="I5" s="9">
        <v>541.75900000000001</v>
      </c>
      <c r="J5" s="9">
        <v>435.12299999999999</v>
      </c>
      <c r="K5" s="9">
        <v>386.21899999999999</v>
      </c>
      <c r="L5" s="9">
        <v>317.37799999999999</v>
      </c>
      <c r="M5" s="9">
        <v>239.49</v>
      </c>
      <c r="N5" s="9">
        <v>182.14</v>
      </c>
      <c r="O5" s="9">
        <v>146.31899999999999</v>
      </c>
      <c r="P5" s="9">
        <v>98.713999999999999</v>
      </c>
      <c r="Q5" s="9">
        <v>82.501999999999995</v>
      </c>
    </row>
    <row r="6" spans="1:17" ht="15" customHeight="1" outlineLevel="1" x14ac:dyDescent="0.4">
      <c r="A6" s="8">
        <v>2344.1999999999998</v>
      </c>
      <c r="B6" s="8">
        <v>1894.9</v>
      </c>
      <c r="C6" s="8">
        <v>1528.7</v>
      </c>
      <c r="D6" s="8">
        <v>1302.8</v>
      </c>
      <c r="E6" s="8">
        <v>1117.0999999999999</v>
      </c>
      <c r="F6" s="8">
        <v>994.12900000000002</v>
      </c>
      <c r="G6" s="8">
        <v>885.07899999999995</v>
      </c>
      <c r="H6" s="8">
        <v>698.31399999999996</v>
      </c>
      <c r="I6" s="8">
        <v>478.18099999999998</v>
      </c>
      <c r="J6" s="8">
        <v>364.476</v>
      </c>
      <c r="K6" s="8">
        <v>286.35599999999999</v>
      </c>
      <c r="L6" s="8">
        <v>231.07400000000001</v>
      </c>
      <c r="M6" s="8">
        <v>184.149</v>
      </c>
      <c r="N6" s="8">
        <v>156.80600000000001</v>
      </c>
      <c r="O6" s="8">
        <v>141.392</v>
      </c>
      <c r="P6" s="8">
        <v>120.291</v>
      </c>
      <c r="Q6" s="8">
        <v>88.498999999999995</v>
      </c>
    </row>
    <row r="7" spans="1:17" ht="15" customHeight="1" x14ac:dyDescent="0.4">
      <c r="A7" s="9">
        <v>965</v>
      </c>
      <c r="B7" s="9">
        <v>645.79999999999995</v>
      </c>
      <c r="C7" s="9">
        <v>491.6</v>
      </c>
      <c r="D7" s="9">
        <v>351</v>
      </c>
      <c r="E7" s="9">
        <v>231</v>
      </c>
      <c r="F7" s="9">
        <v>111.944</v>
      </c>
      <c r="G7" s="9">
        <v>47.241</v>
      </c>
      <c r="H7" s="9">
        <v>25.77</v>
      </c>
      <c r="I7" s="9">
        <v>63.578000000000003</v>
      </c>
      <c r="J7" s="9">
        <v>70.647000000000006</v>
      </c>
      <c r="K7" s="9">
        <v>99.863</v>
      </c>
      <c r="L7" s="9">
        <v>86.304000000000002</v>
      </c>
      <c r="M7" s="9">
        <v>55.341000000000001</v>
      </c>
      <c r="N7" s="9">
        <v>25.334</v>
      </c>
      <c r="O7" s="9">
        <v>4.9269999999999996</v>
      </c>
      <c r="P7" s="9">
        <v>-21.577000000000002</v>
      </c>
      <c r="Q7" s="9">
        <v>-5.9969999999999999</v>
      </c>
    </row>
    <row r="8" spans="1:17" ht="15" customHeight="1" outlineLevel="1" x14ac:dyDescent="0.4">
      <c r="A8" s="8">
        <v>8.5</v>
      </c>
      <c r="B8" s="8">
        <v>-2.5</v>
      </c>
      <c r="C8" s="8">
        <v>50.1</v>
      </c>
      <c r="D8" s="8">
        <v>35</v>
      </c>
      <c r="E8" s="8">
        <v>19.899999999999999</v>
      </c>
      <c r="F8" s="8">
        <v>14.19</v>
      </c>
      <c r="G8" s="8">
        <v>0.20399999999999999</v>
      </c>
      <c r="H8" s="8">
        <v>2.1280000000000001</v>
      </c>
      <c r="I8" s="8">
        <v>2.2250000000000001</v>
      </c>
      <c r="J8" s="8">
        <v>3.851</v>
      </c>
      <c r="K8" s="8">
        <v>4.5209999999999999</v>
      </c>
      <c r="L8" s="8">
        <v>5.7690000000000001</v>
      </c>
      <c r="M8" s="8">
        <v>1</v>
      </c>
      <c r="N8" s="8">
        <v>2.1789999999999998</v>
      </c>
      <c r="O8" s="8">
        <v>4.3239999999999998</v>
      </c>
      <c r="P8" s="8">
        <v>1.516</v>
      </c>
      <c r="Q8" s="8">
        <v>1.873</v>
      </c>
    </row>
    <row r="9" spans="1:17" ht="15" customHeight="1" outlineLevel="1" x14ac:dyDescent="0.4">
      <c r="A9" s="9">
        <v>18</v>
      </c>
      <c r="B9" s="9">
        <v>14.9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</row>
    <row r="10" spans="1:17" ht="15" customHeight="1" outlineLevel="1" x14ac:dyDescent="0.4">
      <c r="A10" s="9">
        <v>0</v>
      </c>
      <c r="B10" s="12"/>
      <c r="C10" s="9">
        <v>0</v>
      </c>
      <c r="D10" s="9">
        <v>0</v>
      </c>
      <c r="E10" s="9">
        <v>0</v>
      </c>
      <c r="F10" s="9">
        <v>2.14</v>
      </c>
      <c r="G10" s="9">
        <v>4.2969999999999997</v>
      </c>
      <c r="H10" s="9">
        <v>10.893000000000001</v>
      </c>
      <c r="I10" s="9">
        <v>4.2539999999999996</v>
      </c>
      <c r="J10" s="9">
        <v>-1.4430000000000001</v>
      </c>
      <c r="K10" s="9">
        <v>-0.61199999999999999</v>
      </c>
      <c r="L10" s="12"/>
      <c r="M10" s="12"/>
      <c r="N10" s="12"/>
      <c r="O10" s="12"/>
      <c r="P10" s="12"/>
      <c r="Q10" s="12"/>
    </row>
    <row r="11" spans="1:17" ht="15" customHeight="1" x14ac:dyDescent="0.4">
      <c r="A11" s="9">
        <v>955.5</v>
      </c>
      <c r="B11" s="9">
        <v>628.4</v>
      </c>
      <c r="C11" s="9">
        <v>541.70000000000005</v>
      </c>
      <c r="D11" s="9">
        <v>386</v>
      </c>
      <c r="E11" s="9">
        <v>250.9</v>
      </c>
      <c r="F11" s="9">
        <v>123.994</v>
      </c>
      <c r="G11" s="9">
        <v>43.148000000000003</v>
      </c>
      <c r="H11" s="9">
        <v>17.004999999999999</v>
      </c>
      <c r="I11" s="9">
        <v>61.548999999999999</v>
      </c>
      <c r="J11" s="9">
        <v>75.941000000000003</v>
      </c>
      <c r="K11" s="9">
        <v>104.996</v>
      </c>
      <c r="L11" s="9">
        <v>92.072999999999993</v>
      </c>
      <c r="M11" s="9">
        <v>56.341000000000001</v>
      </c>
      <c r="N11" s="9">
        <v>27.513000000000002</v>
      </c>
      <c r="O11" s="9">
        <v>9.2509999999999994</v>
      </c>
      <c r="P11" s="9">
        <v>-20.061</v>
      </c>
      <c r="Q11" s="9">
        <v>-4.1239999999999997</v>
      </c>
    </row>
    <row r="12" spans="1:17" ht="15" customHeight="1" outlineLevel="1" x14ac:dyDescent="0.4">
      <c r="A12" s="8">
        <v>30.8</v>
      </c>
      <c r="B12" s="8">
        <v>14.1</v>
      </c>
      <c r="C12" s="8">
        <v>53.2</v>
      </c>
      <c r="D12" s="8">
        <v>54.3</v>
      </c>
      <c r="E12" s="8">
        <v>-81.3</v>
      </c>
      <c r="F12" s="8">
        <v>92.594999999999999</v>
      </c>
      <c r="G12" s="8">
        <v>10.961</v>
      </c>
      <c r="H12" s="8">
        <v>9.0180000000000007</v>
      </c>
      <c r="I12" s="8">
        <v>36.206000000000003</v>
      </c>
      <c r="J12" s="8">
        <v>31.667999999999999</v>
      </c>
      <c r="K12" s="8">
        <v>38.159999999999997</v>
      </c>
      <c r="L12" s="8">
        <v>29.581</v>
      </c>
      <c r="M12" s="8">
        <v>15.096</v>
      </c>
      <c r="N12" s="8">
        <v>-32.665999999999997</v>
      </c>
      <c r="O12" s="8">
        <v>1.8879999999999999</v>
      </c>
      <c r="P12" s="8">
        <v>1.7809999999999999</v>
      </c>
      <c r="Q12" s="8">
        <v>1.22</v>
      </c>
    </row>
    <row r="13" spans="1:17" ht="15" customHeight="1" x14ac:dyDescent="0.4">
      <c r="A13" s="8">
        <v>857.3</v>
      </c>
      <c r="B13" s="8">
        <v>606.79999999999995</v>
      </c>
      <c r="C13" s="8">
        <v>488.5</v>
      </c>
      <c r="D13" s="8">
        <v>331.7</v>
      </c>
      <c r="E13" s="8">
        <v>332.2</v>
      </c>
      <c r="F13" s="8">
        <v>31.399000000000001</v>
      </c>
      <c r="G13" s="8">
        <v>32.186999999999998</v>
      </c>
      <c r="H13" s="8">
        <v>7.9870000000000001</v>
      </c>
      <c r="I13" s="8">
        <v>25.343</v>
      </c>
      <c r="J13" s="8">
        <v>44.273000000000003</v>
      </c>
      <c r="K13" s="8">
        <v>66.835999999999999</v>
      </c>
      <c r="L13" s="8">
        <v>62.491999999999997</v>
      </c>
      <c r="M13" s="8">
        <v>41.244999999999997</v>
      </c>
      <c r="N13" s="8">
        <v>60.179000000000002</v>
      </c>
      <c r="O13" s="8">
        <v>7.3630000000000004</v>
      </c>
      <c r="P13" s="8">
        <v>-21.841999999999999</v>
      </c>
      <c r="Q13" s="8">
        <v>-5.3440000000000003</v>
      </c>
    </row>
    <row r="14" spans="1:17" ht="15" customHeight="1" outlineLevel="1" x14ac:dyDescent="0.4">
      <c r="A14" s="10">
        <v>1.0645720000000001</v>
      </c>
      <c r="B14" s="10">
        <v>0.72627200000000003</v>
      </c>
      <c r="C14" s="10">
        <v>0.58258799999999999</v>
      </c>
      <c r="D14" s="10">
        <v>0.37908599999999998</v>
      </c>
      <c r="E14" s="10">
        <v>0.38140099999999999</v>
      </c>
      <c r="F14" s="10">
        <v>3.6947000000000001E-2</v>
      </c>
      <c r="G14" s="10">
        <v>3.9918000000000002E-2</v>
      </c>
      <c r="H14" s="10">
        <v>1.7727E-2</v>
      </c>
      <c r="I14" s="10">
        <v>3.3459000000000003E-2</v>
      </c>
      <c r="J14" s="10">
        <v>5.1447E-2</v>
      </c>
      <c r="K14" s="10">
        <v>7.9851000000000005E-2</v>
      </c>
      <c r="L14" s="10">
        <v>7.6312000000000005E-2</v>
      </c>
      <c r="M14" s="10">
        <v>5.2741000000000003E-2</v>
      </c>
      <c r="N14" s="10">
        <v>7.8064999999999996E-2</v>
      </c>
      <c r="O14" s="10">
        <v>1.0970000000000001E-2</v>
      </c>
      <c r="P14" s="10">
        <v>-3.2541E-2</v>
      </c>
      <c r="Q14" s="10">
        <v>-7.9620000000000003E-3</v>
      </c>
    </row>
    <row r="15" spans="1:17" ht="15" customHeight="1" outlineLevel="1" x14ac:dyDescent="0.4">
      <c r="A15" s="11">
        <v>1.0646</v>
      </c>
      <c r="B15" s="11">
        <v>0.72629999999999995</v>
      </c>
      <c r="C15" s="11">
        <v>0.58260000000000001</v>
      </c>
      <c r="D15" s="11">
        <v>0.37909999999999999</v>
      </c>
      <c r="E15" s="11">
        <v>0.38140000000000002</v>
      </c>
      <c r="F15" s="11">
        <v>3.5299999999999998E-2</v>
      </c>
      <c r="G15" s="11">
        <v>3.6499999999999998E-2</v>
      </c>
      <c r="H15" s="11">
        <v>9.1000000000000004E-3</v>
      </c>
      <c r="I15" s="11">
        <v>2.9899999999999999E-2</v>
      </c>
      <c r="J15" s="11">
        <v>5.2600000000000001E-2</v>
      </c>
      <c r="K15" s="11">
        <v>8.0399999999999999E-2</v>
      </c>
      <c r="L15" s="11">
        <v>7.5999999999999998E-2</v>
      </c>
      <c r="M15" s="11">
        <v>5.2999999999999999E-2</v>
      </c>
      <c r="N15" s="11">
        <v>7.8E-2</v>
      </c>
      <c r="O15" s="11">
        <v>1.0999999999999999E-2</v>
      </c>
      <c r="P15" s="11">
        <v>-3.3000000000000002E-2</v>
      </c>
      <c r="Q15" s="11">
        <v>-8.0000000000000002E-3</v>
      </c>
    </row>
    <row r="16" spans="1:17" ht="15" customHeight="1" outlineLevel="1" x14ac:dyDescent="0.4">
      <c r="A16" s="9">
        <v>1069.3</v>
      </c>
      <c r="B16" s="9">
        <v>730.2</v>
      </c>
      <c r="C16" s="9">
        <v>560.4</v>
      </c>
      <c r="D16" s="9">
        <v>412.6</v>
      </c>
      <c r="E16" s="9">
        <v>286.7</v>
      </c>
      <c r="F16" s="9">
        <v>167.42</v>
      </c>
      <c r="G16" s="9">
        <v>95.760999999999996</v>
      </c>
      <c r="H16" s="9">
        <v>57.359000000000002</v>
      </c>
      <c r="I16" s="9">
        <v>85.605999999999995</v>
      </c>
      <c r="J16" s="9">
        <v>86.27</v>
      </c>
      <c r="K16" s="9">
        <v>111.42700000000001</v>
      </c>
      <c r="L16" s="9">
        <v>93.304000000000002</v>
      </c>
      <c r="M16" s="9">
        <v>61.036999999999999</v>
      </c>
      <c r="N16" s="9">
        <v>31.268999999999998</v>
      </c>
      <c r="O16" s="9">
        <v>9.1609999999999996</v>
      </c>
      <c r="P16" s="9">
        <v>-17.423999999999999</v>
      </c>
      <c r="Q16" s="9">
        <v>-2.488</v>
      </c>
    </row>
    <row r="17" spans="1:16" ht="15" customHeight="1" x14ac:dyDescent="0.4">
      <c r="A17" s="1">
        <f>(A2-B2)/B2</f>
        <v>0.32170426665070906</v>
      </c>
      <c r="B17" s="1">
        <f t="shared" ref="B17:P17" si="0">(B2-C2)/C2</f>
        <v>0.28823620104841186</v>
      </c>
      <c r="C17" s="1">
        <f t="shared" si="0"/>
        <v>0.1994452149791956</v>
      </c>
      <c r="D17" s="1">
        <f t="shared" si="0"/>
        <v>0.20086608927381741</v>
      </c>
      <c r="E17" s="1">
        <f t="shared" si="0"/>
        <v>0.20487246894503419</v>
      </c>
      <c r="F17" s="1">
        <f t="shared" si="0"/>
        <v>0.17208687491326549</v>
      </c>
      <c r="G17" s="1">
        <f t="shared" si="0"/>
        <v>0.26373074346952441</v>
      </c>
      <c r="H17" s="1">
        <f t="shared" si="0"/>
        <v>0.31011833367083613</v>
      </c>
      <c r="I17" s="1">
        <f t="shared" si="0"/>
        <v>0.25201975631280504</v>
      </c>
      <c r="J17" s="1">
        <f t="shared" si="0"/>
        <v>0.1530210498108272</v>
      </c>
      <c r="K17" s="1">
        <f t="shared" si="0"/>
        <v>0.23821048039798043</v>
      </c>
      <c r="L17" s="1">
        <f t="shared" si="0"/>
        <v>0.32732155616330338</v>
      </c>
      <c r="M17" s="1">
        <f t="shared" si="0"/>
        <v>0.28788846359796133</v>
      </c>
      <c r="N17" s="1">
        <f t="shared" si="0"/>
        <v>0.19039524814557754</v>
      </c>
      <c r="O17" s="1">
        <f t="shared" si="0"/>
        <v>0.3631746971666901</v>
      </c>
      <c r="P17" s="1">
        <f t="shared" si="0"/>
        <v>0.25837072554387458</v>
      </c>
    </row>
    <row r="18" spans="1:16" ht="15" customHeight="1" x14ac:dyDescent="0.4">
      <c r="A18" s="1">
        <f>(A3-B3)/B3</f>
        <v>0.3826575171553338</v>
      </c>
      <c r="B18" s="1">
        <f t="shared" ref="B18:P18" si="1">(B3-C3)/C3</f>
        <v>0.39609824072461236</v>
      </c>
      <c r="C18" s="1">
        <f t="shared" si="1"/>
        <v>0.12745483110761988</v>
      </c>
      <c r="D18" s="1">
        <f t="shared" si="1"/>
        <v>0.12381372765393944</v>
      </c>
      <c r="E18" s="1">
        <f t="shared" si="1"/>
        <v>0.16520983292058516</v>
      </c>
      <c r="F18" s="1">
        <f t="shared" si="1"/>
        <v>0.13328747999988352</v>
      </c>
      <c r="G18" s="1">
        <f t="shared" si="1"/>
        <v>0.2031635715888688</v>
      </c>
      <c r="H18" s="1">
        <f t="shared" si="1"/>
        <v>0.24749677391133193</v>
      </c>
      <c r="I18" s="1">
        <f t="shared" si="1"/>
        <v>0.2688012698835569</v>
      </c>
      <c r="J18" s="1">
        <f t="shared" si="1"/>
        <v>0.22218152218152232</v>
      </c>
      <c r="K18" s="1">
        <f t="shared" si="1"/>
        <v>0.29773411503723646</v>
      </c>
      <c r="L18" s="1">
        <f t="shared" si="1"/>
        <v>0.33321597070628822</v>
      </c>
      <c r="M18" s="1">
        <f t="shared" si="1"/>
        <v>0.21766345123258321</v>
      </c>
      <c r="N18" s="1">
        <f t="shared" si="1"/>
        <v>6.8777492668621709E-2</v>
      </c>
      <c r="O18" s="1">
        <f t="shared" si="1"/>
        <v>0.15568735437407316</v>
      </c>
      <c r="P18" s="1">
        <f t="shared" si="1"/>
        <v>0.38297041304560109</v>
      </c>
    </row>
    <row r="19" spans="1:16" ht="15" customHeight="1" x14ac:dyDescent="0.4">
      <c r="A19" s="1">
        <f>(A4-B4)/B4</f>
        <v>0.2357819905213269</v>
      </c>
      <c r="B19" s="1">
        <f t="shared" ref="B19:P19" si="2">(B4-C4)/C4</f>
        <v>0.22674418604651175</v>
      </c>
      <c r="C19" s="1">
        <f t="shared" si="2"/>
        <v>0.11688311688311681</v>
      </c>
      <c r="D19" s="1">
        <f t="shared" si="2"/>
        <v>0.10592459605026927</v>
      </c>
      <c r="E19" s="1">
        <f t="shared" si="2"/>
        <v>4.0377821039729572E-3</v>
      </c>
      <c r="F19" s="1">
        <f t="shared" si="2"/>
        <v>0.14336356141797188</v>
      </c>
      <c r="G19" s="1">
        <f t="shared" si="2"/>
        <v>0.53597771376111958</v>
      </c>
      <c r="H19" s="1">
        <f t="shared" si="2"/>
        <v>0.43403849645905213</v>
      </c>
      <c r="I19" s="1">
        <f t="shared" si="2"/>
        <v>0.40997247647698903</v>
      </c>
      <c r="J19" s="1">
        <f t="shared" si="2"/>
        <v>0.3510031131096506</v>
      </c>
      <c r="K19" s="1">
        <f t="shared" si="2"/>
        <v>0.65200000000000002</v>
      </c>
      <c r="L19" s="1">
        <f t="shared" si="2"/>
        <v>0.22893258426966298</v>
      </c>
      <c r="M19" s="1">
        <f t="shared" si="2"/>
        <v>-4.0269587194608242E-2</v>
      </c>
      <c r="N19" s="1">
        <f t="shared" si="2"/>
        <v>0.40174775625885678</v>
      </c>
      <c r="O19" s="1">
        <f t="shared" si="2"/>
        <v>1.9503973031543564E-2</v>
      </c>
      <c r="P19" s="1">
        <f t="shared" si="2"/>
        <v>0.18352807067540602</v>
      </c>
    </row>
    <row r="20" spans="1:16" ht="15" customHeight="1" x14ac:dyDescent="0.4">
      <c r="A20" s="1">
        <f>(A5-B5)/B5</f>
        <v>0.30247569567442045</v>
      </c>
      <c r="B20" s="1">
        <f t="shared" ref="B20:P20" si="3">(B5-C5)/C5</f>
        <v>0.25758550710290545</v>
      </c>
      <c r="C20" s="1">
        <f t="shared" si="3"/>
        <v>0.22161083565122749</v>
      </c>
      <c r="D20" s="1">
        <f t="shared" si="3"/>
        <v>0.22676359320525188</v>
      </c>
      <c r="E20" s="1">
        <f t="shared" si="3"/>
        <v>0.21881647956328362</v>
      </c>
      <c r="F20" s="1">
        <f t="shared" si="3"/>
        <v>0.18636626909215723</v>
      </c>
      <c r="G20" s="1">
        <f t="shared" si="3"/>
        <v>0.28758541826638917</v>
      </c>
      <c r="H20" s="1">
        <f t="shared" si="3"/>
        <v>0.33654263242511878</v>
      </c>
      <c r="I20" s="1">
        <f t="shared" si="3"/>
        <v>0.24507093396579824</v>
      </c>
      <c r="J20" s="1">
        <f t="shared" si="3"/>
        <v>0.12662246031396693</v>
      </c>
      <c r="K20" s="1">
        <f t="shared" si="3"/>
        <v>0.21690539356855237</v>
      </c>
      <c r="L20" s="1">
        <f t="shared" si="3"/>
        <v>0.32522443525825701</v>
      </c>
      <c r="M20" s="1">
        <f t="shared" si="3"/>
        <v>0.31486768419896799</v>
      </c>
      <c r="N20" s="1">
        <f t="shared" si="3"/>
        <v>0.2448144123456284</v>
      </c>
      <c r="O20" s="1">
        <f t="shared" si="3"/>
        <v>0.48225175760277156</v>
      </c>
      <c r="P20" s="1">
        <f t="shared" si="3"/>
        <v>0.19650432716782629</v>
      </c>
    </row>
    <row r="21" spans="1:16" ht="15" customHeight="1" x14ac:dyDescent="0.4">
      <c r="A21" s="1">
        <f>(A6-B6)/B6</f>
        <v>0.23711013773813905</v>
      </c>
      <c r="B21" s="1">
        <f t="shared" ref="B21:P21" si="4">(B6-C6)/C6</f>
        <v>0.23954994439720026</v>
      </c>
      <c r="C21" s="1">
        <f t="shared" si="4"/>
        <v>0.17339576297206025</v>
      </c>
      <c r="D21" s="1">
        <f t="shared" si="4"/>
        <v>0.16623399874675504</v>
      </c>
      <c r="E21" s="1">
        <f t="shared" si="4"/>
        <v>0.12369722641628993</v>
      </c>
      <c r="F21" s="1">
        <f t="shared" si="4"/>
        <v>0.12320934063512982</v>
      </c>
      <c r="G21" s="1">
        <f t="shared" si="4"/>
        <v>0.26745131846132253</v>
      </c>
      <c r="H21" s="1">
        <f t="shared" si="4"/>
        <v>0.46035497018911248</v>
      </c>
      <c r="I21" s="1">
        <f t="shared" si="4"/>
        <v>0.31196841492992677</v>
      </c>
      <c r="J21" s="1">
        <f t="shared" si="4"/>
        <v>0.27280727486066297</v>
      </c>
      <c r="K21" s="1">
        <f t="shared" si="4"/>
        <v>0.23923937786163732</v>
      </c>
      <c r="L21" s="1">
        <f t="shared" si="4"/>
        <v>0.25482082444107768</v>
      </c>
      <c r="M21" s="1">
        <f t="shared" si="4"/>
        <v>0.1743747050495516</v>
      </c>
      <c r="N21" s="1">
        <f t="shared" si="4"/>
        <v>0.10901606880162963</v>
      </c>
      <c r="O21" s="1">
        <f t="shared" si="4"/>
        <v>0.1754162821823744</v>
      </c>
      <c r="P21" s="1">
        <f t="shared" si="4"/>
        <v>0.35923569757850377</v>
      </c>
    </row>
    <row r="22" spans="1:16" ht="15" customHeight="1" x14ac:dyDescent="0.4">
      <c r="A22" s="1">
        <f>(A7-B7)/B7</f>
        <v>0.49427067203468578</v>
      </c>
      <c r="B22" s="1">
        <f t="shared" ref="B22:P22" si="5">(B7-C7)/C7</f>
        <v>0.31366965012205028</v>
      </c>
      <c r="C22" s="1">
        <f t="shared" si="5"/>
        <v>0.40056980056980063</v>
      </c>
      <c r="D22" s="1">
        <f t="shared" si="5"/>
        <v>0.51948051948051943</v>
      </c>
      <c r="E22" s="1">
        <f t="shared" si="5"/>
        <v>1.0635317658829415</v>
      </c>
      <c r="F22" s="1">
        <f t="shared" si="5"/>
        <v>1.369636544527</v>
      </c>
      <c r="G22" s="1">
        <f t="shared" si="5"/>
        <v>0.83317811408614673</v>
      </c>
      <c r="H22" s="1">
        <f t="shared" si="5"/>
        <v>-0.59467111264902961</v>
      </c>
      <c r="I22" s="1">
        <f t="shared" si="5"/>
        <v>-0.10006086599572525</v>
      </c>
      <c r="J22" s="1">
        <f t="shared" si="5"/>
        <v>-0.29256080830738107</v>
      </c>
      <c r="K22" s="1">
        <f t="shared" si="5"/>
        <v>0.15710743418613271</v>
      </c>
      <c r="L22" s="1">
        <f t="shared" si="5"/>
        <v>0.55949476879709437</v>
      </c>
      <c r="M22" s="1">
        <f t="shared" si="5"/>
        <v>1.1844556722191522</v>
      </c>
      <c r="N22" s="1">
        <f t="shared" si="5"/>
        <v>4.1418713212908465</v>
      </c>
      <c r="O22" s="1">
        <f t="shared" si="5"/>
        <v>-1.2283449969875331</v>
      </c>
      <c r="P22" s="1">
        <f t="shared" si="5"/>
        <v>2.5979656494914125</v>
      </c>
    </row>
    <row r="23" spans="1:16" ht="15" customHeight="1" x14ac:dyDescent="0.4">
      <c r="A23" s="1">
        <f>(A8-B8)/B8</f>
        <v>-4.4000000000000004</v>
      </c>
      <c r="B23" s="1">
        <f t="shared" ref="B23:P23" si="6">(B8-C8)/C8</f>
        <v>-1.0499001996007984</v>
      </c>
      <c r="C23" s="1">
        <f t="shared" si="6"/>
        <v>0.43142857142857149</v>
      </c>
      <c r="D23" s="1">
        <f t="shared" si="6"/>
        <v>0.75879396984924641</v>
      </c>
      <c r="E23" s="1">
        <f t="shared" si="6"/>
        <v>0.40239605355884422</v>
      </c>
      <c r="F23" s="1">
        <f t="shared" si="6"/>
        <v>68.558823529411768</v>
      </c>
      <c r="G23" s="1">
        <f t="shared" si="6"/>
        <v>-0.90413533834586468</v>
      </c>
      <c r="H23" s="1">
        <f t="shared" si="6"/>
        <v>-4.3595505617977516E-2</v>
      </c>
      <c r="I23" s="1">
        <f t="shared" si="6"/>
        <v>-0.42222799272916123</v>
      </c>
      <c r="J23" s="1">
        <f t="shared" si="6"/>
        <v>-0.14819730148197299</v>
      </c>
      <c r="K23" s="1">
        <f t="shared" si="6"/>
        <v>-0.21632865314612587</v>
      </c>
      <c r="L23" s="1">
        <f t="shared" si="6"/>
        <v>4.7690000000000001</v>
      </c>
      <c r="M23" s="1">
        <f t="shared" si="6"/>
        <v>-0.54107388710417614</v>
      </c>
      <c r="N23" s="1">
        <f t="shared" si="6"/>
        <v>-0.49606845513413506</v>
      </c>
      <c r="O23" s="1">
        <f t="shared" si="6"/>
        <v>1.8522427440633245</v>
      </c>
      <c r="P23" s="1">
        <f t="shared" si="6"/>
        <v>-0.19060331019754403</v>
      </c>
    </row>
    <row r="24" spans="1:16" ht="15" customHeight="1" x14ac:dyDescent="0.4">
      <c r="A24" s="1">
        <f>(A9-B9)/B9</f>
        <v>0.20805369127516776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</row>
    <row r="25" spans="1:16" ht="15" customHeight="1" x14ac:dyDescent="0.4">
      <c r="A25" s="1">
        <v>0</v>
      </c>
      <c r="B25" s="1">
        <v>0</v>
      </c>
      <c r="C25" s="1">
        <v>0</v>
      </c>
      <c r="D25" s="1">
        <v>0</v>
      </c>
      <c r="E25" s="1">
        <f t="shared" ref="B25:P25" si="7">(E10-F10)/F10</f>
        <v>-1</v>
      </c>
      <c r="F25" s="1">
        <f t="shared" si="7"/>
        <v>-0.50197812427274835</v>
      </c>
      <c r="G25" s="1">
        <f t="shared" si="7"/>
        <v>-0.60552648489855876</v>
      </c>
      <c r="H25" s="1">
        <f t="shared" si="7"/>
        <v>1.5606488011283501</v>
      </c>
      <c r="I25" s="1">
        <f t="shared" si="7"/>
        <v>-3.9480249480249472</v>
      </c>
      <c r="J25" s="1">
        <f t="shared" si="7"/>
        <v>1.357843137254902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</row>
    <row r="26" spans="1:16" ht="15" customHeight="1" x14ac:dyDescent="0.4">
      <c r="A26" s="1">
        <f>(A11-B11)/B11</f>
        <v>0.52052832590706566</v>
      </c>
      <c r="B26" s="1">
        <f t="shared" ref="B26:P26" si="8">(B11-C11)/C11</f>
        <v>0.16005168912682283</v>
      </c>
      <c r="C26" s="1">
        <f t="shared" si="8"/>
        <v>0.40336787564766852</v>
      </c>
      <c r="D26" s="1">
        <f t="shared" si="8"/>
        <v>0.53846153846153844</v>
      </c>
      <c r="E26" s="1">
        <f t="shared" si="8"/>
        <v>1.0234850073390649</v>
      </c>
      <c r="F26" s="1">
        <f t="shared" si="8"/>
        <v>1.8736905534439603</v>
      </c>
      <c r="G26" s="1">
        <f t="shared" si="8"/>
        <v>1.537371361364305</v>
      </c>
      <c r="H26" s="1">
        <f t="shared" si="8"/>
        <v>-0.72371606362410434</v>
      </c>
      <c r="I26" s="1">
        <f t="shared" si="8"/>
        <v>-0.18951554496253675</v>
      </c>
      <c r="J26" s="1">
        <f t="shared" si="8"/>
        <v>-0.27672482761248041</v>
      </c>
      <c r="K26" s="1">
        <f t="shared" si="8"/>
        <v>0.14035602185222598</v>
      </c>
      <c r="L26" s="1">
        <f t="shared" si="8"/>
        <v>0.63420954544647756</v>
      </c>
      <c r="M26" s="1">
        <f t="shared" si="8"/>
        <v>1.0477955875404354</v>
      </c>
      <c r="N26" s="1">
        <f t="shared" si="8"/>
        <v>1.9740568587179765</v>
      </c>
      <c r="O26" s="1">
        <f t="shared" si="8"/>
        <v>-1.4611435122875229</v>
      </c>
      <c r="P26" s="1">
        <f t="shared" si="8"/>
        <v>3.8644519883608153</v>
      </c>
    </row>
    <row r="27" spans="1:16" ht="15" customHeight="1" x14ac:dyDescent="0.4">
      <c r="A27" s="1">
        <f>(A12-B12)/B12</f>
        <v>1.1843971631205676</v>
      </c>
      <c r="B27" s="1">
        <f t="shared" ref="B27:P27" si="9">(B12-C12)/C12</f>
        <v>-0.73496240601503759</v>
      </c>
      <c r="C27" s="1">
        <f t="shared" si="9"/>
        <v>-2.0257826887661038E-2</v>
      </c>
      <c r="D27" s="1">
        <f t="shared" si="9"/>
        <v>-1.6678966789667897</v>
      </c>
      <c r="E27" s="1">
        <f t="shared" si="9"/>
        <v>-1.8780171715535394</v>
      </c>
      <c r="F27" s="1">
        <f t="shared" si="9"/>
        <v>7.447678131557339</v>
      </c>
      <c r="G27" s="1">
        <f t="shared" si="9"/>
        <v>0.21545797294300281</v>
      </c>
      <c r="H27" s="1">
        <f t="shared" si="9"/>
        <v>-0.75092526100646306</v>
      </c>
      <c r="I27" s="1">
        <f t="shared" si="9"/>
        <v>0.14329922950612617</v>
      </c>
      <c r="J27" s="1">
        <f t="shared" si="9"/>
        <v>-0.17012578616352195</v>
      </c>
      <c r="K27" s="1">
        <f t="shared" si="9"/>
        <v>0.29001724079645708</v>
      </c>
      <c r="L27" s="1">
        <f t="shared" si="9"/>
        <v>0.95952570217276101</v>
      </c>
      <c r="M27" s="1">
        <f t="shared" si="9"/>
        <v>-1.4621318802424541</v>
      </c>
      <c r="N27" s="1">
        <f t="shared" si="9"/>
        <v>-18.301906779661014</v>
      </c>
      <c r="O27" s="1">
        <f t="shared" si="9"/>
        <v>6.0078607523862994E-2</v>
      </c>
      <c r="P27" s="1">
        <f t="shared" si="9"/>
        <v>0.45983606557377044</v>
      </c>
    </row>
    <row r="28" spans="1:16" ht="15" customHeight="1" x14ac:dyDescent="0.4">
      <c r="A28" s="1">
        <f>(A13-B13)/B13</f>
        <v>0.41282135794330921</v>
      </c>
      <c r="B28" s="1">
        <f t="shared" ref="B28:P28" si="10">(B13-C13)/C13</f>
        <v>0.2421699078812691</v>
      </c>
      <c r="C28" s="1">
        <f t="shared" si="10"/>
        <v>0.4727163099186012</v>
      </c>
      <c r="D28" s="1">
        <f t="shared" si="10"/>
        <v>-1.5051173991571343E-3</v>
      </c>
      <c r="E28" s="1">
        <f t="shared" si="10"/>
        <v>9.5799547756297958</v>
      </c>
      <c r="F28" s="1">
        <f t="shared" si="10"/>
        <v>-2.448193369994087E-2</v>
      </c>
      <c r="G28" s="1">
        <f t="shared" si="10"/>
        <v>3.0299236258920739</v>
      </c>
      <c r="H28" s="1">
        <f t="shared" si="10"/>
        <v>-0.68484394112772762</v>
      </c>
      <c r="I28" s="1">
        <f t="shared" si="10"/>
        <v>-0.4275743681250424</v>
      </c>
      <c r="J28" s="1">
        <f t="shared" si="10"/>
        <v>-0.33758752767969352</v>
      </c>
      <c r="K28" s="1">
        <f t="shared" si="10"/>
        <v>6.9512897650899338E-2</v>
      </c>
      <c r="L28" s="1">
        <f t="shared" si="10"/>
        <v>0.51514122923990791</v>
      </c>
      <c r="M28" s="1">
        <f t="shared" si="10"/>
        <v>-0.31462802638794268</v>
      </c>
      <c r="N28" s="1">
        <f t="shared" si="10"/>
        <v>7.1731631128616051</v>
      </c>
      <c r="O28" s="1">
        <f t="shared" si="10"/>
        <v>-1.3371028294112262</v>
      </c>
      <c r="P28" s="1">
        <f t="shared" si="10"/>
        <v>3.0872005988023945</v>
      </c>
    </row>
    <row r="29" spans="1:16" ht="15" customHeight="1" x14ac:dyDescent="0.4">
      <c r="A29" s="1">
        <f>(A14-B14)/B14</f>
        <v>0.46580344554106456</v>
      </c>
      <c r="B29" s="1">
        <f t="shared" ref="B29:P29" si="11">(B14-C14)/C14</f>
        <v>0.24663055195094996</v>
      </c>
      <c r="C29" s="1">
        <f t="shared" si="11"/>
        <v>0.53682277900001585</v>
      </c>
      <c r="D29" s="1">
        <f t="shared" si="11"/>
        <v>-6.0697271375796382E-3</v>
      </c>
      <c r="E29" s="1">
        <f t="shared" si="11"/>
        <v>9.3229220234389789</v>
      </c>
      <c r="F29" s="1">
        <f t="shared" si="11"/>
        <v>-7.4427576531890402E-2</v>
      </c>
      <c r="G29" s="1">
        <f t="shared" si="11"/>
        <v>1.2518192587578272</v>
      </c>
      <c r="H29" s="1">
        <f t="shared" si="11"/>
        <v>-0.47018739352640548</v>
      </c>
      <c r="I29" s="1">
        <f t="shared" si="11"/>
        <v>-0.34964137850603527</v>
      </c>
      <c r="J29" s="1">
        <f t="shared" si="11"/>
        <v>-0.355712514558365</v>
      </c>
      <c r="K29" s="1">
        <f t="shared" si="11"/>
        <v>4.6375406227067831E-2</v>
      </c>
      <c r="L29" s="1">
        <f t="shared" si="11"/>
        <v>0.44691985362431508</v>
      </c>
      <c r="M29" s="1">
        <f t="shared" si="11"/>
        <v>-0.32439633638634463</v>
      </c>
      <c r="N29" s="1">
        <f t="shared" si="11"/>
        <v>6.1162260711030072</v>
      </c>
      <c r="O29" s="1">
        <f t="shared" si="11"/>
        <v>-1.3371131802956271</v>
      </c>
      <c r="P29" s="1">
        <f t="shared" si="11"/>
        <v>3.0870384325546345</v>
      </c>
    </row>
    <row r="30" spans="1:16" ht="15" customHeight="1" x14ac:dyDescent="0.4">
      <c r="A30" s="1">
        <f>(A15-B15)/B15</f>
        <v>0.46578548809032089</v>
      </c>
      <c r="B30" s="1">
        <f t="shared" ref="B30:P30" si="12">(B15-C15)/C15</f>
        <v>0.2466529351184345</v>
      </c>
      <c r="C30" s="1">
        <f t="shared" si="12"/>
        <v>0.53679767871274076</v>
      </c>
      <c r="D30" s="1">
        <f t="shared" si="12"/>
        <v>-6.0304142632407551E-3</v>
      </c>
      <c r="E30" s="1">
        <f t="shared" si="12"/>
        <v>9.804532577903684</v>
      </c>
      <c r="F30" s="1">
        <f t="shared" si="12"/>
        <v>-3.2876712328767113E-2</v>
      </c>
      <c r="G30" s="1">
        <f t="shared" si="12"/>
        <v>3.0109890109890105</v>
      </c>
      <c r="H30" s="1">
        <f t="shared" si="12"/>
        <v>-0.69565217391304346</v>
      </c>
      <c r="I30" s="1">
        <f t="shared" si="12"/>
        <v>-0.43155893536121676</v>
      </c>
      <c r="J30" s="1">
        <f t="shared" si="12"/>
        <v>-0.34577114427860695</v>
      </c>
      <c r="K30" s="1">
        <f t="shared" si="12"/>
        <v>5.7894736842105277E-2</v>
      </c>
      <c r="L30" s="1">
        <f t="shared" si="12"/>
        <v>0.43396226415094341</v>
      </c>
      <c r="M30" s="1">
        <f t="shared" si="12"/>
        <v>-0.32051282051282054</v>
      </c>
      <c r="N30" s="1">
        <f t="shared" si="12"/>
        <v>6.0909090909090917</v>
      </c>
      <c r="O30" s="1">
        <f t="shared" si="12"/>
        <v>-1.3333333333333333</v>
      </c>
      <c r="P30" s="1">
        <f t="shared" si="12"/>
        <v>3.125</v>
      </c>
    </row>
    <row r="31" spans="1:16" ht="15" customHeight="1" x14ac:dyDescent="0.4">
      <c r="A31" s="1">
        <f>(A16-B16)/B16</f>
        <v>0.46439331689947944</v>
      </c>
      <c r="B31" s="1">
        <f t="shared" ref="B31:P31" si="13">(B16-C16)/C16</f>
        <v>0.302997858672377</v>
      </c>
      <c r="C31" s="1">
        <f t="shared" si="13"/>
        <v>0.3582161900145418</v>
      </c>
      <c r="D31" s="1">
        <f t="shared" si="13"/>
        <v>0.43913498430415082</v>
      </c>
      <c r="E31" s="1">
        <f t="shared" si="13"/>
        <v>0.71245968223629197</v>
      </c>
      <c r="F31" s="1">
        <f t="shared" si="13"/>
        <v>0.74831089900899106</v>
      </c>
      <c r="G31" s="1">
        <f t="shared" si="13"/>
        <v>0.66950260639132464</v>
      </c>
      <c r="H31" s="1">
        <f t="shared" si="13"/>
        <v>-0.3299651893558862</v>
      </c>
      <c r="I31" s="1">
        <f t="shared" si="13"/>
        <v>-7.6967659673119453E-3</v>
      </c>
      <c r="J31" s="1">
        <f t="shared" si="13"/>
        <v>-0.2257711326698198</v>
      </c>
      <c r="K31" s="1">
        <f t="shared" si="13"/>
        <v>0.19423604561433597</v>
      </c>
      <c r="L31" s="1">
        <f t="shared" si="13"/>
        <v>0.52864655864475651</v>
      </c>
      <c r="M31" s="1">
        <f t="shared" si="13"/>
        <v>0.95199718571108771</v>
      </c>
      <c r="N31" s="1">
        <f t="shared" si="13"/>
        <v>2.4132736600807769</v>
      </c>
      <c r="O31" s="1">
        <f t="shared" si="13"/>
        <v>-1.5257690541781452</v>
      </c>
      <c r="P31" s="1">
        <f t="shared" si="13"/>
        <v>6.003215434083601</v>
      </c>
    </row>
  </sheetData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70379-F72E-4834-9198-C3E8776AC754}">
  <sheetPr>
    <outlinePr summaryBelow="0" summaryRight="0"/>
  </sheetPr>
  <dimension ref="A1:O31"/>
  <sheetViews>
    <sheetView topLeftCell="A4" workbookViewId="0">
      <selection activeCell="K28" sqref="K28"/>
    </sheetView>
  </sheetViews>
  <sheetFormatPr defaultColWidth="9.1171875" defaultRowHeight="15" customHeight="1" outlineLevelRow="2" x14ac:dyDescent="0.4"/>
  <cols>
    <col min="1" max="1" width="7.87890625" style="1" customWidth="1"/>
    <col min="2" max="5" width="7.703125" style="1" customWidth="1"/>
    <col min="6" max="6" width="8" style="1" customWidth="1"/>
    <col min="7" max="7" width="7.703125" style="1" customWidth="1"/>
    <col min="8" max="8" width="8" style="1" customWidth="1"/>
    <col min="9" max="15" width="7.703125" style="1" customWidth="1"/>
    <col min="16" max="16384" width="9.1171875" style="1"/>
  </cols>
  <sheetData>
    <row r="1" spans="1:15" ht="15" customHeight="1" x14ac:dyDescent="0.4">
      <c r="A1" s="7" t="s">
        <v>27</v>
      </c>
      <c r="B1" s="7" t="s">
        <v>83</v>
      </c>
      <c r="C1" s="7" t="s">
        <v>84</v>
      </c>
      <c r="D1" s="7" t="s">
        <v>85</v>
      </c>
      <c r="E1" s="7" t="s">
        <v>86</v>
      </c>
      <c r="F1" s="7" t="s">
        <v>87</v>
      </c>
      <c r="G1" s="7" t="s">
        <v>88</v>
      </c>
      <c r="H1" s="7" t="s">
        <v>89</v>
      </c>
      <c r="I1" s="7" t="s">
        <v>90</v>
      </c>
      <c r="J1" s="7" t="s">
        <v>127</v>
      </c>
      <c r="K1" s="7" t="s">
        <v>128</v>
      </c>
      <c r="L1" s="7" t="s">
        <v>129</v>
      </c>
      <c r="M1" s="7" t="s">
        <v>130</v>
      </c>
      <c r="N1" s="7" t="s">
        <v>131</v>
      </c>
      <c r="O1" s="7" t="s">
        <v>132</v>
      </c>
    </row>
    <row r="2" spans="1:15" ht="15" customHeight="1" x14ac:dyDescent="0.4">
      <c r="A2" s="8">
        <v>6155.7</v>
      </c>
      <c r="B2" s="8">
        <v>5501.5</v>
      </c>
      <c r="C2" s="8">
        <v>4256.1000000000004</v>
      </c>
      <c r="D2" s="8">
        <v>3408.4</v>
      </c>
      <c r="E2" s="8">
        <v>2899.6</v>
      </c>
      <c r="F2" s="8">
        <v>2273.6</v>
      </c>
      <c r="G2" s="8">
        <v>1761.6</v>
      </c>
      <c r="H2" s="8">
        <v>1378.5</v>
      </c>
      <c r="I2" s="8">
        <v>928.05200000000002</v>
      </c>
      <c r="J2" s="8">
        <v>598.17899999999997</v>
      </c>
      <c r="K2" s="8">
        <v>396.10700000000003</v>
      </c>
      <c r="L2" s="8">
        <v>255.13800000000001</v>
      </c>
      <c r="M2" s="8">
        <v>118.59699999999999</v>
      </c>
      <c r="N2" s="8">
        <v>48.781999999999996</v>
      </c>
      <c r="O2" s="8">
        <v>13.352</v>
      </c>
    </row>
    <row r="3" spans="1:15" ht="15" customHeight="1" outlineLevel="1" x14ac:dyDescent="0.4">
      <c r="A3" s="9">
        <v>1950</v>
      </c>
      <c r="B3" s="9">
        <v>1718.7</v>
      </c>
      <c r="C3" s="9">
        <v>1274.9000000000001</v>
      </c>
      <c r="D3" s="9">
        <v>1253.9000000000001</v>
      </c>
      <c r="E3" s="9">
        <v>808.4</v>
      </c>
      <c r="F3" s="9">
        <v>645.1</v>
      </c>
      <c r="G3" s="9">
        <v>476.6</v>
      </c>
      <c r="H3" s="9">
        <v>370</v>
      </c>
      <c r="I3" s="9">
        <v>251.499</v>
      </c>
      <c r="J3" s="9">
        <v>159.62799999999999</v>
      </c>
      <c r="K3" s="9">
        <v>109.756</v>
      </c>
      <c r="L3" s="9">
        <v>70.552999999999997</v>
      </c>
      <c r="M3" s="9">
        <v>32.273000000000003</v>
      </c>
      <c r="N3" s="9">
        <v>15.634</v>
      </c>
      <c r="O3" s="9">
        <v>6.2759999999999998</v>
      </c>
    </row>
    <row r="4" spans="1:15" ht="15" customHeight="1" outlineLevel="2" x14ac:dyDescent="0.4">
      <c r="A4" s="9">
        <v>427.5</v>
      </c>
      <c r="B4" s="9">
        <v>337</v>
      </c>
      <c r="C4" s="9">
        <v>304.89999999999998</v>
      </c>
      <c r="D4" s="9">
        <v>507.9</v>
      </c>
      <c r="E4" s="9">
        <v>139.80000000000001</v>
      </c>
      <c r="F4" s="9">
        <v>91</v>
      </c>
      <c r="G4" s="9">
        <v>58.4</v>
      </c>
      <c r="H4" s="9">
        <v>42.5</v>
      </c>
      <c r="I4" s="9">
        <v>28.2</v>
      </c>
      <c r="J4" s="9">
        <v>16.931000000000001</v>
      </c>
      <c r="K4" s="9">
        <v>9.9109999999999996</v>
      </c>
      <c r="L4" s="9">
        <v>6.1340000000000003</v>
      </c>
      <c r="M4" s="9">
        <v>2.1890000000000001</v>
      </c>
      <c r="N4" s="9">
        <v>1.123</v>
      </c>
      <c r="O4" s="9">
        <v>1.18</v>
      </c>
    </row>
    <row r="5" spans="1:15" ht="15" customHeight="1" x14ac:dyDescent="0.4">
      <c r="A5" s="9">
        <v>4205.7</v>
      </c>
      <c r="B5" s="9">
        <v>3782.8</v>
      </c>
      <c r="C5" s="9">
        <v>2981.2</v>
      </c>
      <c r="D5" s="9">
        <v>2154.5</v>
      </c>
      <c r="E5" s="9">
        <v>2091.1999999999998</v>
      </c>
      <c r="F5" s="9">
        <v>1628.5</v>
      </c>
      <c r="G5" s="9">
        <v>1285</v>
      </c>
      <c r="H5" s="9">
        <v>1008.5</v>
      </c>
      <c r="I5" s="9">
        <v>676.553</v>
      </c>
      <c r="J5" s="9">
        <v>438.55099999999999</v>
      </c>
      <c r="K5" s="9">
        <v>286.351</v>
      </c>
      <c r="L5" s="9">
        <v>184.58500000000001</v>
      </c>
      <c r="M5" s="9">
        <v>86.323999999999998</v>
      </c>
      <c r="N5" s="9">
        <v>33.148000000000003</v>
      </c>
      <c r="O5" s="9">
        <v>7.0759999999999996</v>
      </c>
    </row>
    <row r="6" spans="1:15" ht="15" customHeight="1" outlineLevel="1" x14ac:dyDescent="0.4">
      <c r="A6" s="8">
        <v>4182.8</v>
      </c>
      <c r="B6" s="8">
        <v>3971.6</v>
      </c>
      <c r="C6" s="8">
        <v>3285.3</v>
      </c>
      <c r="D6" s="8">
        <v>2336.6</v>
      </c>
      <c r="E6" s="8">
        <v>2138.3000000000002</v>
      </c>
      <c r="F6" s="8">
        <v>1691.6</v>
      </c>
      <c r="G6" s="8">
        <v>1443.9</v>
      </c>
      <c r="H6" s="8">
        <v>1165.8</v>
      </c>
      <c r="I6" s="8">
        <v>810.08900000000006</v>
      </c>
      <c r="J6" s="8">
        <v>497.02499999999998</v>
      </c>
      <c r="K6" s="8">
        <v>304.97199999999998</v>
      </c>
      <c r="L6" s="8">
        <v>180.69399999999999</v>
      </c>
      <c r="M6" s="8">
        <v>96.727999999999994</v>
      </c>
      <c r="N6" s="8">
        <v>47.805</v>
      </c>
      <c r="O6" s="8">
        <v>26.116</v>
      </c>
    </row>
    <row r="7" spans="1:15" ht="15" customHeight="1" x14ac:dyDescent="0.4">
      <c r="A7" s="9">
        <v>22.9</v>
      </c>
      <c r="B7" s="9">
        <v>-188.8</v>
      </c>
      <c r="C7" s="9">
        <v>-304.10000000000002</v>
      </c>
      <c r="D7" s="9">
        <v>-182.1</v>
      </c>
      <c r="E7" s="9">
        <v>-47.1</v>
      </c>
      <c r="F7" s="9">
        <v>-63.1</v>
      </c>
      <c r="G7" s="9">
        <v>-158.9</v>
      </c>
      <c r="H7" s="9">
        <v>-157.30000000000001</v>
      </c>
      <c r="I7" s="9">
        <v>-133.536</v>
      </c>
      <c r="J7" s="9">
        <v>-58.473999999999997</v>
      </c>
      <c r="K7" s="9">
        <v>-18.620999999999999</v>
      </c>
      <c r="L7" s="9">
        <v>3.891</v>
      </c>
      <c r="M7" s="9">
        <v>-10.404</v>
      </c>
      <c r="N7" s="9">
        <v>-14.657</v>
      </c>
      <c r="O7" s="9">
        <v>-19.04</v>
      </c>
    </row>
    <row r="8" spans="1:15" ht="15" customHeight="1" outlineLevel="1" x14ac:dyDescent="0.4">
      <c r="A8" s="8">
        <v>88.1</v>
      </c>
      <c r="B8" s="8">
        <v>9</v>
      </c>
      <c r="C8" s="8">
        <v>2.4</v>
      </c>
      <c r="D8" s="8">
        <v>35.9</v>
      </c>
      <c r="E8" s="8">
        <v>66</v>
      </c>
      <c r="F8" s="8">
        <v>28.5</v>
      </c>
      <c r="G8" s="8">
        <v>10.199999999999999</v>
      </c>
      <c r="H8" s="8">
        <v>8.4</v>
      </c>
      <c r="I8" s="8">
        <v>0.28399999999999997</v>
      </c>
      <c r="J8" s="8">
        <v>0.92900000000000005</v>
      </c>
      <c r="K8" s="8">
        <v>-3.5000000000000003E-2</v>
      </c>
      <c r="L8" s="8">
        <v>-0.13400000000000001</v>
      </c>
      <c r="M8" s="8">
        <v>-1.6479999999999999</v>
      </c>
      <c r="N8" s="8">
        <v>-0.42</v>
      </c>
      <c r="O8" s="8">
        <v>4.7E-2</v>
      </c>
    </row>
    <row r="9" spans="1:15" ht="15" customHeight="1" outlineLevel="1" x14ac:dyDescent="0.4">
      <c r="A9" s="9">
        <v>27.4</v>
      </c>
      <c r="B9" s="9">
        <v>27.4</v>
      </c>
      <c r="C9" s="9">
        <v>163.30000000000001</v>
      </c>
      <c r="D9" s="9">
        <v>88.7</v>
      </c>
      <c r="E9" s="9">
        <v>83.9</v>
      </c>
      <c r="F9" s="9">
        <v>29.6</v>
      </c>
      <c r="G9" s="9">
        <v>24.5</v>
      </c>
      <c r="H9" s="9">
        <v>23.4</v>
      </c>
      <c r="I9" s="9">
        <v>22.324999999999999</v>
      </c>
      <c r="J9" s="9">
        <v>1.883</v>
      </c>
      <c r="K9" s="9">
        <v>0</v>
      </c>
      <c r="L9" s="9">
        <v>0</v>
      </c>
      <c r="M9" s="9">
        <v>0</v>
      </c>
      <c r="N9" s="9">
        <v>0</v>
      </c>
      <c r="O9" s="9">
        <v>0</v>
      </c>
    </row>
    <row r="10" spans="1:15" ht="15" customHeight="1" outlineLevel="1" x14ac:dyDescent="0.4">
      <c r="A10" s="9">
        <v>0</v>
      </c>
      <c r="B10" s="9">
        <v>0</v>
      </c>
      <c r="C10" s="9">
        <v>0</v>
      </c>
      <c r="D10" s="9">
        <v>-3.1</v>
      </c>
      <c r="E10" s="9">
        <v>9.6</v>
      </c>
      <c r="F10" s="9">
        <v>41.1</v>
      </c>
      <c r="G10" s="9">
        <v>20.9</v>
      </c>
      <c r="H10" s="12"/>
      <c r="I10" s="9">
        <v>0</v>
      </c>
      <c r="J10" s="9">
        <v>162.732</v>
      </c>
      <c r="K10" s="12"/>
      <c r="L10" s="9">
        <v>0.95799999999999996</v>
      </c>
      <c r="M10" s="12"/>
      <c r="N10" s="9">
        <v>6</v>
      </c>
      <c r="O10" s="12"/>
    </row>
    <row r="11" spans="1:15" ht="15" customHeight="1" x14ac:dyDescent="0.4">
      <c r="A11" s="8">
        <v>83.6</v>
      </c>
      <c r="B11" s="8">
        <v>-207.2</v>
      </c>
      <c r="C11" s="8">
        <v>-465</v>
      </c>
      <c r="D11" s="8">
        <v>-231.8</v>
      </c>
      <c r="E11" s="8">
        <v>-74.599999999999994</v>
      </c>
      <c r="F11" s="8">
        <v>-105.3</v>
      </c>
      <c r="G11" s="8">
        <v>-194.1</v>
      </c>
      <c r="H11" s="8">
        <v>-172.3</v>
      </c>
      <c r="I11" s="8">
        <v>-155.577</v>
      </c>
      <c r="J11" s="8">
        <v>-222.16</v>
      </c>
      <c r="K11" s="8">
        <v>-18.655999999999999</v>
      </c>
      <c r="L11" s="8">
        <v>2.7989999999999999</v>
      </c>
      <c r="M11" s="8">
        <v>-12.052</v>
      </c>
      <c r="N11" s="8">
        <v>-21.077000000000002</v>
      </c>
      <c r="O11" s="8">
        <v>-18.992999999999999</v>
      </c>
    </row>
    <row r="12" spans="1:15" ht="15" customHeight="1" outlineLevel="1" x14ac:dyDescent="0.4">
      <c r="A12" s="9">
        <v>49.3</v>
      </c>
      <c r="B12" s="9">
        <v>59.8</v>
      </c>
      <c r="C12" s="9">
        <v>33.9</v>
      </c>
      <c r="D12" s="9">
        <v>35.200000000000003</v>
      </c>
      <c r="E12" s="9">
        <v>7.3</v>
      </c>
      <c r="F12" s="9">
        <v>16.899999999999999</v>
      </c>
      <c r="G12" s="9">
        <v>22.5</v>
      </c>
      <c r="H12" s="9">
        <v>20.399999999999999</v>
      </c>
      <c r="I12" s="9">
        <v>9.4049999999999994</v>
      </c>
      <c r="J12" s="9">
        <v>4.2919999999999998</v>
      </c>
      <c r="K12" s="9">
        <v>10.59</v>
      </c>
      <c r="L12" s="9">
        <v>2.0619999999999998</v>
      </c>
      <c r="M12" s="9">
        <v>0.47599999999999998</v>
      </c>
      <c r="N12" s="9">
        <v>5.6000000000000001E-2</v>
      </c>
      <c r="O12" s="9">
        <v>1.2E-2</v>
      </c>
    </row>
    <row r="13" spans="1:15" ht="15" customHeight="1" x14ac:dyDescent="0.4">
      <c r="A13" s="8">
        <v>34.299999999999997</v>
      </c>
      <c r="B13" s="8">
        <v>-267</v>
      </c>
      <c r="C13" s="8">
        <v>-498.9</v>
      </c>
      <c r="D13" s="8">
        <v>-267</v>
      </c>
      <c r="E13" s="8">
        <v>-81.900000000000006</v>
      </c>
      <c r="F13" s="8">
        <v>-122.2</v>
      </c>
      <c r="G13" s="8">
        <v>-216.6</v>
      </c>
      <c r="H13" s="8">
        <v>-192.7</v>
      </c>
      <c r="I13" s="8">
        <v>-164.982</v>
      </c>
      <c r="J13" s="8">
        <v>-226.452</v>
      </c>
      <c r="K13" s="8">
        <v>-29.245999999999999</v>
      </c>
      <c r="L13" s="8">
        <v>0</v>
      </c>
      <c r="M13" s="8">
        <v>-12.528</v>
      </c>
      <c r="N13" s="8">
        <v>-21.132999999999999</v>
      </c>
      <c r="O13" s="8">
        <v>-19.004999999999999</v>
      </c>
    </row>
    <row r="14" spans="1:15" ht="15" customHeight="1" outlineLevel="1" x14ac:dyDescent="0.4">
      <c r="A14" s="10">
        <v>0.103438</v>
      </c>
      <c r="B14" s="10">
        <v>-0.90355300000000005</v>
      </c>
      <c r="C14" s="10">
        <v>-1.725104</v>
      </c>
      <c r="D14" s="10">
        <v>-0.92593700000000001</v>
      </c>
      <c r="E14" s="10">
        <v>-0.265185</v>
      </c>
      <c r="F14" s="10">
        <v>-0.33962199999999998</v>
      </c>
      <c r="G14" s="10">
        <v>-0.74308300000000005</v>
      </c>
      <c r="H14" s="10">
        <v>-0.73746699999999998</v>
      </c>
      <c r="I14" s="10">
        <v>-0.67378899999999997</v>
      </c>
      <c r="J14" s="10">
        <v>-0.50494899999999998</v>
      </c>
      <c r="K14" s="10">
        <v>-0.14193900000000001</v>
      </c>
      <c r="L14" s="10">
        <v>1.1423000000000001E-2</v>
      </c>
      <c r="M14" s="10">
        <v>-6.2701000000000007E-2</v>
      </c>
      <c r="N14" s="10">
        <v>-8.4748000000000004E-2</v>
      </c>
      <c r="O14" s="10">
        <v>-9.5117999999999994E-2</v>
      </c>
    </row>
    <row r="15" spans="1:15" ht="15" customHeight="1" outlineLevel="1" x14ac:dyDescent="0.4">
      <c r="A15" s="11">
        <v>7.6100000000000001E-2</v>
      </c>
      <c r="B15" s="11">
        <v>-0.90359999999999996</v>
      </c>
      <c r="C15" s="11">
        <v>-1.7251000000000001</v>
      </c>
      <c r="D15" s="11">
        <v>-0.91849999999999998</v>
      </c>
      <c r="E15" s="11">
        <v>-0.28889999999999999</v>
      </c>
      <c r="F15" s="11">
        <v>-0.44419999999999998</v>
      </c>
      <c r="G15" s="11">
        <v>-0.79669999999999996</v>
      </c>
      <c r="H15" s="11">
        <v>-0.73670000000000002</v>
      </c>
      <c r="I15" s="11">
        <v>-0.67330000000000001</v>
      </c>
      <c r="J15" s="11">
        <v>-1.0166999999999999</v>
      </c>
      <c r="K15" s="11">
        <v>-0.14330000000000001</v>
      </c>
      <c r="L15" s="11">
        <v>0</v>
      </c>
      <c r="M15" s="11">
        <v>-6.2700000000000006E-2</v>
      </c>
      <c r="N15" s="11">
        <v>-0.10580000000000001</v>
      </c>
      <c r="O15" s="11">
        <v>-9.5100000000000004E-2</v>
      </c>
    </row>
    <row r="16" spans="1:15" ht="15" customHeight="1" outlineLevel="1" x14ac:dyDescent="0.4">
      <c r="A16" s="9">
        <v>450.4</v>
      </c>
      <c r="B16" s="9">
        <v>148.19999999999999</v>
      </c>
      <c r="C16" s="9">
        <v>0.8</v>
      </c>
      <c r="D16" s="9">
        <v>325.8</v>
      </c>
      <c r="E16" s="9">
        <v>92.7</v>
      </c>
      <c r="F16" s="9">
        <v>27.9</v>
      </c>
      <c r="G16" s="9">
        <v>-100.5</v>
      </c>
      <c r="H16" s="9">
        <v>-114.8</v>
      </c>
      <c r="I16" s="9">
        <v>-105.336</v>
      </c>
      <c r="J16" s="9">
        <v>-41.542999999999999</v>
      </c>
      <c r="K16" s="9">
        <v>-8.7100000000000009</v>
      </c>
      <c r="L16" s="9">
        <v>10.025</v>
      </c>
      <c r="M16" s="9">
        <v>-8.2149999999999999</v>
      </c>
      <c r="N16" s="9">
        <v>-13.534000000000001</v>
      </c>
      <c r="O16" s="9">
        <v>-17.86</v>
      </c>
    </row>
    <row r="17" spans="1:14" ht="15" customHeight="1" x14ac:dyDescent="0.4">
      <c r="A17" s="1">
        <f>IFERROR((A2-B2)/B2,0)</f>
        <v>0.11891302372080338</v>
      </c>
      <c r="B17" s="1">
        <f t="shared" ref="B17:N17" si="0">IFERROR((B2-C2)/C2,0)</f>
        <v>0.29261530509151562</v>
      </c>
      <c r="C17" s="1">
        <f t="shared" si="0"/>
        <v>0.24870907170519899</v>
      </c>
      <c r="D17" s="1">
        <f t="shared" si="0"/>
        <v>0.17547247896261561</v>
      </c>
      <c r="E17" s="1">
        <f t="shared" si="0"/>
        <v>0.27533427163969038</v>
      </c>
      <c r="F17" s="1">
        <f t="shared" si="0"/>
        <v>0.29064486830154407</v>
      </c>
      <c r="G17" s="1">
        <f t="shared" si="0"/>
        <v>0.27791077257889002</v>
      </c>
      <c r="H17" s="1">
        <f t="shared" si="0"/>
        <v>0.4853693543034226</v>
      </c>
      <c r="I17" s="1">
        <f t="shared" si="0"/>
        <v>0.55146202056575044</v>
      </c>
      <c r="J17" s="1">
        <f t="shared" si="0"/>
        <v>0.51014498607699421</v>
      </c>
      <c r="K17" s="1">
        <f t="shared" si="0"/>
        <v>0.55252059669668974</v>
      </c>
      <c r="L17" s="1">
        <f t="shared" si="0"/>
        <v>1.1513023095019268</v>
      </c>
      <c r="M17" s="1">
        <f t="shared" si="0"/>
        <v>1.4311631339428479</v>
      </c>
      <c r="N17" s="1">
        <f t="shared" si="0"/>
        <v>2.6535350509286992</v>
      </c>
    </row>
    <row r="18" spans="1:14" ht="15" customHeight="1" x14ac:dyDescent="0.4">
      <c r="A18" s="1">
        <f t="shared" ref="A18:A31" si="1">IFERROR((A3-B3)/B3,0)</f>
        <v>0.13457846046430438</v>
      </c>
      <c r="B18" s="1">
        <f t="shared" ref="A18:N31" si="2">IFERROR((B3-C3)/C3,0)</f>
        <v>0.34810573378304177</v>
      </c>
      <c r="C18" s="1">
        <f t="shared" si="2"/>
        <v>1.6747747029268682E-2</v>
      </c>
      <c r="D18" s="1">
        <f t="shared" si="2"/>
        <v>0.55108857001484435</v>
      </c>
      <c r="E18" s="1">
        <f t="shared" si="2"/>
        <v>0.25313904820957983</v>
      </c>
      <c r="F18" s="1">
        <f t="shared" si="2"/>
        <v>0.35354595048258497</v>
      </c>
      <c r="G18" s="1">
        <f t="shared" si="2"/>
        <v>0.28810810810810816</v>
      </c>
      <c r="H18" s="1">
        <f t="shared" si="2"/>
        <v>0.47117881184418231</v>
      </c>
      <c r="I18" s="1">
        <f t="shared" si="2"/>
        <v>0.57553186157816938</v>
      </c>
      <c r="J18" s="1">
        <f t="shared" si="2"/>
        <v>0.45438973723532183</v>
      </c>
      <c r="K18" s="1">
        <f t="shared" si="2"/>
        <v>0.55565319688744641</v>
      </c>
      <c r="L18" s="1">
        <f t="shared" si="2"/>
        <v>1.1861308214296777</v>
      </c>
      <c r="M18" s="1">
        <f t="shared" si="2"/>
        <v>1.0642829730075478</v>
      </c>
      <c r="N18" s="1">
        <f t="shared" si="2"/>
        <v>1.4910771191841938</v>
      </c>
    </row>
    <row r="19" spans="1:14" ht="15" customHeight="1" x14ac:dyDescent="0.4">
      <c r="A19" s="1">
        <f t="shared" si="1"/>
        <v>0.2685459940652819</v>
      </c>
      <c r="B19" s="1">
        <f t="shared" si="2"/>
        <v>0.10528041980977378</v>
      </c>
      <c r="C19" s="1">
        <f t="shared" si="2"/>
        <v>-0.39968497735774761</v>
      </c>
      <c r="D19" s="1">
        <f t="shared" si="2"/>
        <v>2.6330472103004285</v>
      </c>
      <c r="E19" s="1">
        <f t="shared" si="2"/>
        <v>0.53626373626373636</v>
      </c>
      <c r="F19" s="1">
        <f t="shared" si="2"/>
        <v>0.55821917808219179</v>
      </c>
      <c r="G19" s="1">
        <f t="shared" si="2"/>
        <v>0.3741176470588235</v>
      </c>
      <c r="H19" s="1">
        <f t="shared" si="2"/>
        <v>0.50709219858156029</v>
      </c>
      <c r="I19" s="1">
        <f t="shared" si="2"/>
        <v>0.66558384029295359</v>
      </c>
      <c r="J19" s="1">
        <f t="shared" si="2"/>
        <v>0.70830390475229554</v>
      </c>
      <c r="K19" s="1">
        <f t="shared" si="2"/>
        <v>0.61574828822954009</v>
      </c>
      <c r="L19" s="1">
        <f t="shared" si="2"/>
        <v>1.8021927820922796</v>
      </c>
      <c r="M19" s="1">
        <f t="shared" si="2"/>
        <v>0.94924309884238656</v>
      </c>
      <c r="N19" s="1">
        <f t="shared" si="2"/>
        <v>-4.8305084745762665E-2</v>
      </c>
    </row>
    <row r="20" spans="1:14" ht="15" customHeight="1" x14ac:dyDescent="0.4">
      <c r="A20" s="1">
        <f t="shared" si="1"/>
        <v>0.11179549540023254</v>
      </c>
      <c r="B20" s="1">
        <f t="shared" si="2"/>
        <v>0.26888501274654514</v>
      </c>
      <c r="C20" s="1">
        <f t="shared" si="2"/>
        <v>0.38370851705732179</v>
      </c>
      <c r="D20" s="1">
        <f t="shared" si="2"/>
        <v>3.0269701606733066E-2</v>
      </c>
      <c r="E20" s="1">
        <f t="shared" si="2"/>
        <v>0.2841264967761743</v>
      </c>
      <c r="F20" s="1">
        <f t="shared" si="2"/>
        <v>0.26731517509727626</v>
      </c>
      <c r="G20" s="1">
        <f t="shared" si="2"/>
        <v>0.27416955875061971</v>
      </c>
      <c r="H20" s="1">
        <f t="shared" si="2"/>
        <v>0.4906444875715576</v>
      </c>
      <c r="I20" s="1">
        <f t="shared" si="2"/>
        <v>0.54270084893205128</v>
      </c>
      <c r="J20" s="1">
        <f t="shared" si="2"/>
        <v>0.53151551766887484</v>
      </c>
      <c r="K20" s="1">
        <f t="shared" si="2"/>
        <v>0.55132323861635557</v>
      </c>
      <c r="L20" s="1">
        <f t="shared" si="2"/>
        <v>1.1382813586024745</v>
      </c>
      <c r="M20" s="1">
        <f t="shared" si="2"/>
        <v>1.6041993483769756</v>
      </c>
      <c r="N20" s="1">
        <f t="shared" si="2"/>
        <v>3.6845675522894297</v>
      </c>
    </row>
    <row r="21" spans="1:14" ht="15" customHeight="1" x14ac:dyDescent="0.4">
      <c r="A21" s="1">
        <f t="shared" si="1"/>
        <v>5.3177560680833992E-2</v>
      </c>
      <c r="B21" s="1">
        <f t="shared" si="2"/>
        <v>0.20890025264055023</v>
      </c>
      <c r="C21" s="1">
        <f t="shared" si="2"/>
        <v>0.40601729007960297</v>
      </c>
      <c r="D21" s="1">
        <f t="shared" si="2"/>
        <v>9.2737221156993732E-2</v>
      </c>
      <c r="E21" s="1">
        <f t="shared" si="2"/>
        <v>0.26406951998108319</v>
      </c>
      <c r="F21" s="1">
        <f t="shared" si="2"/>
        <v>0.17154927626566924</v>
      </c>
      <c r="G21" s="1">
        <f t="shared" si="2"/>
        <v>0.23854863612969648</v>
      </c>
      <c r="H21" s="1">
        <f t="shared" si="2"/>
        <v>0.43910113580112786</v>
      </c>
      <c r="I21" s="1">
        <f t="shared" si="2"/>
        <v>0.62987576077662111</v>
      </c>
      <c r="J21" s="1">
        <f t="shared" si="2"/>
        <v>0.62973977938958337</v>
      </c>
      <c r="K21" s="1">
        <f t="shared" si="2"/>
        <v>0.687781553344328</v>
      </c>
      <c r="L21" s="1">
        <f t="shared" si="2"/>
        <v>0.86806302208254071</v>
      </c>
      <c r="M21" s="1">
        <f t="shared" si="2"/>
        <v>1.0233866750339922</v>
      </c>
      <c r="N21" s="1">
        <f t="shared" si="2"/>
        <v>0.83048705774238019</v>
      </c>
    </row>
    <row r="22" spans="1:14" ht="15" customHeight="1" x14ac:dyDescent="0.4">
      <c r="A22" s="1">
        <f t="shared" si="1"/>
        <v>-1.121292372881356</v>
      </c>
      <c r="B22" s="1">
        <f t="shared" si="2"/>
        <v>-0.37915159487010852</v>
      </c>
      <c r="C22" s="1">
        <f t="shared" si="2"/>
        <v>0.66996155958264703</v>
      </c>
      <c r="D22" s="1">
        <f t="shared" si="2"/>
        <v>2.8662420382165603</v>
      </c>
      <c r="E22" s="1">
        <f t="shared" si="2"/>
        <v>-0.25356576862123614</v>
      </c>
      <c r="F22" s="1">
        <f t="shared" si="2"/>
        <v>-0.60289490245437383</v>
      </c>
      <c r="G22" s="1">
        <f t="shared" si="2"/>
        <v>1.0171646535282863E-2</v>
      </c>
      <c r="H22" s="1">
        <f t="shared" si="2"/>
        <v>0.17795950155763246</v>
      </c>
      <c r="I22" s="1">
        <f t="shared" si="2"/>
        <v>1.2836816362827925</v>
      </c>
      <c r="J22" s="1">
        <f t="shared" si="2"/>
        <v>2.1402180334031469</v>
      </c>
      <c r="K22" s="1">
        <f t="shared" si="2"/>
        <v>-5.7856592135697769</v>
      </c>
      <c r="L22" s="1">
        <f t="shared" si="2"/>
        <v>-1.3739907727797001</v>
      </c>
      <c r="M22" s="1">
        <f t="shared" si="2"/>
        <v>-0.29016852016101524</v>
      </c>
      <c r="N22" s="1">
        <f t="shared" si="2"/>
        <v>-0.23019957983193273</v>
      </c>
    </row>
    <row r="23" spans="1:14" ht="15" customHeight="1" x14ac:dyDescent="0.4">
      <c r="A23" s="1">
        <f t="shared" si="1"/>
        <v>8.7888888888888879</v>
      </c>
      <c r="B23" s="1">
        <f t="shared" si="2"/>
        <v>2.75</v>
      </c>
      <c r="C23" s="1">
        <f t="shared" si="2"/>
        <v>-0.93314763231197773</v>
      </c>
      <c r="D23" s="1">
        <f t="shared" si="2"/>
        <v>-0.45606060606060606</v>
      </c>
      <c r="E23" s="1">
        <f t="shared" si="2"/>
        <v>1.3157894736842106</v>
      </c>
      <c r="F23" s="1">
        <f t="shared" si="2"/>
        <v>1.7941176470588238</v>
      </c>
      <c r="G23" s="1">
        <f t="shared" si="2"/>
        <v>0.21428571428571416</v>
      </c>
      <c r="H23" s="1">
        <f t="shared" si="2"/>
        <v>28.577464788732396</v>
      </c>
      <c r="I23" s="1">
        <f t="shared" si="2"/>
        <v>-0.6942949407965554</v>
      </c>
      <c r="J23" s="1">
        <f t="shared" si="2"/>
        <v>-27.542857142857141</v>
      </c>
      <c r="K23" s="1">
        <f t="shared" si="2"/>
        <v>-0.73880597014925375</v>
      </c>
      <c r="L23" s="1">
        <f t="shared" si="2"/>
        <v>-0.91868932038834938</v>
      </c>
      <c r="M23" s="1">
        <f t="shared" si="2"/>
        <v>2.9238095238095241</v>
      </c>
      <c r="N23" s="1">
        <f t="shared" si="2"/>
        <v>-9.9361702127659566</v>
      </c>
    </row>
    <row r="24" spans="1:14" ht="15" customHeight="1" x14ac:dyDescent="0.4">
      <c r="A24" s="1">
        <f t="shared" si="1"/>
        <v>0</v>
      </c>
      <c r="B24" s="1">
        <f t="shared" si="2"/>
        <v>-0.83221065523576243</v>
      </c>
      <c r="C24" s="1">
        <f t="shared" si="2"/>
        <v>0.8410372040586247</v>
      </c>
      <c r="D24" s="1">
        <f t="shared" si="2"/>
        <v>5.7210965435041679E-2</v>
      </c>
      <c r="E24" s="1">
        <f t="shared" si="2"/>
        <v>1.8344594594594594</v>
      </c>
      <c r="F24" s="1">
        <f t="shared" si="2"/>
        <v>0.2081632653061225</v>
      </c>
      <c r="G24" s="1">
        <f t="shared" si="2"/>
        <v>4.7008547008547071E-2</v>
      </c>
      <c r="H24" s="1">
        <f t="shared" si="2"/>
        <v>4.8152295632698738E-2</v>
      </c>
      <c r="I24" s="1">
        <f t="shared" si="2"/>
        <v>10.856080722251725</v>
      </c>
      <c r="J24" s="1">
        <f t="shared" si="2"/>
        <v>0</v>
      </c>
      <c r="K24" s="1">
        <f t="shared" si="2"/>
        <v>0</v>
      </c>
      <c r="L24" s="1">
        <f t="shared" si="2"/>
        <v>0</v>
      </c>
      <c r="M24" s="1">
        <f t="shared" si="2"/>
        <v>0</v>
      </c>
      <c r="N24" s="1">
        <f t="shared" si="2"/>
        <v>0</v>
      </c>
    </row>
    <row r="25" spans="1:14" ht="15" customHeight="1" x14ac:dyDescent="0.4">
      <c r="A25" s="1">
        <f t="shared" si="1"/>
        <v>0</v>
      </c>
      <c r="B25" s="1">
        <f t="shared" si="2"/>
        <v>0</v>
      </c>
      <c r="C25" s="1">
        <f t="shared" si="2"/>
        <v>-1</v>
      </c>
      <c r="D25" s="1">
        <f t="shared" si="2"/>
        <v>-1.3229166666666667</v>
      </c>
      <c r="E25" s="1">
        <f t="shared" si="2"/>
        <v>-0.76642335766423353</v>
      </c>
      <c r="F25" s="1">
        <f t="shared" si="2"/>
        <v>0.96650717703349298</v>
      </c>
      <c r="G25" s="1">
        <f t="shared" si="2"/>
        <v>0</v>
      </c>
      <c r="H25" s="1">
        <f t="shared" si="2"/>
        <v>0</v>
      </c>
      <c r="I25" s="1">
        <f t="shared" si="2"/>
        <v>-1</v>
      </c>
      <c r="J25" s="1">
        <f t="shared" si="2"/>
        <v>0</v>
      </c>
      <c r="K25" s="1">
        <f t="shared" si="2"/>
        <v>-1</v>
      </c>
      <c r="L25" s="1">
        <f t="shared" si="2"/>
        <v>0</v>
      </c>
      <c r="M25" s="1">
        <f t="shared" si="2"/>
        <v>-1</v>
      </c>
      <c r="N25" s="1">
        <f t="shared" si="2"/>
        <v>0</v>
      </c>
    </row>
    <row r="26" spans="1:14" ht="15" customHeight="1" x14ac:dyDescent="0.4">
      <c r="A26" s="1">
        <f t="shared" si="1"/>
        <v>-1.4034749034749032</v>
      </c>
      <c r="B26" s="1">
        <f t="shared" si="2"/>
        <v>-0.55440860215053767</v>
      </c>
      <c r="C26" s="1">
        <f t="shared" si="2"/>
        <v>1.0060396893874028</v>
      </c>
      <c r="D26" s="1">
        <f t="shared" si="2"/>
        <v>2.1072386058981238</v>
      </c>
      <c r="E26" s="1">
        <f t="shared" si="2"/>
        <v>-0.29154795821462492</v>
      </c>
      <c r="F26" s="1">
        <f t="shared" si="2"/>
        <v>-0.45749613601236477</v>
      </c>
      <c r="G26" s="1">
        <f t="shared" si="2"/>
        <v>0.12652350551363889</v>
      </c>
      <c r="H26" s="1">
        <f t="shared" si="2"/>
        <v>0.10749018171066425</v>
      </c>
      <c r="I26" s="1">
        <f t="shared" si="2"/>
        <v>-0.29970741807706158</v>
      </c>
      <c r="J26" s="1">
        <f t="shared" si="2"/>
        <v>10.908233276157805</v>
      </c>
      <c r="K26" s="1">
        <f t="shared" si="2"/>
        <v>-7.6652375848517327</v>
      </c>
      <c r="L26" s="1">
        <f t="shared" si="2"/>
        <v>-1.2322436110189179</v>
      </c>
      <c r="M26" s="1">
        <f t="shared" si="2"/>
        <v>-0.42819186791289088</v>
      </c>
      <c r="N26" s="1">
        <f t="shared" si="2"/>
        <v>0.10972463539198669</v>
      </c>
    </row>
    <row r="27" spans="1:14" ht="15" customHeight="1" x14ac:dyDescent="0.4">
      <c r="A27" s="1">
        <f t="shared" si="1"/>
        <v>-0.17558528428093648</v>
      </c>
      <c r="B27" s="1">
        <f t="shared" si="2"/>
        <v>0.7640117994100295</v>
      </c>
      <c r="C27" s="1">
        <f t="shared" si="2"/>
        <v>-3.6931818181818302E-2</v>
      </c>
      <c r="D27" s="1">
        <f t="shared" si="2"/>
        <v>3.8219178082191783</v>
      </c>
      <c r="E27" s="1">
        <f t="shared" si="2"/>
        <v>-0.56804733727810641</v>
      </c>
      <c r="F27" s="1">
        <f t="shared" si="2"/>
        <v>-0.24888888888888897</v>
      </c>
      <c r="G27" s="1">
        <f t="shared" si="2"/>
        <v>0.10294117647058831</v>
      </c>
      <c r="H27" s="1">
        <f t="shared" si="2"/>
        <v>1.1690590111642742</v>
      </c>
      <c r="I27" s="1">
        <f t="shared" si="2"/>
        <v>1.1912861136999067</v>
      </c>
      <c r="J27" s="1">
        <f t="shared" si="2"/>
        <v>-0.5947119924457035</v>
      </c>
      <c r="K27" s="1">
        <f t="shared" si="2"/>
        <v>4.1357904946653736</v>
      </c>
      <c r="L27" s="1">
        <f t="shared" si="2"/>
        <v>3.3319327731092434</v>
      </c>
      <c r="M27" s="1">
        <f t="shared" si="2"/>
        <v>7.5</v>
      </c>
      <c r="N27" s="1">
        <f t="shared" si="2"/>
        <v>3.6666666666666665</v>
      </c>
    </row>
    <row r="28" spans="1:14" ht="15" customHeight="1" x14ac:dyDescent="0.4">
      <c r="A28" s="1">
        <f t="shared" si="1"/>
        <v>-1.1284644194756555</v>
      </c>
      <c r="B28" s="1">
        <f t="shared" si="2"/>
        <v>-0.46482260974143114</v>
      </c>
      <c r="C28" s="1">
        <f t="shared" si="2"/>
        <v>0.86853932584269655</v>
      </c>
      <c r="D28" s="1">
        <f t="shared" si="2"/>
        <v>2.26007326007326</v>
      </c>
      <c r="E28" s="1">
        <f t="shared" si="2"/>
        <v>-0.32978723404255317</v>
      </c>
      <c r="F28" s="1">
        <f t="shared" si="2"/>
        <v>-0.43582640812557705</v>
      </c>
      <c r="G28" s="1">
        <f t="shared" si="2"/>
        <v>0.12402698495070061</v>
      </c>
      <c r="H28" s="1">
        <f t="shared" si="2"/>
        <v>0.16800620673770467</v>
      </c>
      <c r="I28" s="1">
        <f t="shared" si="2"/>
        <v>-0.27144825393460864</v>
      </c>
      <c r="J28" s="1">
        <f t="shared" si="2"/>
        <v>6.7430075907816454</v>
      </c>
      <c r="K28" s="1">
        <f t="shared" si="2"/>
        <v>0</v>
      </c>
      <c r="L28" s="1">
        <f t="shared" si="2"/>
        <v>-1</v>
      </c>
      <c r="M28" s="1">
        <f t="shared" si="2"/>
        <v>-0.40718307859745417</v>
      </c>
      <c r="N28" s="1">
        <f t="shared" si="2"/>
        <v>0.1119705340699816</v>
      </c>
    </row>
    <row r="29" spans="1:14" ht="15" customHeight="1" x14ac:dyDescent="0.4">
      <c r="A29" s="1">
        <f t="shared" si="1"/>
        <v>-1.1144791727768044</v>
      </c>
      <c r="B29" s="1">
        <f t="shared" si="2"/>
        <v>-0.47623273727265136</v>
      </c>
      <c r="C29" s="1">
        <f t="shared" si="2"/>
        <v>0.86309003744315216</v>
      </c>
      <c r="D29" s="1">
        <f t="shared" si="2"/>
        <v>2.4916643098214455</v>
      </c>
      <c r="E29" s="1">
        <f t="shared" si="2"/>
        <v>-0.2191760251102696</v>
      </c>
      <c r="F29" s="1">
        <f t="shared" si="2"/>
        <v>-0.54295549756891226</v>
      </c>
      <c r="G29" s="1">
        <f t="shared" si="2"/>
        <v>7.6152560046755524E-3</v>
      </c>
      <c r="H29" s="1">
        <f t="shared" si="2"/>
        <v>9.4507330930009265E-2</v>
      </c>
      <c r="I29" s="1">
        <f t="shared" si="2"/>
        <v>0.33437040176334637</v>
      </c>
      <c r="J29" s="1">
        <f t="shared" si="2"/>
        <v>2.5575070981196144</v>
      </c>
      <c r="K29" s="1">
        <f t="shared" si="2"/>
        <v>-13.425720038518778</v>
      </c>
      <c r="L29" s="1">
        <f t="shared" si="2"/>
        <v>-1.1821821023588142</v>
      </c>
      <c r="M29" s="1">
        <f t="shared" si="2"/>
        <v>-0.26014773209987252</v>
      </c>
      <c r="N29" s="1">
        <f t="shared" si="2"/>
        <v>-0.1090224773439306</v>
      </c>
    </row>
    <row r="30" spans="1:14" ht="15" customHeight="1" x14ac:dyDescent="0.4">
      <c r="A30" s="1">
        <f t="shared" si="1"/>
        <v>-1.0842186808322267</v>
      </c>
      <c r="B30" s="1">
        <f t="shared" si="2"/>
        <v>-0.47620427801286885</v>
      </c>
      <c r="C30" s="1">
        <f t="shared" si="2"/>
        <v>0.87817093086554177</v>
      </c>
      <c r="D30" s="1">
        <f t="shared" si="2"/>
        <v>2.179300796123226</v>
      </c>
      <c r="E30" s="1">
        <f t="shared" si="2"/>
        <v>-0.3496172895092301</v>
      </c>
      <c r="F30" s="1">
        <f t="shared" si="2"/>
        <v>-0.44245010669009666</v>
      </c>
      <c r="G30" s="1">
        <f t="shared" si="2"/>
        <v>8.1444278539432521E-2</v>
      </c>
      <c r="H30" s="1">
        <f t="shared" si="2"/>
        <v>9.4163077380068336E-2</v>
      </c>
      <c r="I30" s="1">
        <f t="shared" si="2"/>
        <v>-0.33775941772400903</v>
      </c>
      <c r="J30" s="1">
        <f t="shared" si="2"/>
        <v>6.0949057920446608</v>
      </c>
      <c r="K30" s="1">
        <f t="shared" si="2"/>
        <v>0</v>
      </c>
      <c r="L30" s="1">
        <f t="shared" si="2"/>
        <v>-1</v>
      </c>
      <c r="M30" s="1">
        <f t="shared" si="2"/>
        <v>-0.40737240075614362</v>
      </c>
      <c r="N30" s="1">
        <f t="shared" si="2"/>
        <v>0.11251314405888539</v>
      </c>
    </row>
    <row r="31" spans="1:14" ht="15" customHeight="1" x14ac:dyDescent="0.4">
      <c r="A31" s="1">
        <f t="shared" si="1"/>
        <v>2.0391363022941973</v>
      </c>
      <c r="B31" s="1">
        <f t="shared" si="2"/>
        <v>184.24999999999997</v>
      </c>
      <c r="C31" s="1">
        <f t="shared" si="2"/>
        <v>-0.99754450583179866</v>
      </c>
      <c r="D31" s="1">
        <f t="shared" si="2"/>
        <v>2.5145631067961167</v>
      </c>
      <c r="E31" s="1">
        <f t="shared" si="2"/>
        <v>2.3225806451612909</v>
      </c>
      <c r="F31" s="1">
        <f t="shared" si="2"/>
        <v>-1.2776119402985076</v>
      </c>
      <c r="G31" s="1">
        <f t="shared" si="2"/>
        <v>-0.12456445993031356</v>
      </c>
      <c r="H31" s="1">
        <f t="shared" si="2"/>
        <v>8.9845826687931937E-2</v>
      </c>
      <c r="I31" s="1">
        <f t="shared" si="2"/>
        <v>1.535589630021905</v>
      </c>
      <c r="J31" s="1">
        <f t="shared" si="2"/>
        <v>3.7695752009184837</v>
      </c>
      <c r="K31" s="1">
        <f t="shared" si="2"/>
        <v>-1.8688279301745634</v>
      </c>
      <c r="L31" s="1">
        <f t="shared" si="2"/>
        <v>-2.2203286670724287</v>
      </c>
      <c r="M31" s="1">
        <f t="shared" si="2"/>
        <v>-0.39301019654204228</v>
      </c>
      <c r="N31" s="1">
        <f t="shared" si="2"/>
        <v>-0.24221724524076141</v>
      </c>
    </row>
  </sheetData>
  <pageMargins left="0.75" right="0.75" top="1" bottom="1" header="0.5" footer="0.5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1EB35-A935-4C0E-A9AA-AFD75A294B8E}">
  <sheetPr>
    <outlinePr summaryBelow="0" summaryRight="0"/>
  </sheetPr>
  <dimension ref="A1:J31"/>
  <sheetViews>
    <sheetView topLeftCell="A4" workbookViewId="0">
      <selection activeCell="A17" sqref="A17:A31"/>
    </sheetView>
  </sheetViews>
  <sheetFormatPr defaultColWidth="9.1171875" defaultRowHeight="15" customHeight="1" outlineLevelRow="2" x14ac:dyDescent="0.4"/>
  <cols>
    <col min="1" max="1" width="7.703125" style="1" customWidth="1"/>
    <col min="2" max="2" width="8" style="1" customWidth="1"/>
    <col min="3" max="5" width="7.703125" style="1" customWidth="1"/>
    <col min="6" max="6" width="8" style="1" customWidth="1"/>
    <col min="7" max="10" width="7.703125" style="1" customWidth="1"/>
    <col min="11" max="16384" width="9.1171875" style="1"/>
  </cols>
  <sheetData>
    <row r="1" spans="1:10" ht="15" customHeight="1" x14ac:dyDescent="0.4">
      <c r="A1" s="7" t="s">
        <v>83</v>
      </c>
      <c r="B1" s="7" t="s">
        <v>84</v>
      </c>
      <c r="C1" s="7" t="s">
        <v>85</v>
      </c>
      <c r="D1" s="7" t="s">
        <v>86</v>
      </c>
      <c r="E1" s="7" t="s">
        <v>87</v>
      </c>
      <c r="F1" s="7" t="s">
        <v>88</v>
      </c>
      <c r="G1" s="7" t="s">
        <v>89</v>
      </c>
      <c r="H1" s="7" t="s">
        <v>90</v>
      </c>
      <c r="I1" s="7" t="s">
        <v>127</v>
      </c>
      <c r="J1" s="7" t="s">
        <v>128</v>
      </c>
    </row>
    <row r="2" spans="1:10" ht="15" customHeight="1" x14ac:dyDescent="0.4">
      <c r="A2" s="8">
        <v>1580.796</v>
      </c>
      <c r="B2" s="8">
        <v>1394.364</v>
      </c>
      <c r="C2" s="8">
        <v>1307.682</v>
      </c>
      <c r="D2" s="8">
        <v>1236.143</v>
      </c>
      <c r="E2" s="8">
        <v>1155.4570000000001</v>
      </c>
      <c r="F2" s="8">
        <v>845.90300000000002</v>
      </c>
      <c r="G2" s="8">
        <v>444.928</v>
      </c>
      <c r="H2" s="8">
        <v>241.43199999999999</v>
      </c>
      <c r="I2" s="8">
        <v>127.127</v>
      </c>
      <c r="J2" s="8">
        <v>30.533000000000001</v>
      </c>
    </row>
    <row r="3" spans="1:10" ht="15" customHeight="1" outlineLevel="1" x14ac:dyDescent="0.4">
      <c r="A3" s="9">
        <v>323.56</v>
      </c>
      <c r="B3" s="9">
        <v>294.49700000000001</v>
      </c>
      <c r="C3" s="9">
        <v>288.755</v>
      </c>
      <c r="D3" s="9">
        <v>306.65600000000001</v>
      </c>
      <c r="E3" s="9">
        <v>386.94400000000002</v>
      </c>
      <c r="F3" s="9">
        <v>328.24599999999998</v>
      </c>
      <c r="G3" s="9">
        <v>170.78700000000001</v>
      </c>
      <c r="H3" s="9">
        <v>100.959</v>
      </c>
      <c r="I3" s="9">
        <v>60.911999999999999</v>
      </c>
      <c r="J3" s="9">
        <v>26.603999999999999</v>
      </c>
    </row>
    <row r="4" spans="1:10" ht="15" customHeight="1" outlineLevel="2" x14ac:dyDescent="0.4">
      <c r="A4" s="9">
        <v>124.857</v>
      </c>
      <c r="B4" s="9">
        <v>129.13</v>
      </c>
      <c r="C4" s="9">
        <v>124.14700000000001</v>
      </c>
      <c r="D4" s="9">
        <v>77.611999999999995</v>
      </c>
      <c r="E4" s="9">
        <v>50.302</v>
      </c>
      <c r="F4" s="9">
        <v>38.399000000000001</v>
      </c>
      <c r="G4" s="9">
        <v>26.408000000000001</v>
      </c>
      <c r="H4" s="9">
        <v>16.567</v>
      </c>
      <c r="I4" s="9">
        <v>11.582000000000001</v>
      </c>
      <c r="J4" s="9">
        <v>2.6259999999999999</v>
      </c>
    </row>
    <row r="5" spans="1:10" ht="15" customHeight="1" x14ac:dyDescent="0.4">
      <c r="A5" s="8">
        <v>1257.2360000000001</v>
      </c>
      <c r="B5" s="8">
        <v>1099.867</v>
      </c>
      <c r="C5" s="8">
        <v>1018.927</v>
      </c>
      <c r="D5" s="8">
        <v>929.48699999999997</v>
      </c>
      <c r="E5" s="8">
        <v>768.51300000000003</v>
      </c>
      <c r="F5" s="8">
        <v>517.65700000000004</v>
      </c>
      <c r="G5" s="8">
        <v>274.14100000000002</v>
      </c>
      <c r="H5" s="8">
        <v>140.47300000000001</v>
      </c>
      <c r="I5" s="8">
        <v>66.215000000000003</v>
      </c>
      <c r="J5" s="8">
        <v>3.9289999999999998</v>
      </c>
    </row>
    <row r="6" spans="1:10" ht="15" customHeight="1" outlineLevel="1" x14ac:dyDescent="0.4">
      <c r="A6" s="9">
        <v>1702.883</v>
      </c>
      <c r="B6" s="9">
        <v>1759.229</v>
      </c>
      <c r="C6" s="9">
        <v>1844.846</v>
      </c>
      <c r="D6" s="9">
        <v>1527.96</v>
      </c>
      <c r="E6" s="9">
        <v>1050.3440000000001</v>
      </c>
      <c r="F6" s="9">
        <v>864.14200000000005</v>
      </c>
      <c r="G6" s="9">
        <v>439.15800000000002</v>
      </c>
      <c r="H6" s="9">
        <v>259.238</v>
      </c>
      <c r="I6" s="9">
        <v>144.53399999999999</v>
      </c>
      <c r="J6" s="9">
        <v>48.529000000000003</v>
      </c>
    </row>
    <row r="7" spans="1:10" ht="15" customHeight="1" x14ac:dyDescent="0.4">
      <c r="A7" s="8">
        <v>-445.64699999999999</v>
      </c>
      <c r="B7" s="8">
        <v>-659.36199999999997</v>
      </c>
      <c r="C7" s="8">
        <v>-825.91899999999998</v>
      </c>
      <c r="D7" s="8">
        <v>-598.47299999999996</v>
      </c>
      <c r="E7" s="8">
        <v>-281.83100000000002</v>
      </c>
      <c r="F7" s="8">
        <v>-346.48500000000001</v>
      </c>
      <c r="G7" s="8">
        <v>-165.017</v>
      </c>
      <c r="H7" s="8">
        <v>-118.765</v>
      </c>
      <c r="I7" s="8">
        <v>-78.319000000000003</v>
      </c>
      <c r="J7" s="8">
        <v>-44.6</v>
      </c>
    </row>
    <row r="8" spans="1:10" ht="15" customHeight="1" outlineLevel="1" x14ac:dyDescent="0.4">
      <c r="A8" s="9">
        <v>2.8530000000000002</v>
      </c>
      <c r="B8" s="9">
        <v>-5.7939999999999996</v>
      </c>
      <c r="C8" s="9">
        <v>5.0119999999999996</v>
      </c>
      <c r="D8" s="9">
        <v>14.294</v>
      </c>
      <c r="E8" s="9">
        <v>5.3789999999999996</v>
      </c>
      <c r="F8" s="9">
        <v>-26.376999999999999</v>
      </c>
      <c r="G8" s="9">
        <v>3.0139999999999998</v>
      </c>
      <c r="H8" s="9">
        <v>-11.994</v>
      </c>
      <c r="I8" s="9">
        <v>-5.0759999999999996</v>
      </c>
      <c r="J8" s="9">
        <v>-5.3999999999999999E-2</v>
      </c>
    </row>
    <row r="9" spans="1:10" ht="15" customHeight="1" outlineLevel="1" x14ac:dyDescent="0.4">
      <c r="A9" s="8">
        <v>60.734000000000002</v>
      </c>
      <c r="B9" s="8">
        <v>79.932000000000002</v>
      </c>
      <c r="C9" s="8">
        <v>31.312000000000001</v>
      </c>
      <c r="D9" s="8">
        <v>29.312999999999999</v>
      </c>
      <c r="E9" s="8">
        <v>14.685</v>
      </c>
      <c r="F9" s="8">
        <v>0</v>
      </c>
      <c r="G9" s="8">
        <v>2.2999999999999998</v>
      </c>
      <c r="H9" s="8">
        <v>0</v>
      </c>
      <c r="I9" s="8">
        <v>0</v>
      </c>
      <c r="J9" s="8">
        <v>0</v>
      </c>
    </row>
    <row r="10" spans="1:10" ht="15" customHeight="1" outlineLevel="1" x14ac:dyDescent="0.4">
      <c r="A10" s="8">
        <v>274.74599999999998</v>
      </c>
      <c r="B10" s="8">
        <v>270.685</v>
      </c>
      <c r="C10" s="8">
        <v>3.0019999999999998</v>
      </c>
      <c r="D10" s="8">
        <v>-0.432</v>
      </c>
      <c r="E10" s="8">
        <v>-1.423</v>
      </c>
      <c r="F10" s="8">
        <v>1.9239999999999999</v>
      </c>
      <c r="G10" s="8">
        <v>2.004</v>
      </c>
      <c r="H10" s="8">
        <v>-6.1760000000000002</v>
      </c>
      <c r="I10" s="8">
        <v>0</v>
      </c>
      <c r="J10" s="8">
        <v>0</v>
      </c>
    </row>
    <row r="11" spans="1:10" ht="15" customHeight="1" x14ac:dyDescent="0.4">
      <c r="A11" s="9">
        <v>-778.274</v>
      </c>
      <c r="B11" s="9">
        <v>-1015.773</v>
      </c>
      <c r="C11" s="9">
        <v>-855.221</v>
      </c>
      <c r="D11" s="9">
        <v>-613.05999999999995</v>
      </c>
      <c r="E11" s="9">
        <v>-289.714</v>
      </c>
      <c r="F11" s="9">
        <v>-374.786</v>
      </c>
      <c r="G11" s="9">
        <v>-166.30699999999999</v>
      </c>
      <c r="H11" s="9">
        <v>-124.583</v>
      </c>
      <c r="I11" s="9">
        <v>-83.394999999999996</v>
      </c>
      <c r="J11" s="9">
        <v>-44.654000000000003</v>
      </c>
    </row>
    <row r="12" spans="1:10" ht="15" customHeight="1" outlineLevel="1" x14ac:dyDescent="0.4">
      <c r="A12" s="8">
        <v>19.263999999999999</v>
      </c>
      <c r="B12" s="8">
        <v>18.486999999999998</v>
      </c>
      <c r="C12" s="8">
        <v>17.661999999999999</v>
      </c>
      <c r="D12" s="8">
        <v>8.1189999999999998</v>
      </c>
      <c r="E12" s="8">
        <v>7.4470000000000001</v>
      </c>
      <c r="F12" s="8">
        <v>4.8520000000000003</v>
      </c>
      <c r="G12" s="8">
        <v>2.1920000000000002</v>
      </c>
      <c r="H12" s="8">
        <v>1.544</v>
      </c>
      <c r="I12" s="8">
        <v>0.60799999999999998</v>
      </c>
      <c r="J12" s="8">
        <v>0.08</v>
      </c>
    </row>
    <row r="13" spans="1:10" ht="15" customHeight="1" x14ac:dyDescent="0.4">
      <c r="A13" s="8">
        <v>-797.53800000000001</v>
      </c>
      <c r="B13" s="8">
        <v>-1034.26</v>
      </c>
      <c r="C13" s="8">
        <v>-872.88300000000004</v>
      </c>
      <c r="D13" s="8">
        <v>-621.17899999999997</v>
      </c>
      <c r="E13" s="8">
        <v>-297.161</v>
      </c>
      <c r="F13" s="8">
        <v>-379.63799999999998</v>
      </c>
      <c r="G13" s="8">
        <v>-168.499</v>
      </c>
      <c r="H13" s="8">
        <v>-126.127</v>
      </c>
      <c r="I13" s="8">
        <v>-84.003</v>
      </c>
      <c r="J13" s="8">
        <v>-44.734000000000002</v>
      </c>
    </row>
    <row r="14" spans="1:10" ht="15" customHeight="1" outlineLevel="1" x14ac:dyDescent="0.4">
      <c r="A14" s="10">
        <v>-2.7443819999999999</v>
      </c>
      <c r="B14" s="10">
        <v>-4.0914419999999998</v>
      </c>
      <c r="C14" s="10">
        <v>-4.471991</v>
      </c>
      <c r="D14" s="10">
        <v>-3.4330120000000002</v>
      </c>
      <c r="E14" s="10">
        <v>-1.8170200000000001</v>
      </c>
      <c r="F14" s="10">
        <v>-2.948591</v>
      </c>
      <c r="G14" s="10">
        <v>-1.1977910000000001</v>
      </c>
      <c r="H14" s="10">
        <v>-0.93510199999999999</v>
      </c>
      <c r="I14" s="10">
        <v>-0.60215600000000002</v>
      </c>
      <c r="J14" s="10">
        <v>-0.32066499999999998</v>
      </c>
    </row>
    <row r="15" spans="1:10" ht="15" customHeight="1" outlineLevel="1" x14ac:dyDescent="0.4">
      <c r="A15" s="11">
        <v>-3.6164999999999998</v>
      </c>
      <c r="B15" s="11">
        <v>-5.0091000000000001</v>
      </c>
      <c r="C15" s="11">
        <v>-4.4828000000000001</v>
      </c>
      <c r="D15" s="11">
        <v>-3.4312999999999998</v>
      </c>
      <c r="E15" s="11">
        <v>-1.81</v>
      </c>
      <c r="F15" s="11">
        <v>-2.96</v>
      </c>
      <c r="G15" s="11">
        <v>-1.2078</v>
      </c>
      <c r="H15" s="11">
        <v>-0.90410000000000001</v>
      </c>
      <c r="I15" s="11">
        <v>-0.60219999999999996</v>
      </c>
      <c r="J15" s="11">
        <v>-0.32069999999999999</v>
      </c>
    </row>
    <row r="16" spans="1:10" ht="15" customHeight="1" outlineLevel="1" x14ac:dyDescent="0.4">
      <c r="A16" s="9">
        <v>-320.79000000000002</v>
      </c>
      <c r="B16" s="9">
        <v>-530.23199999999997</v>
      </c>
      <c r="C16" s="9">
        <v>-701.77200000000005</v>
      </c>
      <c r="D16" s="9">
        <v>-520.86099999999999</v>
      </c>
      <c r="E16" s="9">
        <v>-231.529</v>
      </c>
      <c r="F16" s="9">
        <v>-308.08600000000001</v>
      </c>
      <c r="G16" s="9">
        <v>-138.60900000000001</v>
      </c>
      <c r="H16" s="9">
        <v>-102.19799999999999</v>
      </c>
      <c r="I16" s="9">
        <v>-66.736999999999995</v>
      </c>
      <c r="J16" s="9">
        <v>-41.973999999999997</v>
      </c>
    </row>
    <row r="17" spans="1:10" ht="15" customHeight="1" x14ac:dyDescent="0.4">
      <c r="A17" s="1">
        <f>IFERROR((A2-B2)/B2,0)</f>
        <v>0.13370396826079847</v>
      </c>
      <c r="B17" s="1">
        <f t="shared" ref="B17:I17" si="0">IFERROR((B2-C2)/C2,0)</f>
        <v>6.6286757789737888E-2</v>
      </c>
      <c r="C17" s="1">
        <f t="shared" si="0"/>
        <v>5.7872754204003896E-2</v>
      </c>
      <c r="D17" s="1">
        <f t="shared" si="0"/>
        <v>6.9830378802499718E-2</v>
      </c>
      <c r="E17" s="1">
        <f t="shared" si="0"/>
        <v>0.36594503152252689</v>
      </c>
      <c r="F17" s="1">
        <f t="shared" si="0"/>
        <v>0.90121323000575382</v>
      </c>
      <c r="G17" s="1">
        <f t="shared" si="0"/>
        <v>0.84287087047284548</v>
      </c>
      <c r="H17" s="1">
        <f t="shared" si="0"/>
        <v>0.89914022984889119</v>
      </c>
      <c r="I17" s="1">
        <f t="shared" si="0"/>
        <v>3.1635934890118884</v>
      </c>
    </row>
    <row r="18" spans="1:10" ht="15" customHeight="1" x14ac:dyDescent="0.4">
      <c r="A18" s="1">
        <f t="shared" ref="A18:I31" si="1">IFERROR((A3-B3)/B3,0)</f>
        <v>9.8686913618814404E-2</v>
      </c>
      <c r="B18" s="1">
        <f t="shared" si="1"/>
        <v>1.9885369950303957E-2</v>
      </c>
      <c r="C18" s="1">
        <f t="shared" si="1"/>
        <v>-5.8374856516748438E-2</v>
      </c>
      <c r="D18" s="1">
        <f t="shared" si="1"/>
        <v>-0.2074925570625207</v>
      </c>
      <c r="E18" s="1">
        <f t="shared" si="1"/>
        <v>0.17882319967341578</v>
      </c>
      <c r="F18" s="1">
        <f t="shared" si="1"/>
        <v>0.921961273399029</v>
      </c>
      <c r="G18" s="1">
        <f t="shared" si="1"/>
        <v>0.69164710427005027</v>
      </c>
      <c r="H18" s="1">
        <f t="shared" si="1"/>
        <v>0.6574566587864461</v>
      </c>
      <c r="I18" s="1">
        <f t="shared" si="1"/>
        <v>1.2895805142083898</v>
      </c>
    </row>
    <row r="19" spans="1:10" ht="15" customHeight="1" x14ac:dyDescent="0.4">
      <c r="A19" s="1">
        <f t="shared" si="1"/>
        <v>-3.3090683807016158E-2</v>
      </c>
      <c r="B19" s="1">
        <f t="shared" si="1"/>
        <v>4.0137901036674181E-2</v>
      </c>
      <c r="C19" s="1">
        <f t="shared" si="1"/>
        <v>0.59958511570375728</v>
      </c>
      <c r="D19" s="1">
        <f t="shared" si="1"/>
        <v>0.54292075861794753</v>
      </c>
      <c r="E19" s="1">
        <f t="shared" si="1"/>
        <v>0.30998203078205155</v>
      </c>
      <c r="F19" s="1">
        <f t="shared" si="1"/>
        <v>0.45406694940926989</v>
      </c>
      <c r="G19" s="1">
        <f t="shared" si="1"/>
        <v>0.5940121929136235</v>
      </c>
      <c r="H19" s="1">
        <f t="shared" si="1"/>
        <v>0.43040925574166805</v>
      </c>
      <c r="I19" s="1">
        <f t="shared" si="1"/>
        <v>3.4105102817974111</v>
      </c>
    </row>
    <row r="20" spans="1:10" ht="15" customHeight="1" x14ac:dyDescent="0.4">
      <c r="A20" s="1">
        <f t="shared" si="1"/>
        <v>0.14308002694871302</v>
      </c>
      <c r="B20" s="1">
        <f t="shared" si="1"/>
        <v>7.9436505264852089E-2</v>
      </c>
      <c r="C20" s="1">
        <f t="shared" si="1"/>
        <v>9.6225122029678797E-2</v>
      </c>
      <c r="D20" s="1">
        <f t="shared" si="1"/>
        <v>0.20946164866436862</v>
      </c>
      <c r="E20" s="1">
        <f t="shared" si="1"/>
        <v>0.48459887531705353</v>
      </c>
      <c r="F20" s="1">
        <f t="shared" si="1"/>
        <v>0.88828741414089829</v>
      </c>
      <c r="G20" s="1">
        <f t="shared" si="1"/>
        <v>0.95155652687705106</v>
      </c>
      <c r="H20" s="1">
        <f t="shared" si="1"/>
        <v>1.1214679453296081</v>
      </c>
      <c r="I20" s="1">
        <f t="shared" si="1"/>
        <v>15.852888775769918</v>
      </c>
    </row>
    <row r="21" spans="1:10" ht="15" customHeight="1" x14ac:dyDescent="0.4">
      <c r="A21" s="1">
        <f t="shared" si="1"/>
        <v>-3.2028803526999612E-2</v>
      </c>
      <c r="B21" s="1">
        <f t="shared" si="1"/>
        <v>-4.6408751733206979E-2</v>
      </c>
      <c r="C21" s="1">
        <f t="shared" si="1"/>
        <v>0.20739155475274218</v>
      </c>
      <c r="D21" s="1">
        <f t="shared" si="1"/>
        <v>0.45472340490353635</v>
      </c>
      <c r="E21" s="1">
        <f t="shared" si="1"/>
        <v>0.21547616016812049</v>
      </c>
      <c r="F21" s="1">
        <f t="shared" si="1"/>
        <v>0.96772460025776608</v>
      </c>
      <c r="G21" s="1">
        <f t="shared" si="1"/>
        <v>0.69403405364954218</v>
      </c>
      <c r="H21" s="1">
        <f t="shared" si="1"/>
        <v>0.79361257558775111</v>
      </c>
      <c r="I21" s="1">
        <f t="shared" si="1"/>
        <v>1.9783016340744708</v>
      </c>
    </row>
    <row r="22" spans="1:10" ht="15" customHeight="1" x14ac:dyDescent="0.4">
      <c r="A22" s="1">
        <f t="shared" si="1"/>
        <v>-0.32412392585559979</v>
      </c>
      <c r="B22" s="1">
        <f t="shared" si="1"/>
        <v>-0.20166263277633764</v>
      </c>
      <c r="C22" s="1">
        <f t="shared" si="1"/>
        <v>0.38004387833703451</v>
      </c>
      <c r="D22" s="1">
        <f t="shared" si="1"/>
        <v>1.1235172851815447</v>
      </c>
      <c r="E22" s="1">
        <f t="shared" si="1"/>
        <v>-0.18659970850108951</v>
      </c>
      <c r="F22" s="1">
        <f t="shared" si="1"/>
        <v>1.0996927589278682</v>
      </c>
      <c r="G22" s="1">
        <f t="shared" si="1"/>
        <v>0.3894413337262661</v>
      </c>
      <c r="H22" s="1">
        <f t="shared" si="1"/>
        <v>0.51642640993883981</v>
      </c>
      <c r="I22" s="1">
        <f t="shared" si="1"/>
        <v>0.75603139013452914</v>
      </c>
    </row>
    <row r="23" spans="1:10" ht="15" customHeight="1" x14ac:dyDescent="0.4">
      <c r="A23" s="1">
        <f t="shared" si="1"/>
        <v>-1.4924059371763896</v>
      </c>
      <c r="B23" s="1">
        <f t="shared" si="1"/>
        <v>-2.156025538707103</v>
      </c>
      <c r="C23" s="1">
        <f t="shared" si="1"/>
        <v>-0.64936336924583737</v>
      </c>
      <c r="D23" s="1">
        <f t="shared" si="1"/>
        <v>1.6573712585982527</v>
      </c>
      <c r="E23" s="1">
        <f t="shared" si="1"/>
        <v>-1.2039276642529477</v>
      </c>
      <c r="F23" s="1">
        <f t="shared" si="1"/>
        <v>-9.7514930325149312</v>
      </c>
      <c r="G23" s="1">
        <f t="shared" si="1"/>
        <v>-1.2512923128230782</v>
      </c>
      <c r="H23" s="1">
        <f t="shared" si="1"/>
        <v>1.3628841607565012</v>
      </c>
      <c r="I23" s="1">
        <f t="shared" si="1"/>
        <v>92.999999999999986</v>
      </c>
    </row>
    <row r="24" spans="1:10" ht="15" customHeight="1" x14ac:dyDescent="0.4">
      <c r="A24" s="1">
        <f t="shared" si="1"/>
        <v>-0.24017915227943751</v>
      </c>
      <c r="B24" s="1">
        <f t="shared" si="1"/>
        <v>1.5527593254982117</v>
      </c>
      <c r="C24" s="1">
        <f t="shared" si="1"/>
        <v>6.81949988059906E-2</v>
      </c>
      <c r="D24" s="1">
        <f t="shared" si="1"/>
        <v>0.99611848825331961</v>
      </c>
      <c r="E24" s="1">
        <f t="shared" si="1"/>
        <v>0</v>
      </c>
      <c r="F24" s="1">
        <f t="shared" si="1"/>
        <v>-1</v>
      </c>
      <c r="G24" s="1">
        <f t="shared" si="1"/>
        <v>0</v>
      </c>
      <c r="H24" s="1">
        <f t="shared" si="1"/>
        <v>0</v>
      </c>
      <c r="I24" s="1">
        <f t="shared" si="1"/>
        <v>0</v>
      </c>
      <c r="J24" s="1" t="s">
        <v>133</v>
      </c>
    </row>
    <row r="25" spans="1:10" ht="15" customHeight="1" x14ac:dyDescent="0.4">
      <c r="A25" s="1">
        <f t="shared" si="1"/>
        <v>1.5002678390010449E-2</v>
      </c>
      <c r="B25" s="1">
        <f t="shared" si="1"/>
        <v>89.168221185876092</v>
      </c>
      <c r="C25" s="1">
        <f t="shared" si="1"/>
        <v>-7.9490740740740735</v>
      </c>
      <c r="D25" s="1">
        <f t="shared" si="1"/>
        <v>-0.69641602248770207</v>
      </c>
      <c r="E25" s="1">
        <f t="shared" si="1"/>
        <v>-1.7396049896049897</v>
      </c>
      <c r="F25" s="1">
        <f t="shared" si="1"/>
        <v>-3.9920159680638757E-2</v>
      </c>
      <c r="G25" s="1">
        <f t="shared" si="1"/>
        <v>-1.3244818652849739</v>
      </c>
      <c r="H25" s="1">
        <f t="shared" si="1"/>
        <v>0</v>
      </c>
      <c r="I25" s="1">
        <f t="shared" si="1"/>
        <v>0</v>
      </c>
    </row>
    <row r="26" spans="1:10" ht="15" customHeight="1" x14ac:dyDescent="0.4">
      <c r="A26" s="1">
        <f t="shared" si="1"/>
        <v>-0.2338110975582143</v>
      </c>
      <c r="B26" s="1">
        <f t="shared" si="1"/>
        <v>0.18773159218494403</v>
      </c>
      <c r="C26" s="1">
        <f t="shared" si="1"/>
        <v>0.39500375167194091</v>
      </c>
      <c r="D26" s="1">
        <f t="shared" si="1"/>
        <v>1.1160868994939837</v>
      </c>
      <c r="E26" s="1">
        <f t="shared" si="1"/>
        <v>-0.22698820126685629</v>
      </c>
      <c r="F26" s="1">
        <f t="shared" si="1"/>
        <v>1.2535792239653174</v>
      </c>
      <c r="G26" s="1">
        <f t="shared" si="1"/>
        <v>0.33490925728229365</v>
      </c>
      <c r="H26" s="1">
        <f t="shared" si="1"/>
        <v>0.49389052101444936</v>
      </c>
      <c r="I26" s="1">
        <f t="shared" si="1"/>
        <v>0.86758185156984791</v>
      </c>
    </row>
    <row r="27" spans="1:10" ht="15" customHeight="1" x14ac:dyDescent="0.4">
      <c r="A27" s="1">
        <f t="shared" si="1"/>
        <v>4.2029534267323046E-2</v>
      </c>
      <c r="B27" s="1">
        <f t="shared" si="1"/>
        <v>4.6710451817461175E-2</v>
      </c>
      <c r="C27" s="1">
        <f t="shared" si="1"/>
        <v>1.1753910580120703</v>
      </c>
      <c r="D27" s="1">
        <f t="shared" si="1"/>
        <v>9.0237679602524462E-2</v>
      </c>
      <c r="E27" s="1">
        <f t="shared" si="1"/>
        <v>0.53483099752679297</v>
      </c>
      <c r="F27" s="1">
        <f t="shared" si="1"/>
        <v>1.2135036496350364</v>
      </c>
      <c r="G27" s="1">
        <f t="shared" si="1"/>
        <v>0.4196891191709845</v>
      </c>
      <c r="H27" s="1">
        <f t="shared" si="1"/>
        <v>1.5394736842105265</v>
      </c>
      <c r="I27" s="1">
        <f t="shared" si="1"/>
        <v>6.6000000000000005</v>
      </c>
    </row>
    <row r="28" spans="1:10" ht="15" customHeight="1" x14ac:dyDescent="0.4">
      <c r="A28" s="1">
        <f t="shared" si="1"/>
        <v>-0.22888055227892404</v>
      </c>
      <c r="B28" s="1">
        <f t="shared" si="1"/>
        <v>0.18487815663725832</v>
      </c>
      <c r="C28" s="1">
        <f t="shared" si="1"/>
        <v>0.4052036530533068</v>
      </c>
      <c r="D28" s="1">
        <f t="shared" si="1"/>
        <v>1.090378616305639</v>
      </c>
      <c r="E28" s="1">
        <f t="shared" si="1"/>
        <v>-0.21725169766988547</v>
      </c>
      <c r="F28" s="1">
        <f t="shared" si="1"/>
        <v>1.2530578816491491</v>
      </c>
      <c r="G28" s="1">
        <f t="shared" si="1"/>
        <v>0.3359471009379435</v>
      </c>
      <c r="H28" s="1">
        <f t="shared" si="1"/>
        <v>0.50145828125185998</v>
      </c>
      <c r="I28" s="1">
        <f t="shared" si="1"/>
        <v>0.87783341529932479</v>
      </c>
    </row>
    <row r="29" spans="1:10" ht="15" customHeight="1" x14ac:dyDescent="0.4">
      <c r="A29" s="1">
        <f t="shared" si="1"/>
        <v>-0.32923844453862477</v>
      </c>
      <c r="B29" s="1">
        <f t="shared" si="1"/>
        <v>-8.5096101490365311E-2</v>
      </c>
      <c r="C29" s="1">
        <f t="shared" si="1"/>
        <v>0.30264356780576351</v>
      </c>
      <c r="D29" s="1">
        <f t="shared" si="1"/>
        <v>0.88936390353435846</v>
      </c>
      <c r="E29" s="1">
        <f t="shared" si="1"/>
        <v>-0.38376668720755097</v>
      </c>
      <c r="F29" s="1">
        <f t="shared" si="1"/>
        <v>1.4616907290169987</v>
      </c>
      <c r="G29" s="1">
        <f t="shared" si="1"/>
        <v>0.28092015630380435</v>
      </c>
      <c r="H29" s="1">
        <f t="shared" si="1"/>
        <v>0.55292316276845199</v>
      </c>
      <c r="I29" s="1">
        <f t="shared" si="1"/>
        <v>0.87783512388318052</v>
      </c>
    </row>
    <row r="30" spans="1:10" ht="15" customHeight="1" x14ac:dyDescent="0.4">
      <c r="A30" s="1">
        <f t="shared" si="1"/>
        <v>-0.27801401449362168</v>
      </c>
      <c r="B30" s="1">
        <f t="shared" si="1"/>
        <v>0.11740430088337646</v>
      </c>
      <c r="C30" s="1">
        <f t="shared" si="1"/>
        <v>0.30644362195086422</v>
      </c>
      <c r="D30" s="1">
        <f t="shared" si="1"/>
        <v>0.89574585635359094</v>
      </c>
      <c r="E30" s="1">
        <f t="shared" si="1"/>
        <v>-0.38851351351351349</v>
      </c>
      <c r="F30" s="1">
        <f t="shared" si="1"/>
        <v>1.4507368769663851</v>
      </c>
      <c r="G30" s="1">
        <f t="shared" si="1"/>
        <v>0.3359141687866386</v>
      </c>
      <c r="H30" s="1">
        <f t="shared" si="1"/>
        <v>0.50132846230488226</v>
      </c>
      <c r="I30" s="1">
        <f t="shared" si="1"/>
        <v>0.87776738384783282</v>
      </c>
    </row>
    <row r="31" spans="1:10" ht="15" customHeight="1" x14ac:dyDescent="0.4">
      <c r="A31" s="1">
        <f t="shared" si="1"/>
        <v>-0.39500067894808305</v>
      </c>
      <c r="B31" s="1">
        <f t="shared" si="1"/>
        <v>-0.24443836459704871</v>
      </c>
      <c r="C31" s="1">
        <f t="shared" si="1"/>
        <v>0.34733066979482063</v>
      </c>
      <c r="D31" s="1">
        <f t="shared" si="1"/>
        <v>1.2496577102652366</v>
      </c>
      <c r="E31" s="1">
        <f t="shared" si="1"/>
        <v>-0.24849230409690806</v>
      </c>
      <c r="F31" s="1">
        <f t="shared" si="1"/>
        <v>1.222698381778961</v>
      </c>
      <c r="G31" s="1">
        <f t="shared" si="1"/>
        <v>0.35627898784712048</v>
      </c>
      <c r="H31" s="1">
        <f t="shared" si="1"/>
        <v>0.53135442108575459</v>
      </c>
      <c r="I31" s="1">
        <f t="shared" si="1"/>
        <v>0.58996045170820033</v>
      </c>
    </row>
  </sheetData>
  <pageMargins left="0.75" right="0.75" top="1" bottom="1" header="0.5" footer="0.5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5FE37-4D5A-45D8-9386-098851AD4B49}">
  <sheetPr>
    <outlinePr summaryBelow="0" summaryRight="0"/>
  </sheetPr>
  <dimension ref="A1:W31"/>
  <sheetViews>
    <sheetView workbookViewId="0">
      <selection activeCell="A17" sqref="A17:A31"/>
    </sheetView>
  </sheetViews>
  <sheetFormatPr defaultColWidth="9.1171875" defaultRowHeight="15" customHeight="1" outlineLevelRow="2" x14ac:dyDescent="0.4"/>
  <cols>
    <col min="1" max="23" width="8" style="1" customWidth="1"/>
    <col min="24" max="16384" width="9.1171875" style="1"/>
  </cols>
  <sheetData>
    <row r="1" spans="1:23" ht="15" customHeight="1" x14ac:dyDescent="0.4">
      <c r="A1" s="7" t="s">
        <v>15</v>
      </c>
      <c r="B1" s="7" t="s">
        <v>14</v>
      </c>
      <c r="C1" s="7" t="s">
        <v>13</v>
      </c>
      <c r="D1" s="7" t="s">
        <v>12</v>
      </c>
      <c r="E1" s="7" t="s">
        <v>11</v>
      </c>
      <c r="F1" s="7" t="s">
        <v>10</v>
      </c>
      <c r="G1" s="7" t="s">
        <v>9</v>
      </c>
      <c r="H1" s="7" t="s">
        <v>8</v>
      </c>
      <c r="I1" s="7" t="s">
        <v>7</v>
      </c>
      <c r="J1" s="7" t="s">
        <v>6</v>
      </c>
      <c r="K1" s="7" t="s">
        <v>5</v>
      </c>
      <c r="L1" s="7" t="s">
        <v>16</v>
      </c>
      <c r="M1" s="7" t="s">
        <v>17</v>
      </c>
      <c r="N1" s="7" t="s">
        <v>18</v>
      </c>
      <c r="O1" s="7" t="s">
        <v>19</v>
      </c>
      <c r="P1" s="7" t="s">
        <v>20</v>
      </c>
      <c r="Q1" s="7" t="s">
        <v>21</v>
      </c>
      <c r="R1" s="7" t="s">
        <v>22</v>
      </c>
      <c r="S1" s="7" t="s">
        <v>23</v>
      </c>
      <c r="T1" s="7" t="s">
        <v>24</v>
      </c>
      <c r="U1" s="7" t="s">
        <v>25</v>
      </c>
      <c r="V1" s="7" t="s">
        <v>26</v>
      </c>
      <c r="W1" s="7" t="s">
        <v>134</v>
      </c>
    </row>
    <row r="2" spans="1:23" ht="15" customHeight="1" x14ac:dyDescent="0.4">
      <c r="A2" s="9">
        <v>3616.654</v>
      </c>
      <c r="B2" s="9">
        <v>3461.223</v>
      </c>
      <c r="C2" s="9">
        <v>3198.1489999999999</v>
      </c>
      <c r="D2" s="9">
        <v>2893.6170000000002</v>
      </c>
      <c r="E2" s="9">
        <v>2714.4740000000002</v>
      </c>
      <c r="F2" s="9">
        <v>2489.0349999999999</v>
      </c>
      <c r="G2" s="9">
        <v>2340.049</v>
      </c>
      <c r="H2" s="9">
        <v>2197.4479999999999</v>
      </c>
      <c r="I2" s="9">
        <v>1963.874</v>
      </c>
      <c r="J2" s="9">
        <v>1577.922</v>
      </c>
      <c r="K2" s="9">
        <v>1373.9469999999999</v>
      </c>
      <c r="L2" s="9">
        <v>1158.538</v>
      </c>
      <c r="M2" s="9">
        <v>1023.586</v>
      </c>
      <c r="N2" s="9">
        <v>859.77300000000002</v>
      </c>
      <c r="O2" s="9">
        <v>790.92399999999998</v>
      </c>
      <c r="P2" s="9">
        <v>636.40599999999995</v>
      </c>
      <c r="Q2" s="9">
        <v>428.67200000000003</v>
      </c>
      <c r="R2" s="9">
        <v>283.11500000000001</v>
      </c>
      <c r="S2" s="9">
        <v>210.01499999999999</v>
      </c>
      <c r="T2" s="9">
        <v>161.25899999999999</v>
      </c>
      <c r="U2" s="9">
        <v>144.976</v>
      </c>
      <c r="V2" s="9">
        <v>163.214</v>
      </c>
      <c r="W2" s="9">
        <v>89.766000000000005</v>
      </c>
    </row>
    <row r="3" spans="1:23" ht="15" customHeight="1" outlineLevel="1" x14ac:dyDescent="0.4">
      <c r="A3" s="8">
        <v>1518.0450000000001</v>
      </c>
      <c r="B3" s="8">
        <v>1398.9090000000001</v>
      </c>
      <c r="C3" s="8">
        <v>1257.5830000000001</v>
      </c>
      <c r="D3" s="8">
        <v>1104.7919999999999</v>
      </c>
      <c r="E3" s="8">
        <v>1066.81</v>
      </c>
      <c r="F3" s="8">
        <v>982.86900000000003</v>
      </c>
      <c r="G3" s="8">
        <v>901.423</v>
      </c>
      <c r="H3" s="8">
        <v>807.24900000000002</v>
      </c>
      <c r="I3" s="8">
        <v>683.053</v>
      </c>
      <c r="J3" s="8">
        <v>568.72500000000002</v>
      </c>
      <c r="K3" s="8">
        <v>491.07400000000001</v>
      </c>
      <c r="L3" s="8">
        <v>422.52100000000002</v>
      </c>
      <c r="M3" s="8">
        <v>350.64499999999998</v>
      </c>
      <c r="N3" s="8">
        <v>291.93200000000002</v>
      </c>
      <c r="O3" s="8">
        <v>251.39</v>
      </c>
      <c r="P3" s="8">
        <v>190.63900000000001</v>
      </c>
      <c r="Q3" s="8">
        <v>92.084999999999994</v>
      </c>
      <c r="R3" s="8">
        <v>54.008000000000003</v>
      </c>
      <c r="S3" s="8">
        <v>47.106999999999999</v>
      </c>
      <c r="T3" s="8">
        <v>66.349000000000004</v>
      </c>
      <c r="U3" s="8">
        <v>97.233999999999995</v>
      </c>
      <c r="V3" s="8">
        <v>437.959</v>
      </c>
      <c r="W3" s="8">
        <v>737.61099999999999</v>
      </c>
    </row>
    <row r="4" spans="1:23" ht="15" customHeight="1" outlineLevel="2" x14ac:dyDescent="0.4">
      <c r="A4" s="8">
        <v>592.75400000000002</v>
      </c>
      <c r="B4" s="8">
        <v>550.63199999999995</v>
      </c>
      <c r="C4" s="8">
        <v>478.38900000000001</v>
      </c>
      <c r="D4" s="8">
        <v>440.67399999999998</v>
      </c>
      <c r="E4" s="8">
        <v>434.52</v>
      </c>
      <c r="F4" s="8">
        <v>372.31299999999999</v>
      </c>
      <c r="G4" s="8">
        <v>334.30200000000002</v>
      </c>
      <c r="H4" s="8">
        <v>299.56299999999999</v>
      </c>
      <c r="I4" s="8">
        <v>247.40600000000001</v>
      </c>
      <c r="J4" s="8">
        <v>184.43100000000001</v>
      </c>
      <c r="K4" s="8">
        <v>204.16300000000001</v>
      </c>
      <c r="L4" s="8">
        <v>167.87799999999999</v>
      </c>
      <c r="M4" s="8">
        <v>143.24199999999999</v>
      </c>
      <c r="N4" s="8">
        <v>122.494</v>
      </c>
      <c r="O4" s="8">
        <v>98.08</v>
      </c>
      <c r="P4" s="8">
        <v>71.894999999999996</v>
      </c>
      <c r="Q4" s="8">
        <v>23.585000000000001</v>
      </c>
      <c r="R4" s="8">
        <v>12.753</v>
      </c>
      <c r="S4" s="8">
        <v>18.719000000000001</v>
      </c>
      <c r="T4" s="8">
        <v>49.749000000000002</v>
      </c>
      <c r="U4" s="8">
        <v>89.438999999999993</v>
      </c>
      <c r="V4" s="8">
        <v>329.62400000000002</v>
      </c>
      <c r="W4" s="8">
        <v>711.69399999999996</v>
      </c>
    </row>
    <row r="5" spans="1:23" ht="15" customHeight="1" x14ac:dyDescent="0.4">
      <c r="A5" s="8">
        <v>2098.6089999999999</v>
      </c>
      <c r="B5" s="8">
        <v>2062.3139999999999</v>
      </c>
      <c r="C5" s="8">
        <v>1940.566</v>
      </c>
      <c r="D5" s="8">
        <v>1788.825</v>
      </c>
      <c r="E5" s="8">
        <v>1647.664</v>
      </c>
      <c r="F5" s="8">
        <v>1506.1659999999999</v>
      </c>
      <c r="G5" s="8">
        <v>1438.626</v>
      </c>
      <c r="H5" s="8">
        <v>1390.1990000000001</v>
      </c>
      <c r="I5" s="8">
        <v>1280.8209999999999</v>
      </c>
      <c r="J5" s="8">
        <v>1009.197</v>
      </c>
      <c r="K5" s="8">
        <v>882.87300000000005</v>
      </c>
      <c r="L5" s="8">
        <v>736.01700000000005</v>
      </c>
      <c r="M5" s="8">
        <v>672.94100000000003</v>
      </c>
      <c r="N5" s="8">
        <v>567.84100000000001</v>
      </c>
      <c r="O5" s="8">
        <v>539.53399999999999</v>
      </c>
      <c r="P5" s="8">
        <v>445.767</v>
      </c>
      <c r="Q5" s="8">
        <v>336.58699999999999</v>
      </c>
      <c r="R5" s="8">
        <v>229.107</v>
      </c>
      <c r="S5" s="8">
        <v>162.90799999999999</v>
      </c>
      <c r="T5" s="8">
        <v>94.91</v>
      </c>
      <c r="U5" s="8">
        <v>47.741999999999997</v>
      </c>
      <c r="V5" s="8">
        <v>-274.745</v>
      </c>
      <c r="W5" s="8">
        <v>-647.84500000000003</v>
      </c>
    </row>
    <row r="6" spans="1:23" ht="15" customHeight="1" outlineLevel="1" x14ac:dyDescent="0.4">
      <c r="A6" s="9">
        <v>1379.7550000000001</v>
      </c>
      <c r="B6" s="9">
        <v>1255.1120000000001</v>
      </c>
      <c r="C6" s="9">
        <v>1238.8920000000001</v>
      </c>
      <c r="D6" s="9">
        <v>1210.8340000000001</v>
      </c>
      <c r="E6" s="9">
        <v>1237.9680000000001</v>
      </c>
      <c r="F6" s="9">
        <v>1110.8389999999999</v>
      </c>
      <c r="G6" s="9">
        <v>966.81299999999999</v>
      </c>
      <c r="H6" s="9">
        <v>918.13499999999999</v>
      </c>
      <c r="I6" s="9">
        <v>785.61300000000006</v>
      </c>
      <c r="J6" s="9">
        <v>600.58600000000001</v>
      </c>
      <c r="K6" s="9">
        <v>572.99300000000005</v>
      </c>
      <c r="L6" s="9">
        <v>446.80200000000002</v>
      </c>
      <c r="M6" s="9">
        <v>426.17899999999997</v>
      </c>
      <c r="N6" s="9">
        <v>347.40699999999998</v>
      </c>
      <c r="O6" s="9">
        <v>328.06099999999998</v>
      </c>
      <c r="P6" s="9">
        <v>304.41699999999997</v>
      </c>
      <c r="Q6" s="9">
        <v>237.98099999999999</v>
      </c>
      <c r="R6" s="9">
        <v>145.49299999999999</v>
      </c>
      <c r="S6" s="9">
        <v>114.794</v>
      </c>
      <c r="T6" s="9">
        <v>117.586</v>
      </c>
      <c r="U6" s="9">
        <v>184.16900000000001</v>
      </c>
      <c r="V6" s="9">
        <v>259.637</v>
      </c>
      <c r="W6" s="9">
        <v>250.36500000000001</v>
      </c>
    </row>
    <row r="7" spans="1:23" ht="15" customHeight="1" x14ac:dyDescent="0.4">
      <c r="A7" s="9">
        <v>718.85400000000004</v>
      </c>
      <c r="B7" s="9">
        <v>807.202</v>
      </c>
      <c r="C7" s="9">
        <v>701.67399999999998</v>
      </c>
      <c r="D7" s="9">
        <v>577.99099999999999</v>
      </c>
      <c r="E7" s="9">
        <v>409.69600000000003</v>
      </c>
      <c r="F7" s="9">
        <v>395.327</v>
      </c>
      <c r="G7" s="9">
        <v>471.81299999999999</v>
      </c>
      <c r="H7" s="9">
        <v>472.06400000000002</v>
      </c>
      <c r="I7" s="9">
        <v>495.20800000000003</v>
      </c>
      <c r="J7" s="9">
        <v>408.61099999999999</v>
      </c>
      <c r="K7" s="9">
        <v>309.88</v>
      </c>
      <c r="L7" s="9">
        <v>289.21499999999997</v>
      </c>
      <c r="M7" s="9">
        <v>246.762</v>
      </c>
      <c r="N7" s="9">
        <v>220.434</v>
      </c>
      <c r="O7" s="9">
        <v>211.47300000000001</v>
      </c>
      <c r="P7" s="9">
        <v>141.35</v>
      </c>
      <c r="Q7" s="9">
        <v>98.605999999999995</v>
      </c>
      <c r="R7" s="9">
        <v>83.614000000000004</v>
      </c>
      <c r="S7" s="9">
        <v>48.113999999999997</v>
      </c>
      <c r="T7" s="9">
        <v>-22.675999999999998</v>
      </c>
      <c r="U7" s="9">
        <v>-135.44800000000001</v>
      </c>
      <c r="V7" s="9">
        <v>-534.38199999999995</v>
      </c>
      <c r="W7" s="9">
        <v>-898.21</v>
      </c>
    </row>
    <row r="8" spans="1:23" ht="15" customHeight="1" outlineLevel="1" x14ac:dyDescent="0.4">
      <c r="A8" s="8">
        <v>221.02500000000001</v>
      </c>
      <c r="B8" s="8">
        <v>304.20499999999998</v>
      </c>
      <c r="C8" s="8">
        <v>307.36799999999999</v>
      </c>
      <c r="D8" s="8">
        <v>203.42699999999999</v>
      </c>
      <c r="E8" s="8">
        <v>231.792</v>
      </c>
      <c r="F8" s="8">
        <v>193.34200000000001</v>
      </c>
      <c r="G8" s="8">
        <v>111.89</v>
      </c>
      <c r="H8" s="8">
        <v>57.698999999999998</v>
      </c>
      <c r="I8" s="8">
        <v>6.0049999999999999</v>
      </c>
      <c r="J8" s="8">
        <v>5.5860000000000003</v>
      </c>
      <c r="K8" s="8">
        <v>7.1040000000000001</v>
      </c>
      <c r="L8" s="8">
        <v>16.545999999999999</v>
      </c>
      <c r="M8" s="8">
        <v>10.090999999999999</v>
      </c>
      <c r="N8" s="8">
        <v>16.222000000000001</v>
      </c>
      <c r="O8" s="8">
        <v>25.091999999999999</v>
      </c>
      <c r="P8" s="8">
        <v>25.873999999999999</v>
      </c>
      <c r="Q8" s="8">
        <v>18.053999999999998</v>
      </c>
      <c r="R8" s="8">
        <v>2.7290000000000001</v>
      </c>
      <c r="S8" s="8">
        <v>2.6320000000000001</v>
      </c>
      <c r="T8" s="8">
        <v>12.744</v>
      </c>
      <c r="U8" s="8">
        <v>-3.052</v>
      </c>
      <c r="V8" s="8">
        <v>87.078999999999994</v>
      </c>
      <c r="W8" s="8">
        <v>22.911999999999999</v>
      </c>
    </row>
    <row r="9" spans="1:23" ht="15" customHeight="1" outlineLevel="1" x14ac:dyDescent="0.4">
      <c r="A9" s="9">
        <v>11.096</v>
      </c>
      <c r="B9" s="9">
        <v>72.331999999999994</v>
      </c>
      <c r="C9" s="9">
        <v>69.12</v>
      </c>
      <c r="D9" s="9">
        <v>49.363999999999997</v>
      </c>
      <c r="E9" s="9">
        <v>43.201999999999998</v>
      </c>
      <c r="F9" s="9">
        <v>18.838999999999999</v>
      </c>
      <c r="G9" s="9">
        <v>18.638000000000002</v>
      </c>
      <c r="H9" s="9">
        <v>18.524999999999999</v>
      </c>
      <c r="I9" s="9">
        <v>15.462999999999999</v>
      </c>
      <c r="J9" s="9">
        <v>0</v>
      </c>
      <c r="K9" s="9">
        <v>0</v>
      </c>
      <c r="L9" s="9">
        <v>0</v>
      </c>
      <c r="M9" s="9">
        <v>1.6970000000000001</v>
      </c>
      <c r="N9" s="9">
        <v>2.839</v>
      </c>
      <c r="O9" s="9">
        <v>2.8250000000000002</v>
      </c>
      <c r="P9" s="9">
        <v>3.0859999999999999</v>
      </c>
      <c r="Q9" s="9">
        <v>3.1709999999999998</v>
      </c>
      <c r="R9" s="9">
        <v>5.33</v>
      </c>
      <c r="S9" s="9">
        <v>10.212999999999999</v>
      </c>
      <c r="T9" s="9">
        <v>18.324000000000002</v>
      </c>
      <c r="U9" s="9">
        <v>18.356999999999999</v>
      </c>
      <c r="V9" s="9">
        <v>18.859000000000002</v>
      </c>
      <c r="W9" s="9">
        <v>8.9280000000000008</v>
      </c>
    </row>
    <row r="10" spans="1:23" ht="15" customHeight="1" outlineLevel="1" x14ac:dyDescent="0.4">
      <c r="A10" s="8">
        <v>270.77999999999997</v>
      </c>
      <c r="B10" s="8">
        <v>310.85399999999998</v>
      </c>
      <c r="C10" s="8">
        <v>323.83999999999997</v>
      </c>
      <c r="D10" s="8">
        <v>199.57300000000001</v>
      </c>
      <c r="E10" s="8">
        <v>255.197</v>
      </c>
      <c r="F10" s="8">
        <v>255.63800000000001</v>
      </c>
      <c r="G10" s="8">
        <v>105.619</v>
      </c>
      <c r="H10" s="8">
        <v>54.613999999999997</v>
      </c>
      <c r="I10" s="8">
        <v>5.9740000000000002</v>
      </c>
      <c r="J10" s="8">
        <v>-5.3570000000000002</v>
      </c>
      <c r="K10" s="8">
        <v>-4.6070000000000002</v>
      </c>
      <c r="L10" s="8">
        <v>-1.4339999999999999</v>
      </c>
      <c r="M10" s="8">
        <v>-7.2160000000000002</v>
      </c>
      <c r="N10" s="8">
        <v>-3.415</v>
      </c>
      <c r="O10" s="8">
        <v>-0.79500000000000004</v>
      </c>
      <c r="P10" s="8">
        <v>-4.0670000000000002</v>
      </c>
      <c r="Q10" s="8">
        <v>15.02</v>
      </c>
      <c r="R10" s="8">
        <v>10.609</v>
      </c>
      <c r="S10" s="8">
        <v>5.3970000000000002</v>
      </c>
      <c r="T10" s="8">
        <v>0.39600000000000002</v>
      </c>
      <c r="U10" s="8">
        <v>46.109000000000002</v>
      </c>
      <c r="V10" s="8">
        <v>1968.288</v>
      </c>
      <c r="W10" s="8">
        <v>1.3720000000000001</v>
      </c>
    </row>
    <row r="11" spans="1:23" ht="15" customHeight="1" x14ac:dyDescent="0.4">
      <c r="A11" s="8">
        <v>658.00300000000004</v>
      </c>
      <c r="B11" s="8">
        <v>728.221</v>
      </c>
      <c r="C11" s="8">
        <v>616.08199999999999</v>
      </c>
      <c r="D11" s="8">
        <v>532.48099999999999</v>
      </c>
      <c r="E11" s="8">
        <v>343.089</v>
      </c>
      <c r="F11" s="8">
        <v>314.19200000000001</v>
      </c>
      <c r="G11" s="8">
        <v>459.44600000000003</v>
      </c>
      <c r="H11" s="8">
        <v>456.62400000000002</v>
      </c>
      <c r="I11" s="8">
        <v>479.77600000000001</v>
      </c>
      <c r="J11" s="8">
        <v>419.55399999999997</v>
      </c>
      <c r="K11" s="8">
        <v>321.59100000000001</v>
      </c>
      <c r="L11" s="8">
        <v>307.19499999999999</v>
      </c>
      <c r="M11" s="8">
        <v>262.37200000000001</v>
      </c>
      <c r="N11" s="8">
        <v>237.232</v>
      </c>
      <c r="O11" s="8">
        <v>234.535</v>
      </c>
      <c r="P11" s="8">
        <v>168.20500000000001</v>
      </c>
      <c r="Q11" s="8">
        <v>98.468999999999994</v>
      </c>
      <c r="R11" s="8">
        <v>70.403999999999996</v>
      </c>
      <c r="S11" s="8">
        <v>35.136000000000003</v>
      </c>
      <c r="T11" s="8">
        <v>-28.652000000000001</v>
      </c>
      <c r="U11" s="8">
        <v>-203.94499999999999</v>
      </c>
      <c r="V11" s="8">
        <v>-2434.4499999999998</v>
      </c>
      <c r="W11" s="8">
        <v>-885.59799999999996</v>
      </c>
    </row>
    <row r="12" spans="1:23" ht="15" customHeight="1" outlineLevel="1" x14ac:dyDescent="0.4">
      <c r="A12" s="9">
        <v>126.696</v>
      </c>
      <c r="B12" s="9">
        <v>62.570999999999998</v>
      </c>
      <c r="C12" s="9">
        <v>45.921999999999997</v>
      </c>
      <c r="D12" s="9">
        <v>53.35</v>
      </c>
      <c r="E12" s="9">
        <v>44.716000000000001</v>
      </c>
      <c r="F12" s="9">
        <v>91.426000000000002</v>
      </c>
      <c r="G12" s="9">
        <v>143.31399999999999</v>
      </c>
      <c r="H12" s="9">
        <v>135.21799999999999</v>
      </c>
      <c r="I12" s="9">
        <v>145.828</v>
      </c>
      <c r="J12" s="9">
        <v>126.06699999999999</v>
      </c>
      <c r="K12" s="9">
        <v>117.602</v>
      </c>
      <c r="L12" s="9">
        <v>106.291</v>
      </c>
      <c r="M12" s="9">
        <v>91.152000000000001</v>
      </c>
      <c r="N12" s="9">
        <v>91.319000000000003</v>
      </c>
      <c r="O12" s="9">
        <v>89.397000000000006</v>
      </c>
      <c r="P12" s="9">
        <v>67.238</v>
      </c>
      <c r="Q12" s="9">
        <v>41.067999999999998</v>
      </c>
      <c r="R12" s="9">
        <v>-257.59399999999999</v>
      </c>
      <c r="S12" s="9">
        <v>0.77200000000000002</v>
      </c>
      <c r="T12" s="9">
        <v>0.629</v>
      </c>
      <c r="U12" s="9">
        <v>0.49199999999999999</v>
      </c>
      <c r="V12" s="9">
        <v>1.0620000000000001</v>
      </c>
      <c r="W12" s="9">
        <v>0.187</v>
      </c>
    </row>
    <row r="13" spans="1:23" ht="15" customHeight="1" x14ac:dyDescent="0.4">
      <c r="A13" s="8">
        <v>523.67200000000003</v>
      </c>
      <c r="B13" s="8">
        <v>651.64200000000005</v>
      </c>
      <c r="C13" s="8">
        <v>557.05399999999997</v>
      </c>
      <c r="D13" s="8">
        <v>478.03500000000003</v>
      </c>
      <c r="E13" s="8">
        <v>298.37299999999999</v>
      </c>
      <c r="F13" s="8">
        <v>222.76599999999999</v>
      </c>
      <c r="G13" s="8">
        <v>316.13200000000001</v>
      </c>
      <c r="H13" s="8">
        <v>321.40600000000001</v>
      </c>
      <c r="I13" s="8">
        <v>333.94799999999998</v>
      </c>
      <c r="J13" s="8">
        <v>293.48700000000002</v>
      </c>
      <c r="K13" s="8">
        <v>203.989</v>
      </c>
      <c r="L13" s="8">
        <v>200.904</v>
      </c>
      <c r="M13" s="8">
        <v>171.22</v>
      </c>
      <c r="N13" s="8">
        <v>145.91300000000001</v>
      </c>
      <c r="O13" s="8">
        <v>145.13800000000001</v>
      </c>
      <c r="P13" s="8">
        <v>100.967</v>
      </c>
      <c r="Q13" s="8">
        <v>57.401000000000003</v>
      </c>
      <c r="R13" s="8">
        <v>327.99799999999999</v>
      </c>
      <c r="S13" s="8">
        <v>34.363999999999997</v>
      </c>
      <c r="T13" s="8">
        <v>-29.280999999999999</v>
      </c>
      <c r="U13" s="8">
        <v>-204.43700000000001</v>
      </c>
      <c r="V13" s="8">
        <v>-2435.5120000000002</v>
      </c>
      <c r="W13" s="8">
        <v>-885.78499999999997</v>
      </c>
    </row>
    <row r="14" spans="1:23" ht="15" customHeight="1" outlineLevel="1" x14ac:dyDescent="0.4">
      <c r="A14" s="11">
        <v>4.4446399999999997</v>
      </c>
      <c r="B14" s="11">
        <v>5.2425740000000003</v>
      </c>
      <c r="C14" s="11">
        <v>4.7438279999999997</v>
      </c>
      <c r="D14" s="11">
        <v>3.7535690000000002</v>
      </c>
      <c r="E14" s="11">
        <v>2.8194129999999999</v>
      </c>
      <c r="F14" s="11">
        <v>2.3259240000000001</v>
      </c>
      <c r="G14" s="11">
        <v>2.2135760000000002</v>
      </c>
      <c r="H14" s="11">
        <v>1.9933810000000001</v>
      </c>
      <c r="I14" s="11">
        <v>1.8662030000000001</v>
      </c>
      <c r="J14" s="11">
        <v>1.5938619999999999</v>
      </c>
      <c r="K14" s="11">
        <v>1.1046229999999999</v>
      </c>
      <c r="L14" s="11">
        <v>1.0658160000000001</v>
      </c>
      <c r="M14" s="11">
        <v>0.87714599999999998</v>
      </c>
      <c r="N14" s="11">
        <v>0.77000999999999997</v>
      </c>
      <c r="O14" s="11">
        <v>0.78387899999999999</v>
      </c>
      <c r="P14" s="11">
        <v>0.54545299999999997</v>
      </c>
      <c r="Q14" s="11">
        <v>0.40027800000000002</v>
      </c>
      <c r="R14" s="11">
        <v>2.1553249999999999</v>
      </c>
      <c r="S14" s="11">
        <v>0.27577299999999999</v>
      </c>
      <c r="T14" s="11">
        <v>-0.245639</v>
      </c>
      <c r="U14" s="11">
        <v>-1.526708</v>
      </c>
      <c r="V14" s="11">
        <v>-10.245855000000001</v>
      </c>
      <c r="W14" s="11">
        <v>-10.059512</v>
      </c>
    </row>
    <row r="15" spans="1:23" ht="15" customHeight="1" outlineLevel="1" x14ac:dyDescent="0.4">
      <c r="A15" s="10">
        <v>3.2633999999999999</v>
      </c>
      <c r="B15" s="10">
        <v>3.9302000000000001</v>
      </c>
      <c r="C15" s="10">
        <v>3.3717000000000001</v>
      </c>
      <c r="D15" s="10">
        <v>2.9047000000000001</v>
      </c>
      <c r="E15" s="10">
        <v>1.76</v>
      </c>
      <c r="F15" s="10">
        <v>1.29</v>
      </c>
      <c r="G15" s="10">
        <v>1.79</v>
      </c>
      <c r="H15" s="10">
        <v>1.78</v>
      </c>
      <c r="I15" s="10">
        <v>1.84</v>
      </c>
      <c r="J15" s="10">
        <v>1.61</v>
      </c>
      <c r="K15" s="10">
        <v>1.1200000000000001</v>
      </c>
      <c r="L15" s="10">
        <v>1.07</v>
      </c>
      <c r="M15" s="10">
        <v>0.9</v>
      </c>
      <c r="N15" s="10">
        <v>0.78</v>
      </c>
      <c r="O15" s="10">
        <v>0.79</v>
      </c>
      <c r="P15" s="10">
        <v>0.56000000000000005</v>
      </c>
      <c r="Q15" s="10">
        <v>0.34</v>
      </c>
      <c r="R15" s="10">
        <v>2.11</v>
      </c>
      <c r="S15" s="10">
        <v>0.25</v>
      </c>
      <c r="T15" s="10">
        <v>-0.25</v>
      </c>
      <c r="U15" s="10">
        <v>-1.81</v>
      </c>
      <c r="V15" s="10">
        <v>-23.59</v>
      </c>
      <c r="W15" s="10">
        <v>-10.07</v>
      </c>
    </row>
    <row r="16" spans="1:23" ht="15" customHeight="1" outlineLevel="1" x14ac:dyDescent="0.4">
      <c r="A16" s="8">
        <v>1311.6079999999999</v>
      </c>
      <c r="B16" s="8">
        <v>1357.8340000000001</v>
      </c>
      <c r="C16" s="8">
        <v>1180.0630000000001</v>
      </c>
      <c r="D16" s="8">
        <v>1018.665</v>
      </c>
      <c r="E16" s="8">
        <v>844.21600000000001</v>
      </c>
      <c r="F16" s="8">
        <v>767.64</v>
      </c>
      <c r="G16" s="8">
        <v>806.11500000000001</v>
      </c>
      <c r="H16" s="8">
        <v>771.62699999999995</v>
      </c>
      <c r="I16" s="8">
        <v>742.61400000000003</v>
      </c>
      <c r="J16" s="8">
        <v>593.04200000000003</v>
      </c>
      <c r="K16" s="8">
        <v>514.04300000000001</v>
      </c>
      <c r="L16" s="8">
        <v>457.09300000000002</v>
      </c>
      <c r="M16" s="8">
        <v>390.00400000000002</v>
      </c>
      <c r="N16" s="8">
        <v>342.928</v>
      </c>
      <c r="O16" s="8">
        <v>309.553</v>
      </c>
      <c r="P16" s="8">
        <v>213.245</v>
      </c>
      <c r="Q16" s="8">
        <v>122.191</v>
      </c>
      <c r="R16" s="8">
        <v>96.367000000000004</v>
      </c>
      <c r="S16" s="8">
        <v>66.832999999999998</v>
      </c>
      <c r="T16" s="8">
        <v>27.073</v>
      </c>
      <c r="U16" s="8">
        <v>-46.009</v>
      </c>
      <c r="V16" s="8">
        <v>-204.75800000000001</v>
      </c>
      <c r="W16" s="8">
        <v>-186.51599999999999</v>
      </c>
    </row>
    <row r="17" spans="1:22" ht="15" customHeight="1" x14ac:dyDescent="0.4">
      <c r="A17" s="1">
        <f>IFERROR((A2-B2)/B2,0)</f>
        <v>4.4906381357109913E-2</v>
      </c>
      <c r="B17" s="1">
        <f t="shared" ref="B17:V29" si="0">IFERROR((B2-C2)/C2,0)</f>
        <v>8.2258206231166864E-2</v>
      </c>
      <c r="C17" s="1">
        <f t="shared" si="0"/>
        <v>0.10524267724443134</v>
      </c>
      <c r="D17" s="1">
        <f t="shared" si="0"/>
        <v>6.5995474629707271E-2</v>
      </c>
      <c r="E17" s="1">
        <f t="shared" si="0"/>
        <v>9.0572852531201981E-2</v>
      </c>
      <c r="F17" s="1">
        <f t="shared" si="0"/>
        <v>6.3667897552572558E-2</v>
      </c>
      <c r="G17" s="1">
        <f t="shared" si="0"/>
        <v>6.4893913303067971E-2</v>
      </c>
      <c r="H17" s="1">
        <f t="shared" si="0"/>
        <v>0.11893532884492582</v>
      </c>
      <c r="I17" s="1">
        <f t="shared" si="0"/>
        <v>0.24459510672897647</v>
      </c>
      <c r="J17" s="1">
        <f t="shared" si="0"/>
        <v>0.14845914725968334</v>
      </c>
      <c r="K17" s="1">
        <f t="shared" si="0"/>
        <v>0.18593175191491335</v>
      </c>
      <c r="L17" s="1">
        <f t="shared" si="0"/>
        <v>0.13184236595654883</v>
      </c>
      <c r="M17" s="1">
        <f t="shared" si="0"/>
        <v>0.19053052375452589</v>
      </c>
      <c r="N17" s="1">
        <f t="shared" si="0"/>
        <v>8.7048818849851634E-2</v>
      </c>
      <c r="O17" s="1">
        <f t="shared" si="0"/>
        <v>0.24279783660116347</v>
      </c>
      <c r="P17" s="1">
        <f t="shared" si="0"/>
        <v>0.48459894744699888</v>
      </c>
      <c r="Q17" s="1">
        <f t="shared" si="0"/>
        <v>0.5141267682743762</v>
      </c>
      <c r="R17" s="1">
        <f t="shared" si="0"/>
        <v>0.34807037592552925</v>
      </c>
      <c r="S17" s="1">
        <f t="shared" si="0"/>
        <v>0.30234591557680507</v>
      </c>
      <c r="T17" s="1">
        <f t="shared" si="0"/>
        <v>0.11231514181657645</v>
      </c>
      <c r="U17" s="1">
        <f t="shared" si="0"/>
        <v>-0.11174286519538765</v>
      </c>
      <c r="V17" s="1">
        <f t="shared" si="0"/>
        <v>0.81821625114185759</v>
      </c>
    </row>
    <row r="18" spans="1:22" ht="15" customHeight="1" x14ac:dyDescent="0.4">
      <c r="A18" s="1">
        <f t="shared" ref="A18:P31" si="1">IFERROR((A3-B3)/B3,0)</f>
        <v>8.5163509563524115E-2</v>
      </c>
      <c r="B18" s="1">
        <f t="shared" si="1"/>
        <v>0.11237906364828405</v>
      </c>
      <c r="C18" s="1">
        <f t="shared" si="1"/>
        <v>0.13829843083584981</v>
      </c>
      <c r="D18" s="1">
        <f t="shared" si="1"/>
        <v>3.5603340801079832E-2</v>
      </c>
      <c r="E18" s="1">
        <f t="shared" si="1"/>
        <v>8.5404056898732095E-2</v>
      </c>
      <c r="F18" s="1">
        <f t="shared" si="1"/>
        <v>9.0352697900985476E-2</v>
      </c>
      <c r="G18" s="1">
        <f t="shared" si="1"/>
        <v>0.11666041085216579</v>
      </c>
      <c r="H18" s="1">
        <f t="shared" si="1"/>
        <v>0.18182483643289762</v>
      </c>
      <c r="I18" s="1">
        <f t="shared" si="1"/>
        <v>0.20102510000439575</v>
      </c>
      <c r="J18" s="1">
        <f t="shared" si="1"/>
        <v>0.1581248447280858</v>
      </c>
      <c r="K18" s="1">
        <f t="shared" si="1"/>
        <v>0.1622475569261646</v>
      </c>
      <c r="L18" s="1">
        <f t="shared" si="1"/>
        <v>0.20498224700195364</v>
      </c>
      <c r="M18" s="1">
        <f t="shared" si="1"/>
        <v>0.20111875368236426</v>
      </c>
      <c r="N18" s="1">
        <f t="shared" si="1"/>
        <v>0.16127133139743041</v>
      </c>
      <c r="O18" s="1">
        <f t="shared" si="1"/>
        <v>0.31867036650423036</v>
      </c>
      <c r="P18" s="1">
        <f t="shared" si="1"/>
        <v>1.0702503122115439</v>
      </c>
      <c r="Q18" s="1">
        <f t="shared" si="0"/>
        <v>0.70502518145459914</v>
      </c>
      <c r="R18" s="1">
        <f t="shared" si="0"/>
        <v>0.14649627443904309</v>
      </c>
      <c r="S18" s="1">
        <f t="shared" si="0"/>
        <v>-0.29001190673559518</v>
      </c>
      <c r="T18" s="1">
        <f t="shared" si="0"/>
        <v>-0.31763580640516687</v>
      </c>
      <c r="U18" s="1">
        <f t="shared" si="0"/>
        <v>-0.77798378387017963</v>
      </c>
      <c r="V18" s="1">
        <f t="shared" si="0"/>
        <v>-0.40624665304611779</v>
      </c>
    </row>
    <row r="19" spans="1:22" ht="15" customHeight="1" x14ac:dyDescent="0.4">
      <c r="A19" s="1">
        <f t="shared" si="1"/>
        <v>7.6497551903994099E-2</v>
      </c>
      <c r="B19" s="1">
        <f t="shared" si="0"/>
        <v>0.1510130876755108</v>
      </c>
      <c r="C19" s="1">
        <f t="shared" si="0"/>
        <v>8.5584808724817066E-2</v>
      </c>
      <c r="D19" s="1">
        <f t="shared" si="0"/>
        <v>1.4162754303599366E-2</v>
      </c>
      <c r="E19" s="1">
        <f t="shared" si="0"/>
        <v>0.16708253539360698</v>
      </c>
      <c r="F19" s="1">
        <f t="shared" si="0"/>
        <v>0.11370258030164332</v>
      </c>
      <c r="G19" s="1">
        <f t="shared" si="0"/>
        <v>0.11596558987591937</v>
      </c>
      <c r="H19" s="1">
        <f t="shared" si="0"/>
        <v>0.21081542080628596</v>
      </c>
      <c r="I19" s="1">
        <f t="shared" si="0"/>
        <v>0.34145561212594405</v>
      </c>
      <c r="J19" s="1">
        <f t="shared" si="0"/>
        <v>-9.6648266336211749E-2</v>
      </c>
      <c r="K19" s="1">
        <f t="shared" si="0"/>
        <v>0.21613910101383163</v>
      </c>
      <c r="L19" s="1">
        <f t="shared" si="0"/>
        <v>0.17198866254310885</v>
      </c>
      <c r="M19" s="1">
        <f t="shared" si="0"/>
        <v>0.16937972472121077</v>
      </c>
      <c r="N19" s="1">
        <f t="shared" si="0"/>
        <v>0.24891924959216968</v>
      </c>
      <c r="O19" s="1">
        <f t="shared" si="0"/>
        <v>0.36421169761457689</v>
      </c>
      <c r="P19" s="1">
        <f t="shared" si="0"/>
        <v>2.0483358066567732</v>
      </c>
      <c r="Q19" s="1">
        <f t="shared" si="0"/>
        <v>0.84936877597428062</v>
      </c>
      <c r="R19" s="1">
        <f t="shared" si="0"/>
        <v>-0.31871360649607355</v>
      </c>
      <c r="S19" s="1">
        <f t="shared" si="0"/>
        <v>-0.62373113027397531</v>
      </c>
      <c r="T19" s="1">
        <f t="shared" si="0"/>
        <v>-0.44376614228692174</v>
      </c>
      <c r="U19" s="1">
        <f t="shared" si="0"/>
        <v>-0.72866356818678257</v>
      </c>
      <c r="V19" s="1">
        <f t="shared" si="0"/>
        <v>-0.53684589163320184</v>
      </c>
    </row>
    <row r="20" spans="1:22" ht="15" customHeight="1" x14ac:dyDescent="0.4">
      <c r="A20" s="1">
        <f t="shared" si="1"/>
        <v>1.7599162882082978E-2</v>
      </c>
      <c r="B20" s="1">
        <f t="shared" si="0"/>
        <v>6.2738396941923041E-2</v>
      </c>
      <c r="C20" s="1">
        <f t="shared" si="0"/>
        <v>8.4827191033220117E-2</v>
      </c>
      <c r="D20" s="1">
        <f t="shared" si="0"/>
        <v>8.5673413997028561E-2</v>
      </c>
      <c r="E20" s="1">
        <f t="shared" si="0"/>
        <v>9.3945820049051734E-2</v>
      </c>
      <c r="F20" s="1">
        <f t="shared" si="0"/>
        <v>4.6947573587575897E-2</v>
      </c>
      <c r="G20" s="1">
        <f t="shared" si="0"/>
        <v>3.4834581236211436E-2</v>
      </c>
      <c r="H20" s="1">
        <f t="shared" si="0"/>
        <v>8.539678846614801E-2</v>
      </c>
      <c r="I20" s="1">
        <f t="shared" si="0"/>
        <v>0.2691486399583034</v>
      </c>
      <c r="J20" s="1">
        <f t="shared" si="0"/>
        <v>0.14308286695821476</v>
      </c>
      <c r="K20" s="1">
        <f t="shared" si="0"/>
        <v>0.19952800003260793</v>
      </c>
      <c r="L20" s="1">
        <f t="shared" si="0"/>
        <v>9.3731842761846901E-2</v>
      </c>
      <c r="M20" s="1">
        <f t="shared" si="0"/>
        <v>0.18508702259963619</v>
      </c>
      <c r="N20" s="1">
        <f t="shared" si="0"/>
        <v>5.2465646279937904E-2</v>
      </c>
      <c r="O20" s="1">
        <f t="shared" si="0"/>
        <v>0.21034980157795438</v>
      </c>
      <c r="P20" s="1">
        <f t="shared" si="0"/>
        <v>0.32437378746059714</v>
      </c>
      <c r="Q20" s="1">
        <f t="shared" si="0"/>
        <v>0.46912577965753988</v>
      </c>
      <c r="R20" s="1">
        <f t="shared" si="0"/>
        <v>0.40635818989859318</v>
      </c>
      <c r="S20" s="1">
        <f t="shared" si="0"/>
        <v>0.71644716046781154</v>
      </c>
      <c r="T20" s="1">
        <f t="shared" si="0"/>
        <v>0.98797704327426583</v>
      </c>
      <c r="U20" s="1">
        <f t="shared" si="0"/>
        <v>-1.173768403428634</v>
      </c>
      <c r="V20" s="1">
        <f t="shared" si="0"/>
        <v>-0.57590936103543289</v>
      </c>
    </row>
    <row r="21" spans="1:22" ht="15" customHeight="1" x14ac:dyDescent="0.4">
      <c r="A21" s="1">
        <f t="shared" si="1"/>
        <v>9.93082689034923E-2</v>
      </c>
      <c r="B21" s="1">
        <f t="shared" si="0"/>
        <v>1.3092343803979707E-2</v>
      </c>
      <c r="C21" s="1">
        <f t="shared" si="0"/>
        <v>2.3172457991764348E-2</v>
      </c>
      <c r="D21" s="1">
        <f t="shared" si="0"/>
        <v>-2.1918175590968435E-2</v>
      </c>
      <c r="E21" s="1">
        <f t="shared" si="0"/>
        <v>0.11444412736679226</v>
      </c>
      <c r="F21" s="1">
        <f t="shared" si="0"/>
        <v>0.14896986283800481</v>
      </c>
      <c r="G21" s="1">
        <f t="shared" si="0"/>
        <v>5.3018346975118036E-2</v>
      </c>
      <c r="H21" s="1">
        <f t="shared" si="0"/>
        <v>0.16868610880929913</v>
      </c>
      <c r="I21" s="1">
        <f t="shared" si="0"/>
        <v>0.30807744436267254</v>
      </c>
      <c r="J21" s="1">
        <f t="shared" si="0"/>
        <v>4.8155911154237417E-2</v>
      </c>
      <c r="K21" s="1">
        <f t="shared" si="0"/>
        <v>0.28243159162223991</v>
      </c>
      <c r="L21" s="1">
        <f t="shared" si="0"/>
        <v>4.8390465039338047E-2</v>
      </c>
      <c r="M21" s="1">
        <f t="shared" si="0"/>
        <v>0.22674269660657384</v>
      </c>
      <c r="N21" s="1">
        <f t="shared" si="0"/>
        <v>5.897074019770715E-2</v>
      </c>
      <c r="O21" s="1">
        <f t="shared" si="0"/>
        <v>7.7669775341061786E-2</v>
      </c>
      <c r="P21" s="1">
        <f t="shared" si="0"/>
        <v>0.27916514343582044</v>
      </c>
      <c r="Q21" s="1">
        <f t="shared" si="0"/>
        <v>0.63568694026516737</v>
      </c>
      <c r="R21" s="1">
        <f t="shared" si="0"/>
        <v>0.26742686900012197</v>
      </c>
      <c r="S21" s="1">
        <f t="shared" si="0"/>
        <v>-2.3744323303794682E-2</v>
      </c>
      <c r="T21" s="1">
        <f t="shared" si="0"/>
        <v>-0.36153207108688218</v>
      </c>
      <c r="U21" s="1">
        <f t="shared" si="0"/>
        <v>-0.29066735480690342</v>
      </c>
      <c r="V21" s="1">
        <f t="shared" si="0"/>
        <v>3.7033930461526136E-2</v>
      </c>
    </row>
    <row r="22" spans="1:22" ht="15" customHeight="1" x14ac:dyDescent="0.4">
      <c r="A22" s="1">
        <f t="shared" si="1"/>
        <v>-0.10944967926243983</v>
      </c>
      <c r="B22" s="1">
        <f t="shared" si="0"/>
        <v>0.1503946277046036</v>
      </c>
      <c r="C22" s="1">
        <f t="shared" si="0"/>
        <v>0.21398776105510292</v>
      </c>
      <c r="D22" s="1">
        <f t="shared" si="0"/>
        <v>0.4107801882371318</v>
      </c>
      <c r="E22" s="1">
        <f t="shared" si="0"/>
        <v>3.6347125291214685E-2</v>
      </c>
      <c r="F22" s="1">
        <f t="shared" si="0"/>
        <v>-0.16211083628471448</v>
      </c>
      <c r="G22" s="1">
        <f t="shared" si="0"/>
        <v>-5.3170756507599226E-4</v>
      </c>
      <c r="H22" s="1">
        <f t="shared" si="0"/>
        <v>-4.6735917028804065E-2</v>
      </c>
      <c r="I22" s="1">
        <f t="shared" si="0"/>
        <v>0.21193017319651219</v>
      </c>
      <c r="J22" s="1">
        <f t="shared" si="0"/>
        <v>0.31861042984381049</v>
      </c>
      <c r="K22" s="1">
        <f t="shared" si="0"/>
        <v>7.145203395397895E-2</v>
      </c>
      <c r="L22" s="1">
        <f t="shared" si="0"/>
        <v>0.17204026551900201</v>
      </c>
      <c r="M22" s="1">
        <f t="shared" si="0"/>
        <v>0.119437110427611</v>
      </c>
      <c r="N22" s="1">
        <f t="shared" si="0"/>
        <v>4.2374203799066472E-2</v>
      </c>
      <c r="O22" s="1">
        <f t="shared" si="0"/>
        <v>0.49609480014149288</v>
      </c>
      <c r="P22" s="1">
        <f t="shared" si="0"/>
        <v>0.4334827495284263</v>
      </c>
      <c r="Q22" s="1">
        <f t="shared" si="0"/>
        <v>0.17930011720525257</v>
      </c>
      <c r="R22" s="1">
        <f t="shared" si="0"/>
        <v>0.73783098474456521</v>
      </c>
      <c r="S22" s="1">
        <f t="shared" si="0"/>
        <v>-3.1218027870876695</v>
      </c>
      <c r="T22" s="1">
        <f t="shared" si="0"/>
        <v>-0.83258519874785897</v>
      </c>
      <c r="U22" s="1">
        <f t="shared" si="0"/>
        <v>-0.74653337874404457</v>
      </c>
      <c r="V22" s="1">
        <f t="shared" si="0"/>
        <v>-0.40505895057948593</v>
      </c>
    </row>
    <row r="23" spans="1:22" ht="15" customHeight="1" x14ac:dyDescent="0.4">
      <c r="A23" s="1">
        <f t="shared" si="1"/>
        <v>-0.27343403297118712</v>
      </c>
      <c r="B23" s="1">
        <f t="shared" si="0"/>
        <v>-1.0290596288488102E-2</v>
      </c>
      <c r="C23" s="1">
        <f t="shared" si="0"/>
        <v>0.51094987391054292</v>
      </c>
      <c r="D23" s="1">
        <f t="shared" si="0"/>
        <v>-0.12237264443984265</v>
      </c>
      <c r="E23" s="1">
        <f t="shared" si="0"/>
        <v>0.1988703954650308</v>
      </c>
      <c r="F23" s="1">
        <f t="shared" si="0"/>
        <v>0.72796496559120571</v>
      </c>
      <c r="G23" s="1">
        <f t="shared" si="0"/>
        <v>0.93920171926723173</v>
      </c>
      <c r="H23" s="1">
        <f t="shared" si="0"/>
        <v>8.6084929225645297</v>
      </c>
      <c r="I23" s="1">
        <f t="shared" si="0"/>
        <v>7.5008950948800501E-2</v>
      </c>
      <c r="J23" s="1">
        <f t="shared" si="0"/>
        <v>-0.2136824324324324</v>
      </c>
      <c r="K23" s="1">
        <f t="shared" si="0"/>
        <v>-0.57065151698295669</v>
      </c>
      <c r="L23" s="1">
        <f t="shared" si="0"/>
        <v>0.63967892181151531</v>
      </c>
      <c r="M23" s="1">
        <f t="shared" si="0"/>
        <v>-0.37794353347306137</v>
      </c>
      <c r="N23" s="1">
        <f t="shared" si="0"/>
        <v>-0.35349912322652632</v>
      </c>
      <c r="O23" s="1">
        <f t="shared" si="0"/>
        <v>-3.0223390275952697E-2</v>
      </c>
      <c r="P23" s="1">
        <f t="shared" si="0"/>
        <v>0.43314500941619594</v>
      </c>
      <c r="Q23" s="1">
        <f t="shared" si="0"/>
        <v>5.6156101135947232</v>
      </c>
      <c r="R23" s="1">
        <f t="shared" si="0"/>
        <v>3.6854103343465033E-2</v>
      </c>
      <c r="S23" s="1">
        <f t="shared" si="0"/>
        <v>-0.79347143753923421</v>
      </c>
      <c r="T23" s="1">
        <f t="shared" si="0"/>
        <v>-5.1756225425950193</v>
      </c>
      <c r="U23" s="1">
        <f t="shared" si="0"/>
        <v>-1.0350486339990124</v>
      </c>
      <c r="V23" s="1">
        <f t="shared" si="0"/>
        <v>2.8005848463687153</v>
      </c>
    </row>
    <row r="24" spans="1:22" ht="15" customHeight="1" x14ac:dyDescent="0.4">
      <c r="A24" s="1">
        <f t="shared" si="1"/>
        <v>-0.84659625062213117</v>
      </c>
      <c r="B24" s="1">
        <f t="shared" si="0"/>
        <v>4.6469907407407245E-2</v>
      </c>
      <c r="C24" s="1">
        <f t="shared" si="0"/>
        <v>0.40021067984766245</v>
      </c>
      <c r="D24" s="1">
        <f t="shared" si="0"/>
        <v>0.14263228554233598</v>
      </c>
      <c r="E24" s="1">
        <f t="shared" si="0"/>
        <v>1.293221508572642</v>
      </c>
      <c r="F24" s="1">
        <f t="shared" si="0"/>
        <v>1.0784418929069478E-2</v>
      </c>
      <c r="G24" s="1">
        <f t="shared" si="0"/>
        <v>6.0998650472336357E-3</v>
      </c>
      <c r="H24" s="1">
        <f t="shared" si="0"/>
        <v>0.19802108258423332</v>
      </c>
      <c r="I24" s="1">
        <f t="shared" si="0"/>
        <v>0</v>
      </c>
      <c r="J24" s="1">
        <f t="shared" si="0"/>
        <v>0</v>
      </c>
      <c r="K24" s="1">
        <f t="shared" si="0"/>
        <v>0</v>
      </c>
      <c r="L24" s="1">
        <f t="shared" si="0"/>
        <v>-1</v>
      </c>
      <c r="M24" s="1">
        <f t="shared" si="0"/>
        <v>-0.4022543148996125</v>
      </c>
      <c r="N24" s="1">
        <f t="shared" si="0"/>
        <v>4.9557522123893057E-3</v>
      </c>
      <c r="O24" s="1">
        <f t="shared" si="0"/>
        <v>-8.4575502268308386E-2</v>
      </c>
      <c r="P24" s="1">
        <f t="shared" si="0"/>
        <v>-2.6805424156417523E-2</v>
      </c>
      <c r="Q24" s="1">
        <f t="shared" si="0"/>
        <v>-0.40506566604127586</v>
      </c>
      <c r="R24" s="1">
        <f t="shared" si="0"/>
        <v>-0.47811612650543422</v>
      </c>
      <c r="S24" s="1">
        <f t="shared" si="0"/>
        <v>-0.44264352761405817</v>
      </c>
      <c r="T24" s="1">
        <f t="shared" si="0"/>
        <v>-1.7976793593723211E-3</v>
      </c>
      <c r="U24" s="1">
        <f t="shared" si="0"/>
        <v>-2.6618590593350783E-2</v>
      </c>
      <c r="V24" s="1">
        <f t="shared" si="0"/>
        <v>1.1123431899641578</v>
      </c>
    </row>
    <row r="25" spans="1:22" ht="15" customHeight="1" x14ac:dyDescent="0.4">
      <c r="A25" s="1">
        <f t="shared" si="1"/>
        <v>-0.12891582543573515</v>
      </c>
      <c r="B25" s="1">
        <f t="shared" si="0"/>
        <v>-4.0100049407114598E-2</v>
      </c>
      <c r="C25" s="1">
        <f t="shared" si="0"/>
        <v>0.62266438846938199</v>
      </c>
      <c r="D25" s="1">
        <f t="shared" si="0"/>
        <v>-0.21796494472897407</v>
      </c>
      <c r="E25" s="1">
        <f t="shared" si="0"/>
        <v>-1.7250956430577712E-3</v>
      </c>
      <c r="F25" s="1">
        <f t="shared" si="0"/>
        <v>1.420378909097795</v>
      </c>
      <c r="G25" s="1">
        <f t="shared" si="0"/>
        <v>0.93391804299263936</v>
      </c>
      <c r="H25" s="1">
        <f t="shared" si="0"/>
        <v>8.1419484432541012</v>
      </c>
      <c r="I25" s="1">
        <f t="shared" si="0"/>
        <v>-2.1151764047041253</v>
      </c>
      <c r="J25" s="1">
        <f t="shared" si="0"/>
        <v>0.16279574560451487</v>
      </c>
      <c r="K25" s="1">
        <f t="shared" si="0"/>
        <v>2.2126917712691774</v>
      </c>
      <c r="L25" s="1">
        <f t="shared" si="0"/>
        <v>-0.80127494456762749</v>
      </c>
      <c r="M25" s="1">
        <f t="shared" si="0"/>
        <v>1.1130307467057101</v>
      </c>
      <c r="N25" s="1">
        <f t="shared" si="0"/>
        <v>3.2955974842767297</v>
      </c>
      <c r="O25" s="1">
        <f t="shared" si="0"/>
        <v>-0.80452421932628471</v>
      </c>
      <c r="P25" s="1">
        <f t="shared" si="0"/>
        <v>-1.2707723035952063</v>
      </c>
      <c r="Q25" s="1">
        <f t="shared" si="0"/>
        <v>0.41577905551889899</v>
      </c>
      <c r="R25" s="1">
        <f t="shared" si="0"/>
        <v>0.96572169723920687</v>
      </c>
      <c r="S25" s="1">
        <f t="shared" si="0"/>
        <v>12.628787878787879</v>
      </c>
      <c r="T25" s="1">
        <f t="shared" si="0"/>
        <v>-0.99141165499143336</v>
      </c>
      <c r="U25" s="1">
        <f t="shared" si="0"/>
        <v>-0.97657405826789578</v>
      </c>
      <c r="V25" s="1">
        <f t="shared" si="0"/>
        <v>1433.612244897959</v>
      </c>
    </row>
    <row r="26" spans="1:22" ht="15" customHeight="1" x14ac:dyDescent="0.4">
      <c r="A26" s="1">
        <f t="shared" si="1"/>
        <v>-9.6424025124241072E-2</v>
      </c>
      <c r="B26" s="1">
        <f t="shared" si="0"/>
        <v>0.18201960128684169</v>
      </c>
      <c r="C26" s="1">
        <f t="shared" si="0"/>
        <v>0.15700278507589943</v>
      </c>
      <c r="D26" s="1">
        <f t="shared" si="0"/>
        <v>0.55202002978818909</v>
      </c>
      <c r="E26" s="1">
        <f t="shared" si="0"/>
        <v>9.1972424504761396E-2</v>
      </c>
      <c r="F26" s="1">
        <f t="shared" si="0"/>
        <v>-0.3161503201682026</v>
      </c>
      <c r="G26" s="1">
        <f t="shared" si="0"/>
        <v>6.1801394582851592E-3</v>
      </c>
      <c r="H26" s="1">
        <f t="shared" si="0"/>
        <v>-4.8255852731274564E-2</v>
      </c>
      <c r="I26" s="1">
        <f t="shared" si="0"/>
        <v>0.14353813811809693</v>
      </c>
      <c r="J26" s="1">
        <f t="shared" si="0"/>
        <v>0.30461984321700536</v>
      </c>
      <c r="K26" s="1">
        <f t="shared" si="0"/>
        <v>4.6862741906606602E-2</v>
      </c>
      <c r="L26" s="1">
        <f t="shared" si="0"/>
        <v>0.17083758937691512</v>
      </c>
      <c r="M26" s="1">
        <f t="shared" si="0"/>
        <v>0.10597221285492689</v>
      </c>
      <c r="N26" s="1">
        <f t="shared" si="0"/>
        <v>1.1499349777218764E-2</v>
      </c>
      <c r="O26" s="1">
        <f t="shared" si="0"/>
        <v>0.3943402395885971</v>
      </c>
      <c r="P26" s="1">
        <f t="shared" si="0"/>
        <v>0.70820258152311921</v>
      </c>
      <c r="Q26" s="1">
        <f t="shared" si="0"/>
        <v>0.39862791886824611</v>
      </c>
      <c r="R26" s="1">
        <f t="shared" si="0"/>
        <v>1.0037568306010927</v>
      </c>
      <c r="S26" s="1">
        <f t="shared" si="0"/>
        <v>-2.2263018288426637</v>
      </c>
      <c r="T26" s="1">
        <f t="shared" si="0"/>
        <v>-0.85951114271004447</v>
      </c>
      <c r="U26" s="1">
        <f t="shared" si="0"/>
        <v>-0.91622543079545682</v>
      </c>
      <c r="V26" s="1">
        <f t="shared" si="0"/>
        <v>1.7489334890096861</v>
      </c>
    </row>
    <row r="27" spans="1:22" ht="15" customHeight="1" x14ac:dyDescent="0.4">
      <c r="A27" s="1">
        <f t="shared" si="1"/>
        <v>1.0248357865464832</v>
      </c>
      <c r="B27" s="1">
        <f t="shared" si="0"/>
        <v>0.36254954052523847</v>
      </c>
      <c r="C27" s="1">
        <f t="shared" si="0"/>
        <v>-0.13923149015932529</v>
      </c>
      <c r="D27" s="1">
        <f t="shared" si="0"/>
        <v>0.19308524912782896</v>
      </c>
      <c r="E27" s="1">
        <f t="shared" si="0"/>
        <v>-0.51090499420296198</v>
      </c>
      <c r="F27" s="1">
        <f t="shared" si="0"/>
        <v>-0.36205813807443793</v>
      </c>
      <c r="G27" s="1">
        <f t="shared" si="0"/>
        <v>5.9873685456078365E-2</v>
      </c>
      <c r="H27" s="1">
        <f t="shared" si="0"/>
        <v>-7.2756946539759254E-2</v>
      </c>
      <c r="I27" s="1">
        <f t="shared" si="0"/>
        <v>0.15674998215234764</v>
      </c>
      <c r="J27" s="1">
        <f t="shared" si="0"/>
        <v>7.1980068366184161E-2</v>
      </c>
      <c r="K27" s="1">
        <f t="shared" si="0"/>
        <v>0.10641540676068535</v>
      </c>
      <c r="L27" s="1">
        <f t="shared" si="0"/>
        <v>0.16608522029138137</v>
      </c>
      <c r="M27" s="1">
        <f t="shared" si="0"/>
        <v>-1.8287541475487203E-3</v>
      </c>
      <c r="N27" s="1">
        <f t="shared" si="0"/>
        <v>2.1499602894951699E-2</v>
      </c>
      <c r="O27" s="1">
        <f t="shared" si="0"/>
        <v>0.3295606651000923</v>
      </c>
      <c r="P27" s="1">
        <f t="shared" si="0"/>
        <v>0.63723580403233671</v>
      </c>
      <c r="Q27" s="1">
        <f t="shared" si="0"/>
        <v>-1.1594291792510694</v>
      </c>
      <c r="R27" s="1">
        <f t="shared" si="0"/>
        <v>-334.67098445595855</v>
      </c>
      <c r="S27" s="1">
        <f t="shared" si="0"/>
        <v>0.22734499205087444</v>
      </c>
      <c r="T27" s="1">
        <f t="shared" si="0"/>
        <v>0.27845528455284557</v>
      </c>
      <c r="U27" s="1">
        <f t="shared" si="0"/>
        <v>-0.53672316384180796</v>
      </c>
      <c r="V27" s="1">
        <f t="shared" si="0"/>
        <v>4.6791443850267376</v>
      </c>
    </row>
    <row r="28" spans="1:22" ht="15" customHeight="1" x14ac:dyDescent="0.4">
      <c r="A28" s="1">
        <f t="shared" si="1"/>
        <v>-0.19638083487559121</v>
      </c>
      <c r="B28" s="1">
        <f t="shared" si="0"/>
        <v>0.16980041432248952</v>
      </c>
      <c r="C28" s="1">
        <f t="shared" si="0"/>
        <v>0.16529961195309956</v>
      </c>
      <c r="D28" s="1">
        <f t="shared" si="0"/>
        <v>0.6021389334825874</v>
      </c>
      <c r="E28" s="1">
        <f t="shared" si="0"/>
        <v>0.33940098578777733</v>
      </c>
      <c r="F28" s="1">
        <f t="shared" si="0"/>
        <v>-0.29533865600445386</v>
      </c>
      <c r="G28" s="1">
        <f t="shared" si="0"/>
        <v>-1.6409152287138389E-2</v>
      </c>
      <c r="H28" s="1">
        <f t="shared" si="0"/>
        <v>-3.755674536155322E-2</v>
      </c>
      <c r="I28" s="1">
        <f t="shared" si="0"/>
        <v>0.13786300585715877</v>
      </c>
      <c r="J28" s="1">
        <f t="shared" si="0"/>
        <v>0.4387393437881455</v>
      </c>
      <c r="K28" s="1">
        <f t="shared" si="0"/>
        <v>1.5355592720901565E-2</v>
      </c>
      <c r="L28" s="1">
        <f t="shared" si="0"/>
        <v>0.17336759724331269</v>
      </c>
      <c r="M28" s="1">
        <f t="shared" si="0"/>
        <v>0.17343896705571119</v>
      </c>
      <c r="N28" s="1">
        <f t="shared" si="0"/>
        <v>5.3397456214086293E-3</v>
      </c>
      <c r="O28" s="1">
        <f t="shared" si="0"/>
        <v>0.43747957253360015</v>
      </c>
      <c r="P28" s="1">
        <f t="shared" si="0"/>
        <v>0.75897632445427765</v>
      </c>
      <c r="Q28" s="1">
        <f t="shared" si="0"/>
        <v>-0.82499588412124458</v>
      </c>
      <c r="R28" s="1">
        <f t="shared" si="0"/>
        <v>8.5448143405889905</v>
      </c>
      <c r="S28" s="1">
        <f t="shared" si="0"/>
        <v>-2.1735937980260238</v>
      </c>
      <c r="T28" s="1">
        <f t="shared" si="0"/>
        <v>-0.85677250204219391</v>
      </c>
      <c r="U28" s="1">
        <f t="shared" si="0"/>
        <v>-0.91605994961223769</v>
      </c>
      <c r="V28" s="1">
        <f t="shared" si="0"/>
        <v>1.7495520922119931</v>
      </c>
    </row>
    <row r="29" spans="1:22" ht="15" customHeight="1" x14ac:dyDescent="0.4">
      <c r="A29" s="1">
        <f t="shared" si="1"/>
        <v>-0.15220271568889643</v>
      </c>
      <c r="B29" s="1">
        <f t="shared" si="0"/>
        <v>0.10513576799158836</v>
      </c>
      <c r="C29" s="1">
        <f t="shared" si="0"/>
        <v>0.26381798229897985</v>
      </c>
      <c r="D29" s="1">
        <f t="shared" si="0"/>
        <v>0.33132996123661212</v>
      </c>
      <c r="E29" s="1">
        <f t="shared" si="0"/>
        <v>0.21216901326096632</v>
      </c>
      <c r="F29" s="1">
        <f t="shared" si="0"/>
        <v>5.0754073950928215E-2</v>
      </c>
      <c r="G29" s="1">
        <f t="shared" si="0"/>
        <v>0.1104630775551689</v>
      </c>
      <c r="H29" s="1">
        <f t="shared" si="0"/>
        <v>6.8147998904727947E-2</v>
      </c>
      <c r="I29" s="1">
        <f t="shared" si="0"/>
        <v>0.17086861974248724</v>
      </c>
      <c r="J29" s="1">
        <f t="shared" si="0"/>
        <v>0.44290133375821433</v>
      </c>
      <c r="K29" s="1">
        <f t="shared" si="0"/>
        <v>3.6410599953462706E-2</v>
      </c>
      <c r="L29" s="1">
        <f t="shared" si="0"/>
        <v>0.21509532050536639</v>
      </c>
      <c r="M29" s="1">
        <f t="shared" si="0"/>
        <v>0.13913585537850159</v>
      </c>
      <c r="N29" s="1">
        <f t="shared" si="0"/>
        <v>-1.7692781666558258E-2</v>
      </c>
      <c r="O29" s="1">
        <f t="shared" si="0"/>
        <v>0.43711557182745359</v>
      </c>
      <c r="P29" s="1">
        <f t="shared" si="0"/>
        <v>0.36268543362363143</v>
      </c>
      <c r="Q29" s="1">
        <f t="shared" si="0"/>
        <v>-0.81428415668170684</v>
      </c>
      <c r="R29" s="1">
        <f t="shared" si="0"/>
        <v>6.8155765792880372</v>
      </c>
      <c r="S29" s="1">
        <f t="shared" si="0"/>
        <v>-2.1226759594364086</v>
      </c>
      <c r="T29" s="1">
        <f t="shared" ref="B29:V31" si="2">IFERROR((T14-U14)/U14,0)</f>
        <v>-0.83910544780010321</v>
      </c>
      <c r="U29" s="1">
        <f t="shared" si="2"/>
        <v>-0.85099262091841055</v>
      </c>
      <c r="V29" s="1">
        <f t="shared" si="2"/>
        <v>1.8524059616410897E-2</v>
      </c>
    </row>
    <row r="30" spans="1:22" ht="15" customHeight="1" x14ac:dyDescent="0.4">
      <c r="A30" s="1">
        <f t="shared" si="1"/>
        <v>-0.16966057706986928</v>
      </c>
      <c r="B30" s="1">
        <f t="shared" si="2"/>
        <v>0.16564344396002015</v>
      </c>
      <c r="C30" s="1">
        <f t="shared" si="2"/>
        <v>0.16077391813268155</v>
      </c>
      <c r="D30" s="1">
        <f t="shared" si="2"/>
        <v>0.65039772727272727</v>
      </c>
      <c r="E30" s="1">
        <f t="shared" si="2"/>
        <v>0.36434108527131781</v>
      </c>
      <c r="F30" s="1">
        <f t="shared" si="2"/>
        <v>-0.27932960893854747</v>
      </c>
      <c r="G30" s="1">
        <f t="shared" si="2"/>
        <v>5.6179775280898927E-3</v>
      </c>
      <c r="H30" s="1">
        <f t="shared" si="2"/>
        <v>-3.260869565217394E-2</v>
      </c>
      <c r="I30" s="1">
        <f t="shared" si="2"/>
        <v>0.14285714285714285</v>
      </c>
      <c r="J30" s="1">
        <f t="shared" si="2"/>
        <v>0.43749999999999994</v>
      </c>
      <c r="K30" s="1">
        <f t="shared" si="2"/>
        <v>4.6728971962616862E-2</v>
      </c>
      <c r="L30" s="1">
        <f t="shared" si="2"/>
        <v>0.18888888888888894</v>
      </c>
      <c r="M30" s="1">
        <f t="shared" si="2"/>
        <v>0.15384615384615383</v>
      </c>
      <c r="N30" s="1">
        <f t="shared" si="2"/>
        <v>-1.2658227848101276E-2</v>
      </c>
      <c r="O30" s="1">
        <f t="shared" si="2"/>
        <v>0.41071428571428564</v>
      </c>
      <c r="P30" s="1">
        <f t="shared" si="2"/>
        <v>0.6470588235294118</v>
      </c>
      <c r="Q30" s="1">
        <f t="shared" si="2"/>
        <v>-0.83886255924170616</v>
      </c>
      <c r="R30" s="1">
        <f t="shared" si="2"/>
        <v>7.4399999999999995</v>
      </c>
      <c r="S30" s="1">
        <f t="shared" si="2"/>
        <v>-2</v>
      </c>
      <c r="T30" s="1">
        <f t="shared" si="2"/>
        <v>-0.86187845303867405</v>
      </c>
      <c r="U30" s="1">
        <f t="shared" si="2"/>
        <v>-0.92327257312420519</v>
      </c>
      <c r="V30" s="1">
        <f t="shared" si="2"/>
        <v>1.3426017874875869</v>
      </c>
    </row>
    <row r="31" spans="1:22" ht="15" customHeight="1" x14ac:dyDescent="0.4">
      <c r="A31" s="1">
        <f t="shared" si="1"/>
        <v>-3.4043925840714043E-2</v>
      </c>
      <c r="B31" s="1">
        <f t="shared" si="2"/>
        <v>0.15064534690097051</v>
      </c>
      <c r="C31" s="1">
        <f t="shared" si="2"/>
        <v>0.15844070425507908</v>
      </c>
      <c r="D31" s="1">
        <f t="shared" si="2"/>
        <v>0.20664024372909298</v>
      </c>
      <c r="E31" s="1">
        <f t="shared" si="2"/>
        <v>9.9755093533427153E-2</v>
      </c>
      <c r="F31" s="1">
        <f t="shared" si="2"/>
        <v>-4.7728922052064561E-2</v>
      </c>
      <c r="G31" s="1">
        <f t="shared" si="2"/>
        <v>4.4695170075697274E-2</v>
      </c>
      <c r="H31" s="1">
        <f t="shared" si="2"/>
        <v>3.9068749040551243E-2</v>
      </c>
      <c r="I31" s="1">
        <f t="shared" si="2"/>
        <v>0.25221147911952274</v>
      </c>
      <c r="J31" s="1">
        <f t="shared" si="2"/>
        <v>0.15368169588925445</v>
      </c>
      <c r="K31" s="1">
        <f t="shared" si="2"/>
        <v>0.12459171328372998</v>
      </c>
      <c r="L31" s="1">
        <f t="shared" si="2"/>
        <v>0.17202131260192202</v>
      </c>
      <c r="M31" s="1">
        <f t="shared" si="2"/>
        <v>0.13727662949657077</v>
      </c>
      <c r="N31" s="1">
        <f t="shared" si="2"/>
        <v>0.1078167551275549</v>
      </c>
      <c r="O31" s="1">
        <f t="shared" si="2"/>
        <v>0.45163075335881259</v>
      </c>
      <c r="P31" s="1">
        <f t="shared" si="2"/>
        <v>0.74517763174047191</v>
      </c>
      <c r="Q31" s="1">
        <f t="shared" si="2"/>
        <v>0.26797555179677685</v>
      </c>
      <c r="R31" s="1">
        <f t="shared" si="2"/>
        <v>0.44190744093486761</v>
      </c>
      <c r="S31" s="1">
        <f t="shared" si="2"/>
        <v>1.4686218741919994</v>
      </c>
      <c r="T31" s="1">
        <f t="shared" si="2"/>
        <v>-1.5884283509748092</v>
      </c>
      <c r="U31" s="1">
        <f t="shared" si="2"/>
        <v>-0.77530059875560431</v>
      </c>
      <c r="V31" s="1">
        <f t="shared" si="2"/>
        <v>9.7803941752986442E-2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C110A-EC7F-4525-AFC1-A12F35B4E5C2}">
  <sheetPr>
    <outlinePr summaryBelow="0" summaryRight="0"/>
  </sheetPr>
  <dimension ref="A1:L31"/>
  <sheetViews>
    <sheetView workbookViewId="0">
      <selection activeCell="A17" sqref="A17:A31"/>
    </sheetView>
  </sheetViews>
  <sheetFormatPr defaultColWidth="9.1171875" defaultRowHeight="15" customHeight="1" outlineLevelRow="2" x14ac:dyDescent="0.4"/>
  <cols>
    <col min="1" max="2" width="8.41015625" style="1" customWidth="1"/>
    <col min="3" max="12" width="8" style="1" customWidth="1"/>
    <col min="13" max="16384" width="9.1171875" style="1"/>
  </cols>
  <sheetData>
    <row r="1" spans="1:12" ht="15" customHeight="1" x14ac:dyDescent="0.4">
      <c r="A1" s="7" t="s">
        <v>15</v>
      </c>
      <c r="B1" s="7" t="s">
        <v>14</v>
      </c>
      <c r="C1" s="7" t="s">
        <v>13</v>
      </c>
      <c r="D1" s="7" t="s">
        <v>12</v>
      </c>
      <c r="E1" s="7" t="s">
        <v>11</v>
      </c>
      <c r="F1" s="7" t="s">
        <v>10</v>
      </c>
      <c r="G1" s="7" t="s">
        <v>9</v>
      </c>
      <c r="H1" s="7" t="s">
        <v>8</v>
      </c>
      <c r="I1" s="7" t="s">
        <v>7</v>
      </c>
      <c r="J1" s="7" t="s">
        <v>6</v>
      </c>
      <c r="K1" s="7" t="s">
        <v>5</v>
      </c>
      <c r="L1" s="7" t="s">
        <v>16</v>
      </c>
    </row>
    <row r="2" spans="1:12" ht="15" customHeight="1" x14ac:dyDescent="0.4">
      <c r="A2" s="11">
        <v>1730.9690000000001</v>
      </c>
      <c r="B2" s="11">
        <v>1300.6579999999999</v>
      </c>
      <c r="C2" s="11">
        <v>883.02599999999995</v>
      </c>
      <c r="D2" s="11">
        <v>674.86</v>
      </c>
      <c r="E2" s="11">
        <v>512.98</v>
      </c>
      <c r="F2" s="11">
        <v>375.61200000000002</v>
      </c>
      <c r="G2" s="11">
        <v>270.96699999999998</v>
      </c>
      <c r="H2" s="11">
        <v>181.94300000000001</v>
      </c>
      <c r="I2" s="11">
        <v>115.876</v>
      </c>
      <c r="J2" s="11">
        <v>77.634</v>
      </c>
      <c r="K2" s="11">
        <v>51.603999999999999</v>
      </c>
      <c r="L2" s="11">
        <v>28.553000000000001</v>
      </c>
    </row>
    <row r="3" spans="1:12" ht="15" customHeight="1" outlineLevel="1" x14ac:dyDescent="0.4">
      <c r="A3" s="10">
        <v>314.25900000000001</v>
      </c>
      <c r="B3" s="10">
        <v>258.85700000000003</v>
      </c>
      <c r="C3" s="10">
        <v>166.959</v>
      </c>
      <c r="D3" s="10">
        <v>129.958</v>
      </c>
      <c r="E3" s="10">
        <v>100.357</v>
      </c>
      <c r="F3" s="10">
        <v>75.728999999999999</v>
      </c>
      <c r="G3" s="10">
        <v>61.865000000000002</v>
      </c>
      <c r="H3" s="10">
        <v>47.923000000000002</v>
      </c>
      <c r="I3" s="10">
        <v>37.08</v>
      </c>
      <c r="J3" s="10">
        <v>29.039000000000001</v>
      </c>
      <c r="K3" s="10">
        <v>16.838000000000001</v>
      </c>
      <c r="L3" s="10">
        <v>12.08</v>
      </c>
    </row>
    <row r="4" spans="1:12" ht="15" customHeight="1" outlineLevel="2" x14ac:dyDescent="0.4">
      <c r="A4" s="10">
        <v>62.4</v>
      </c>
      <c r="B4" s="10">
        <v>48.2</v>
      </c>
      <c r="C4" s="10">
        <v>39.200000000000003</v>
      </c>
      <c r="D4" s="10">
        <v>29.8</v>
      </c>
      <c r="E4" s="10">
        <v>23.428000000000001</v>
      </c>
      <c r="F4" s="10">
        <v>15.786</v>
      </c>
      <c r="G4" s="10">
        <v>11.177</v>
      </c>
      <c r="H4" s="10">
        <v>7.343</v>
      </c>
      <c r="I4" s="10">
        <v>5.7140000000000004</v>
      </c>
      <c r="J4" s="10">
        <v>4.4720000000000004</v>
      </c>
      <c r="K4" s="10">
        <v>2.7360000000000002</v>
      </c>
      <c r="L4" s="10">
        <v>1.891</v>
      </c>
    </row>
    <row r="5" spans="1:12" ht="15" customHeight="1" x14ac:dyDescent="0.4">
      <c r="A5" s="11">
        <v>1416.71</v>
      </c>
      <c r="B5" s="11">
        <v>1041.8009999999999</v>
      </c>
      <c r="C5" s="11">
        <v>716.06700000000001</v>
      </c>
      <c r="D5" s="11">
        <v>544.90200000000004</v>
      </c>
      <c r="E5" s="11">
        <v>412.62299999999999</v>
      </c>
      <c r="F5" s="11">
        <v>299.88299999999998</v>
      </c>
      <c r="G5" s="11">
        <v>209.102</v>
      </c>
      <c r="H5" s="11">
        <v>134.02000000000001</v>
      </c>
      <c r="I5" s="11">
        <v>78.796000000000006</v>
      </c>
      <c r="J5" s="11">
        <v>48.594999999999999</v>
      </c>
      <c r="K5" s="11">
        <v>34.765999999999998</v>
      </c>
      <c r="L5" s="11">
        <v>16.472999999999999</v>
      </c>
    </row>
    <row r="6" spans="1:12" ht="15" customHeight="1" outlineLevel="1" x14ac:dyDescent="0.4">
      <c r="A6" s="10">
        <v>1525.8109999999999</v>
      </c>
      <c r="B6" s="10">
        <v>1094.4079999999999</v>
      </c>
      <c r="C6" s="10">
        <v>766.89499999999998</v>
      </c>
      <c r="D6" s="10">
        <v>591.36599999999999</v>
      </c>
      <c r="E6" s="10">
        <v>460.88099999999997</v>
      </c>
      <c r="F6" s="10">
        <v>340.01900000000001</v>
      </c>
      <c r="G6" s="10">
        <v>253.76400000000001</v>
      </c>
      <c r="H6" s="10">
        <v>180.494</v>
      </c>
      <c r="I6" s="10">
        <v>127.405</v>
      </c>
      <c r="J6" s="10">
        <v>82.844999999999999</v>
      </c>
      <c r="K6" s="10">
        <v>53.506</v>
      </c>
      <c r="L6" s="10">
        <v>40.887999999999998</v>
      </c>
    </row>
    <row r="7" spans="1:12" ht="15" customHeight="1" x14ac:dyDescent="0.4">
      <c r="A7" s="11">
        <v>-109.101</v>
      </c>
      <c r="B7" s="11">
        <v>-52.606999999999999</v>
      </c>
      <c r="C7" s="11">
        <v>-50.828000000000003</v>
      </c>
      <c r="D7" s="11">
        <v>-46.463999999999999</v>
      </c>
      <c r="E7" s="11">
        <v>-48.258000000000003</v>
      </c>
      <c r="F7" s="11">
        <v>-40.136000000000003</v>
      </c>
      <c r="G7" s="11">
        <v>-44.661999999999999</v>
      </c>
      <c r="H7" s="11">
        <v>-46.473999999999997</v>
      </c>
      <c r="I7" s="11">
        <v>-48.609000000000002</v>
      </c>
      <c r="J7" s="11">
        <v>-34.25</v>
      </c>
      <c r="K7" s="11">
        <v>-18.739999999999998</v>
      </c>
      <c r="L7" s="11">
        <v>-24.414999999999999</v>
      </c>
    </row>
    <row r="8" spans="1:12" ht="15" customHeight="1" outlineLevel="1" x14ac:dyDescent="0.4">
      <c r="A8" s="10">
        <v>-1.893</v>
      </c>
      <c r="B8" s="10">
        <v>-6.9459999999999997</v>
      </c>
      <c r="C8" s="10">
        <v>7.0620000000000003</v>
      </c>
      <c r="D8" s="10">
        <v>19.036000000000001</v>
      </c>
      <c r="E8" s="10">
        <v>7.6840000000000002</v>
      </c>
      <c r="F8" s="10">
        <v>3.278</v>
      </c>
      <c r="G8" s="10">
        <v>-0.10199999999999999</v>
      </c>
      <c r="H8" s="10">
        <v>1.018</v>
      </c>
      <c r="I8" s="10">
        <v>0.61</v>
      </c>
      <c r="J8" s="10">
        <v>-4.0000000000000001E-3</v>
      </c>
      <c r="K8" s="10">
        <v>2.5000000000000001E-2</v>
      </c>
      <c r="L8" s="10">
        <v>3.4000000000000002E-2</v>
      </c>
    </row>
    <row r="9" spans="1:12" ht="15" customHeight="1" outlineLevel="1" x14ac:dyDescent="0.4">
      <c r="A9" s="11">
        <v>3.762</v>
      </c>
      <c r="B9" s="11">
        <v>25.39</v>
      </c>
      <c r="C9" s="11">
        <v>37.048999999999999</v>
      </c>
      <c r="D9" s="11">
        <v>22.818000000000001</v>
      </c>
      <c r="E9" s="11">
        <v>21.385999999999999</v>
      </c>
      <c r="F9" s="11">
        <v>13.180999999999999</v>
      </c>
      <c r="G9" s="11">
        <v>0.26500000000000001</v>
      </c>
      <c r="H9" s="11">
        <v>0.185</v>
      </c>
      <c r="I9" s="11">
        <v>0.32200000000000001</v>
      </c>
      <c r="J9" s="11">
        <v>0.02</v>
      </c>
      <c r="K9" s="11">
        <v>6.3E-2</v>
      </c>
      <c r="L9" s="11">
        <v>0.03</v>
      </c>
    </row>
    <row r="10" spans="1:12" ht="15" customHeight="1" outlineLevel="1" x14ac:dyDescent="0.4">
      <c r="A10" s="11">
        <v>-10.064</v>
      </c>
      <c r="B10" s="11">
        <v>-11.125</v>
      </c>
      <c r="C10" s="13"/>
      <c r="D10" s="11">
        <v>0.52700000000000002</v>
      </c>
      <c r="E10" s="13"/>
      <c r="F10" s="13"/>
      <c r="G10" s="13"/>
      <c r="H10" s="13"/>
      <c r="I10" s="13"/>
      <c r="J10" s="13"/>
      <c r="K10" s="13"/>
      <c r="L10" s="13"/>
    </row>
    <row r="11" spans="1:12" ht="15" customHeight="1" x14ac:dyDescent="0.4">
      <c r="A11" s="11">
        <v>-104.69199999999999</v>
      </c>
      <c r="B11" s="11">
        <v>-73.817999999999998</v>
      </c>
      <c r="C11" s="11">
        <v>-80.814999999999998</v>
      </c>
      <c r="D11" s="11">
        <v>-50.773000000000003</v>
      </c>
      <c r="E11" s="11">
        <v>-61.96</v>
      </c>
      <c r="F11" s="11">
        <v>-50.039000000000001</v>
      </c>
      <c r="G11" s="11">
        <v>-45.029000000000003</v>
      </c>
      <c r="H11" s="11">
        <v>-45.640999999999998</v>
      </c>
      <c r="I11" s="11">
        <v>-48.320999999999998</v>
      </c>
      <c r="J11" s="11">
        <v>-34.274000000000001</v>
      </c>
      <c r="K11" s="11">
        <v>-18.777999999999999</v>
      </c>
      <c r="L11" s="11">
        <v>-24.411000000000001</v>
      </c>
    </row>
    <row r="12" spans="1:12" ht="15" customHeight="1" outlineLevel="1" x14ac:dyDescent="0.4">
      <c r="A12" s="10">
        <v>8.0570000000000004</v>
      </c>
      <c r="B12" s="10">
        <v>4.0190000000000001</v>
      </c>
      <c r="C12" s="10">
        <v>4.2160000000000002</v>
      </c>
      <c r="D12" s="10">
        <v>2.9729999999999999</v>
      </c>
      <c r="E12" s="10">
        <v>1.8680000000000001</v>
      </c>
      <c r="F12" s="10">
        <v>-10.324999999999999</v>
      </c>
      <c r="G12" s="10">
        <v>0.53300000000000003</v>
      </c>
      <c r="H12" s="10">
        <v>0.41199999999999998</v>
      </c>
      <c r="I12" s="10">
        <v>-9.1999999999999998E-2</v>
      </c>
      <c r="J12" s="10">
        <v>0</v>
      </c>
      <c r="K12" s="10">
        <v>0</v>
      </c>
      <c r="L12" s="10">
        <v>0</v>
      </c>
    </row>
    <row r="13" spans="1:12" ht="15" customHeight="1" x14ac:dyDescent="0.4">
      <c r="A13" s="10">
        <v>-112.749</v>
      </c>
      <c r="B13" s="10">
        <v>-77.837000000000003</v>
      </c>
      <c r="C13" s="10">
        <v>-85.031000000000006</v>
      </c>
      <c r="D13" s="10">
        <v>-53.746000000000002</v>
      </c>
      <c r="E13" s="10">
        <v>-63.828000000000003</v>
      </c>
      <c r="F13" s="10">
        <v>-39.713999999999999</v>
      </c>
      <c r="G13" s="10">
        <v>-45.561999999999998</v>
      </c>
      <c r="H13" s="10">
        <v>-46.052999999999997</v>
      </c>
      <c r="I13" s="10">
        <v>-48.228999999999999</v>
      </c>
      <c r="J13" s="10">
        <v>-34.274000000000001</v>
      </c>
      <c r="K13" s="10">
        <v>-18.777999999999999</v>
      </c>
      <c r="L13" s="10">
        <v>-24.411000000000001</v>
      </c>
    </row>
    <row r="14" spans="1:12" ht="15" customHeight="1" outlineLevel="1" x14ac:dyDescent="0.4">
      <c r="A14" s="10">
        <v>-2.4923289999999998</v>
      </c>
      <c r="B14" s="10">
        <v>-1.826033</v>
      </c>
      <c r="C14" s="10">
        <v>-1.899837</v>
      </c>
      <c r="D14" s="10">
        <v>-1.270127</v>
      </c>
      <c r="E14" s="10">
        <v>-1.656622</v>
      </c>
      <c r="F14" s="10">
        <v>-1.0783940000000001</v>
      </c>
      <c r="G14" s="10">
        <v>-1.2944850000000001</v>
      </c>
      <c r="H14" s="10">
        <v>-1.38622</v>
      </c>
      <c r="I14" s="10">
        <v>-4.1999649999999997</v>
      </c>
      <c r="J14" s="10">
        <v>-1.0594190000000001</v>
      </c>
      <c r="K14" s="10">
        <v>-0.58201999999999998</v>
      </c>
      <c r="L14" s="10">
        <v>-0.78607700000000003</v>
      </c>
    </row>
    <row r="15" spans="1:12" ht="15" customHeight="1" outlineLevel="1" x14ac:dyDescent="0.4">
      <c r="A15" s="11">
        <v>-2.3458000000000001</v>
      </c>
      <c r="B15" s="11">
        <v>-1.66</v>
      </c>
      <c r="C15" s="11">
        <v>-1.8997999999999999</v>
      </c>
      <c r="D15" s="11">
        <v>-1.2788999999999999</v>
      </c>
      <c r="E15" s="11">
        <v>-1.6566000000000001</v>
      </c>
      <c r="F15" s="11">
        <v>-1.08</v>
      </c>
      <c r="G15" s="11">
        <v>-1.29</v>
      </c>
      <c r="H15" s="11">
        <v>-1.39</v>
      </c>
      <c r="I15" s="11">
        <v>-4.2</v>
      </c>
      <c r="J15" s="11">
        <v>-1.0593999999999999</v>
      </c>
      <c r="K15" s="11">
        <v>-0.58199999999999996</v>
      </c>
      <c r="L15" s="11">
        <v>-0.78610000000000002</v>
      </c>
    </row>
    <row r="16" spans="1:12" ht="15" customHeight="1" outlineLevel="1" x14ac:dyDescent="0.4">
      <c r="A16" s="10">
        <v>-46.701000000000001</v>
      </c>
      <c r="B16" s="10">
        <v>-4.407</v>
      </c>
      <c r="C16" s="10">
        <v>-11.628</v>
      </c>
      <c r="D16" s="10">
        <v>-16.664000000000001</v>
      </c>
      <c r="E16" s="10">
        <v>-24.83</v>
      </c>
      <c r="F16" s="10">
        <v>-24.35</v>
      </c>
      <c r="G16" s="10">
        <v>-33.484999999999999</v>
      </c>
      <c r="H16" s="10">
        <v>-39.131</v>
      </c>
      <c r="I16" s="10">
        <v>-42.895000000000003</v>
      </c>
      <c r="J16" s="10">
        <v>-29.777999999999999</v>
      </c>
      <c r="K16" s="10">
        <v>-16.004000000000001</v>
      </c>
      <c r="L16" s="10">
        <v>-22.524000000000001</v>
      </c>
    </row>
    <row r="17" spans="1:11" ht="15" customHeight="1" x14ac:dyDescent="0.4">
      <c r="A17" s="1">
        <f>IFERROR((A2-B2)/B2,0)</f>
        <v>0.33084100509126935</v>
      </c>
      <c r="B17" s="1">
        <f t="shared" ref="B17:K17" si="0">IFERROR((B2-C2)/C2,0)</f>
        <v>0.4729554962141545</v>
      </c>
      <c r="C17" s="1">
        <f t="shared" si="0"/>
        <v>0.30845805055863429</v>
      </c>
      <c r="D17" s="1">
        <f t="shared" si="0"/>
        <v>0.31556785839603879</v>
      </c>
      <c r="E17" s="1">
        <f t="shared" si="0"/>
        <v>0.36571781519227287</v>
      </c>
      <c r="F17" s="1">
        <f t="shared" si="0"/>
        <v>0.3861909383799505</v>
      </c>
      <c r="G17" s="1">
        <f t="shared" si="0"/>
        <v>0.4892960982285659</v>
      </c>
      <c r="H17" s="1">
        <f t="shared" si="0"/>
        <v>0.57015257689254029</v>
      </c>
      <c r="I17" s="1">
        <f t="shared" si="0"/>
        <v>0.49259345132287408</v>
      </c>
      <c r="J17" s="1">
        <f t="shared" si="0"/>
        <v>0.5044182621502209</v>
      </c>
      <c r="K17" s="1">
        <f t="shared" si="0"/>
        <v>0.80730571218435887</v>
      </c>
    </row>
    <row r="18" spans="1:11" ht="15" customHeight="1" x14ac:dyDescent="0.4">
      <c r="A18" s="1">
        <f t="shared" ref="A18:K31" si="1">IFERROR((A3-B3)/B3,0)</f>
        <v>0.21402550442908624</v>
      </c>
      <c r="B18" s="1">
        <f t="shared" si="1"/>
        <v>0.55042255883180913</v>
      </c>
      <c r="C18" s="1">
        <f t="shared" si="1"/>
        <v>0.28471506178919348</v>
      </c>
      <c r="D18" s="1">
        <f t="shared" si="1"/>
        <v>0.29495700349751386</v>
      </c>
      <c r="E18" s="1">
        <f t="shared" si="1"/>
        <v>0.32521227006826975</v>
      </c>
      <c r="F18" s="1">
        <f t="shared" si="1"/>
        <v>0.22410086478622804</v>
      </c>
      <c r="G18" s="1">
        <f t="shared" si="1"/>
        <v>0.2909250255618388</v>
      </c>
      <c r="H18" s="1">
        <f t="shared" si="1"/>
        <v>0.2924217907227617</v>
      </c>
      <c r="I18" s="1">
        <f t="shared" si="1"/>
        <v>0.27690347463755627</v>
      </c>
      <c r="J18" s="1">
        <f t="shared" si="1"/>
        <v>0.72461099893098946</v>
      </c>
      <c r="K18" s="1">
        <f t="shared" si="1"/>
        <v>0.39387417218543053</v>
      </c>
    </row>
    <row r="19" spans="1:11" ht="15" customHeight="1" x14ac:dyDescent="0.4">
      <c r="A19" s="1">
        <f t="shared" si="1"/>
        <v>0.2946058091286306</v>
      </c>
      <c r="B19" s="1">
        <f t="shared" si="1"/>
        <v>0.22959183673469385</v>
      </c>
      <c r="C19" s="1">
        <f t="shared" si="1"/>
        <v>0.3154362416107383</v>
      </c>
      <c r="D19" s="1">
        <f t="shared" si="1"/>
        <v>0.2719822434693529</v>
      </c>
      <c r="E19" s="1">
        <f t="shared" si="1"/>
        <v>0.48409983529709877</v>
      </c>
      <c r="F19" s="1">
        <f t="shared" si="1"/>
        <v>0.41236467746264654</v>
      </c>
      <c r="G19" s="1">
        <f t="shared" si="1"/>
        <v>0.52212991965136857</v>
      </c>
      <c r="H19" s="1">
        <f t="shared" si="1"/>
        <v>0.28508925446272304</v>
      </c>
      <c r="I19" s="1">
        <f t="shared" si="1"/>
        <v>0.27772808586762071</v>
      </c>
      <c r="J19" s="1">
        <f t="shared" si="1"/>
        <v>0.63450292397660824</v>
      </c>
      <c r="K19" s="1">
        <f t="shared" si="1"/>
        <v>0.44685351665785311</v>
      </c>
    </row>
    <row r="20" spans="1:11" ht="15" customHeight="1" x14ac:dyDescent="0.4">
      <c r="A20" s="1">
        <f t="shared" si="1"/>
        <v>0.35986623165076642</v>
      </c>
      <c r="B20" s="1">
        <f t="shared" si="1"/>
        <v>0.45489318736933826</v>
      </c>
      <c r="C20" s="1">
        <f t="shared" si="1"/>
        <v>0.31412070427342892</v>
      </c>
      <c r="D20" s="1">
        <f t="shared" si="1"/>
        <v>0.32058077227881154</v>
      </c>
      <c r="E20" s="1">
        <f t="shared" si="1"/>
        <v>0.37594661918148081</v>
      </c>
      <c r="F20" s="1">
        <f t="shared" si="1"/>
        <v>0.43414697133456387</v>
      </c>
      <c r="G20" s="1">
        <f t="shared" si="1"/>
        <v>0.56022981644530656</v>
      </c>
      <c r="H20" s="1">
        <f t="shared" si="1"/>
        <v>0.70084775876948069</v>
      </c>
      <c r="I20" s="1">
        <f t="shared" si="1"/>
        <v>0.62148369173783324</v>
      </c>
      <c r="J20" s="1">
        <f t="shared" si="1"/>
        <v>0.39777368693551174</v>
      </c>
      <c r="K20" s="1">
        <f t="shared" si="1"/>
        <v>1.110483822011777</v>
      </c>
    </row>
    <row r="21" spans="1:11" ht="15" customHeight="1" x14ac:dyDescent="0.4">
      <c r="A21" s="1">
        <f t="shared" si="1"/>
        <v>0.39418845622473525</v>
      </c>
      <c r="B21" s="1">
        <f t="shared" si="1"/>
        <v>0.42706367886086088</v>
      </c>
      <c r="C21" s="1">
        <f t="shared" si="1"/>
        <v>0.29681956690103928</v>
      </c>
      <c r="D21" s="1">
        <f t="shared" si="1"/>
        <v>0.28312080558755953</v>
      </c>
      <c r="E21" s="1">
        <f t="shared" si="1"/>
        <v>0.35545660683667668</v>
      </c>
      <c r="F21" s="1">
        <f t="shared" si="1"/>
        <v>0.33990242902854617</v>
      </c>
      <c r="G21" s="1">
        <f t="shared" si="1"/>
        <v>0.40594147173867279</v>
      </c>
      <c r="H21" s="1">
        <f t="shared" si="1"/>
        <v>0.4166947921981084</v>
      </c>
      <c r="I21" s="1">
        <f t="shared" si="1"/>
        <v>0.53787192950691054</v>
      </c>
      <c r="J21" s="1">
        <f t="shared" si="1"/>
        <v>0.54833102829589198</v>
      </c>
      <c r="K21" s="1">
        <f t="shared" si="1"/>
        <v>0.30859909998043444</v>
      </c>
    </row>
    <row r="22" spans="1:11" ht="15" customHeight="1" x14ac:dyDescent="0.4">
      <c r="A22" s="1">
        <f t="shared" si="1"/>
        <v>1.0738875054650523</v>
      </c>
      <c r="B22" s="1">
        <f t="shared" si="1"/>
        <v>3.5000393483906433E-2</v>
      </c>
      <c r="C22" s="1">
        <f t="shared" si="1"/>
        <v>9.3922176308540037E-2</v>
      </c>
      <c r="D22" s="1">
        <f t="shared" si="1"/>
        <v>-3.717518338928269E-2</v>
      </c>
      <c r="E22" s="1">
        <f t="shared" si="1"/>
        <v>0.20236196930436515</v>
      </c>
      <c r="F22" s="1">
        <f t="shared" si="1"/>
        <v>-0.10133894586001514</v>
      </c>
      <c r="G22" s="1">
        <f t="shared" si="1"/>
        <v>-3.898954253991474E-2</v>
      </c>
      <c r="H22" s="1">
        <f t="shared" si="1"/>
        <v>-4.3921907465695756E-2</v>
      </c>
      <c r="I22" s="1">
        <f t="shared" si="1"/>
        <v>0.41924087591240883</v>
      </c>
      <c r="J22" s="1">
        <f t="shared" si="1"/>
        <v>0.82764140875133418</v>
      </c>
      <c r="K22" s="1">
        <f t="shared" si="1"/>
        <v>-0.23243907433954539</v>
      </c>
    </row>
    <row r="23" spans="1:11" ht="15" customHeight="1" x14ac:dyDescent="0.4">
      <c r="A23" s="1">
        <f t="shared" si="1"/>
        <v>-0.72746904693348691</v>
      </c>
      <c r="B23" s="1">
        <f t="shared" si="1"/>
        <v>-1.9835740583404133</v>
      </c>
      <c r="C23" s="1">
        <f t="shared" si="1"/>
        <v>-0.62901870140785876</v>
      </c>
      <c r="D23" s="1">
        <f t="shared" si="1"/>
        <v>1.4773555439875066</v>
      </c>
      <c r="E23" s="1">
        <f t="shared" si="1"/>
        <v>1.3441122635753511</v>
      </c>
      <c r="F23" s="1">
        <f t="shared" si="1"/>
        <v>-33.137254901960787</v>
      </c>
      <c r="G23" s="1">
        <f t="shared" si="1"/>
        <v>-1.1001964636542241</v>
      </c>
      <c r="H23" s="1">
        <f t="shared" si="1"/>
        <v>0.66885245901639345</v>
      </c>
      <c r="I23" s="1">
        <f t="shared" si="1"/>
        <v>-153.5</v>
      </c>
      <c r="J23" s="1">
        <f t="shared" si="1"/>
        <v>-1.1599999999999999</v>
      </c>
      <c r="K23" s="1">
        <f t="shared" si="1"/>
        <v>-0.26470588235294118</v>
      </c>
    </row>
    <row r="24" spans="1:11" ht="15" customHeight="1" x14ac:dyDescent="0.4">
      <c r="A24" s="1">
        <f t="shared" si="1"/>
        <v>-0.85183142969673098</v>
      </c>
      <c r="B24" s="1">
        <f t="shared" si="1"/>
        <v>-0.31469135469243431</v>
      </c>
      <c r="C24" s="1">
        <f t="shared" si="1"/>
        <v>0.62367429222543591</v>
      </c>
      <c r="D24" s="1">
        <f t="shared" si="1"/>
        <v>6.6959693257271219E-2</v>
      </c>
      <c r="E24" s="1">
        <f t="shared" si="1"/>
        <v>0.62248691298080572</v>
      </c>
      <c r="F24" s="1">
        <f t="shared" si="1"/>
        <v>48.739622641509428</v>
      </c>
      <c r="G24" s="1">
        <f t="shared" si="1"/>
        <v>0.43243243243243251</v>
      </c>
      <c r="H24" s="1">
        <f t="shared" si="1"/>
        <v>-0.4254658385093168</v>
      </c>
      <c r="I24" s="1">
        <f t="shared" si="1"/>
        <v>15.1</v>
      </c>
      <c r="J24" s="1">
        <f t="shared" si="1"/>
        <v>-0.68253968253968245</v>
      </c>
      <c r="K24" s="1">
        <f t="shared" si="1"/>
        <v>1.1000000000000001</v>
      </c>
    </row>
    <row r="25" spans="1:11" ht="15" customHeight="1" x14ac:dyDescent="0.4">
      <c r="A25" s="1">
        <f t="shared" si="1"/>
        <v>-9.5370786516853934E-2</v>
      </c>
      <c r="B25" s="1">
        <f t="shared" si="1"/>
        <v>0</v>
      </c>
      <c r="C25" s="1">
        <f t="shared" si="1"/>
        <v>-1</v>
      </c>
      <c r="D25" s="1">
        <f t="shared" si="1"/>
        <v>0</v>
      </c>
      <c r="E25" s="1">
        <f t="shared" si="1"/>
        <v>0</v>
      </c>
      <c r="F25" s="1">
        <f t="shared" si="1"/>
        <v>0</v>
      </c>
      <c r="G25" s="1">
        <f t="shared" si="1"/>
        <v>0</v>
      </c>
      <c r="H25" s="1">
        <f t="shared" si="1"/>
        <v>0</v>
      </c>
      <c r="I25" s="1">
        <f t="shared" si="1"/>
        <v>0</v>
      </c>
      <c r="J25" s="1">
        <f t="shared" si="1"/>
        <v>0</v>
      </c>
      <c r="K25" s="1">
        <f t="shared" si="1"/>
        <v>0</v>
      </c>
    </row>
    <row r="26" spans="1:11" ht="15" customHeight="1" x14ac:dyDescent="0.4">
      <c r="A26" s="1">
        <f t="shared" si="1"/>
        <v>0.41824487252431652</v>
      </c>
      <c r="B26" s="1">
        <f t="shared" si="1"/>
        <v>-8.6580461547979951E-2</v>
      </c>
      <c r="C26" s="1">
        <f t="shared" si="1"/>
        <v>0.59169243495558643</v>
      </c>
      <c r="D26" s="1">
        <f t="shared" si="1"/>
        <v>-0.18055196901226594</v>
      </c>
      <c r="E26" s="1">
        <f t="shared" si="1"/>
        <v>0.23823417734167349</v>
      </c>
      <c r="F26" s="1">
        <f t="shared" si="1"/>
        <v>0.11126163139310218</v>
      </c>
      <c r="G26" s="1">
        <f t="shared" si="1"/>
        <v>-1.3408996297188816E-2</v>
      </c>
      <c r="H26" s="1">
        <f t="shared" si="1"/>
        <v>-5.5462428343784273E-2</v>
      </c>
      <c r="I26" s="1">
        <f t="shared" si="1"/>
        <v>0.40984419676722872</v>
      </c>
      <c r="J26" s="1">
        <f t="shared" si="1"/>
        <v>0.8252210033017362</v>
      </c>
      <c r="K26" s="1">
        <f t="shared" si="1"/>
        <v>-0.23075662611117947</v>
      </c>
    </row>
    <row r="27" spans="1:11" ht="15" customHeight="1" x14ac:dyDescent="0.4">
      <c r="A27" s="1">
        <f t="shared" si="1"/>
        <v>1.0047275441652153</v>
      </c>
      <c r="B27" s="1">
        <f t="shared" si="1"/>
        <v>-4.6726755218216329E-2</v>
      </c>
      <c r="C27" s="1">
        <f t="shared" si="1"/>
        <v>0.41809619912546264</v>
      </c>
      <c r="D27" s="1">
        <f t="shared" si="1"/>
        <v>0.59154175588865077</v>
      </c>
      <c r="E27" s="1">
        <f t="shared" si="1"/>
        <v>-1.1809200968523004</v>
      </c>
      <c r="F27" s="1">
        <f t="shared" si="1"/>
        <v>-20.371482176360221</v>
      </c>
      <c r="G27" s="1">
        <f t="shared" si="1"/>
        <v>0.29368932038834966</v>
      </c>
      <c r="H27" s="1">
        <f t="shared" si="1"/>
        <v>-5.4782608695652177</v>
      </c>
      <c r="I27" s="1">
        <f t="shared" si="1"/>
        <v>0</v>
      </c>
      <c r="J27" s="1">
        <f t="shared" si="1"/>
        <v>0</v>
      </c>
      <c r="K27" s="1">
        <f t="shared" si="1"/>
        <v>0</v>
      </c>
    </row>
    <row r="28" spans="1:11" ht="15" customHeight="1" x14ac:dyDescent="0.4">
      <c r="A28" s="1">
        <f t="shared" si="1"/>
        <v>0.44852705011755323</v>
      </c>
      <c r="B28" s="1">
        <f t="shared" si="1"/>
        <v>-8.4604438381296262E-2</v>
      </c>
      <c r="C28" s="1">
        <f t="shared" si="1"/>
        <v>0.5820898299408328</v>
      </c>
      <c r="D28" s="1">
        <f t="shared" si="1"/>
        <v>-0.15795575609450399</v>
      </c>
      <c r="E28" s="1">
        <f t="shared" si="1"/>
        <v>0.60719141864329973</v>
      </c>
      <c r="F28" s="1">
        <f t="shared" si="1"/>
        <v>-0.12835257451384924</v>
      </c>
      <c r="G28" s="1">
        <f t="shared" si="1"/>
        <v>-1.0661628992682337E-2</v>
      </c>
      <c r="H28" s="1">
        <f t="shared" si="1"/>
        <v>-4.5118082481494577E-2</v>
      </c>
      <c r="I28" s="1">
        <f t="shared" si="1"/>
        <v>0.40715994631499092</v>
      </c>
      <c r="J28" s="1">
        <f t="shared" si="1"/>
        <v>0.8252210033017362</v>
      </c>
      <c r="K28" s="1">
        <f t="shared" si="1"/>
        <v>-0.23075662611117947</v>
      </c>
    </row>
    <row r="29" spans="1:11" ht="15" customHeight="1" x14ac:dyDescent="0.4">
      <c r="A29" s="1">
        <f t="shared" si="1"/>
        <v>0.36488716249925374</v>
      </c>
      <c r="B29" s="1">
        <f t="shared" si="1"/>
        <v>-3.8847543236603971E-2</v>
      </c>
      <c r="C29" s="1">
        <f t="shared" si="1"/>
        <v>0.49578506716257509</v>
      </c>
      <c r="D29" s="1">
        <f t="shared" si="1"/>
        <v>-0.23330307094798935</v>
      </c>
      <c r="E29" s="1">
        <f t="shared" si="1"/>
        <v>0.53619363609218884</v>
      </c>
      <c r="F29" s="1">
        <f t="shared" si="1"/>
        <v>-0.16693202315978942</v>
      </c>
      <c r="G29" s="1">
        <f t="shared" si="1"/>
        <v>-6.6176364502027019E-2</v>
      </c>
      <c r="H29" s="1">
        <f t="shared" si="1"/>
        <v>-0.66994486858819069</v>
      </c>
      <c r="I29" s="1">
        <f t="shared" si="1"/>
        <v>2.9644040743086535</v>
      </c>
      <c r="J29" s="1">
        <f t="shared" si="1"/>
        <v>0.82024500876258577</v>
      </c>
      <c r="K29" s="1">
        <f t="shared" si="1"/>
        <v>-0.25958907333505499</v>
      </c>
    </row>
    <row r="30" spans="1:11" ht="15" customHeight="1" x14ac:dyDescent="0.4">
      <c r="A30" s="1">
        <f t="shared" si="1"/>
        <v>0.41313253012048207</v>
      </c>
      <c r="B30" s="1">
        <f t="shared" si="1"/>
        <v>-0.12622381303295085</v>
      </c>
      <c r="C30" s="1">
        <f t="shared" si="1"/>
        <v>0.48549534756431312</v>
      </c>
      <c r="D30" s="1">
        <f t="shared" si="1"/>
        <v>-0.22799710249909461</v>
      </c>
      <c r="E30" s="1">
        <f t="shared" si="1"/>
        <v>0.53388888888888886</v>
      </c>
      <c r="F30" s="1">
        <f t="shared" si="1"/>
        <v>-0.16279069767441856</v>
      </c>
      <c r="G30" s="1">
        <f t="shared" si="1"/>
        <v>-7.1942446043165381E-2</v>
      </c>
      <c r="H30" s="1">
        <f t="shared" si="1"/>
        <v>-0.66904761904761911</v>
      </c>
      <c r="I30" s="1">
        <f t="shared" si="1"/>
        <v>2.9645082121955828</v>
      </c>
      <c r="J30" s="1">
        <f t="shared" si="1"/>
        <v>0.82027491408934705</v>
      </c>
      <c r="K30" s="1">
        <f t="shared" si="1"/>
        <v>-0.25963617860323118</v>
      </c>
    </row>
    <row r="31" spans="1:11" ht="15" customHeight="1" x14ac:dyDescent="0.4">
      <c r="A31" s="1">
        <f t="shared" si="1"/>
        <v>9.597004765146357</v>
      </c>
      <c r="B31" s="1">
        <f t="shared" si="1"/>
        <v>-0.62100103199174406</v>
      </c>
      <c r="C31" s="1">
        <f t="shared" si="1"/>
        <v>-0.3022083533365339</v>
      </c>
      <c r="D31" s="1">
        <f t="shared" si="1"/>
        <v>-0.3288763592428513</v>
      </c>
      <c r="E31" s="1">
        <f t="shared" si="1"/>
        <v>1.9712525667350999E-2</v>
      </c>
      <c r="F31" s="1">
        <f t="shared" si="1"/>
        <v>-0.27280872032253245</v>
      </c>
      <c r="G31" s="1">
        <f t="shared" si="1"/>
        <v>-0.14428458255602977</v>
      </c>
      <c r="H31" s="1">
        <f t="shared" si="1"/>
        <v>-8.7749154913160099E-2</v>
      </c>
      <c r="I31" s="1">
        <f t="shared" si="1"/>
        <v>0.4404929813956614</v>
      </c>
      <c r="J31" s="1">
        <f t="shared" si="1"/>
        <v>0.86065983504123944</v>
      </c>
      <c r="K31" s="1">
        <f t="shared" si="1"/>
        <v>-0.28946901083288934</v>
      </c>
    </row>
  </sheetData>
  <pageMargins left="0.75" right="0.75" top="1" bottom="1" header="0.5" footer="0.5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83D6B-4CAB-4E57-A8AB-87DF9FA1D711}">
  <sheetPr>
    <outlinePr summaryBelow="0" summaryRight="0"/>
  </sheetPr>
  <dimension ref="A1:H31"/>
  <sheetViews>
    <sheetView workbookViewId="0">
      <selection activeCell="A17" sqref="A17:A31"/>
    </sheetView>
  </sheetViews>
  <sheetFormatPr defaultColWidth="9.1171875" defaultRowHeight="15" customHeight="1" outlineLevelRow="2" x14ac:dyDescent="0.4"/>
  <cols>
    <col min="1" max="8" width="8" style="1" customWidth="1"/>
    <col min="9" max="16384" width="9.1171875" style="1"/>
  </cols>
  <sheetData>
    <row r="1" spans="1:8" ht="15" customHeight="1" x14ac:dyDescent="0.4">
      <c r="A1" s="7" t="s">
        <v>15</v>
      </c>
      <c r="B1" s="7" t="s">
        <v>14</v>
      </c>
      <c r="C1" s="7" t="s">
        <v>13</v>
      </c>
      <c r="D1" s="7" t="s">
        <v>12</v>
      </c>
      <c r="E1" s="7" t="s">
        <v>11</v>
      </c>
      <c r="F1" s="7" t="s">
        <v>10</v>
      </c>
      <c r="G1" s="7" t="s">
        <v>9</v>
      </c>
      <c r="H1" s="7" t="s">
        <v>8</v>
      </c>
    </row>
    <row r="2" spans="1:8" ht="15" customHeight="1" x14ac:dyDescent="0.4">
      <c r="A2" s="8">
        <v>2324.9</v>
      </c>
      <c r="B2" s="8">
        <v>2157.9</v>
      </c>
      <c r="C2" s="8">
        <v>1913.9</v>
      </c>
      <c r="D2" s="8">
        <v>1661.3</v>
      </c>
      <c r="E2" s="8">
        <v>1391.7</v>
      </c>
      <c r="F2" s="8">
        <v>1106.8</v>
      </c>
      <c r="G2" s="8">
        <v>844.8</v>
      </c>
      <c r="H2" s="8">
        <v>603.79999999999995</v>
      </c>
    </row>
    <row r="3" spans="1:8" ht="15" customHeight="1" outlineLevel="1" x14ac:dyDescent="0.4">
      <c r="A3" s="9">
        <v>444.2</v>
      </c>
      <c r="B3" s="9">
        <v>444.2</v>
      </c>
      <c r="C3" s="9">
        <v>414.6</v>
      </c>
      <c r="D3" s="9">
        <v>411</v>
      </c>
      <c r="E3" s="9">
        <v>394.7</v>
      </c>
      <c r="F3" s="9">
        <v>368.9</v>
      </c>
      <c r="G3" s="9">
        <v>390.6</v>
      </c>
      <c r="H3" s="9">
        <v>407.4</v>
      </c>
    </row>
    <row r="4" spans="1:8" ht="15" customHeight="1" outlineLevel="2" x14ac:dyDescent="0.4">
      <c r="A4" s="9">
        <v>157.19999999999999</v>
      </c>
      <c r="B4" s="9">
        <v>151.30000000000001</v>
      </c>
      <c r="C4" s="9">
        <v>159.19999999999999</v>
      </c>
      <c r="D4" s="9">
        <v>173.5</v>
      </c>
      <c r="E4" s="9">
        <v>166.8</v>
      </c>
      <c r="F4" s="9">
        <v>181.2</v>
      </c>
      <c r="G4" s="9">
        <v>191.1</v>
      </c>
      <c r="H4" s="9">
        <v>149.5</v>
      </c>
    </row>
    <row r="5" spans="1:8" ht="15" customHeight="1" x14ac:dyDescent="0.4">
      <c r="A5" s="8">
        <v>1880.7</v>
      </c>
      <c r="B5" s="8">
        <v>1713.7</v>
      </c>
      <c r="C5" s="8">
        <v>1499.3</v>
      </c>
      <c r="D5" s="8">
        <v>1250.3</v>
      </c>
      <c r="E5" s="8">
        <v>997</v>
      </c>
      <c r="F5" s="8">
        <v>737.9</v>
      </c>
      <c r="G5" s="8">
        <v>454.2</v>
      </c>
      <c r="H5" s="8">
        <v>196.4</v>
      </c>
    </row>
    <row r="6" spans="1:8" ht="15" customHeight="1" outlineLevel="1" x14ac:dyDescent="0.4">
      <c r="A6" s="9">
        <v>1524.2</v>
      </c>
      <c r="B6" s="9">
        <v>1406.8</v>
      </c>
      <c r="C6" s="9">
        <v>1378.1</v>
      </c>
      <c r="D6" s="9">
        <v>1329.8</v>
      </c>
      <c r="E6" s="9">
        <v>1491</v>
      </c>
      <c r="F6" s="9">
        <v>851.6</v>
      </c>
      <c r="G6" s="9">
        <v>647.70000000000005</v>
      </c>
      <c r="H6" s="9">
        <v>502.6</v>
      </c>
    </row>
    <row r="7" spans="1:8" ht="15" customHeight="1" x14ac:dyDescent="0.4">
      <c r="A7" s="8">
        <v>356.5</v>
      </c>
      <c r="B7" s="8">
        <v>306.89999999999998</v>
      </c>
      <c r="C7" s="8">
        <v>121.2</v>
      </c>
      <c r="D7" s="8">
        <v>-79.5</v>
      </c>
      <c r="E7" s="8">
        <v>-494</v>
      </c>
      <c r="F7" s="8">
        <v>-113.7</v>
      </c>
      <c r="G7" s="8">
        <v>-193.5</v>
      </c>
      <c r="H7" s="8">
        <v>-306.2</v>
      </c>
    </row>
    <row r="8" spans="1:8" ht="15" customHeight="1" outlineLevel="1" x14ac:dyDescent="0.4">
      <c r="A8" s="9">
        <v>23.8</v>
      </c>
      <c r="B8" s="9">
        <v>24</v>
      </c>
      <c r="C8" s="9">
        <v>20.8</v>
      </c>
      <c r="D8" s="9">
        <v>38.799999999999997</v>
      </c>
      <c r="E8" s="9">
        <v>13.9</v>
      </c>
      <c r="F8" s="9">
        <v>13.2</v>
      </c>
      <c r="G8" s="9">
        <v>4.9000000000000004</v>
      </c>
      <c r="H8" s="9">
        <v>-4.2</v>
      </c>
    </row>
    <row r="9" spans="1:8" ht="15" customHeight="1" outlineLevel="1" x14ac:dyDescent="0.4">
      <c r="A9" s="8">
        <v>12.4</v>
      </c>
      <c r="B9" s="8">
        <v>12.7</v>
      </c>
      <c r="C9" s="8">
        <v>10.8</v>
      </c>
      <c r="D9" s="8">
        <v>10.3</v>
      </c>
      <c r="E9" s="8">
        <v>0</v>
      </c>
      <c r="F9" s="8">
        <v>11</v>
      </c>
      <c r="G9" s="8">
        <v>16.399999999999999</v>
      </c>
      <c r="H9" s="8">
        <v>15.2</v>
      </c>
    </row>
    <row r="10" spans="1:8" ht="15" customHeight="1" outlineLevel="1" x14ac:dyDescent="0.4">
      <c r="A10" s="8">
        <v>175.2</v>
      </c>
      <c r="B10" s="8">
        <v>18.899999999999999</v>
      </c>
      <c r="C10" s="8">
        <v>381.4</v>
      </c>
      <c r="D10" s="8">
        <v>1</v>
      </c>
      <c r="E10" s="8">
        <v>0</v>
      </c>
      <c r="F10" s="8">
        <v>0</v>
      </c>
      <c r="G10" s="8">
        <v>0</v>
      </c>
      <c r="H10" s="8">
        <v>0</v>
      </c>
    </row>
    <row r="11" spans="1:8" ht="15" customHeight="1" x14ac:dyDescent="0.4">
      <c r="A11" s="8">
        <v>192.7</v>
      </c>
      <c r="B11" s="8">
        <v>299.3</v>
      </c>
      <c r="C11" s="8">
        <v>-250.2</v>
      </c>
      <c r="D11" s="8">
        <v>-52</v>
      </c>
      <c r="E11" s="8">
        <v>-480.1</v>
      </c>
      <c r="F11" s="8">
        <v>-111.5</v>
      </c>
      <c r="G11" s="8">
        <v>-205</v>
      </c>
      <c r="H11" s="8">
        <v>-325.60000000000002</v>
      </c>
    </row>
    <row r="12" spans="1:8" ht="15" customHeight="1" outlineLevel="1" x14ac:dyDescent="0.4">
      <c r="A12" s="9">
        <v>-360.5</v>
      </c>
      <c r="B12" s="9">
        <v>-36.5</v>
      </c>
      <c r="C12" s="9">
        <v>6.1</v>
      </c>
      <c r="D12" s="9">
        <v>0.7</v>
      </c>
      <c r="E12" s="9">
        <v>4.8</v>
      </c>
      <c r="F12" s="9">
        <v>0.2</v>
      </c>
      <c r="G12" s="9">
        <v>5.2</v>
      </c>
      <c r="H12" s="9">
        <v>0.3</v>
      </c>
    </row>
    <row r="13" spans="1:8" ht="15" customHeight="1" x14ac:dyDescent="0.4">
      <c r="A13" s="9">
        <v>553.20000000000005</v>
      </c>
      <c r="B13" s="9">
        <v>335.8</v>
      </c>
      <c r="C13" s="9">
        <v>-256.3</v>
      </c>
      <c r="D13" s="9">
        <v>-52.7</v>
      </c>
      <c r="E13" s="9">
        <v>-484.9</v>
      </c>
      <c r="F13" s="9">
        <v>-111.7</v>
      </c>
      <c r="G13" s="9">
        <v>-210.2</v>
      </c>
      <c r="H13" s="9">
        <v>-325.89999999999998</v>
      </c>
    </row>
    <row r="14" spans="1:8" ht="15" customHeight="1" outlineLevel="1" x14ac:dyDescent="0.4">
      <c r="A14" s="11">
        <v>1.515676</v>
      </c>
      <c r="B14" s="11">
        <v>0.88183400000000001</v>
      </c>
      <c r="C14" s="11">
        <v>2.5777999999999999E-2</v>
      </c>
      <c r="D14" s="11">
        <v>-0.126336</v>
      </c>
      <c r="E14" s="11">
        <v>-1.352203</v>
      </c>
      <c r="F14" s="11">
        <v>-0.28114600000000001</v>
      </c>
      <c r="G14" s="11">
        <v>-0.52906699999999995</v>
      </c>
      <c r="H14" s="11">
        <v>-0.82028100000000004</v>
      </c>
    </row>
    <row r="15" spans="1:8" ht="15" customHeight="1" outlineLevel="1" x14ac:dyDescent="0.4">
      <c r="A15" s="10">
        <v>1.2405999999999999</v>
      </c>
      <c r="B15" s="10">
        <v>0.84840000000000004</v>
      </c>
      <c r="C15" s="10">
        <v>-0.61860000000000004</v>
      </c>
      <c r="D15" s="10">
        <v>-0.128</v>
      </c>
      <c r="E15" s="10">
        <v>-1.3522000000000001</v>
      </c>
      <c r="F15" s="10">
        <v>-0.28120000000000001</v>
      </c>
      <c r="G15" s="10">
        <v>-0.52910000000000001</v>
      </c>
      <c r="H15" s="10">
        <v>-0.82030000000000003</v>
      </c>
    </row>
    <row r="16" spans="1:8" ht="15" customHeight="1" outlineLevel="1" x14ac:dyDescent="0.4">
      <c r="A16" s="8">
        <v>513.70000000000005</v>
      </c>
      <c r="B16" s="8">
        <v>458.2</v>
      </c>
      <c r="C16" s="8">
        <v>280.39999999999998</v>
      </c>
      <c r="D16" s="8">
        <v>94</v>
      </c>
      <c r="E16" s="8">
        <v>-327.2</v>
      </c>
      <c r="F16" s="8">
        <v>67.5</v>
      </c>
      <c r="G16" s="8">
        <v>-2.4</v>
      </c>
      <c r="H16" s="8">
        <v>-156.69999999999999</v>
      </c>
    </row>
    <row r="17" spans="1:7" ht="15" customHeight="1" x14ac:dyDescent="0.4">
      <c r="A17" s="1">
        <f>IFERROR((A2-B2)/B2,0)</f>
        <v>7.7390055146206962E-2</v>
      </c>
      <c r="B17" s="1">
        <f t="shared" ref="B17:G17" si="0">IFERROR((B2-C2)/C2,0)</f>
        <v>0.12748837452322481</v>
      </c>
      <c r="C17" s="1">
        <f t="shared" si="0"/>
        <v>0.15204959971106974</v>
      </c>
      <c r="D17" s="1">
        <f t="shared" si="0"/>
        <v>0.19371991090033763</v>
      </c>
      <c r="E17" s="1">
        <f t="shared" si="0"/>
        <v>0.25740874593422486</v>
      </c>
      <c r="F17" s="1">
        <f t="shared" si="0"/>
        <v>0.3101325757575758</v>
      </c>
      <c r="G17" s="1">
        <f t="shared" si="0"/>
        <v>0.39913878767803912</v>
      </c>
    </row>
    <row r="18" spans="1:7" ht="15" customHeight="1" x14ac:dyDescent="0.4">
      <c r="A18" s="1">
        <f t="shared" ref="A18:G31" si="1">IFERROR((A3-B3)/B3,0)</f>
        <v>0</v>
      </c>
      <c r="B18" s="1">
        <f t="shared" si="1"/>
        <v>7.1394114809454803E-2</v>
      </c>
      <c r="C18" s="1">
        <f t="shared" si="1"/>
        <v>8.7591240875912954E-3</v>
      </c>
      <c r="D18" s="1">
        <f t="shared" si="1"/>
        <v>4.1297187737522202E-2</v>
      </c>
      <c r="E18" s="1">
        <f t="shared" si="1"/>
        <v>6.9937652480347015E-2</v>
      </c>
      <c r="F18" s="1">
        <f t="shared" si="1"/>
        <v>-5.555555555555567E-2</v>
      </c>
      <c r="G18" s="1">
        <f t="shared" si="1"/>
        <v>-4.1237113402061744E-2</v>
      </c>
    </row>
    <row r="19" spans="1:7" ht="15" customHeight="1" x14ac:dyDescent="0.4">
      <c r="A19" s="1">
        <f t="shared" si="1"/>
        <v>3.8995373430270833E-2</v>
      </c>
      <c r="B19" s="1">
        <f t="shared" si="1"/>
        <v>-4.9623115577889308E-2</v>
      </c>
      <c r="C19" s="1">
        <f t="shared" si="1"/>
        <v>-8.2420749279538977E-2</v>
      </c>
      <c r="D19" s="1">
        <f t="shared" si="1"/>
        <v>4.0167865707433983E-2</v>
      </c>
      <c r="E19" s="1">
        <f t="shared" si="1"/>
        <v>-7.9470198675496567E-2</v>
      </c>
      <c r="F19" s="1">
        <f t="shared" si="1"/>
        <v>-5.1805337519623268E-2</v>
      </c>
      <c r="G19" s="1">
        <f t="shared" si="1"/>
        <v>0.27826086956521734</v>
      </c>
    </row>
    <row r="20" spans="1:7" ht="15" customHeight="1" x14ac:dyDescent="0.4">
      <c r="A20" s="1">
        <f t="shared" si="1"/>
        <v>9.7449962070374041E-2</v>
      </c>
      <c r="B20" s="1">
        <f t="shared" si="1"/>
        <v>0.14300006669779236</v>
      </c>
      <c r="C20" s="1">
        <f t="shared" si="1"/>
        <v>0.19915220347116694</v>
      </c>
      <c r="D20" s="1">
        <f t="shared" si="1"/>
        <v>0.25406218655967899</v>
      </c>
      <c r="E20" s="1">
        <f t="shared" si="1"/>
        <v>0.3511315896462936</v>
      </c>
      <c r="F20" s="1">
        <f t="shared" si="1"/>
        <v>0.62461470717745482</v>
      </c>
      <c r="G20" s="1">
        <f t="shared" si="1"/>
        <v>1.3126272912423622</v>
      </c>
    </row>
    <row r="21" spans="1:7" ht="15" customHeight="1" x14ac:dyDescent="0.4">
      <c r="A21" s="1">
        <f t="shared" si="1"/>
        <v>8.3451805516064889E-2</v>
      </c>
      <c r="B21" s="1">
        <f t="shared" si="1"/>
        <v>2.082577461722665E-2</v>
      </c>
      <c r="C21" s="1">
        <f t="shared" si="1"/>
        <v>3.6321251315987332E-2</v>
      </c>
      <c r="D21" s="1">
        <f t="shared" si="1"/>
        <v>-0.1081153588195842</v>
      </c>
      <c r="E21" s="1">
        <f t="shared" si="1"/>
        <v>0.75082198215124463</v>
      </c>
      <c r="F21" s="1">
        <f t="shared" si="1"/>
        <v>0.31480623745561209</v>
      </c>
      <c r="G21" s="1">
        <f t="shared" si="1"/>
        <v>0.28869876641464387</v>
      </c>
    </row>
    <row r="22" spans="1:7" ht="15" customHeight="1" x14ac:dyDescent="0.4">
      <c r="A22" s="1">
        <f t="shared" si="1"/>
        <v>0.16161616161616171</v>
      </c>
      <c r="B22" s="1">
        <f t="shared" si="1"/>
        <v>1.532178217821782</v>
      </c>
      <c r="C22" s="1">
        <f t="shared" si="1"/>
        <v>-2.5245283018867921</v>
      </c>
      <c r="D22" s="1">
        <f t="shared" si="1"/>
        <v>-0.83906882591093113</v>
      </c>
      <c r="E22" s="1">
        <f t="shared" si="1"/>
        <v>3.3447669305189094</v>
      </c>
      <c r="F22" s="1">
        <f t="shared" si="1"/>
        <v>-0.41240310077519376</v>
      </c>
      <c r="G22" s="1">
        <f t="shared" si="1"/>
        <v>-0.36806009144350094</v>
      </c>
    </row>
    <row r="23" spans="1:7" ht="15" customHeight="1" x14ac:dyDescent="0.4">
      <c r="A23" s="1">
        <f t="shared" si="1"/>
        <v>-8.3333333333333037E-3</v>
      </c>
      <c r="B23" s="1">
        <f t="shared" si="1"/>
        <v>0.1538461538461538</v>
      </c>
      <c r="C23" s="1">
        <f t="shared" si="1"/>
        <v>-0.46391752577319584</v>
      </c>
      <c r="D23" s="1">
        <f t="shared" si="1"/>
        <v>1.7913669064748199</v>
      </c>
      <c r="E23" s="1">
        <f t="shared" si="1"/>
        <v>5.3030303030303115E-2</v>
      </c>
      <c r="F23" s="1">
        <f t="shared" si="1"/>
        <v>1.6938775510204078</v>
      </c>
      <c r="G23" s="1">
        <f t="shared" si="1"/>
        <v>-2.166666666666667</v>
      </c>
    </row>
    <row r="24" spans="1:7" ht="15" customHeight="1" x14ac:dyDescent="0.4">
      <c r="A24" s="1">
        <f t="shared" si="1"/>
        <v>-2.3622047244094405E-2</v>
      </c>
      <c r="B24" s="1">
        <f t="shared" si="1"/>
        <v>0.17592592592592579</v>
      </c>
      <c r="C24" s="1">
        <f t="shared" si="1"/>
        <v>4.8543689320388349E-2</v>
      </c>
      <c r="D24" s="1">
        <f t="shared" si="1"/>
        <v>0</v>
      </c>
      <c r="E24" s="1">
        <f t="shared" si="1"/>
        <v>-1</v>
      </c>
      <c r="F24" s="1">
        <f t="shared" si="1"/>
        <v>-0.32926829268292679</v>
      </c>
      <c r="G24" s="1">
        <f t="shared" si="1"/>
        <v>7.8947368421052586E-2</v>
      </c>
    </row>
    <row r="25" spans="1:7" ht="15" customHeight="1" x14ac:dyDescent="0.4">
      <c r="A25" s="1">
        <f t="shared" si="1"/>
        <v>8.2698412698412689</v>
      </c>
      <c r="B25" s="1">
        <f t="shared" si="1"/>
        <v>-0.95044572627163093</v>
      </c>
      <c r="C25" s="1">
        <f t="shared" si="1"/>
        <v>380.4</v>
      </c>
      <c r="D25" s="1">
        <f t="shared" si="1"/>
        <v>0</v>
      </c>
      <c r="E25" s="1">
        <f t="shared" si="1"/>
        <v>0</v>
      </c>
      <c r="F25" s="1">
        <f t="shared" si="1"/>
        <v>0</v>
      </c>
      <c r="G25" s="1">
        <f t="shared" si="1"/>
        <v>0</v>
      </c>
    </row>
    <row r="26" spans="1:7" ht="15" customHeight="1" x14ac:dyDescent="0.4">
      <c r="A26" s="1">
        <f t="shared" si="1"/>
        <v>-0.35616438356164387</v>
      </c>
      <c r="B26" s="1">
        <f t="shared" si="1"/>
        <v>-2.1962430055955235</v>
      </c>
      <c r="C26" s="1">
        <f t="shared" si="1"/>
        <v>3.8115384615384613</v>
      </c>
      <c r="D26" s="1">
        <f t="shared" si="1"/>
        <v>-0.89168923141012291</v>
      </c>
      <c r="E26" s="1">
        <f t="shared" si="1"/>
        <v>3.3058295964125564</v>
      </c>
      <c r="F26" s="1">
        <f t="shared" si="1"/>
        <v>-0.45609756097560977</v>
      </c>
      <c r="G26" s="1">
        <f t="shared" si="1"/>
        <v>-0.37039312039312045</v>
      </c>
    </row>
    <row r="27" spans="1:7" ht="15" customHeight="1" x14ac:dyDescent="0.4">
      <c r="A27" s="1">
        <f t="shared" si="1"/>
        <v>8.8767123287671232</v>
      </c>
      <c r="B27" s="1">
        <f t="shared" si="1"/>
        <v>-6.9836065573770494</v>
      </c>
      <c r="C27" s="1">
        <f t="shared" si="1"/>
        <v>7.7142857142857144</v>
      </c>
      <c r="D27" s="1">
        <f t="shared" si="1"/>
        <v>-0.85416666666666663</v>
      </c>
      <c r="E27" s="1">
        <f t="shared" si="1"/>
        <v>22.999999999999996</v>
      </c>
      <c r="F27" s="1">
        <f t="shared" si="1"/>
        <v>-0.96153846153846145</v>
      </c>
      <c r="G27" s="1">
        <f t="shared" si="1"/>
        <v>16.333333333333336</v>
      </c>
    </row>
    <row r="28" spans="1:7" ht="15" customHeight="1" x14ac:dyDescent="0.4">
      <c r="A28" s="1">
        <f t="shared" si="1"/>
        <v>0.6474091721262657</v>
      </c>
      <c r="B28" s="1">
        <f t="shared" si="1"/>
        <v>-2.3101833788529067</v>
      </c>
      <c r="C28" s="1">
        <f t="shared" si="1"/>
        <v>3.8633776091081597</v>
      </c>
      <c r="D28" s="1">
        <f t="shared" si="1"/>
        <v>-0.89131779748401729</v>
      </c>
      <c r="E28" s="1">
        <f t="shared" si="1"/>
        <v>3.3410922112802148</v>
      </c>
      <c r="F28" s="1">
        <f t="shared" si="1"/>
        <v>-0.46860133206470023</v>
      </c>
      <c r="G28" s="1">
        <f t="shared" si="1"/>
        <v>-0.35501687634243634</v>
      </c>
    </row>
    <row r="29" spans="1:7" ht="15" customHeight="1" x14ac:dyDescent="0.4">
      <c r="A29" s="1">
        <f t="shared" si="1"/>
        <v>0.71877700338158879</v>
      </c>
      <c r="B29" s="1">
        <f t="shared" si="1"/>
        <v>33.208782682907909</v>
      </c>
      <c r="C29" s="1">
        <f t="shared" si="1"/>
        <v>-1.2040431864235055</v>
      </c>
      <c r="D29" s="1">
        <f t="shared" si="1"/>
        <v>-0.90657024130252628</v>
      </c>
      <c r="E29" s="1">
        <f t="shared" si="1"/>
        <v>3.8096113762955905</v>
      </c>
      <c r="F29" s="1">
        <f t="shared" si="1"/>
        <v>-0.46860038520641045</v>
      </c>
      <c r="G29" s="1">
        <f t="shared" si="1"/>
        <v>-0.35501736600018785</v>
      </c>
    </row>
    <row r="30" spans="1:7" ht="15" customHeight="1" x14ac:dyDescent="0.4">
      <c r="A30" s="1">
        <f t="shared" si="1"/>
        <v>0.46228194247996213</v>
      </c>
      <c r="B30" s="1">
        <f t="shared" si="1"/>
        <v>-2.3714839961202716</v>
      </c>
      <c r="C30" s="1">
        <f t="shared" si="1"/>
        <v>3.8328125000000002</v>
      </c>
      <c r="D30" s="1">
        <f t="shared" si="1"/>
        <v>-0.90533944682739254</v>
      </c>
      <c r="E30" s="1">
        <f t="shared" si="1"/>
        <v>3.8086770981507829</v>
      </c>
      <c r="F30" s="1">
        <f t="shared" si="1"/>
        <v>-0.46853146853146854</v>
      </c>
      <c r="G30" s="1">
        <f t="shared" si="1"/>
        <v>-0.3549920760697306</v>
      </c>
    </row>
    <row r="31" spans="1:7" ht="15" customHeight="1" x14ac:dyDescent="0.4">
      <c r="A31" s="1">
        <f t="shared" si="1"/>
        <v>0.12112614578786569</v>
      </c>
      <c r="B31" s="1">
        <f t="shared" si="1"/>
        <v>0.63409415121255364</v>
      </c>
      <c r="C31" s="1">
        <f t="shared" si="1"/>
        <v>1.9829787234042551</v>
      </c>
      <c r="D31" s="1">
        <f t="shared" si="1"/>
        <v>-1.2872860635696821</v>
      </c>
      <c r="E31" s="1">
        <f t="shared" si="1"/>
        <v>-5.8474074074074069</v>
      </c>
      <c r="F31" s="1">
        <f t="shared" si="1"/>
        <v>-29.125000000000004</v>
      </c>
      <c r="G31" s="1">
        <f t="shared" si="1"/>
        <v>-0.98468410976387999</v>
      </c>
    </row>
  </sheetData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FF22E-993F-47D5-882D-04AA052F27A1}">
  <sheetPr>
    <outlinePr summaryBelow="0" summaryRight="0"/>
  </sheetPr>
  <dimension ref="A1:G31"/>
  <sheetViews>
    <sheetView topLeftCell="A4" workbookViewId="0">
      <selection activeCell="A17" sqref="A17:A31"/>
    </sheetView>
  </sheetViews>
  <sheetFormatPr defaultColWidth="9.1171875" defaultRowHeight="15" customHeight="1" outlineLevelRow="2" x14ac:dyDescent="0.4"/>
  <cols>
    <col min="1" max="7" width="8" style="1" customWidth="1"/>
    <col min="8" max="16384" width="9.1171875" style="1"/>
  </cols>
  <sheetData>
    <row r="1" spans="1:7" ht="15" customHeight="1" x14ac:dyDescent="0.4">
      <c r="A1" s="7" t="s">
        <v>15</v>
      </c>
      <c r="B1" s="7" t="s">
        <v>14</v>
      </c>
      <c r="C1" s="7" t="s">
        <v>13</v>
      </c>
      <c r="D1" s="7" t="s">
        <v>12</v>
      </c>
      <c r="E1" s="7" t="s">
        <v>11</v>
      </c>
      <c r="F1" s="7" t="s">
        <v>10</v>
      </c>
      <c r="G1" s="7" t="s">
        <v>9</v>
      </c>
    </row>
    <row r="2" spans="1:7" ht="15" customHeight="1" x14ac:dyDescent="0.4">
      <c r="A2" s="11">
        <v>975.24099999999999</v>
      </c>
      <c r="B2" s="11">
        <v>656.42600000000004</v>
      </c>
      <c r="C2" s="11">
        <v>431.05900000000003</v>
      </c>
      <c r="D2" s="11">
        <v>287.02199999999999</v>
      </c>
      <c r="E2" s="11">
        <v>192.67400000000001</v>
      </c>
      <c r="F2" s="11">
        <v>134.91499999999999</v>
      </c>
      <c r="G2" s="11">
        <v>84.790999999999997</v>
      </c>
    </row>
    <row r="3" spans="1:7" ht="15" customHeight="1" outlineLevel="1" x14ac:dyDescent="0.4">
      <c r="A3" s="10">
        <v>232.61</v>
      </c>
      <c r="B3" s="10">
        <v>147.13399999999999</v>
      </c>
      <c r="C3" s="10">
        <v>101.05500000000001</v>
      </c>
      <c r="D3" s="10">
        <v>63.423000000000002</v>
      </c>
      <c r="E3" s="10">
        <v>43.536999999999999</v>
      </c>
      <c r="F3" s="10">
        <v>28.788</v>
      </c>
      <c r="G3" s="10">
        <v>23.962</v>
      </c>
    </row>
    <row r="4" spans="1:7" ht="15" customHeight="1" outlineLevel="2" x14ac:dyDescent="0.4">
      <c r="A4" s="10">
        <v>183.78200000000001</v>
      </c>
      <c r="B4" s="10">
        <v>120.965</v>
      </c>
      <c r="C4" s="10">
        <v>69.152000000000001</v>
      </c>
      <c r="D4" s="10">
        <v>29.478999999999999</v>
      </c>
      <c r="E4" s="10">
        <v>18.905000000000001</v>
      </c>
      <c r="F4" s="10">
        <v>12.173999999999999</v>
      </c>
      <c r="G4" s="10">
        <v>8.3550000000000004</v>
      </c>
    </row>
    <row r="5" spans="1:7" ht="15" customHeight="1" x14ac:dyDescent="0.4">
      <c r="A5" s="10">
        <v>742.63099999999997</v>
      </c>
      <c r="B5" s="10">
        <v>509.29199999999997</v>
      </c>
      <c r="C5" s="10">
        <v>330.00400000000002</v>
      </c>
      <c r="D5" s="10">
        <v>223.59899999999999</v>
      </c>
      <c r="E5" s="10">
        <v>149.137</v>
      </c>
      <c r="F5" s="10">
        <v>106.127</v>
      </c>
      <c r="G5" s="10">
        <v>60.829000000000001</v>
      </c>
    </row>
    <row r="6" spans="1:7" ht="15" customHeight="1" outlineLevel="1" x14ac:dyDescent="0.4">
      <c r="A6" s="11">
        <v>991.38699999999994</v>
      </c>
      <c r="B6" s="11">
        <v>657.49599999999998</v>
      </c>
      <c r="C6" s="11">
        <v>440.49299999999999</v>
      </c>
      <c r="D6" s="11">
        <v>341.84500000000003</v>
      </c>
      <c r="E6" s="11">
        <v>234.036</v>
      </c>
      <c r="F6" s="11">
        <v>115.857</v>
      </c>
      <c r="G6" s="11">
        <v>77.858000000000004</v>
      </c>
    </row>
    <row r="7" spans="1:7" ht="15" customHeight="1" x14ac:dyDescent="0.4">
      <c r="A7" s="10">
        <v>-248.756</v>
      </c>
      <c r="B7" s="10">
        <v>-148.20400000000001</v>
      </c>
      <c r="C7" s="10">
        <v>-110.489</v>
      </c>
      <c r="D7" s="10">
        <v>-118.246</v>
      </c>
      <c r="E7" s="10">
        <v>-84.899000000000001</v>
      </c>
      <c r="F7" s="10">
        <v>-9.73</v>
      </c>
      <c r="G7" s="10">
        <v>-17.029</v>
      </c>
    </row>
    <row r="8" spans="1:7" ht="15" customHeight="1" outlineLevel="1" x14ac:dyDescent="0.4">
      <c r="A8" s="11">
        <v>15.454000000000001</v>
      </c>
      <c r="B8" s="11">
        <v>1.1759999999999999</v>
      </c>
      <c r="C8" s="11">
        <v>6.7590000000000003</v>
      </c>
      <c r="D8" s="11">
        <v>4.3449999999999998</v>
      </c>
      <c r="E8" s="11">
        <v>-0.19600000000000001</v>
      </c>
      <c r="F8" s="11">
        <v>0.877</v>
      </c>
      <c r="G8" s="11">
        <v>0.41799999999999998</v>
      </c>
    </row>
    <row r="9" spans="1:7" ht="15" customHeight="1" outlineLevel="1" x14ac:dyDescent="0.4">
      <c r="A9" s="10">
        <v>4.984</v>
      </c>
      <c r="B9" s="10">
        <v>49.234000000000002</v>
      </c>
      <c r="C9" s="10">
        <v>24.963999999999999</v>
      </c>
      <c r="D9" s="10">
        <v>1.1120000000000001</v>
      </c>
      <c r="E9" s="10">
        <v>0.99199999999999999</v>
      </c>
      <c r="F9" s="10">
        <v>0.86199999999999999</v>
      </c>
      <c r="G9" s="10">
        <v>0.65400000000000003</v>
      </c>
    </row>
    <row r="10" spans="1:7" ht="15" customHeight="1" outlineLevel="1" x14ac:dyDescent="0.4">
      <c r="A10" s="10">
        <v>3.9470000000000001</v>
      </c>
      <c r="B10" s="10">
        <v>72.614000000000004</v>
      </c>
      <c r="C10" s="10">
        <v>6.2789999999999999</v>
      </c>
      <c r="D10" s="10">
        <v>0</v>
      </c>
      <c r="E10" s="10">
        <v>0</v>
      </c>
      <c r="F10" s="10">
        <v>0</v>
      </c>
      <c r="G10" s="10">
        <v>0</v>
      </c>
    </row>
    <row r="11" spans="1:7" ht="15" customHeight="1" x14ac:dyDescent="0.4">
      <c r="A11" s="10">
        <v>-242.233</v>
      </c>
      <c r="B11" s="10">
        <v>-268.87599999999998</v>
      </c>
      <c r="C11" s="10">
        <v>-134.97300000000001</v>
      </c>
      <c r="D11" s="10">
        <v>-115.01300000000001</v>
      </c>
      <c r="E11" s="10">
        <v>-86.087000000000003</v>
      </c>
      <c r="F11" s="10">
        <v>-9.7149999999999999</v>
      </c>
      <c r="G11" s="10">
        <v>-17.265000000000001</v>
      </c>
    </row>
    <row r="12" spans="1:7" ht="15" customHeight="1" outlineLevel="1" x14ac:dyDescent="0.4">
      <c r="A12" s="11">
        <v>-48.851999999999997</v>
      </c>
      <c r="B12" s="11">
        <v>-8.5670000000000002</v>
      </c>
      <c r="C12" s="11">
        <v>-15.603</v>
      </c>
      <c r="D12" s="11">
        <v>-9.1850000000000005</v>
      </c>
      <c r="E12" s="11">
        <v>1.077</v>
      </c>
      <c r="F12" s="11">
        <v>1.0329999999999999</v>
      </c>
      <c r="G12" s="11">
        <v>6.9000000000000006E-2</v>
      </c>
    </row>
    <row r="13" spans="1:7" ht="15" customHeight="1" x14ac:dyDescent="0.4">
      <c r="A13" s="10">
        <v>-193.381</v>
      </c>
      <c r="B13" s="10">
        <v>-260.30900000000003</v>
      </c>
      <c r="C13" s="10">
        <v>-119.37</v>
      </c>
      <c r="D13" s="10">
        <v>-105.828</v>
      </c>
      <c r="E13" s="10">
        <v>-87.164000000000001</v>
      </c>
      <c r="F13" s="10">
        <v>-10.747999999999999</v>
      </c>
      <c r="G13" s="10">
        <v>-17.334</v>
      </c>
    </row>
    <row r="14" spans="1:7" ht="15" customHeight="1" outlineLevel="1" x14ac:dyDescent="0.4">
      <c r="A14" s="11">
        <v>-0.58412299999999995</v>
      </c>
      <c r="B14" s="11">
        <v>-0.67071800000000004</v>
      </c>
      <c r="C14" s="11">
        <v>-0.38353799999999999</v>
      </c>
      <c r="D14" s="11">
        <v>-0.35255700000000001</v>
      </c>
      <c r="E14" s="11">
        <v>-0.29191499999999998</v>
      </c>
      <c r="F14" s="11">
        <v>-3.5994999999999999E-2</v>
      </c>
      <c r="G14" s="11">
        <v>-5.8051999999999999E-2</v>
      </c>
    </row>
    <row r="15" spans="1:7" ht="15" customHeight="1" outlineLevel="1" x14ac:dyDescent="0.4">
      <c r="A15" s="10">
        <v>-0.59260000000000002</v>
      </c>
      <c r="B15" s="10">
        <v>-0.83350000000000002</v>
      </c>
      <c r="C15" s="10">
        <v>-0.3982</v>
      </c>
      <c r="D15" s="10">
        <v>-0.35260000000000002</v>
      </c>
      <c r="E15" s="10">
        <v>-0.29189999999999999</v>
      </c>
      <c r="F15" s="10">
        <v>-3.5999999999999997E-2</v>
      </c>
      <c r="G15" s="10">
        <v>-5.8000000000000003E-2</v>
      </c>
    </row>
    <row r="16" spans="1:7" ht="15" customHeight="1" outlineLevel="1" x14ac:dyDescent="0.4">
      <c r="A16" s="11">
        <v>-64.974000000000004</v>
      </c>
      <c r="B16" s="11">
        <v>-27.239000000000001</v>
      </c>
      <c r="C16" s="11">
        <v>-41.337000000000003</v>
      </c>
      <c r="D16" s="11">
        <v>-88.766999999999996</v>
      </c>
      <c r="E16" s="11">
        <v>-65.994</v>
      </c>
      <c r="F16" s="11">
        <v>2.444</v>
      </c>
      <c r="G16" s="11">
        <v>-8.6739999999999995</v>
      </c>
    </row>
    <row r="17" spans="1:6" ht="15" customHeight="1" x14ac:dyDescent="0.4">
      <c r="A17" s="1">
        <f>IFERROR((A2-B2)/B2,0)</f>
        <v>0.4856830777574318</v>
      </c>
      <c r="B17" s="1">
        <f t="shared" ref="B17:G17" si="0">IFERROR((B2-C2)/C2,0)</f>
        <v>0.52282170190159583</v>
      </c>
      <c r="C17" s="1">
        <f t="shared" si="0"/>
        <v>0.50183261213426167</v>
      </c>
      <c r="D17" s="1">
        <f t="shared" si="0"/>
        <v>0.48967686351038531</v>
      </c>
      <c r="E17" s="1">
        <f t="shared" si="0"/>
        <v>0.42811399770225711</v>
      </c>
      <c r="F17" s="1">
        <f t="shared" si="0"/>
        <v>0.59114764538689246</v>
      </c>
    </row>
    <row r="18" spans="1:6" ht="15" customHeight="1" x14ac:dyDescent="0.4">
      <c r="A18" s="1">
        <f t="shared" ref="A18:G31" si="1">IFERROR((A3-B3)/B3,0)</f>
        <v>0.5809398235621952</v>
      </c>
      <c r="B18" s="1">
        <f t="shared" si="1"/>
        <v>0.45597941714907703</v>
      </c>
      <c r="C18" s="1">
        <f t="shared" si="1"/>
        <v>0.59334941582706591</v>
      </c>
      <c r="D18" s="1">
        <f t="shared" si="1"/>
        <v>0.4567609160024807</v>
      </c>
      <c r="E18" s="1">
        <f t="shared" si="1"/>
        <v>0.51233152702514928</v>
      </c>
      <c r="F18" s="1">
        <f t="shared" si="1"/>
        <v>0.20140222018195478</v>
      </c>
    </row>
    <row r="19" spans="1:6" ht="15" customHeight="1" x14ac:dyDescent="0.4">
      <c r="A19" s="1">
        <f t="shared" si="1"/>
        <v>0.51929897077667098</v>
      </c>
      <c r="B19" s="1">
        <f t="shared" si="1"/>
        <v>0.74926249421564095</v>
      </c>
      <c r="C19" s="1">
        <f t="shared" si="1"/>
        <v>1.3458054886529396</v>
      </c>
      <c r="D19" s="1">
        <f t="shared" si="1"/>
        <v>0.55932293044168191</v>
      </c>
      <c r="E19" s="1">
        <f t="shared" si="1"/>
        <v>0.55289962214555621</v>
      </c>
      <c r="F19" s="1">
        <f t="shared" si="1"/>
        <v>0.45709156193895856</v>
      </c>
    </row>
    <row r="20" spans="1:6" ht="15" customHeight="1" x14ac:dyDescent="0.4">
      <c r="A20" s="1">
        <f t="shared" si="1"/>
        <v>0.45816348970727994</v>
      </c>
      <c r="B20" s="1">
        <f t="shared" si="1"/>
        <v>0.54329038435897725</v>
      </c>
      <c r="C20" s="1">
        <f t="shared" si="1"/>
        <v>0.47587422126217038</v>
      </c>
      <c r="D20" s="1">
        <f t="shared" si="1"/>
        <v>0.49928589149573877</v>
      </c>
      <c r="E20" s="1">
        <f t="shared" si="1"/>
        <v>0.4052691586495426</v>
      </c>
      <c r="F20" s="1">
        <f t="shared" si="1"/>
        <v>0.74467770306925962</v>
      </c>
    </row>
    <row r="21" spans="1:6" ht="15" customHeight="1" x14ac:dyDescent="0.4">
      <c r="A21" s="1">
        <f t="shared" si="1"/>
        <v>0.50782210081886425</v>
      </c>
      <c r="B21" s="1">
        <f t="shared" si="1"/>
        <v>0.49263665937937717</v>
      </c>
      <c r="C21" s="1">
        <f t="shared" si="1"/>
        <v>0.28857523146455255</v>
      </c>
      <c r="D21" s="1">
        <f t="shared" si="1"/>
        <v>0.46065135278333258</v>
      </c>
      <c r="E21" s="1">
        <f t="shared" si="1"/>
        <v>1.0200419482638079</v>
      </c>
      <c r="F21" s="1">
        <f t="shared" si="1"/>
        <v>0.48805517737419396</v>
      </c>
    </row>
    <row r="22" spans="1:6" ht="15" customHeight="1" x14ac:dyDescent="0.4">
      <c r="A22" s="1">
        <f t="shared" si="1"/>
        <v>0.67847021672829333</v>
      </c>
      <c r="B22" s="1">
        <f t="shared" si="1"/>
        <v>0.34134619735901311</v>
      </c>
      <c r="C22" s="1">
        <f t="shared" si="1"/>
        <v>-6.5600527713410947E-2</v>
      </c>
      <c r="D22" s="1">
        <f t="shared" si="1"/>
        <v>0.39278436730703536</v>
      </c>
      <c r="E22" s="1">
        <f t="shared" si="1"/>
        <v>7.7254881808838638</v>
      </c>
      <c r="F22" s="1">
        <f t="shared" si="1"/>
        <v>-0.4286217628750954</v>
      </c>
    </row>
    <row r="23" spans="1:6" ht="15" customHeight="1" x14ac:dyDescent="0.4">
      <c r="A23" s="1">
        <f t="shared" si="1"/>
        <v>12.141156462585036</v>
      </c>
      <c r="B23" s="1">
        <f t="shared" si="1"/>
        <v>-0.82600976475810028</v>
      </c>
      <c r="C23" s="1">
        <f t="shared" si="1"/>
        <v>0.55558112773302659</v>
      </c>
      <c r="D23" s="1">
        <f t="shared" si="1"/>
        <v>-23.168367346938773</v>
      </c>
      <c r="E23" s="1">
        <f t="shared" si="1"/>
        <v>-1.2234891676168758</v>
      </c>
      <c r="F23" s="1">
        <f t="shared" si="1"/>
        <v>1.098086124401914</v>
      </c>
    </row>
    <row r="24" spans="1:6" ht="15" customHeight="1" x14ac:dyDescent="0.4">
      <c r="A24" s="1">
        <f t="shared" si="1"/>
        <v>-0.89876914327497259</v>
      </c>
      <c r="B24" s="1">
        <f t="shared" si="1"/>
        <v>0.97219996795385377</v>
      </c>
      <c r="C24" s="1">
        <f t="shared" si="1"/>
        <v>21.449640287769778</v>
      </c>
      <c r="D24" s="1">
        <f t="shared" si="1"/>
        <v>0.12096774193548399</v>
      </c>
      <c r="E24" s="1">
        <f t="shared" si="1"/>
        <v>0.15081206496519722</v>
      </c>
      <c r="F24" s="1">
        <f t="shared" si="1"/>
        <v>0.31804281345565744</v>
      </c>
    </row>
    <row r="25" spans="1:6" ht="15" customHeight="1" x14ac:dyDescent="0.4">
      <c r="A25" s="1">
        <f t="shared" si="1"/>
        <v>-0.94564409067122035</v>
      </c>
      <c r="B25" s="1">
        <f t="shared" si="1"/>
        <v>10.564580347189045</v>
      </c>
      <c r="C25" s="1">
        <f t="shared" si="1"/>
        <v>0</v>
      </c>
      <c r="D25" s="1">
        <f t="shared" si="1"/>
        <v>0</v>
      </c>
      <c r="E25" s="1">
        <f t="shared" si="1"/>
        <v>0</v>
      </c>
      <c r="F25" s="1">
        <f t="shared" si="1"/>
        <v>0</v>
      </c>
    </row>
    <row r="26" spans="1:6" ht="15" customHeight="1" x14ac:dyDescent="0.4">
      <c r="A26" s="1">
        <f t="shared" si="1"/>
        <v>-9.90902869724333E-2</v>
      </c>
      <c r="B26" s="1">
        <f t="shared" si="1"/>
        <v>0.99207248857178809</v>
      </c>
      <c r="C26" s="1">
        <f t="shared" si="1"/>
        <v>0.17354559919313475</v>
      </c>
      <c r="D26" s="1">
        <f t="shared" si="1"/>
        <v>0.33600892120761555</v>
      </c>
      <c r="E26" s="1">
        <f t="shared" si="1"/>
        <v>7.8612454966546581</v>
      </c>
      <c r="F26" s="1">
        <f t="shared" si="1"/>
        <v>-0.43730089777005504</v>
      </c>
    </row>
    <row r="27" spans="1:6" ht="15" customHeight="1" x14ac:dyDescent="0.4">
      <c r="A27" s="1">
        <f t="shared" si="1"/>
        <v>4.7023462122096413</v>
      </c>
      <c r="B27" s="1">
        <f t="shared" si="1"/>
        <v>-0.45093892200217905</v>
      </c>
      <c r="C27" s="1">
        <f t="shared" si="1"/>
        <v>0.69874795862819805</v>
      </c>
      <c r="D27" s="1">
        <f t="shared" si="1"/>
        <v>-9.5283194057567329</v>
      </c>
      <c r="E27" s="1">
        <f t="shared" si="1"/>
        <v>4.2594385285576034E-2</v>
      </c>
      <c r="F27" s="1">
        <f t="shared" si="1"/>
        <v>13.971014492753621</v>
      </c>
    </row>
    <row r="28" spans="1:6" ht="15" customHeight="1" x14ac:dyDescent="0.4">
      <c r="A28" s="1">
        <f t="shared" si="1"/>
        <v>-0.25710981948376743</v>
      </c>
      <c r="B28" s="1">
        <f t="shared" si="1"/>
        <v>1.1806902906928041</v>
      </c>
      <c r="C28" s="1">
        <f t="shared" si="1"/>
        <v>0.12796235400839098</v>
      </c>
      <c r="D28" s="1">
        <f t="shared" si="1"/>
        <v>0.21412509751732367</v>
      </c>
      <c r="E28" s="1">
        <f t="shared" si="1"/>
        <v>7.1097878675102342</v>
      </c>
      <c r="F28" s="1">
        <f t="shared" si="1"/>
        <v>-0.37994692511826472</v>
      </c>
    </row>
    <row r="29" spans="1:6" ht="15" customHeight="1" x14ac:dyDescent="0.4">
      <c r="A29" s="1">
        <f t="shared" si="1"/>
        <v>-0.12910791122349494</v>
      </c>
      <c r="B29" s="1">
        <f t="shared" si="1"/>
        <v>0.74876544175544546</v>
      </c>
      <c r="C29" s="1">
        <f t="shared" si="1"/>
        <v>8.7875152103064125E-2</v>
      </c>
      <c r="D29" s="1">
        <f t="shared" si="1"/>
        <v>0.20773855403113931</v>
      </c>
      <c r="E29" s="1">
        <f t="shared" si="1"/>
        <v>7.1098763717182942</v>
      </c>
      <c r="F29" s="1">
        <f t="shared" si="1"/>
        <v>-0.37995245641838354</v>
      </c>
    </row>
    <row r="30" spans="1:6" ht="15" customHeight="1" x14ac:dyDescent="0.4">
      <c r="A30" s="1">
        <f t="shared" si="1"/>
        <v>-0.28902219556088782</v>
      </c>
      <c r="B30" s="1">
        <f t="shared" si="1"/>
        <v>1.093169261677549</v>
      </c>
      <c r="C30" s="1">
        <f t="shared" si="1"/>
        <v>0.12932501418037429</v>
      </c>
      <c r="D30" s="1">
        <f t="shared" si="1"/>
        <v>0.20794792737238793</v>
      </c>
      <c r="E30" s="1">
        <f t="shared" si="1"/>
        <v>7.1083333333333343</v>
      </c>
      <c r="F30" s="1">
        <f t="shared" si="1"/>
        <v>-0.3793103448275863</v>
      </c>
    </row>
    <row r="31" spans="1:6" ht="15" customHeight="1" x14ac:dyDescent="0.4">
      <c r="A31" s="1">
        <f t="shared" si="1"/>
        <v>1.3853298579242996</v>
      </c>
      <c r="B31" s="1">
        <f t="shared" si="1"/>
        <v>-0.3410503906911484</v>
      </c>
      <c r="C31" s="1">
        <f t="shared" si="1"/>
        <v>-0.53432018655581459</v>
      </c>
      <c r="D31" s="1">
        <f t="shared" si="1"/>
        <v>0.34507682516592414</v>
      </c>
      <c r="E31" s="1">
        <f t="shared" si="1"/>
        <v>-28.002454991816695</v>
      </c>
      <c r="F31" s="1">
        <f t="shared" si="1"/>
        <v>-1.2817615863500114</v>
      </c>
    </row>
  </sheetData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243AA-69AC-4A76-9E1F-4D0D5EFB9876}">
  <sheetPr>
    <outlinePr summaryBelow="0" summaryRight="0"/>
  </sheetPr>
  <dimension ref="A1:J31"/>
  <sheetViews>
    <sheetView topLeftCell="A7" workbookViewId="0">
      <selection activeCell="A17" sqref="A17:A31"/>
    </sheetView>
  </sheetViews>
  <sheetFormatPr defaultColWidth="9.1171875" defaultRowHeight="15" customHeight="1" outlineLevelRow="2" x14ac:dyDescent="0.4"/>
  <cols>
    <col min="1" max="5" width="7.87890625" style="1" customWidth="1"/>
    <col min="6" max="6" width="8" style="1" customWidth="1"/>
    <col min="7" max="10" width="7.87890625" style="1" customWidth="1"/>
    <col min="11" max="16384" width="9.1171875" style="1"/>
  </cols>
  <sheetData>
    <row r="1" spans="1:10" ht="15" customHeight="1" x14ac:dyDescent="0.4">
      <c r="A1" s="7" t="s">
        <v>27</v>
      </c>
      <c r="B1" s="7" t="s">
        <v>28</v>
      </c>
      <c r="C1" s="7" t="s">
        <v>29</v>
      </c>
      <c r="D1" s="7" t="s">
        <v>30</v>
      </c>
      <c r="E1" s="7" t="s">
        <v>31</v>
      </c>
      <c r="F1" s="7" t="s">
        <v>32</v>
      </c>
      <c r="G1" s="7" t="s">
        <v>33</v>
      </c>
      <c r="H1" s="7" t="s">
        <v>34</v>
      </c>
      <c r="I1" s="7" t="s">
        <v>35</v>
      </c>
      <c r="J1" s="7" t="s">
        <v>36</v>
      </c>
    </row>
    <row r="2" spans="1:10" ht="15" customHeight="1" x14ac:dyDescent="0.4">
      <c r="A2" s="9">
        <v>2753.4340000000002</v>
      </c>
      <c r="B2" s="9">
        <v>2180.848</v>
      </c>
      <c r="C2" s="9">
        <v>1684.1790000000001</v>
      </c>
      <c r="D2" s="9">
        <v>1643.44</v>
      </c>
      <c r="E2" s="9">
        <v>1359.8240000000001</v>
      </c>
      <c r="F2" s="9">
        <v>1024.7619999999999</v>
      </c>
      <c r="G2" s="9">
        <v>727.97699999999998</v>
      </c>
      <c r="H2" s="9">
        <v>440.33300000000003</v>
      </c>
      <c r="I2" s="9">
        <v>174.45099999999999</v>
      </c>
      <c r="J2" s="9">
        <v>42.732999999999997</v>
      </c>
    </row>
    <row r="3" spans="1:10" ht="15" customHeight="1" outlineLevel="1" x14ac:dyDescent="0.4">
      <c r="A3" s="8">
        <v>855.78800000000001</v>
      </c>
      <c r="B3" s="8">
        <v>708.32899999999995</v>
      </c>
      <c r="C3" s="8">
        <v>534.35500000000002</v>
      </c>
      <c r="D3" s="8">
        <v>512.24699999999996</v>
      </c>
      <c r="E3" s="8">
        <v>460.12799999999999</v>
      </c>
      <c r="F3" s="8">
        <v>355.28100000000001</v>
      </c>
      <c r="G3" s="8">
        <v>253.679</v>
      </c>
      <c r="H3" s="8">
        <v>169.19300000000001</v>
      </c>
      <c r="I3" s="8">
        <v>78.393000000000001</v>
      </c>
      <c r="J3" s="8">
        <v>24.129000000000001</v>
      </c>
    </row>
    <row r="4" spans="1:10" ht="15" customHeight="1" outlineLevel="2" x14ac:dyDescent="0.4">
      <c r="A4" s="8">
        <v>100.432</v>
      </c>
      <c r="B4" s="8">
        <v>83.150999999999996</v>
      </c>
      <c r="C4" s="8">
        <v>70.042000000000002</v>
      </c>
      <c r="D4" s="8">
        <v>89.71</v>
      </c>
      <c r="E4" s="8">
        <v>70.878</v>
      </c>
      <c r="F4" s="8">
        <v>61.744</v>
      </c>
      <c r="G4" s="8">
        <v>50.203000000000003</v>
      </c>
      <c r="H4" s="8">
        <v>32.253999999999998</v>
      </c>
      <c r="I4" s="8">
        <v>15.391999999999999</v>
      </c>
      <c r="J4" s="8">
        <v>4.431</v>
      </c>
    </row>
    <row r="5" spans="1:10" ht="15" customHeight="1" x14ac:dyDescent="0.4">
      <c r="A5" s="9">
        <v>1897.646</v>
      </c>
      <c r="B5" s="9">
        <v>1472.519</v>
      </c>
      <c r="C5" s="9">
        <v>1149.8240000000001</v>
      </c>
      <c r="D5" s="9">
        <v>1131.193</v>
      </c>
      <c r="E5" s="9">
        <v>899.69600000000003</v>
      </c>
      <c r="F5" s="9">
        <v>669.48099999999999</v>
      </c>
      <c r="G5" s="9">
        <v>474.298</v>
      </c>
      <c r="H5" s="9">
        <v>271.14</v>
      </c>
      <c r="I5" s="9">
        <v>96.058000000000007</v>
      </c>
      <c r="J5" s="9">
        <v>18.603999999999999</v>
      </c>
    </row>
    <row r="6" spans="1:10" ht="15" customHeight="1" outlineLevel="1" x14ac:dyDescent="0.4">
      <c r="A6" s="8">
        <v>1814.133</v>
      </c>
      <c r="B6" s="8">
        <v>1570.9169999999999</v>
      </c>
      <c r="C6" s="8">
        <v>1378.9580000000001</v>
      </c>
      <c r="D6" s="8">
        <v>1321.9760000000001</v>
      </c>
      <c r="E6" s="8">
        <v>1068.953</v>
      </c>
      <c r="F6" s="8">
        <v>836.91499999999996</v>
      </c>
      <c r="G6" s="8">
        <v>689.10400000000004</v>
      </c>
      <c r="H6" s="8">
        <v>469.42099999999999</v>
      </c>
      <c r="I6" s="8">
        <v>276.54000000000002</v>
      </c>
      <c r="J6" s="8">
        <v>96.733000000000004</v>
      </c>
    </row>
    <row r="7" spans="1:10" ht="15" customHeight="1" x14ac:dyDescent="0.4">
      <c r="A7" s="9">
        <v>83.513000000000005</v>
      </c>
      <c r="B7" s="9">
        <v>-98.397999999999996</v>
      </c>
      <c r="C7" s="9">
        <v>-229.13399999999999</v>
      </c>
      <c r="D7" s="9">
        <v>-190.78299999999999</v>
      </c>
      <c r="E7" s="9">
        <v>-169.25700000000001</v>
      </c>
      <c r="F7" s="9">
        <v>-167.434</v>
      </c>
      <c r="G7" s="9">
        <v>-214.80600000000001</v>
      </c>
      <c r="H7" s="9">
        <v>-198.28100000000001</v>
      </c>
      <c r="I7" s="9">
        <v>-180.482</v>
      </c>
      <c r="J7" s="9">
        <v>-78.129000000000005</v>
      </c>
    </row>
    <row r="8" spans="1:10" ht="15" customHeight="1" outlineLevel="1" x14ac:dyDescent="0.4">
      <c r="A8" s="8">
        <v>13.044</v>
      </c>
      <c r="B8" s="8">
        <v>6.5789999999999997</v>
      </c>
      <c r="C8" s="8">
        <v>22.276</v>
      </c>
      <c r="D8" s="8">
        <v>24.513999999999999</v>
      </c>
      <c r="E8" s="8">
        <v>13.599</v>
      </c>
      <c r="F8" s="8">
        <v>11.464</v>
      </c>
      <c r="G8" s="8">
        <v>1.627</v>
      </c>
      <c r="H8" s="8">
        <v>-2.0019999999999998</v>
      </c>
      <c r="I8" s="8">
        <v>-1.4119999999999999</v>
      </c>
      <c r="J8" s="8">
        <v>-0.14099999999999999</v>
      </c>
    </row>
    <row r="9" spans="1:10" ht="15" customHeight="1" outlineLevel="1" x14ac:dyDescent="0.4">
      <c r="A9" s="9">
        <v>4.7489999999999997</v>
      </c>
      <c r="B9" s="9">
        <v>36.677</v>
      </c>
      <c r="C9" s="9">
        <v>31.402999999999999</v>
      </c>
      <c r="D9" s="9">
        <v>27.896999999999998</v>
      </c>
      <c r="E9" s="9">
        <v>21.614999999999998</v>
      </c>
      <c r="F9" s="9">
        <v>1.9E-2</v>
      </c>
      <c r="G9" s="9">
        <v>0</v>
      </c>
      <c r="H9" s="9">
        <v>0</v>
      </c>
      <c r="I9" s="9">
        <v>0</v>
      </c>
      <c r="J9" s="9">
        <v>0</v>
      </c>
    </row>
    <row r="10" spans="1:10" ht="15" customHeight="1" outlineLevel="1" x14ac:dyDescent="0.4">
      <c r="A10" s="9">
        <v>0</v>
      </c>
      <c r="B10" s="9">
        <v>0</v>
      </c>
      <c r="C10" s="9">
        <v>31.899000000000001</v>
      </c>
      <c r="D10" s="9">
        <v>0.5</v>
      </c>
      <c r="E10" s="9">
        <v>0</v>
      </c>
      <c r="F10" s="9">
        <v>0</v>
      </c>
      <c r="G10" s="9">
        <v>30</v>
      </c>
      <c r="H10" s="9">
        <v>11.9</v>
      </c>
      <c r="I10" s="9">
        <v>0</v>
      </c>
      <c r="J10" s="9">
        <v>0</v>
      </c>
    </row>
    <row r="11" spans="1:10" ht="15" customHeight="1" x14ac:dyDescent="0.4">
      <c r="A11" s="8">
        <v>91.808000000000007</v>
      </c>
      <c r="B11" s="8">
        <v>-128.49600000000001</v>
      </c>
      <c r="C11" s="8">
        <v>-270.16000000000003</v>
      </c>
      <c r="D11" s="8">
        <v>-194.666</v>
      </c>
      <c r="E11" s="8">
        <v>-177.273</v>
      </c>
      <c r="F11" s="8">
        <v>-155.989</v>
      </c>
      <c r="G11" s="8">
        <v>-243.179</v>
      </c>
      <c r="H11" s="8">
        <v>-212.18299999999999</v>
      </c>
      <c r="I11" s="8">
        <v>-181.89400000000001</v>
      </c>
      <c r="J11" s="8">
        <v>-78.27</v>
      </c>
    </row>
    <row r="12" spans="1:10" ht="15" customHeight="1" outlineLevel="1" x14ac:dyDescent="0.4">
      <c r="A12" s="9">
        <v>18.736999999999998</v>
      </c>
      <c r="B12" s="9">
        <v>14.763</v>
      </c>
      <c r="C12" s="9">
        <v>11.916</v>
      </c>
      <c r="D12" s="9">
        <v>6.3209999999999997</v>
      </c>
      <c r="E12" s="9">
        <v>1.089</v>
      </c>
      <c r="F12" s="9">
        <v>3.8889999999999998</v>
      </c>
      <c r="G12" s="9">
        <v>1.887</v>
      </c>
      <c r="H12" s="9">
        <v>1.569</v>
      </c>
      <c r="I12" s="9">
        <v>1.337</v>
      </c>
      <c r="J12" s="9">
        <v>0.29099999999999998</v>
      </c>
    </row>
    <row r="13" spans="1:10" ht="15" customHeight="1" x14ac:dyDescent="0.4">
      <c r="A13" s="9">
        <v>73.070999999999998</v>
      </c>
      <c r="B13" s="9">
        <v>-143.25899999999999</v>
      </c>
      <c r="C13" s="9">
        <v>-282.07600000000002</v>
      </c>
      <c r="D13" s="9">
        <v>-200.98699999999999</v>
      </c>
      <c r="E13" s="9">
        <v>-178.36199999999999</v>
      </c>
      <c r="F13" s="9">
        <v>-159.87799999999999</v>
      </c>
      <c r="G13" s="9">
        <v>-245.066</v>
      </c>
      <c r="H13" s="9">
        <v>-213.75200000000001</v>
      </c>
      <c r="I13" s="9">
        <v>-183.23099999999999</v>
      </c>
      <c r="J13" s="9">
        <v>-78.561000000000007</v>
      </c>
    </row>
    <row r="14" spans="1:10" ht="15" customHeight="1" outlineLevel="1" x14ac:dyDescent="0.4">
      <c r="A14" s="11">
        <v>0.22520200000000001</v>
      </c>
      <c r="B14" s="11">
        <v>-0.501112</v>
      </c>
      <c r="C14" s="11">
        <v>-0.96984099999999995</v>
      </c>
      <c r="D14" s="11">
        <v>-0.79359599999999997</v>
      </c>
      <c r="E14" s="11">
        <v>-0.76866299999999999</v>
      </c>
      <c r="F14" s="11">
        <v>-0.75553499999999996</v>
      </c>
      <c r="G14" s="11">
        <v>-1.150744</v>
      </c>
      <c r="H14" s="11">
        <v>-2.491171</v>
      </c>
      <c r="I14" s="11">
        <v>-0.970468</v>
      </c>
      <c r="J14" s="11">
        <v>-0.41609200000000002</v>
      </c>
    </row>
    <row r="15" spans="1:10" ht="15" customHeight="1" outlineLevel="1" x14ac:dyDescent="0.4">
      <c r="A15" s="10">
        <v>0.22520000000000001</v>
      </c>
      <c r="B15" s="10">
        <v>-0.50109999999999999</v>
      </c>
      <c r="C15" s="10">
        <v>-1.0531999999999999</v>
      </c>
      <c r="D15" s="10">
        <v>-0.79500000000000004</v>
      </c>
      <c r="E15" s="10">
        <v>-0.76870000000000005</v>
      </c>
      <c r="F15" s="10">
        <v>-0.75549999999999995</v>
      </c>
      <c r="G15" s="10">
        <v>-1.26</v>
      </c>
      <c r="H15" s="10">
        <v>-2.59</v>
      </c>
      <c r="I15" s="10">
        <v>-0.97050000000000003</v>
      </c>
      <c r="J15" s="10">
        <v>-0.41610000000000003</v>
      </c>
    </row>
    <row r="16" spans="1:10" ht="15" customHeight="1" outlineLevel="1" x14ac:dyDescent="0.4">
      <c r="A16" s="8">
        <v>183.94499999999999</v>
      </c>
      <c r="B16" s="8">
        <v>-15.247</v>
      </c>
      <c r="C16" s="8">
        <v>-159.09200000000001</v>
      </c>
      <c r="D16" s="8">
        <v>-101.07299999999999</v>
      </c>
      <c r="E16" s="8">
        <v>-98.379000000000005</v>
      </c>
      <c r="F16" s="8">
        <v>-105.69</v>
      </c>
      <c r="G16" s="8">
        <v>-164.60300000000001</v>
      </c>
      <c r="H16" s="8">
        <v>-166.02699999999999</v>
      </c>
      <c r="I16" s="8">
        <v>-165.09</v>
      </c>
      <c r="J16" s="8">
        <v>-73.697999999999993</v>
      </c>
    </row>
    <row r="17" spans="1:9" ht="15" customHeight="1" x14ac:dyDescent="0.4">
      <c r="A17" s="1">
        <f>IFERROR((A2-B2)/B2,0)</f>
        <v>0.26255199812183161</v>
      </c>
      <c r="B17" s="1">
        <f t="shared" ref="B17:I17" si="0">IFERROR((B2-C2)/C2,0)</f>
        <v>0.29490273896064484</v>
      </c>
      <c r="C17" s="1">
        <f t="shared" si="0"/>
        <v>2.4788857518376107E-2</v>
      </c>
      <c r="D17" s="1">
        <f t="shared" si="0"/>
        <v>0.20856816764522465</v>
      </c>
      <c r="E17" s="1">
        <f t="shared" si="0"/>
        <v>0.32696567593255815</v>
      </c>
      <c r="F17" s="1">
        <f t="shared" si="0"/>
        <v>0.40768458344150982</v>
      </c>
      <c r="G17" s="1">
        <f t="shared" si="0"/>
        <v>0.6532419782301121</v>
      </c>
      <c r="H17" s="1">
        <f t="shared" si="0"/>
        <v>1.524107055849494</v>
      </c>
      <c r="I17" s="1">
        <f t="shared" si="0"/>
        <v>3.0823485362600334</v>
      </c>
    </row>
    <row r="18" spans="1:9" ht="15" customHeight="1" x14ac:dyDescent="0.4">
      <c r="A18" s="1">
        <f t="shared" ref="A18:I31" si="1">IFERROR((A3-B3)/B3,0)</f>
        <v>0.20817868532842798</v>
      </c>
      <c r="B18" s="1">
        <f t="shared" si="1"/>
        <v>0.32557756547613464</v>
      </c>
      <c r="C18" s="1">
        <f t="shared" si="1"/>
        <v>4.3158866718594861E-2</v>
      </c>
      <c r="D18" s="1">
        <f t="shared" si="1"/>
        <v>0.11327065512205294</v>
      </c>
      <c r="E18" s="1">
        <f t="shared" si="1"/>
        <v>0.29511006780548349</v>
      </c>
      <c r="F18" s="1">
        <f t="shared" si="1"/>
        <v>0.40051403545425518</v>
      </c>
      <c r="G18" s="1">
        <f t="shared" si="1"/>
        <v>0.49934689969443169</v>
      </c>
      <c r="H18" s="1">
        <f t="shared" si="1"/>
        <v>1.1582666819741561</v>
      </c>
      <c r="I18" s="1">
        <f t="shared" si="1"/>
        <v>2.2489120974760657</v>
      </c>
    </row>
    <row r="19" spans="1:9" ht="15" customHeight="1" x14ac:dyDescent="0.4">
      <c r="A19" s="1">
        <f t="shared" si="1"/>
        <v>0.20782672487402445</v>
      </c>
      <c r="B19" s="1">
        <f t="shared" si="1"/>
        <v>0.18715913309157356</v>
      </c>
      <c r="C19" s="1">
        <f t="shared" si="1"/>
        <v>-0.21923977260060187</v>
      </c>
      <c r="D19" s="1">
        <f t="shared" si="1"/>
        <v>0.26569598464967964</v>
      </c>
      <c r="E19" s="1">
        <f t="shared" si="1"/>
        <v>0.14793340243586423</v>
      </c>
      <c r="F19" s="1">
        <f t="shared" si="1"/>
        <v>0.22988666015975134</v>
      </c>
      <c r="G19" s="1">
        <f t="shared" si="1"/>
        <v>0.55648911762882147</v>
      </c>
      <c r="H19" s="1">
        <f t="shared" si="1"/>
        <v>1.095504158004158</v>
      </c>
      <c r="I19" s="1">
        <f t="shared" si="1"/>
        <v>2.4737079665989614</v>
      </c>
    </row>
    <row r="20" spans="1:9" ht="15" customHeight="1" x14ac:dyDescent="0.4">
      <c r="A20" s="1">
        <f t="shared" si="1"/>
        <v>0.28870731039803216</v>
      </c>
      <c r="B20" s="1">
        <f t="shared" si="1"/>
        <v>0.28064729906490027</v>
      </c>
      <c r="C20" s="1">
        <f t="shared" si="1"/>
        <v>1.647022214599992E-2</v>
      </c>
      <c r="D20" s="1">
        <f t="shared" si="1"/>
        <v>0.25730580107058376</v>
      </c>
      <c r="E20" s="1">
        <f t="shared" si="1"/>
        <v>0.34387084921005978</v>
      </c>
      <c r="F20" s="1">
        <f t="shared" si="1"/>
        <v>0.41151976183749456</v>
      </c>
      <c r="G20" s="1">
        <f t="shared" si="1"/>
        <v>0.74927343807627067</v>
      </c>
      <c r="H20" s="1">
        <f t="shared" si="1"/>
        <v>1.8226696370942554</v>
      </c>
      <c r="I20" s="1">
        <f t="shared" si="1"/>
        <v>4.1632982154375409</v>
      </c>
    </row>
    <row r="21" spans="1:9" ht="15" customHeight="1" x14ac:dyDescent="0.4">
      <c r="A21" s="1">
        <f t="shared" si="1"/>
        <v>0.15482422050305658</v>
      </c>
      <c r="B21" s="1">
        <f t="shared" si="1"/>
        <v>0.13920583513058399</v>
      </c>
      <c r="C21" s="1">
        <f t="shared" si="1"/>
        <v>4.3103656949899219E-2</v>
      </c>
      <c r="D21" s="1">
        <f t="shared" si="1"/>
        <v>0.23670170718450684</v>
      </c>
      <c r="E21" s="1">
        <f t="shared" si="1"/>
        <v>0.27725396246930695</v>
      </c>
      <c r="F21" s="1">
        <f t="shared" si="1"/>
        <v>0.21449737630314133</v>
      </c>
      <c r="G21" s="1">
        <f t="shared" si="1"/>
        <v>0.46798715864863322</v>
      </c>
      <c r="H21" s="1">
        <f t="shared" si="1"/>
        <v>0.69747956895928243</v>
      </c>
      <c r="I21" s="1">
        <f t="shared" si="1"/>
        <v>1.8587968945447779</v>
      </c>
    </row>
    <row r="22" spans="1:9" ht="15" customHeight="1" x14ac:dyDescent="0.4">
      <c r="A22" s="1">
        <f t="shared" si="1"/>
        <v>-1.8487266001341491</v>
      </c>
      <c r="B22" s="1">
        <f t="shared" si="1"/>
        <v>-0.57056569518273148</v>
      </c>
      <c r="C22" s="1">
        <f t="shared" si="1"/>
        <v>0.20101895871225425</v>
      </c>
      <c r="D22" s="1">
        <f t="shared" si="1"/>
        <v>0.12717937810548444</v>
      </c>
      <c r="E22" s="1">
        <f t="shared" si="1"/>
        <v>1.0887872236224467E-2</v>
      </c>
      <c r="F22" s="1">
        <f t="shared" si="1"/>
        <v>-0.22053387707978367</v>
      </c>
      <c r="G22" s="1">
        <f t="shared" si="1"/>
        <v>8.3341318633656306E-2</v>
      </c>
      <c r="H22" s="1">
        <f t="shared" si="1"/>
        <v>9.8619252889484865E-2</v>
      </c>
      <c r="I22" s="1">
        <f t="shared" si="1"/>
        <v>1.3100513253721409</v>
      </c>
    </row>
    <row r="23" spans="1:9" ht="15" customHeight="1" x14ac:dyDescent="0.4">
      <c r="A23" s="1">
        <f t="shared" si="1"/>
        <v>0.98267213862289116</v>
      </c>
      <c r="B23" s="1">
        <f t="shared" si="1"/>
        <v>-0.70465972346920447</v>
      </c>
      <c r="C23" s="1">
        <f t="shared" si="1"/>
        <v>-9.1294770335318576E-2</v>
      </c>
      <c r="D23" s="1">
        <f t="shared" si="1"/>
        <v>0.80263254651077276</v>
      </c>
      <c r="E23" s="1">
        <f t="shared" si="1"/>
        <v>0.18623517096999301</v>
      </c>
      <c r="F23" s="1">
        <f t="shared" si="1"/>
        <v>6.0460971112476951</v>
      </c>
      <c r="G23" s="1">
        <f t="shared" si="1"/>
        <v>-1.8126873126873126</v>
      </c>
      <c r="H23" s="1">
        <f t="shared" si="1"/>
        <v>0.41784702549575065</v>
      </c>
      <c r="I23" s="1">
        <f t="shared" si="1"/>
        <v>9.0141843971631204</v>
      </c>
    </row>
    <row r="24" spans="1:9" ht="15" customHeight="1" x14ac:dyDescent="0.4">
      <c r="A24" s="1">
        <f t="shared" si="1"/>
        <v>-0.87051830847670209</v>
      </c>
      <c r="B24" s="1">
        <f t="shared" si="1"/>
        <v>0.16794573766837567</v>
      </c>
      <c r="C24" s="1">
        <f t="shared" si="1"/>
        <v>0.12567659604975448</v>
      </c>
      <c r="D24" s="1">
        <f t="shared" si="1"/>
        <v>0.29063150589868147</v>
      </c>
      <c r="E24" s="1">
        <f t="shared" si="1"/>
        <v>1136.6315789473686</v>
      </c>
      <c r="F24" s="1">
        <f t="shared" si="1"/>
        <v>0</v>
      </c>
      <c r="G24" s="1">
        <f t="shared" si="1"/>
        <v>0</v>
      </c>
      <c r="H24" s="1">
        <f t="shared" si="1"/>
        <v>0</v>
      </c>
      <c r="I24" s="1">
        <f t="shared" si="1"/>
        <v>0</v>
      </c>
    </row>
    <row r="25" spans="1:9" ht="15" customHeight="1" x14ac:dyDescent="0.4">
      <c r="A25" s="1">
        <f t="shared" si="1"/>
        <v>0</v>
      </c>
      <c r="B25" s="1">
        <f t="shared" si="1"/>
        <v>-1</v>
      </c>
      <c r="C25" s="1">
        <f t="shared" si="1"/>
        <v>62.798000000000002</v>
      </c>
      <c r="D25" s="1">
        <f t="shared" si="1"/>
        <v>0</v>
      </c>
      <c r="E25" s="1">
        <f t="shared" si="1"/>
        <v>0</v>
      </c>
      <c r="F25" s="1">
        <f t="shared" si="1"/>
        <v>-1</v>
      </c>
      <c r="G25" s="1">
        <f t="shared" si="1"/>
        <v>1.5210084033613447</v>
      </c>
      <c r="H25" s="1">
        <f t="shared" si="1"/>
        <v>0</v>
      </c>
      <c r="I25" s="1">
        <f t="shared" si="1"/>
        <v>0</v>
      </c>
    </row>
    <row r="26" spans="1:9" ht="15" customHeight="1" x14ac:dyDescent="0.4">
      <c r="A26" s="1">
        <f t="shared" si="1"/>
        <v>-1.7144813846345413</v>
      </c>
      <c r="B26" s="1">
        <f t="shared" si="1"/>
        <v>-0.52437074326325139</v>
      </c>
      <c r="C26" s="1">
        <f t="shared" si="1"/>
        <v>0.38781297196223291</v>
      </c>
      <c r="D26" s="1">
        <f t="shared" si="1"/>
        <v>9.8114208029423555E-2</v>
      </c>
      <c r="E26" s="1">
        <f t="shared" si="1"/>
        <v>0.1364455185942598</v>
      </c>
      <c r="F26" s="1">
        <f t="shared" si="1"/>
        <v>-0.35854247282865709</v>
      </c>
      <c r="G26" s="1">
        <f t="shared" si="1"/>
        <v>0.1460814485609121</v>
      </c>
      <c r="H26" s="1">
        <f t="shared" si="1"/>
        <v>0.16652006113450685</v>
      </c>
      <c r="I26" s="1">
        <f t="shared" si="1"/>
        <v>1.3239299859460842</v>
      </c>
    </row>
    <row r="27" spans="1:9" ht="15" customHeight="1" x14ac:dyDescent="0.4">
      <c r="A27" s="1">
        <f t="shared" si="1"/>
        <v>0.26918647971279541</v>
      </c>
      <c r="B27" s="1">
        <f t="shared" si="1"/>
        <v>0.23892245720040278</v>
      </c>
      <c r="C27" s="1">
        <f t="shared" si="1"/>
        <v>0.8851447555766494</v>
      </c>
      <c r="D27" s="1">
        <f t="shared" si="1"/>
        <v>4.8044077134986223</v>
      </c>
      <c r="E27" s="1">
        <f t="shared" si="1"/>
        <v>-0.71997942915916691</v>
      </c>
      <c r="F27" s="1">
        <f t="shared" si="1"/>
        <v>1.0609432962374137</v>
      </c>
      <c r="G27" s="1">
        <f t="shared" si="1"/>
        <v>0.20267686424474191</v>
      </c>
      <c r="H27" s="1">
        <f t="shared" si="1"/>
        <v>0.17352281226626776</v>
      </c>
      <c r="I27" s="1">
        <f t="shared" si="1"/>
        <v>3.594501718213059</v>
      </c>
    </row>
    <row r="28" spans="1:9" ht="15" customHeight="1" x14ac:dyDescent="0.4">
      <c r="A28" s="1">
        <f t="shared" si="1"/>
        <v>-1.5100621950453375</v>
      </c>
      <c r="B28" s="1">
        <f t="shared" si="1"/>
        <v>-0.49212623548263595</v>
      </c>
      <c r="C28" s="1">
        <f t="shared" si="1"/>
        <v>0.40345395473339085</v>
      </c>
      <c r="D28" s="1">
        <f t="shared" si="1"/>
        <v>0.12684876823538646</v>
      </c>
      <c r="E28" s="1">
        <f t="shared" si="1"/>
        <v>0.11561315503071098</v>
      </c>
      <c r="F28" s="1">
        <f t="shared" si="1"/>
        <v>-0.34761247990337302</v>
      </c>
      <c r="G28" s="1">
        <f t="shared" si="1"/>
        <v>0.146496874883042</v>
      </c>
      <c r="H28" s="1">
        <f t="shared" si="1"/>
        <v>0.16657115881046339</v>
      </c>
      <c r="I28" s="1">
        <f t="shared" si="1"/>
        <v>1.3323404742811316</v>
      </c>
    </row>
    <row r="29" spans="1:9" ht="15" customHeight="1" x14ac:dyDescent="0.4">
      <c r="A29" s="1">
        <f t="shared" si="1"/>
        <v>-1.4494045243378726</v>
      </c>
      <c r="B29" s="1">
        <f t="shared" si="1"/>
        <v>-0.48330499535490867</v>
      </c>
      <c r="C29" s="1">
        <f t="shared" si="1"/>
        <v>0.22208403268161633</v>
      </c>
      <c r="D29" s="1">
        <f t="shared" si="1"/>
        <v>3.2436841632809153E-2</v>
      </c>
      <c r="E29" s="1">
        <f t="shared" si="1"/>
        <v>1.7375766840715557E-2</v>
      </c>
      <c r="F29" s="1">
        <f t="shared" si="1"/>
        <v>-0.3434378106685762</v>
      </c>
      <c r="G29" s="1">
        <f t="shared" si="1"/>
        <v>-0.53807105172627656</v>
      </c>
      <c r="H29" s="1">
        <f t="shared" si="1"/>
        <v>1.5669790245531023</v>
      </c>
      <c r="I29" s="1">
        <f t="shared" si="1"/>
        <v>1.332339963277352</v>
      </c>
    </row>
    <row r="30" spans="1:9" ht="15" customHeight="1" x14ac:dyDescent="0.4">
      <c r="A30" s="1">
        <f t="shared" si="1"/>
        <v>-1.4494112951506684</v>
      </c>
      <c r="B30" s="1">
        <f t="shared" si="1"/>
        <v>-0.52421192556019747</v>
      </c>
      <c r="C30" s="1">
        <f t="shared" si="1"/>
        <v>0.32477987421383631</v>
      </c>
      <c r="D30" s="1">
        <f t="shared" si="1"/>
        <v>3.4213607389098462E-2</v>
      </c>
      <c r="E30" s="1">
        <f t="shared" si="1"/>
        <v>1.7471872931833356E-2</v>
      </c>
      <c r="F30" s="1">
        <f t="shared" si="1"/>
        <v>-0.40039682539682542</v>
      </c>
      <c r="G30" s="1">
        <f t="shared" si="1"/>
        <v>-0.51351351351351349</v>
      </c>
      <c r="H30" s="1">
        <f t="shared" si="1"/>
        <v>1.6687274600721276</v>
      </c>
      <c r="I30" s="1">
        <f t="shared" si="1"/>
        <v>1.3323720259552991</v>
      </c>
    </row>
    <row r="31" spans="1:9" ht="15" customHeight="1" x14ac:dyDescent="0.4">
      <c r="A31" s="1">
        <f t="shared" si="1"/>
        <v>-13.064340526005116</v>
      </c>
      <c r="B31" s="1">
        <f t="shared" si="1"/>
        <v>-0.90416237145802436</v>
      </c>
      <c r="C31" s="1">
        <f t="shared" si="1"/>
        <v>0.57403065111355178</v>
      </c>
      <c r="D31" s="1">
        <f t="shared" si="1"/>
        <v>2.7383892903973289E-2</v>
      </c>
      <c r="E31" s="1">
        <f t="shared" si="1"/>
        <v>-6.9173999432301944E-2</v>
      </c>
      <c r="F31" s="1">
        <f t="shared" si="1"/>
        <v>-0.35790963712690538</v>
      </c>
      <c r="G31" s="1">
        <f t="shared" si="1"/>
        <v>-8.5769182120979011E-3</v>
      </c>
      <c r="H31" s="1">
        <f t="shared" si="1"/>
        <v>5.6756920467622715E-3</v>
      </c>
      <c r="I31" s="1">
        <f t="shared" si="1"/>
        <v>1.240087926402345</v>
      </c>
    </row>
  </sheetData>
  <pageMargins left="0.75" right="0.75" top="1" bottom="1" header="0.5" footer="0.5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A5EAD-FAC1-4BFE-9C98-4C67868B07EE}">
  <sheetPr>
    <outlinePr summaryBelow="0" summaryRight="0"/>
  </sheetPr>
  <dimension ref="A1:M31"/>
  <sheetViews>
    <sheetView workbookViewId="0">
      <selection activeCell="A17" sqref="A17:A31"/>
    </sheetView>
  </sheetViews>
  <sheetFormatPr defaultColWidth="9.1171875" defaultRowHeight="14.45" customHeight="1" outlineLevelRow="2" x14ac:dyDescent="0.4"/>
  <cols>
    <col min="1" max="1" width="8.41015625" style="1" customWidth="1"/>
    <col min="2" max="13" width="7.87890625" style="1" customWidth="1"/>
    <col min="14" max="16384" width="9.1171875" style="1"/>
  </cols>
  <sheetData>
    <row r="1" spans="1:13" ht="15" customHeight="1" x14ac:dyDescent="0.4">
      <c r="A1" s="7" t="s">
        <v>15</v>
      </c>
      <c r="B1" s="7" t="s">
        <v>50</v>
      </c>
      <c r="C1" s="7" t="s">
        <v>51</v>
      </c>
      <c r="D1" s="7" t="s">
        <v>52</v>
      </c>
      <c r="E1" s="7" t="s">
        <v>53</v>
      </c>
      <c r="F1" s="7" t="s">
        <v>54</v>
      </c>
      <c r="G1" s="7" t="s">
        <v>55</v>
      </c>
      <c r="H1" s="7" t="s">
        <v>56</v>
      </c>
      <c r="I1" s="7" t="s">
        <v>57</v>
      </c>
      <c r="J1" s="7" t="s">
        <v>58</v>
      </c>
      <c r="K1" s="7" t="s">
        <v>59</v>
      </c>
      <c r="L1" s="7" t="s">
        <v>60</v>
      </c>
      <c r="M1" s="7" t="s">
        <v>4</v>
      </c>
    </row>
    <row r="2" spans="1:13" ht="15" customHeight="1" x14ac:dyDescent="0.4">
      <c r="A2" s="10">
        <v>1001.205</v>
      </c>
      <c r="B2" s="10">
        <v>852.65099999999995</v>
      </c>
      <c r="C2" s="10">
        <v>635.62699999999995</v>
      </c>
      <c r="D2" s="10">
        <v>561.32899999999995</v>
      </c>
      <c r="E2" s="10">
        <v>467.63299999999998</v>
      </c>
      <c r="F2" s="10">
        <v>377.52699999999999</v>
      </c>
      <c r="G2" s="10">
        <v>300.01</v>
      </c>
      <c r="H2" s="10">
        <v>230.70099999999999</v>
      </c>
      <c r="I2" s="10">
        <v>152.69800000000001</v>
      </c>
      <c r="J2" s="10">
        <v>108.687</v>
      </c>
      <c r="K2" s="10">
        <v>77.293999999999997</v>
      </c>
      <c r="L2" s="10">
        <v>55.095999999999997</v>
      </c>
      <c r="M2" s="10">
        <v>39.484000000000002</v>
      </c>
    </row>
    <row r="3" spans="1:13" ht="15" customHeight="1" outlineLevel="1" x14ac:dyDescent="0.4">
      <c r="A3" s="11">
        <v>336.54700000000003</v>
      </c>
      <c r="B3" s="11">
        <v>295.63299999999998</v>
      </c>
      <c r="C3" s="11">
        <v>223.13800000000001</v>
      </c>
      <c r="D3" s="11">
        <v>184.53299999999999</v>
      </c>
      <c r="E3" s="11">
        <v>153.851</v>
      </c>
      <c r="F3" s="11">
        <v>149.197</v>
      </c>
      <c r="G3" s="11">
        <v>123.98699999999999</v>
      </c>
      <c r="H3" s="11">
        <v>98.084999999999994</v>
      </c>
      <c r="I3" s="11">
        <v>70.896000000000001</v>
      </c>
      <c r="J3" s="11">
        <v>55.094000000000001</v>
      </c>
      <c r="K3" s="11">
        <v>39.665999999999997</v>
      </c>
      <c r="L3" s="11">
        <v>29.094000000000001</v>
      </c>
      <c r="M3" s="11">
        <v>21.745000000000001</v>
      </c>
    </row>
    <row r="4" spans="1:13" ht="15" customHeight="1" outlineLevel="2" x14ac:dyDescent="0.4">
      <c r="A4" s="11">
        <v>55.929000000000002</v>
      </c>
      <c r="B4" s="11">
        <v>50.218000000000004</v>
      </c>
      <c r="C4" s="11">
        <v>42.972000000000001</v>
      </c>
      <c r="D4" s="11">
        <v>37.912999999999997</v>
      </c>
      <c r="E4" s="11">
        <v>34.564</v>
      </c>
      <c r="F4" s="11">
        <v>30.202000000000002</v>
      </c>
      <c r="G4" s="11">
        <v>21.027000000000001</v>
      </c>
      <c r="H4" s="11">
        <v>13.872999999999999</v>
      </c>
      <c r="I4" s="11">
        <v>8.609</v>
      </c>
      <c r="J4" s="11">
        <v>6.3360000000000003</v>
      </c>
      <c r="K4" s="11">
        <v>5.5709999999999997</v>
      </c>
      <c r="L4" s="11">
        <v>4.6239999999999997</v>
      </c>
      <c r="M4" s="11">
        <v>3.7789999999999999</v>
      </c>
    </row>
    <row r="5" spans="1:13" ht="15" customHeight="1" x14ac:dyDescent="0.4">
      <c r="A5" s="10">
        <v>664.65800000000002</v>
      </c>
      <c r="B5" s="10">
        <v>557.01800000000003</v>
      </c>
      <c r="C5" s="10">
        <v>412.48899999999998</v>
      </c>
      <c r="D5" s="10">
        <v>376.79599999999999</v>
      </c>
      <c r="E5" s="10">
        <v>313.78199999999998</v>
      </c>
      <c r="F5" s="10">
        <v>228.33</v>
      </c>
      <c r="G5" s="10">
        <v>176.023</v>
      </c>
      <c r="H5" s="10">
        <v>132.61600000000001</v>
      </c>
      <c r="I5" s="10">
        <v>81.802000000000007</v>
      </c>
      <c r="J5" s="10">
        <v>53.593000000000004</v>
      </c>
      <c r="K5" s="10">
        <v>37.628</v>
      </c>
      <c r="L5" s="10">
        <v>26.001999999999999</v>
      </c>
      <c r="M5" s="10">
        <v>17.739000000000001</v>
      </c>
    </row>
    <row r="6" spans="1:13" ht="15" customHeight="1" outlineLevel="1" x14ac:dyDescent="0.4">
      <c r="A6" s="11">
        <v>571.32799999999997</v>
      </c>
      <c r="B6" s="11">
        <v>469.92500000000001</v>
      </c>
      <c r="C6" s="11">
        <v>352.55500000000001</v>
      </c>
      <c r="D6" s="11">
        <v>306.94</v>
      </c>
      <c r="E6" s="11">
        <v>257.13499999999999</v>
      </c>
      <c r="F6" s="11">
        <v>210.04499999999999</v>
      </c>
      <c r="G6" s="11">
        <v>168.727</v>
      </c>
      <c r="H6" s="11">
        <v>136.166</v>
      </c>
      <c r="I6" s="11">
        <v>95.722999999999999</v>
      </c>
      <c r="J6" s="11">
        <v>60.610999999999997</v>
      </c>
      <c r="K6" s="11">
        <v>37.597000000000001</v>
      </c>
      <c r="L6" s="11">
        <v>23.234000000000002</v>
      </c>
      <c r="M6" s="11">
        <v>17.725999999999999</v>
      </c>
    </row>
    <row r="7" spans="1:13" ht="15" customHeight="1" x14ac:dyDescent="0.4">
      <c r="A7" s="10">
        <v>93.33</v>
      </c>
      <c r="B7" s="10">
        <v>87.093000000000004</v>
      </c>
      <c r="C7" s="10">
        <v>59.933999999999997</v>
      </c>
      <c r="D7" s="10">
        <v>69.855999999999995</v>
      </c>
      <c r="E7" s="10">
        <v>56.646999999999998</v>
      </c>
      <c r="F7" s="10">
        <v>18.285</v>
      </c>
      <c r="G7" s="10">
        <v>7.2960000000000003</v>
      </c>
      <c r="H7" s="10">
        <v>-3.55</v>
      </c>
      <c r="I7" s="10">
        <v>-13.920999999999999</v>
      </c>
      <c r="J7" s="10">
        <v>-7.0179999999999998</v>
      </c>
      <c r="K7" s="10">
        <v>3.1E-2</v>
      </c>
      <c r="L7" s="10">
        <v>2.7679999999999998</v>
      </c>
      <c r="M7" s="10">
        <v>1.2999999999999999E-2</v>
      </c>
    </row>
    <row r="8" spans="1:13" ht="15" customHeight="1" outlineLevel="1" x14ac:dyDescent="0.4">
      <c r="A8" s="11">
        <v>-0.67600000000000005</v>
      </c>
      <c r="B8" s="11">
        <v>-0.499</v>
      </c>
      <c r="C8" s="11">
        <v>-0.93899999999999995</v>
      </c>
      <c r="D8" s="11">
        <v>1.6419999999999999</v>
      </c>
      <c r="E8" s="11">
        <v>1.8220000000000001</v>
      </c>
      <c r="F8" s="11">
        <v>0.80200000000000005</v>
      </c>
      <c r="G8" s="11">
        <v>7.2999999999999995E-2</v>
      </c>
      <c r="H8" s="11">
        <v>-0.124</v>
      </c>
      <c r="I8" s="11">
        <v>5.3999999999999999E-2</v>
      </c>
      <c r="J8" s="11">
        <v>0.16300000000000001</v>
      </c>
      <c r="K8" s="11">
        <v>0</v>
      </c>
      <c r="L8" s="11">
        <v>0</v>
      </c>
      <c r="M8" s="11">
        <v>0</v>
      </c>
    </row>
    <row r="9" spans="1:13" ht="15" customHeight="1" outlineLevel="1" x14ac:dyDescent="0.4">
      <c r="A9" s="13"/>
      <c r="B9" s="11">
        <v>0.498</v>
      </c>
      <c r="C9" s="11">
        <v>0</v>
      </c>
      <c r="D9" s="11">
        <v>0.69499999999999995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1.6E-2</v>
      </c>
      <c r="L9" s="11">
        <v>0.19600000000000001</v>
      </c>
      <c r="M9" s="11">
        <v>0.17899999999999999</v>
      </c>
    </row>
    <row r="10" spans="1:13" ht="14.45" customHeight="1" outlineLevel="1" x14ac:dyDescent="0.4">
      <c r="A10" s="11">
        <v>1.829</v>
      </c>
      <c r="B10" s="11">
        <v>2.4990000000000001</v>
      </c>
      <c r="C10" s="11">
        <v>1.891</v>
      </c>
      <c r="D10" s="11">
        <v>3.6850000000000001</v>
      </c>
      <c r="E10" s="11">
        <v>0.42299999999999999</v>
      </c>
      <c r="F10" s="11">
        <v>2.3359999999999999</v>
      </c>
      <c r="G10" s="13"/>
      <c r="H10" s="13"/>
      <c r="I10" s="13"/>
      <c r="J10" s="13"/>
      <c r="K10" s="13"/>
      <c r="L10" s="13"/>
      <c r="M10" s="13"/>
    </row>
    <row r="11" spans="1:13" ht="14.45" customHeight="1" x14ac:dyDescent="0.4">
      <c r="A11" s="10">
        <v>90.825000000000003</v>
      </c>
      <c r="B11" s="10">
        <v>83.596999999999994</v>
      </c>
      <c r="C11" s="10">
        <v>57.103999999999999</v>
      </c>
      <c r="D11" s="10">
        <v>67.117999999999995</v>
      </c>
      <c r="E11" s="10">
        <v>58.045999999999999</v>
      </c>
      <c r="F11" s="10">
        <v>16.751000000000001</v>
      </c>
      <c r="G11" s="10">
        <v>7.3689999999999998</v>
      </c>
      <c r="H11" s="10">
        <v>-3.6739999999999999</v>
      </c>
      <c r="I11" s="10">
        <v>-13.867000000000001</v>
      </c>
      <c r="J11" s="10">
        <v>-6.8550000000000004</v>
      </c>
      <c r="K11" s="10">
        <v>1.4999999999999999E-2</v>
      </c>
      <c r="L11" s="10">
        <v>2.5720000000000001</v>
      </c>
      <c r="M11" s="10">
        <v>-0.16600000000000001</v>
      </c>
    </row>
    <row r="12" spans="1:13" ht="14.45" customHeight="1" outlineLevel="1" x14ac:dyDescent="0.4">
      <c r="A12" s="11">
        <v>-5.1189999999999998</v>
      </c>
      <c r="B12" s="11">
        <v>-7.18</v>
      </c>
      <c r="C12" s="11">
        <v>-13.715</v>
      </c>
      <c r="D12" s="11">
        <v>2.6629999999999998</v>
      </c>
      <c r="E12" s="11">
        <v>4.2229999999999999</v>
      </c>
      <c r="F12" s="11">
        <v>-21.847000000000001</v>
      </c>
      <c r="G12" s="11">
        <v>0.65100000000000002</v>
      </c>
      <c r="H12" s="11">
        <v>0.17699999999999999</v>
      </c>
      <c r="I12" s="11">
        <v>0.105</v>
      </c>
      <c r="J12" s="11">
        <v>0.255</v>
      </c>
      <c r="K12" s="11">
        <v>-0.60199999999999998</v>
      </c>
      <c r="L12" s="11">
        <v>0.88400000000000001</v>
      </c>
      <c r="M12" s="11">
        <v>-3.5999999999999997E-2</v>
      </c>
    </row>
    <row r="13" spans="1:13" ht="14.45" customHeight="1" x14ac:dyDescent="0.4">
      <c r="A13" s="10">
        <v>95.944000000000003</v>
      </c>
      <c r="B13" s="10">
        <v>90.777000000000001</v>
      </c>
      <c r="C13" s="10">
        <v>70.819000000000003</v>
      </c>
      <c r="D13" s="10">
        <v>64.454999999999998</v>
      </c>
      <c r="E13" s="10">
        <v>53.823</v>
      </c>
      <c r="F13" s="10">
        <v>38.597999999999999</v>
      </c>
      <c r="G13" s="10">
        <v>6.718</v>
      </c>
      <c r="H13" s="10">
        <v>-3.851</v>
      </c>
      <c r="I13" s="10">
        <v>-13.972</v>
      </c>
      <c r="J13" s="10">
        <v>-7.11</v>
      </c>
      <c r="K13" s="10">
        <v>-2.2909999999999999</v>
      </c>
      <c r="L13" s="10">
        <v>0.998</v>
      </c>
      <c r="M13" s="10">
        <v>-0.77400000000000002</v>
      </c>
    </row>
    <row r="14" spans="1:13" ht="14.45" customHeight="1" outlineLevel="1" x14ac:dyDescent="0.4">
      <c r="A14" s="10">
        <v>1.721576</v>
      </c>
      <c r="B14" s="10">
        <v>1.639229</v>
      </c>
      <c r="C14" s="10">
        <v>1.2812840000000001</v>
      </c>
      <c r="D14" s="10">
        <v>1.201184</v>
      </c>
      <c r="E14" s="10">
        <v>0.97663199999999994</v>
      </c>
      <c r="F14" s="10">
        <v>0.73301899999999998</v>
      </c>
      <c r="G14" s="10">
        <v>0.124276</v>
      </c>
      <c r="H14" s="10">
        <v>-7.5638999999999998E-2</v>
      </c>
      <c r="I14" s="10">
        <v>-0.27873199999999998</v>
      </c>
      <c r="J14" s="10">
        <v>-0.25586399999999998</v>
      </c>
      <c r="K14" s="10">
        <v>-4.7745999999999997E-2</v>
      </c>
      <c r="L14" s="10">
        <v>1.5013E-2</v>
      </c>
      <c r="M14" s="10">
        <v>-1.3746E-2</v>
      </c>
    </row>
    <row r="15" spans="1:13" ht="14.45" customHeight="1" outlineLevel="1" x14ac:dyDescent="0.4">
      <c r="A15" s="11">
        <v>1.6984999999999999</v>
      </c>
      <c r="B15" s="11">
        <v>1.6082000000000001</v>
      </c>
      <c r="C15" s="11">
        <v>1.2578</v>
      </c>
      <c r="D15" s="11">
        <v>1.155</v>
      </c>
      <c r="E15" s="11">
        <v>0.97130000000000005</v>
      </c>
      <c r="F15" s="11">
        <v>0.70320000000000005</v>
      </c>
      <c r="G15" s="11">
        <v>0.12</v>
      </c>
      <c r="H15" s="11">
        <v>-0.08</v>
      </c>
      <c r="I15" s="11">
        <v>-0.28000000000000003</v>
      </c>
      <c r="J15" s="11">
        <v>-0.26</v>
      </c>
      <c r="K15" s="11">
        <v>-0.05</v>
      </c>
      <c r="L15" s="11">
        <v>0.02</v>
      </c>
      <c r="M15" s="11">
        <v>-0.01</v>
      </c>
    </row>
    <row r="16" spans="1:13" ht="14.45" customHeight="1" outlineLevel="1" x14ac:dyDescent="0.4">
      <c r="A16" s="10">
        <v>149.25899999999999</v>
      </c>
      <c r="B16" s="10">
        <v>137.31100000000001</v>
      </c>
      <c r="C16" s="10">
        <v>102.90600000000001</v>
      </c>
      <c r="D16" s="10">
        <v>107.76900000000001</v>
      </c>
      <c r="E16" s="10">
        <v>91.210999999999999</v>
      </c>
      <c r="F16" s="10">
        <v>48.487000000000002</v>
      </c>
      <c r="G16" s="10">
        <v>28.323</v>
      </c>
      <c r="H16" s="10">
        <v>10.323</v>
      </c>
      <c r="I16" s="10">
        <v>-5.3120000000000003</v>
      </c>
      <c r="J16" s="10">
        <v>-0.68200000000000005</v>
      </c>
      <c r="K16" s="10">
        <v>5.6020000000000003</v>
      </c>
      <c r="L16" s="10">
        <v>7.3920000000000003</v>
      </c>
      <c r="M16" s="10">
        <v>3.7919999999999998</v>
      </c>
    </row>
    <row r="17" spans="1:12" ht="14.45" customHeight="1" x14ac:dyDescent="0.4">
      <c r="A17" s="1">
        <f>IFERROR((A2-B2)/B2,0)</f>
        <v>0.17422603151817109</v>
      </c>
      <c r="B17" s="1">
        <f t="shared" ref="B17:L17" si="0">IFERROR((B2-C2)/C2,0)</f>
        <v>0.34143294731029367</v>
      </c>
      <c r="C17" s="1">
        <f t="shared" si="0"/>
        <v>0.13236087927044568</v>
      </c>
      <c r="D17" s="1">
        <f t="shared" si="0"/>
        <v>0.20036224988399018</v>
      </c>
      <c r="E17" s="1">
        <f t="shared" si="0"/>
        <v>0.23867431998241184</v>
      </c>
      <c r="F17" s="1">
        <f t="shared" si="0"/>
        <v>0.25838138728709042</v>
      </c>
      <c r="G17" s="1">
        <f t="shared" si="0"/>
        <v>0.30042782649403338</v>
      </c>
      <c r="H17" s="1">
        <f t="shared" si="0"/>
        <v>0.51083183800704646</v>
      </c>
      <c r="I17" s="1">
        <f t="shared" si="0"/>
        <v>0.4049334327012431</v>
      </c>
      <c r="J17" s="1">
        <f t="shared" si="0"/>
        <v>0.40615054208606105</v>
      </c>
      <c r="K17" s="1">
        <f t="shared" si="0"/>
        <v>0.40289676201539137</v>
      </c>
      <c r="L17" s="1">
        <f t="shared" si="0"/>
        <v>0.39540066862526579</v>
      </c>
    </row>
    <row r="18" spans="1:12" ht="14.45" customHeight="1" x14ac:dyDescent="0.4">
      <c r="A18" s="1">
        <f t="shared" ref="A18:L31" si="1">IFERROR((A3-B3)/B3,0)</f>
        <v>0.13839456352978202</v>
      </c>
      <c r="B18" s="1">
        <f t="shared" si="1"/>
        <v>0.32488863393953504</v>
      </c>
      <c r="C18" s="1">
        <f t="shared" si="1"/>
        <v>0.20920377385074768</v>
      </c>
      <c r="D18" s="1">
        <f t="shared" si="1"/>
        <v>0.19942671805838108</v>
      </c>
      <c r="E18" s="1">
        <f t="shared" si="1"/>
        <v>3.1193656708915034E-2</v>
      </c>
      <c r="F18" s="1">
        <f t="shared" si="1"/>
        <v>0.20332776823376653</v>
      </c>
      <c r="G18" s="1">
        <f t="shared" si="1"/>
        <v>0.26407707600550545</v>
      </c>
      <c r="H18" s="1">
        <f t="shared" si="1"/>
        <v>0.3835054163845632</v>
      </c>
      <c r="I18" s="1">
        <f t="shared" si="1"/>
        <v>0.2868188913493302</v>
      </c>
      <c r="J18" s="1">
        <f t="shared" si="1"/>
        <v>0.38894771340694817</v>
      </c>
      <c r="K18" s="1">
        <f t="shared" si="1"/>
        <v>0.36337389152402538</v>
      </c>
      <c r="L18" s="1">
        <f t="shared" si="1"/>
        <v>0.3379627500574845</v>
      </c>
    </row>
    <row r="19" spans="1:12" ht="14.45" customHeight="1" x14ac:dyDescent="0.4">
      <c r="A19" s="1">
        <f t="shared" si="1"/>
        <v>0.11372416265084229</v>
      </c>
      <c r="B19" s="1">
        <f t="shared" si="1"/>
        <v>0.16862142790654383</v>
      </c>
      <c r="C19" s="1">
        <f t="shared" si="1"/>
        <v>0.1334370796296786</v>
      </c>
      <c r="D19" s="1">
        <f t="shared" si="1"/>
        <v>9.6892720749913105E-2</v>
      </c>
      <c r="E19" s="1">
        <f t="shared" si="1"/>
        <v>0.14442752135620152</v>
      </c>
      <c r="F19" s="1">
        <f t="shared" si="1"/>
        <v>0.43634374851381558</v>
      </c>
      <c r="G19" s="1">
        <f t="shared" si="1"/>
        <v>0.51567793555827879</v>
      </c>
      <c r="H19" s="1">
        <f t="shared" si="1"/>
        <v>0.61145313044488314</v>
      </c>
      <c r="I19" s="1">
        <f t="shared" si="1"/>
        <v>0.3587436868686868</v>
      </c>
      <c r="J19" s="1">
        <f t="shared" si="1"/>
        <v>0.13731825525040398</v>
      </c>
      <c r="K19" s="1">
        <f t="shared" si="1"/>
        <v>0.20480103806228375</v>
      </c>
      <c r="L19" s="1">
        <f t="shared" si="1"/>
        <v>0.22360412807621058</v>
      </c>
    </row>
    <row r="20" spans="1:12" ht="14.45" customHeight="1" x14ac:dyDescent="0.4">
      <c r="A20" s="1">
        <f t="shared" si="1"/>
        <v>0.19324330632044204</v>
      </c>
      <c r="B20" s="1">
        <f t="shared" si="1"/>
        <v>0.35038267687138341</v>
      </c>
      <c r="C20" s="1">
        <f t="shared" si="1"/>
        <v>9.4727651036635163E-2</v>
      </c>
      <c r="D20" s="1">
        <f t="shared" si="1"/>
        <v>0.20082095212599835</v>
      </c>
      <c r="E20" s="1">
        <f t="shared" si="1"/>
        <v>0.37424779923794493</v>
      </c>
      <c r="F20" s="1">
        <f t="shared" si="1"/>
        <v>0.29716003022332321</v>
      </c>
      <c r="G20" s="1">
        <f t="shared" si="1"/>
        <v>0.32731344634131609</v>
      </c>
      <c r="H20" s="1">
        <f t="shared" si="1"/>
        <v>0.621182856164886</v>
      </c>
      <c r="I20" s="1">
        <f t="shared" si="1"/>
        <v>0.52635605396227125</v>
      </c>
      <c r="J20" s="1">
        <f t="shared" si="1"/>
        <v>0.42428510683533549</v>
      </c>
      <c r="K20" s="1">
        <f t="shared" si="1"/>
        <v>0.44711945234981931</v>
      </c>
      <c r="L20" s="1">
        <f t="shared" si="1"/>
        <v>0.46580979762106084</v>
      </c>
    </row>
    <row r="21" spans="1:12" ht="14.45" customHeight="1" x14ac:dyDescent="0.4">
      <c r="A21" s="1">
        <f t="shared" si="1"/>
        <v>0.21578549768580085</v>
      </c>
      <c r="B21" s="1">
        <f t="shared" si="1"/>
        <v>0.33291259519791239</v>
      </c>
      <c r="C21" s="1">
        <f t="shared" si="1"/>
        <v>0.14861210660063859</v>
      </c>
      <c r="D21" s="1">
        <f t="shared" si="1"/>
        <v>0.19369202947867856</v>
      </c>
      <c r="E21" s="1">
        <f t="shared" si="1"/>
        <v>0.22419005451212839</v>
      </c>
      <c r="F21" s="1">
        <f t="shared" si="1"/>
        <v>0.24488078375126673</v>
      </c>
      <c r="G21" s="1">
        <f t="shared" si="1"/>
        <v>0.23912724174904168</v>
      </c>
      <c r="H21" s="1">
        <f t="shared" si="1"/>
        <v>0.42250033952132715</v>
      </c>
      <c r="I21" s="1">
        <f t="shared" si="1"/>
        <v>0.57930078698586074</v>
      </c>
      <c r="J21" s="1">
        <f t="shared" si="1"/>
        <v>0.61212330771072143</v>
      </c>
      <c r="K21" s="1">
        <f t="shared" si="1"/>
        <v>0.6181888611517603</v>
      </c>
      <c r="L21" s="1">
        <f t="shared" si="1"/>
        <v>0.3107300011282863</v>
      </c>
    </row>
    <row r="22" spans="1:12" ht="14.45" customHeight="1" x14ac:dyDescent="0.4">
      <c r="A22" s="1">
        <f t="shared" si="1"/>
        <v>7.1613103234473424E-2</v>
      </c>
      <c r="B22" s="1">
        <f t="shared" si="1"/>
        <v>0.4531484633096407</v>
      </c>
      <c r="C22" s="1">
        <f t="shared" si="1"/>
        <v>-0.14203504351809434</v>
      </c>
      <c r="D22" s="1">
        <f t="shared" si="1"/>
        <v>0.23318092749836702</v>
      </c>
      <c r="E22" s="1">
        <f t="shared" si="1"/>
        <v>2.0980038282745417</v>
      </c>
      <c r="F22" s="1">
        <f t="shared" si="1"/>
        <v>1.5061677631578947</v>
      </c>
      <c r="G22" s="1">
        <f t="shared" si="1"/>
        <v>-3.055211267605634</v>
      </c>
      <c r="H22" s="1">
        <f t="shared" si="1"/>
        <v>-0.74498958408160332</v>
      </c>
      <c r="I22" s="1">
        <f t="shared" si="1"/>
        <v>0.98361356511826725</v>
      </c>
      <c r="J22" s="1">
        <f t="shared" si="1"/>
        <v>-227.38709677419354</v>
      </c>
      <c r="K22" s="1">
        <f t="shared" si="1"/>
        <v>-0.98880057803468202</v>
      </c>
      <c r="L22" s="1">
        <f t="shared" si="1"/>
        <v>211.92307692307693</v>
      </c>
    </row>
    <row r="23" spans="1:12" ht="14.45" customHeight="1" x14ac:dyDescent="0.4">
      <c r="A23" s="1">
        <f t="shared" si="1"/>
        <v>0.35470941883767543</v>
      </c>
      <c r="B23" s="1">
        <f t="shared" si="1"/>
        <v>-0.46858359957401485</v>
      </c>
      <c r="C23" s="1">
        <f t="shared" si="1"/>
        <v>-1.571863580998782</v>
      </c>
      <c r="D23" s="1">
        <f t="shared" si="1"/>
        <v>-9.8792535675082407E-2</v>
      </c>
      <c r="E23" s="1">
        <f t="shared" si="1"/>
        <v>1.2718204488778055</v>
      </c>
      <c r="F23" s="1">
        <f t="shared" si="1"/>
        <v>9.9863013698630159</v>
      </c>
      <c r="G23" s="1">
        <f t="shared" si="1"/>
        <v>-1.588709677419355</v>
      </c>
      <c r="H23" s="1">
        <f t="shared" si="1"/>
        <v>-3.2962962962962963</v>
      </c>
      <c r="I23" s="1">
        <f t="shared" si="1"/>
        <v>-0.66871165644171782</v>
      </c>
      <c r="J23" s="1">
        <f t="shared" si="1"/>
        <v>0</v>
      </c>
      <c r="K23" s="1">
        <f t="shared" si="1"/>
        <v>0</v>
      </c>
      <c r="L23" s="1">
        <f t="shared" si="1"/>
        <v>0</v>
      </c>
    </row>
    <row r="24" spans="1:12" ht="14.45" customHeight="1" x14ac:dyDescent="0.4">
      <c r="A24" s="1">
        <f t="shared" si="1"/>
        <v>-1</v>
      </c>
      <c r="B24" s="1">
        <f t="shared" si="1"/>
        <v>0</v>
      </c>
      <c r="C24" s="1">
        <f t="shared" si="1"/>
        <v>-1</v>
      </c>
      <c r="D24" s="1">
        <f t="shared" si="1"/>
        <v>0</v>
      </c>
      <c r="E24" s="1">
        <f t="shared" si="1"/>
        <v>0</v>
      </c>
      <c r="F24" s="1">
        <f t="shared" si="1"/>
        <v>0</v>
      </c>
      <c r="G24" s="1">
        <f t="shared" si="1"/>
        <v>0</v>
      </c>
      <c r="H24" s="1">
        <f t="shared" si="1"/>
        <v>0</v>
      </c>
      <c r="I24" s="1">
        <f t="shared" si="1"/>
        <v>0</v>
      </c>
      <c r="J24" s="1">
        <f t="shared" si="1"/>
        <v>-1</v>
      </c>
      <c r="K24" s="1">
        <f t="shared" si="1"/>
        <v>-0.91836734693877542</v>
      </c>
      <c r="L24" s="1">
        <f t="shared" si="1"/>
        <v>9.4972067039106239E-2</v>
      </c>
    </row>
    <row r="25" spans="1:12" ht="14.45" customHeight="1" x14ac:dyDescent="0.4">
      <c r="A25" s="1">
        <f t="shared" si="1"/>
        <v>-0.26810724289715893</v>
      </c>
      <c r="B25" s="1">
        <f t="shared" si="1"/>
        <v>0.32152300370174514</v>
      </c>
      <c r="C25" s="1">
        <f t="shared" si="1"/>
        <v>-0.48683853459972865</v>
      </c>
      <c r="D25" s="1">
        <f t="shared" si="1"/>
        <v>7.711583924349882</v>
      </c>
      <c r="E25" s="1">
        <f t="shared" si="1"/>
        <v>-0.81892123287671226</v>
      </c>
      <c r="F25" s="1">
        <f t="shared" si="1"/>
        <v>0</v>
      </c>
      <c r="G25" s="1">
        <f t="shared" si="1"/>
        <v>0</v>
      </c>
      <c r="H25" s="1">
        <f t="shared" si="1"/>
        <v>0</v>
      </c>
      <c r="I25" s="1">
        <f t="shared" si="1"/>
        <v>0</v>
      </c>
      <c r="J25" s="1">
        <f t="shared" si="1"/>
        <v>0</v>
      </c>
      <c r="K25" s="1">
        <f t="shared" si="1"/>
        <v>0</v>
      </c>
      <c r="L25" s="1">
        <f t="shared" si="1"/>
        <v>0</v>
      </c>
    </row>
    <row r="26" spans="1:12" ht="14.45" customHeight="1" x14ac:dyDescent="0.4">
      <c r="A26" s="1">
        <f t="shared" si="1"/>
        <v>8.6462432862423402E-2</v>
      </c>
      <c r="B26" s="1">
        <f t="shared" si="1"/>
        <v>0.46394298122723443</v>
      </c>
      <c r="C26" s="1">
        <f t="shared" si="1"/>
        <v>-0.14919991656485587</v>
      </c>
      <c r="D26" s="1">
        <f t="shared" si="1"/>
        <v>0.15628983909313296</v>
      </c>
      <c r="E26" s="1">
        <f t="shared" si="1"/>
        <v>2.465225956659304</v>
      </c>
      <c r="F26" s="1">
        <f t="shared" si="1"/>
        <v>1.2731713936762115</v>
      </c>
      <c r="G26" s="1">
        <f t="shared" si="1"/>
        <v>-3.0057158410451823</v>
      </c>
      <c r="H26" s="1">
        <f t="shared" si="1"/>
        <v>-0.73505444580659129</v>
      </c>
      <c r="I26" s="1">
        <f t="shared" si="1"/>
        <v>1.0229029905178701</v>
      </c>
      <c r="J26" s="1">
        <f t="shared" si="1"/>
        <v>-458</v>
      </c>
      <c r="K26" s="1">
        <f t="shared" si="1"/>
        <v>-0.9941679626749611</v>
      </c>
      <c r="L26" s="1">
        <f t="shared" si="1"/>
        <v>-16.493975903614459</v>
      </c>
    </row>
    <row r="27" spans="1:12" ht="14.45" customHeight="1" x14ac:dyDescent="0.4">
      <c r="A27" s="1">
        <f t="shared" si="1"/>
        <v>-0.28704735376044571</v>
      </c>
      <c r="B27" s="1">
        <f t="shared" si="1"/>
        <v>-0.47648559970834853</v>
      </c>
      <c r="C27" s="1">
        <f t="shared" si="1"/>
        <v>-6.1502065339842291</v>
      </c>
      <c r="D27" s="1">
        <f t="shared" si="1"/>
        <v>-0.36940563580393088</v>
      </c>
      <c r="E27" s="1">
        <f t="shared" si="1"/>
        <v>-1.1932988511008376</v>
      </c>
      <c r="F27" s="1">
        <f t="shared" si="1"/>
        <v>-34.55913978494624</v>
      </c>
      <c r="G27" s="1">
        <f t="shared" si="1"/>
        <v>2.6779661016949157</v>
      </c>
      <c r="H27" s="1">
        <f t="shared" si="1"/>
        <v>0.68571428571428572</v>
      </c>
      <c r="I27" s="1">
        <f t="shared" si="1"/>
        <v>-0.58823529411764719</v>
      </c>
      <c r="J27" s="1">
        <f t="shared" si="1"/>
        <v>-1.4235880398671097</v>
      </c>
      <c r="K27" s="1">
        <f t="shared" si="1"/>
        <v>-1.6809954751131222</v>
      </c>
      <c r="L27" s="1">
        <f t="shared" si="1"/>
        <v>-25.555555555555557</v>
      </c>
    </row>
    <row r="28" spans="1:12" ht="14.45" customHeight="1" x14ac:dyDescent="0.4">
      <c r="A28" s="1">
        <f t="shared" si="1"/>
        <v>5.6919704330392076E-2</v>
      </c>
      <c r="B28" s="1">
        <f t="shared" si="1"/>
        <v>0.28181702650418672</v>
      </c>
      <c r="C28" s="1">
        <f t="shared" si="1"/>
        <v>9.8735551935458923E-2</v>
      </c>
      <c r="D28" s="1">
        <f t="shared" si="1"/>
        <v>0.19753636921018891</v>
      </c>
      <c r="E28" s="1">
        <f t="shared" si="1"/>
        <v>0.39445048966267687</v>
      </c>
      <c r="F28" s="1">
        <f t="shared" si="1"/>
        <v>4.7454599583209287</v>
      </c>
      <c r="G28" s="1">
        <f t="shared" si="1"/>
        <v>-2.7444819527395481</v>
      </c>
      <c r="H28" s="1">
        <f t="shared" si="1"/>
        <v>-0.7243773260807328</v>
      </c>
      <c r="I28" s="1">
        <f t="shared" si="1"/>
        <v>0.96511954992967641</v>
      </c>
      <c r="J28" s="1">
        <f t="shared" si="1"/>
        <v>2.1034482758620694</v>
      </c>
      <c r="K28" s="1">
        <f t="shared" si="1"/>
        <v>-3.295591182364729</v>
      </c>
      <c r="L28" s="1">
        <f t="shared" si="1"/>
        <v>-2.2894056847545219</v>
      </c>
    </row>
    <row r="29" spans="1:12" ht="14.45" customHeight="1" x14ac:dyDescent="0.4">
      <c r="A29" s="1">
        <f t="shared" si="1"/>
        <v>5.0235202037055192E-2</v>
      </c>
      <c r="B29" s="1">
        <f t="shared" si="1"/>
        <v>0.27936429394263873</v>
      </c>
      <c r="C29" s="1">
        <f t="shared" si="1"/>
        <v>6.6684204917814474E-2</v>
      </c>
      <c r="D29" s="1">
        <f t="shared" si="1"/>
        <v>0.22992488470580535</v>
      </c>
      <c r="E29" s="1">
        <f t="shared" si="1"/>
        <v>0.33234199932061786</v>
      </c>
      <c r="F29" s="1">
        <f t="shared" si="1"/>
        <v>4.8983150407158265</v>
      </c>
      <c r="G29" s="1">
        <f t="shared" si="1"/>
        <v>-2.6430148468382715</v>
      </c>
      <c r="H29" s="1">
        <f t="shared" si="1"/>
        <v>-0.72863180402680705</v>
      </c>
      <c r="I29" s="1">
        <f t="shared" si="1"/>
        <v>8.9375605790576254E-2</v>
      </c>
      <c r="J29" s="1">
        <f t="shared" si="1"/>
        <v>4.358857286474259</v>
      </c>
      <c r="K29" s="1">
        <f t="shared" si="1"/>
        <v>-4.1803103976553651</v>
      </c>
      <c r="L29" s="1">
        <f t="shared" si="1"/>
        <v>-2.0921722682962316</v>
      </c>
    </row>
    <row r="30" spans="1:12" ht="14.45" customHeight="1" x14ac:dyDescent="0.4">
      <c r="A30" s="1">
        <f t="shared" si="1"/>
        <v>5.6149732620320747E-2</v>
      </c>
      <c r="B30" s="1">
        <f t="shared" si="1"/>
        <v>0.27858165050087458</v>
      </c>
      <c r="C30" s="1">
        <f t="shared" si="1"/>
        <v>8.9004329004329003E-2</v>
      </c>
      <c r="D30" s="1">
        <f t="shared" si="1"/>
        <v>0.18912797281993202</v>
      </c>
      <c r="E30" s="1">
        <f t="shared" si="1"/>
        <v>0.38125711035267346</v>
      </c>
      <c r="F30" s="1">
        <f t="shared" si="1"/>
        <v>4.8600000000000003</v>
      </c>
      <c r="G30" s="1">
        <f t="shared" si="1"/>
        <v>-2.5</v>
      </c>
      <c r="H30" s="1">
        <f t="shared" si="1"/>
        <v>-0.7142857142857143</v>
      </c>
      <c r="I30" s="1">
        <f t="shared" si="1"/>
        <v>7.6923076923076983E-2</v>
      </c>
      <c r="J30" s="1">
        <f t="shared" si="1"/>
        <v>4.2</v>
      </c>
      <c r="K30" s="1">
        <f t="shared" si="1"/>
        <v>-3.5000000000000004</v>
      </c>
      <c r="L30" s="1">
        <f t="shared" si="1"/>
        <v>-3</v>
      </c>
    </row>
    <row r="31" spans="1:12" ht="14.45" customHeight="1" x14ac:dyDescent="0.4">
      <c r="A31" s="1">
        <f t="shared" si="1"/>
        <v>8.701415035940295E-2</v>
      </c>
      <c r="B31" s="1">
        <f t="shared" si="1"/>
        <v>0.33433424678833107</v>
      </c>
      <c r="C31" s="1">
        <f t="shared" si="1"/>
        <v>-4.5124293628037743E-2</v>
      </c>
      <c r="D31" s="1">
        <f t="shared" si="1"/>
        <v>0.18153512186030202</v>
      </c>
      <c r="E31" s="1">
        <f t="shared" si="1"/>
        <v>0.88114339926165763</v>
      </c>
      <c r="F31" s="1">
        <f t="shared" si="1"/>
        <v>0.71193023337923245</v>
      </c>
      <c r="G31" s="1">
        <f t="shared" si="1"/>
        <v>1.7436791630340016</v>
      </c>
      <c r="H31" s="1">
        <f t="shared" si="1"/>
        <v>-2.943335843373494</v>
      </c>
      <c r="I31" s="1">
        <f t="shared" si="1"/>
        <v>6.7888563049853365</v>
      </c>
      <c r="J31" s="1">
        <f t="shared" si="1"/>
        <v>-1.1217422349161015</v>
      </c>
      <c r="K31" s="1">
        <f t="shared" si="1"/>
        <v>-0.24215367965367965</v>
      </c>
      <c r="L31" s="1">
        <f t="shared" si="1"/>
        <v>0.94936708860759511</v>
      </c>
    </row>
  </sheetData>
  <pageMargins left="0.75" right="0.75" top="1" bottom="1" header="0.5" footer="0.5"/>
  <pageSetup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66F6-1E67-4E97-8553-E917B8B4E7DD}">
  <sheetPr>
    <outlinePr summaryBelow="0" summaryRight="0"/>
  </sheetPr>
  <dimension ref="A1:L31"/>
  <sheetViews>
    <sheetView workbookViewId="0">
      <selection activeCell="A17" sqref="A17:A31"/>
    </sheetView>
  </sheetViews>
  <sheetFormatPr defaultColWidth="9.1171875" defaultRowHeight="15" customHeight="1" outlineLevelRow="2" x14ac:dyDescent="0.4"/>
  <cols>
    <col min="1" max="2" width="8.41015625" style="1" customWidth="1"/>
    <col min="3" max="12" width="8" style="1" customWidth="1"/>
    <col min="13" max="16384" width="9.1171875" style="1"/>
  </cols>
  <sheetData>
    <row r="1" spans="1:12" ht="15" customHeight="1" x14ac:dyDescent="0.4">
      <c r="A1" s="7" t="s">
        <v>15</v>
      </c>
      <c r="B1" s="7" t="s">
        <v>14</v>
      </c>
      <c r="C1" s="7" t="s">
        <v>13</v>
      </c>
      <c r="D1" s="7" t="s">
        <v>12</v>
      </c>
      <c r="E1" s="7" t="s">
        <v>11</v>
      </c>
      <c r="F1" s="7" t="s">
        <v>10</v>
      </c>
      <c r="G1" s="7" t="s">
        <v>9</v>
      </c>
      <c r="H1" s="7" t="s">
        <v>8</v>
      </c>
      <c r="I1" s="7" t="s">
        <v>7</v>
      </c>
      <c r="J1" s="7" t="s">
        <v>6</v>
      </c>
      <c r="K1" s="7" t="s">
        <v>5</v>
      </c>
      <c r="L1" s="7" t="s">
        <v>16</v>
      </c>
    </row>
    <row r="2" spans="1:12" ht="15" customHeight="1" x14ac:dyDescent="0.4">
      <c r="A2" s="10">
        <v>1375.2180000000001</v>
      </c>
      <c r="B2" s="10">
        <v>1055.5239999999999</v>
      </c>
      <c r="C2" s="10">
        <v>841.43399999999997</v>
      </c>
      <c r="D2" s="10">
        <v>737.67100000000005</v>
      </c>
      <c r="E2" s="10">
        <v>566.33600000000001</v>
      </c>
      <c r="F2" s="10">
        <v>433.04700000000003</v>
      </c>
      <c r="G2" s="10">
        <v>329.14100000000002</v>
      </c>
      <c r="H2" s="10">
        <v>224.65299999999999</v>
      </c>
      <c r="I2" s="10">
        <v>150.929</v>
      </c>
      <c r="J2" s="10">
        <v>107.601</v>
      </c>
      <c r="K2" s="10">
        <v>76.81</v>
      </c>
      <c r="L2" s="10">
        <v>57.206000000000003</v>
      </c>
    </row>
    <row r="3" spans="1:12" ht="15" customHeight="1" outlineLevel="1" x14ac:dyDescent="0.4">
      <c r="A3" s="11">
        <v>348.85899999999998</v>
      </c>
      <c r="B3" s="11">
        <v>265.66899999999998</v>
      </c>
      <c r="C3" s="11">
        <v>151.15100000000001</v>
      </c>
      <c r="D3" s="11">
        <v>131.547</v>
      </c>
      <c r="E3" s="11">
        <v>105.88800000000001</v>
      </c>
      <c r="F3" s="11">
        <v>81.832999999999998</v>
      </c>
      <c r="G3" s="11">
        <v>61.9</v>
      </c>
      <c r="H3" s="11">
        <v>41.210999999999999</v>
      </c>
      <c r="I3" s="11">
        <v>31.856000000000002</v>
      </c>
      <c r="J3" s="11">
        <v>24.573</v>
      </c>
      <c r="K3" s="11">
        <v>20.417999999999999</v>
      </c>
      <c r="L3" s="11">
        <v>17.574000000000002</v>
      </c>
    </row>
    <row r="4" spans="1:12" ht="15" customHeight="1" outlineLevel="2" x14ac:dyDescent="0.4">
      <c r="A4" s="11">
        <v>179.053</v>
      </c>
      <c r="B4" s="11">
        <v>135.19399999999999</v>
      </c>
      <c r="C4" s="11">
        <v>53.372999999999998</v>
      </c>
      <c r="D4" s="11">
        <v>42.210999999999999</v>
      </c>
      <c r="E4" s="11">
        <v>29.657</v>
      </c>
      <c r="F4" s="11">
        <v>19.395</v>
      </c>
      <c r="G4" s="11">
        <v>13.632</v>
      </c>
      <c r="H4" s="11">
        <v>9.4209999999999994</v>
      </c>
      <c r="I4" s="11">
        <v>7.1619999999999999</v>
      </c>
      <c r="J4" s="11">
        <v>5.5030000000000001</v>
      </c>
      <c r="K4" s="11">
        <v>5.5229999999999997</v>
      </c>
      <c r="L4" s="11">
        <v>5.2869999999999999</v>
      </c>
    </row>
    <row r="5" spans="1:12" ht="15" customHeight="1" x14ac:dyDescent="0.4">
      <c r="A5" s="11">
        <v>1026.3589999999999</v>
      </c>
      <c r="B5" s="11">
        <v>789.85500000000002</v>
      </c>
      <c r="C5" s="11">
        <v>690.28300000000002</v>
      </c>
      <c r="D5" s="11">
        <v>606.12400000000002</v>
      </c>
      <c r="E5" s="11">
        <v>460.44799999999998</v>
      </c>
      <c r="F5" s="11">
        <v>351.214</v>
      </c>
      <c r="G5" s="11">
        <v>267.24099999999999</v>
      </c>
      <c r="H5" s="11">
        <v>183.44200000000001</v>
      </c>
      <c r="I5" s="11">
        <v>119.07299999999999</v>
      </c>
      <c r="J5" s="11">
        <v>83.028000000000006</v>
      </c>
      <c r="K5" s="11">
        <v>56.392000000000003</v>
      </c>
      <c r="L5" s="11">
        <v>39.631999999999998</v>
      </c>
    </row>
    <row r="6" spans="1:12" ht="15" customHeight="1" outlineLevel="1" x14ac:dyDescent="0.4">
      <c r="A6" s="10">
        <v>647.67999999999995</v>
      </c>
      <c r="B6" s="10">
        <v>536.28800000000001</v>
      </c>
      <c r="C6" s="10">
        <v>504.16</v>
      </c>
      <c r="D6" s="10">
        <v>379.9</v>
      </c>
      <c r="E6" s="10">
        <v>286.733</v>
      </c>
      <c r="F6" s="10">
        <v>221.50399999999999</v>
      </c>
      <c r="G6" s="10">
        <v>209.27</v>
      </c>
      <c r="H6" s="10">
        <v>149.00700000000001</v>
      </c>
      <c r="I6" s="10">
        <v>103.373</v>
      </c>
      <c r="J6" s="10">
        <v>73.710999999999999</v>
      </c>
      <c r="K6" s="10">
        <v>50.337000000000003</v>
      </c>
      <c r="L6" s="10">
        <v>38.176000000000002</v>
      </c>
    </row>
    <row r="7" spans="1:12" ht="15" customHeight="1" x14ac:dyDescent="0.4">
      <c r="A7" s="11">
        <v>378.67899999999997</v>
      </c>
      <c r="B7" s="11">
        <v>253.56700000000001</v>
      </c>
      <c r="C7" s="11">
        <v>186.12299999999999</v>
      </c>
      <c r="D7" s="11">
        <v>226.22399999999999</v>
      </c>
      <c r="E7" s="11">
        <v>173.715</v>
      </c>
      <c r="F7" s="11">
        <v>129.71</v>
      </c>
      <c r="G7" s="11">
        <v>57.970999999999997</v>
      </c>
      <c r="H7" s="11">
        <v>34.435000000000002</v>
      </c>
      <c r="I7" s="11">
        <v>15.7</v>
      </c>
      <c r="J7" s="11">
        <v>9.3170000000000002</v>
      </c>
      <c r="K7" s="11">
        <v>6.0549999999999997</v>
      </c>
      <c r="L7" s="11">
        <v>1.456</v>
      </c>
    </row>
    <row r="8" spans="1:12" ht="15" customHeight="1" outlineLevel="1" x14ac:dyDescent="0.4">
      <c r="A8" s="10">
        <v>11.875999999999999</v>
      </c>
      <c r="B8" s="10">
        <v>0.99199999999999999</v>
      </c>
      <c r="C8" s="10">
        <v>1.232</v>
      </c>
      <c r="D8" s="10">
        <v>2.2029999999999998</v>
      </c>
      <c r="E8" s="10">
        <v>1.0620000000000001</v>
      </c>
      <c r="F8" s="10">
        <v>-0.46700000000000003</v>
      </c>
      <c r="G8" s="10">
        <v>0.308</v>
      </c>
      <c r="H8" s="10">
        <v>0.51700000000000002</v>
      </c>
      <c r="I8" s="10">
        <v>2.5209999999999999</v>
      </c>
      <c r="J8" s="10">
        <v>1.859</v>
      </c>
      <c r="K8" s="10">
        <v>0.68700000000000006</v>
      </c>
      <c r="L8" s="10">
        <v>0.108</v>
      </c>
    </row>
    <row r="9" spans="1:12" ht="15" customHeight="1" outlineLevel="1" x14ac:dyDescent="0.4">
      <c r="A9" s="10">
        <v>2.536</v>
      </c>
      <c r="B9" s="12"/>
      <c r="C9" s="10">
        <v>1.9E-2</v>
      </c>
      <c r="D9" s="10">
        <v>0.94</v>
      </c>
      <c r="E9" s="10">
        <v>0.76600000000000001</v>
      </c>
      <c r="F9" s="10">
        <v>0.91100000000000003</v>
      </c>
      <c r="G9" s="10">
        <v>1.036</v>
      </c>
      <c r="H9" s="10">
        <v>1.427</v>
      </c>
      <c r="I9" s="10">
        <v>3.4209999999999998</v>
      </c>
      <c r="J9" s="10">
        <v>2.8050000000000002</v>
      </c>
      <c r="K9" s="10">
        <v>2.1709999999999998</v>
      </c>
      <c r="L9" s="10">
        <v>0.13400000000000001</v>
      </c>
    </row>
    <row r="10" spans="1:12" ht="15" customHeight="1" outlineLevel="1" x14ac:dyDescent="0.4">
      <c r="A10" s="11">
        <v>-1.5589999999999999</v>
      </c>
      <c r="B10" s="11">
        <v>-1.403</v>
      </c>
      <c r="C10" s="11">
        <v>1.4</v>
      </c>
      <c r="D10" s="11">
        <v>1.4</v>
      </c>
      <c r="E10" s="11">
        <v>-0.7</v>
      </c>
      <c r="F10" s="11">
        <v>0.6</v>
      </c>
      <c r="G10" s="11">
        <v>0</v>
      </c>
      <c r="H10" s="11">
        <v>0</v>
      </c>
      <c r="I10" s="11">
        <v>5.1440000000000001</v>
      </c>
      <c r="J10" s="11">
        <v>0.66</v>
      </c>
      <c r="K10" s="11">
        <v>0.33300000000000002</v>
      </c>
      <c r="L10" s="13"/>
    </row>
    <row r="11" spans="1:12" ht="15" customHeight="1" x14ac:dyDescent="0.4">
      <c r="A11" s="10">
        <v>389.57799999999997</v>
      </c>
      <c r="B11" s="10">
        <v>255.96199999999999</v>
      </c>
      <c r="C11" s="10">
        <v>185.93600000000001</v>
      </c>
      <c r="D11" s="10">
        <v>226.08699999999999</v>
      </c>
      <c r="E11" s="10">
        <v>174.71100000000001</v>
      </c>
      <c r="F11" s="10">
        <v>127.732</v>
      </c>
      <c r="G11" s="10">
        <v>57.243000000000002</v>
      </c>
      <c r="H11" s="10">
        <v>33.524999999999999</v>
      </c>
      <c r="I11" s="10">
        <v>9.6560000000000006</v>
      </c>
      <c r="J11" s="10">
        <v>7.7110000000000003</v>
      </c>
      <c r="K11" s="10">
        <v>4.2380000000000004</v>
      </c>
      <c r="L11" s="10">
        <v>1.43</v>
      </c>
    </row>
    <row r="12" spans="1:12" ht="15" customHeight="1" outlineLevel="1" x14ac:dyDescent="0.4">
      <c r="A12" s="11">
        <v>108.18899999999999</v>
      </c>
      <c r="B12" s="11">
        <v>60.002000000000002</v>
      </c>
      <c r="C12" s="11">
        <v>42.482999999999997</v>
      </c>
      <c r="D12" s="11">
        <v>45.511000000000003</v>
      </c>
      <c r="E12" s="11">
        <v>37.646000000000001</v>
      </c>
      <c r="F12" s="11">
        <v>4.2460000000000004</v>
      </c>
      <c r="G12" s="11">
        <v>13.403</v>
      </c>
      <c r="H12" s="11">
        <v>12.58</v>
      </c>
      <c r="I12" s="11">
        <v>3.9929999999999999</v>
      </c>
      <c r="J12" s="11">
        <v>0</v>
      </c>
      <c r="K12" s="11">
        <v>0</v>
      </c>
      <c r="L12" s="11">
        <v>0</v>
      </c>
    </row>
    <row r="13" spans="1:12" ht="15" customHeight="1" x14ac:dyDescent="0.4">
      <c r="A13" s="10">
        <v>281.38900000000001</v>
      </c>
      <c r="B13" s="10">
        <v>195.96</v>
      </c>
      <c r="C13" s="10">
        <v>143.453</v>
      </c>
      <c r="D13" s="10">
        <v>180.495</v>
      </c>
      <c r="E13" s="10">
        <v>136.90600000000001</v>
      </c>
      <c r="F13" s="10">
        <v>123.17100000000001</v>
      </c>
      <c r="G13" s="10">
        <v>43.506999999999998</v>
      </c>
      <c r="H13" s="10">
        <v>20.675000000000001</v>
      </c>
      <c r="I13" s="10">
        <v>5.6630000000000003</v>
      </c>
      <c r="J13" s="10">
        <v>7.7110000000000003</v>
      </c>
      <c r="K13" s="10">
        <v>4.2380000000000004</v>
      </c>
      <c r="L13" s="10">
        <v>1.43</v>
      </c>
    </row>
    <row r="14" spans="1:12" ht="15" customHeight="1" outlineLevel="1" x14ac:dyDescent="0.4">
      <c r="A14" s="10">
        <v>4.818181</v>
      </c>
      <c r="B14" s="10">
        <v>3.350654</v>
      </c>
      <c r="C14" s="10">
        <v>2.4780479999999998</v>
      </c>
      <c r="D14" s="10">
        <v>3.1077319999999999</v>
      </c>
      <c r="E14" s="10">
        <v>2.328665</v>
      </c>
      <c r="F14" s="10">
        <v>2.1023299999999998</v>
      </c>
      <c r="G14" s="10">
        <v>0.73780599999999996</v>
      </c>
      <c r="H14" s="10">
        <v>0.35706300000000002</v>
      </c>
      <c r="I14" s="10">
        <v>0.17863999999999999</v>
      </c>
      <c r="J14" s="10">
        <v>3.2929E-2</v>
      </c>
      <c r="K14" s="10">
        <v>-6.4640000000000001E-3</v>
      </c>
      <c r="L14" s="10">
        <v>2.7602000000000002E-2</v>
      </c>
    </row>
    <row r="15" spans="1:12" ht="15" customHeight="1" outlineLevel="1" x14ac:dyDescent="0.4">
      <c r="A15" s="11">
        <v>4.8369</v>
      </c>
      <c r="B15" s="11">
        <v>3.3675000000000002</v>
      </c>
      <c r="C15" s="11">
        <v>2.4611999999999998</v>
      </c>
      <c r="D15" s="11">
        <v>3.0910000000000002</v>
      </c>
      <c r="E15" s="11">
        <v>2.3370000000000002</v>
      </c>
      <c r="F15" s="11">
        <v>2.0952000000000002</v>
      </c>
      <c r="G15" s="11">
        <v>0.74</v>
      </c>
      <c r="H15" s="11">
        <v>0.36</v>
      </c>
      <c r="I15" s="11">
        <v>0.11</v>
      </c>
      <c r="J15" s="11">
        <v>2.4E-2</v>
      </c>
      <c r="K15" s="11">
        <v>-1.0999999999999999E-2</v>
      </c>
      <c r="L15" s="11">
        <v>2.76E-2</v>
      </c>
    </row>
    <row r="16" spans="1:12" ht="15" customHeight="1" outlineLevel="1" x14ac:dyDescent="0.4">
      <c r="A16" s="9">
        <v>557.73199999999997</v>
      </c>
      <c r="B16" s="9">
        <v>388.76100000000002</v>
      </c>
      <c r="C16" s="9">
        <v>239.49600000000001</v>
      </c>
      <c r="D16" s="9">
        <v>268.435</v>
      </c>
      <c r="E16" s="9">
        <v>203.37200000000001</v>
      </c>
      <c r="F16" s="9">
        <v>149.10499999999999</v>
      </c>
      <c r="G16" s="9">
        <v>71.602999999999994</v>
      </c>
      <c r="H16" s="9">
        <v>43.856000000000002</v>
      </c>
      <c r="I16" s="9">
        <v>22.861999999999998</v>
      </c>
      <c r="J16" s="9">
        <v>14.82</v>
      </c>
      <c r="K16" s="9">
        <v>11.577999999999999</v>
      </c>
      <c r="L16" s="9">
        <v>6.7430000000000003</v>
      </c>
    </row>
    <row r="17" spans="1:11" ht="15" customHeight="1" x14ac:dyDescent="0.4">
      <c r="A17" s="1">
        <f>IFERROR((A2-B2)/B2,0)</f>
        <v>0.30287705442983792</v>
      </c>
      <c r="B17" s="1">
        <f t="shared" ref="B17:K17" si="0">IFERROR((B2-C2)/C2,0)</f>
        <v>0.25443469125326518</v>
      </c>
      <c r="C17" s="1">
        <f t="shared" si="0"/>
        <v>0.14066297848227721</v>
      </c>
      <c r="D17" s="1">
        <f t="shared" si="0"/>
        <v>0.30253241891739185</v>
      </c>
      <c r="E17" s="1">
        <f t="shared" si="0"/>
        <v>0.30779338039519955</v>
      </c>
      <c r="F17" s="1">
        <f t="shared" si="0"/>
        <v>0.31568841317247015</v>
      </c>
      <c r="G17" s="1">
        <f t="shared" si="0"/>
        <v>0.46510841163928385</v>
      </c>
      <c r="H17" s="1">
        <f t="shared" si="0"/>
        <v>0.48846808764385896</v>
      </c>
      <c r="I17" s="1">
        <f t="shared" si="0"/>
        <v>0.40267283761303335</v>
      </c>
      <c r="J17" s="1">
        <f t="shared" si="0"/>
        <v>0.40087228225491467</v>
      </c>
      <c r="K17" s="1">
        <f t="shared" si="0"/>
        <v>0.3426913260846764</v>
      </c>
    </row>
    <row r="18" spans="1:11" ht="15" customHeight="1" x14ac:dyDescent="0.4">
      <c r="A18" s="1">
        <f t="shared" ref="A18:K31" si="1">IFERROR((A3-B3)/B3,0)</f>
        <v>0.31313401262473228</v>
      </c>
      <c r="B18" s="1">
        <f t="shared" si="1"/>
        <v>0.75763971128209517</v>
      </c>
      <c r="C18" s="1">
        <f t="shared" si="1"/>
        <v>0.14902658365451141</v>
      </c>
      <c r="D18" s="1">
        <f t="shared" si="1"/>
        <v>0.24232207615593826</v>
      </c>
      <c r="E18" s="1">
        <f t="shared" si="1"/>
        <v>0.29395231752471507</v>
      </c>
      <c r="F18" s="1">
        <f t="shared" si="1"/>
        <v>0.32201938610662362</v>
      </c>
      <c r="G18" s="1">
        <f t="shared" si="1"/>
        <v>0.50202615806459439</v>
      </c>
      <c r="H18" s="1">
        <f t="shared" si="1"/>
        <v>0.29366524359618273</v>
      </c>
      <c r="I18" s="1">
        <f t="shared" si="1"/>
        <v>0.29638220811459737</v>
      </c>
      <c r="J18" s="1">
        <f t="shared" si="1"/>
        <v>0.20349691448721721</v>
      </c>
      <c r="K18" s="1">
        <f t="shared" si="1"/>
        <v>0.16182997610105823</v>
      </c>
    </row>
    <row r="19" spans="1:11" ht="15" customHeight="1" x14ac:dyDescent="0.4">
      <c r="A19" s="1">
        <f t="shared" si="1"/>
        <v>0.32441528470198389</v>
      </c>
      <c r="B19" s="1">
        <f t="shared" si="1"/>
        <v>1.5330035785884248</v>
      </c>
      <c r="C19" s="1">
        <f t="shared" si="1"/>
        <v>0.26443344151998294</v>
      </c>
      <c r="D19" s="1">
        <f t="shared" si="1"/>
        <v>0.42330647064773907</v>
      </c>
      <c r="E19" s="1">
        <f t="shared" si="1"/>
        <v>0.52910543954627487</v>
      </c>
      <c r="F19" s="1">
        <f t="shared" si="1"/>
        <v>0.42275528169014087</v>
      </c>
      <c r="G19" s="1">
        <f t="shared" si="1"/>
        <v>0.44698015072709907</v>
      </c>
      <c r="H19" s="1">
        <f t="shared" si="1"/>
        <v>0.31541468863445959</v>
      </c>
      <c r="I19" s="1">
        <f t="shared" si="1"/>
        <v>0.30147192440487003</v>
      </c>
      <c r="J19" s="1">
        <f t="shared" si="1"/>
        <v>-3.6212203512582973E-3</v>
      </c>
      <c r="K19" s="1">
        <f t="shared" si="1"/>
        <v>4.4637790807641339E-2</v>
      </c>
    </row>
    <row r="20" spans="1:11" ht="15" customHeight="1" x14ac:dyDescent="0.4">
      <c r="A20" s="1">
        <f t="shared" si="1"/>
        <v>0.29942711003918426</v>
      </c>
      <c r="B20" s="1">
        <f t="shared" si="1"/>
        <v>0.14424808375695186</v>
      </c>
      <c r="C20" s="1">
        <f t="shared" si="1"/>
        <v>0.13884782651734626</v>
      </c>
      <c r="D20" s="1">
        <f t="shared" si="1"/>
        <v>0.31637883105149778</v>
      </c>
      <c r="E20" s="1">
        <f t="shared" si="1"/>
        <v>0.31101835348249213</v>
      </c>
      <c r="F20" s="1">
        <f t="shared" si="1"/>
        <v>0.31422199437960502</v>
      </c>
      <c r="G20" s="1">
        <f t="shared" si="1"/>
        <v>0.45681468802128178</v>
      </c>
      <c r="H20" s="1">
        <f t="shared" si="1"/>
        <v>0.54058434741713079</v>
      </c>
      <c r="I20" s="1">
        <f t="shared" si="1"/>
        <v>0.43413065471888984</v>
      </c>
      <c r="J20" s="1">
        <f t="shared" si="1"/>
        <v>0.47233650163143709</v>
      </c>
      <c r="K20" s="1">
        <f t="shared" si="1"/>
        <v>0.4228905934598306</v>
      </c>
    </row>
    <row r="21" spans="1:11" ht="15" customHeight="1" x14ac:dyDescent="0.4">
      <c r="A21" s="1">
        <f t="shared" si="1"/>
        <v>0.20770929053046114</v>
      </c>
      <c r="B21" s="1">
        <f t="shared" si="1"/>
        <v>6.3725801332910156E-2</v>
      </c>
      <c r="C21" s="1">
        <f t="shared" si="1"/>
        <v>0.32708607528296935</v>
      </c>
      <c r="D21" s="1">
        <f t="shared" si="1"/>
        <v>0.32492597643103505</v>
      </c>
      <c r="E21" s="1">
        <f t="shared" si="1"/>
        <v>0.29448226668592897</v>
      </c>
      <c r="F21" s="1">
        <f t="shared" si="1"/>
        <v>5.8460362211497009E-2</v>
      </c>
      <c r="G21" s="1">
        <f t="shared" si="1"/>
        <v>0.40443066433120595</v>
      </c>
      <c r="H21" s="1">
        <f t="shared" si="1"/>
        <v>0.44144989504029097</v>
      </c>
      <c r="I21" s="1">
        <f t="shared" si="1"/>
        <v>0.40240940972175127</v>
      </c>
      <c r="J21" s="1">
        <f t="shared" si="1"/>
        <v>0.46435027911873955</v>
      </c>
      <c r="K21" s="1">
        <f t="shared" si="1"/>
        <v>0.31855092204526408</v>
      </c>
    </row>
    <row r="22" spans="1:11" ht="15" customHeight="1" x14ac:dyDescent="0.4">
      <c r="A22" s="1">
        <f t="shared" si="1"/>
        <v>0.49340805388713815</v>
      </c>
      <c r="B22" s="1">
        <f t="shared" si="1"/>
        <v>0.36236252370744088</v>
      </c>
      <c r="C22" s="1">
        <f t="shared" si="1"/>
        <v>-0.17726235943136007</v>
      </c>
      <c r="D22" s="1">
        <f t="shared" si="1"/>
        <v>0.30227096105690349</v>
      </c>
      <c r="E22" s="1">
        <f t="shared" si="1"/>
        <v>0.33925680363888672</v>
      </c>
      <c r="F22" s="1">
        <f t="shared" si="1"/>
        <v>1.2374980593745151</v>
      </c>
      <c r="G22" s="1">
        <f t="shared" si="1"/>
        <v>0.68349063452882219</v>
      </c>
      <c r="H22" s="1">
        <f t="shared" si="1"/>
        <v>1.1933121019108284</v>
      </c>
      <c r="I22" s="1">
        <f t="shared" si="1"/>
        <v>0.68509176773639568</v>
      </c>
      <c r="J22" s="1">
        <f t="shared" si="1"/>
        <v>0.53872832369942203</v>
      </c>
      <c r="K22" s="1">
        <f t="shared" si="1"/>
        <v>3.1586538461538463</v>
      </c>
    </row>
    <row r="23" spans="1:11" ht="15" customHeight="1" x14ac:dyDescent="0.4">
      <c r="A23" s="1">
        <f t="shared" si="1"/>
        <v>10.971774193548388</v>
      </c>
      <c r="B23" s="1">
        <f t="shared" si="1"/>
        <v>-0.19480519480519479</v>
      </c>
      <c r="C23" s="1">
        <f t="shared" si="1"/>
        <v>-0.44076259645937355</v>
      </c>
      <c r="D23" s="1">
        <f t="shared" si="1"/>
        <v>1.074387947269303</v>
      </c>
      <c r="E23" s="1">
        <f t="shared" si="1"/>
        <v>-3.2740899357601716</v>
      </c>
      <c r="F23" s="1">
        <f t="shared" si="1"/>
        <v>-2.5162337662337664</v>
      </c>
      <c r="G23" s="1">
        <f t="shared" si="1"/>
        <v>-0.4042553191489362</v>
      </c>
      <c r="H23" s="1">
        <f t="shared" si="1"/>
        <v>-0.79492264974216587</v>
      </c>
      <c r="I23" s="1">
        <f t="shared" si="1"/>
        <v>0.35610543302850989</v>
      </c>
      <c r="J23" s="1">
        <f t="shared" si="1"/>
        <v>1.7059679767103346</v>
      </c>
      <c r="K23" s="1">
        <f t="shared" si="1"/>
        <v>5.3611111111111116</v>
      </c>
    </row>
    <row r="24" spans="1:11" ht="15" customHeight="1" x14ac:dyDescent="0.4">
      <c r="A24" s="1">
        <f t="shared" si="1"/>
        <v>0</v>
      </c>
      <c r="B24" s="1">
        <f t="shared" si="1"/>
        <v>-1</v>
      </c>
      <c r="C24" s="1">
        <f t="shared" si="1"/>
        <v>-0.97978723404255319</v>
      </c>
      <c r="D24" s="1">
        <f t="shared" si="1"/>
        <v>0.22715404699738895</v>
      </c>
      <c r="E24" s="1">
        <f t="shared" si="1"/>
        <v>-0.15916575192096599</v>
      </c>
      <c r="F24" s="1">
        <f t="shared" si="1"/>
        <v>-0.12065637065637065</v>
      </c>
      <c r="G24" s="1">
        <f t="shared" si="1"/>
        <v>-0.27400140154169589</v>
      </c>
      <c r="H24" s="1">
        <f t="shared" si="1"/>
        <v>-0.58287050570008769</v>
      </c>
      <c r="I24" s="1">
        <f t="shared" si="1"/>
        <v>0.21960784313725476</v>
      </c>
      <c r="J24" s="1">
        <f t="shared" si="1"/>
        <v>0.29203132197144194</v>
      </c>
      <c r="K24" s="1">
        <f t="shared" si="1"/>
        <v>15.201492537313431</v>
      </c>
    </row>
    <row r="25" spans="1:11" ht="15" customHeight="1" x14ac:dyDescent="0.4">
      <c r="A25" s="1">
        <f t="shared" si="1"/>
        <v>0.11119030648610115</v>
      </c>
      <c r="B25" s="1">
        <f t="shared" si="1"/>
        <v>-2.0021428571428572</v>
      </c>
      <c r="C25" s="1">
        <f t="shared" si="1"/>
        <v>0</v>
      </c>
      <c r="D25" s="1">
        <f t="shared" si="1"/>
        <v>-2.9999999999999996</v>
      </c>
      <c r="E25" s="1">
        <f t="shared" si="1"/>
        <v>-2.1666666666666665</v>
      </c>
      <c r="F25" s="1">
        <f t="shared" si="1"/>
        <v>0</v>
      </c>
      <c r="G25" s="1">
        <f t="shared" si="1"/>
        <v>0</v>
      </c>
      <c r="H25" s="1">
        <f t="shared" si="1"/>
        <v>-1</v>
      </c>
      <c r="I25" s="1">
        <f t="shared" si="1"/>
        <v>6.7939393939393939</v>
      </c>
      <c r="J25" s="1">
        <f t="shared" si="1"/>
        <v>0.98198198198198194</v>
      </c>
      <c r="K25" s="1">
        <f t="shared" si="1"/>
        <v>0</v>
      </c>
    </row>
    <row r="26" spans="1:11" ht="15" customHeight="1" x14ac:dyDescent="0.4">
      <c r="A26" s="1">
        <f t="shared" si="1"/>
        <v>0.52201498659957335</v>
      </c>
      <c r="B26" s="1">
        <f t="shared" si="1"/>
        <v>0.37661345839428612</v>
      </c>
      <c r="C26" s="1">
        <f t="shared" si="1"/>
        <v>-0.17759092738636004</v>
      </c>
      <c r="D26" s="1">
        <f t="shared" si="1"/>
        <v>0.29406276651155322</v>
      </c>
      <c r="E26" s="1">
        <f t="shared" si="1"/>
        <v>0.36779350515141085</v>
      </c>
      <c r="F26" s="1">
        <f t="shared" si="1"/>
        <v>1.231399472424576</v>
      </c>
      <c r="G26" s="1">
        <f t="shared" si="1"/>
        <v>0.70747203579418361</v>
      </c>
      <c r="H26" s="1">
        <f t="shared" si="1"/>
        <v>2.4719345484672739</v>
      </c>
      <c r="I26" s="1">
        <f t="shared" si="1"/>
        <v>0.25223706393463885</v>
      </c>
      <c r="J26" s="1">
        <f t="shared" si="1"/>
        <v>0.81949032562529478</v>
      </c>
      <c r="K26" s="1">
        <f t="shared" si="1"/>
        <v>1.9636363636363643</v>
      </c>
    </row>
    <row r="27" spans="1:11" ht="15" customHeight="1" x14ac:dyDescent="0.4">
      <c r="A27" s="1">
        <f t="shared" si="1"/>
        <v>0.80308989700343303</v>
      </c>
      <c r="B27" s="1">
        <f t="shared" si="1"/>
        <v>0.41237671539203935</v>
      </c>
      <c r="C27" s="1">
        <f t="shared" si="1"/>
        <v>-6.6533365559974633E-2</v>
      </c>
      <c r="D27" s="1">
        <f t="shared" si="1"/>
        <v>0.20891993837326681</v>
      </c>
      <c r="E27" s="1">
        <f t="shared" si="1"/>
        <v>7.866227037211492</v>
      </c>
      <c r="F27" s="1">
        <f t="shared" si="1"/>
        <v>-0.68320525255539799</v>
      </c>
      <c r="G27" s="1">
        <f t="shared" si="1"/>
        <v>6.5421303656597804E-2</v>
      </c>
      <c r="H27" s="1">
        <f t="shared" si="1"/>
        <v>2.1505133984472828</v>
      </c>
      <c r="I27" s="1">
        <f t="shared" si="1"/>
        <v>0</v>
      </c>
      <c r="J27" s="1">
        <f t="shared" si="1"/>
        <v>0</v>
      </c>
      <c r="K27" s="1">
        <f t="shared" si="1"/>
        <v>0</v>
      </c>
    </row>
    <row r="28" spans="1:11" ht="15" customHeight="1" x14ac:dyDescent="0.4">
      <c r="A28" s="1">
        <f t="shared" si="1"/>
        <v>0.43595121453357827</v>
      </c>
      <c r="B28" s="1">
        <f t="shared" si="1"/>
        <v>0.36602232089952808</v>
      </c>
      <c r="C28" s="1">
        <f t="shared" si="1"/>
        <v>-0.20522452145488795</v>
      </c>
      <c r="D28" s="1">
        <f t="shared" si="1"/>
        <v>0.31838633807137739</v>
      </c>
      <c r="E28" s="1">
        <f t="shared" si="1"/>
        <v>0.11151163829148093</v>
      </c>
      <c r="F28" s="1">
        <f t="shared" si="1"/>
        <v>1.8310616682372955</v>
      </c>
      <c r="G28" s="1">
        <f t="shared" si="1"/>
        <v>1.1043288996372429</v>
      </c>
      <c r="H28" s="1">
        <f t="shared" si="1"/>
        <v>2.6508917534875507</v>
      </c>
      <c r="I28" s="1">
        <f t="shared" si="1"/>
        <v>-0.26559460510958371</v>
      </c>
      <c r="J28" s="1">
        <f t="shared" si="1"/>
        <v>0.81949032562529478</v>
      </c>
      <c r="K28" s="1">
        <f t="shared" si="1"/>
        <v>1.9636363636363643</v>
      </c>
    </row>
    <row r="29" spans="1:11" ht="15" customHeight="1" x14ac:dyDescent="0.4">
      <c r="A29" s="1">
        <f t="shared" si="1"/>
        <v>0.43798225659826412</v>
      </c>
      <c r="B29" s="1">
        <f t="shared" si="1"/>
        <v>0.35213442193210154</v>
      </c>
      <c r="C29" s="1">
        <f t="shared" si="1"/>
        <v>-0.20261850120924202</v>
      </c>
      <c r="D29" s="1">
        <f t="shared" si="1"/>
        <v>0.33455520652390963</v>
      </c>
      <c r="E29" s="1">
        <f t="shared" si="1"/>
        <v>0.10765912107043148</v>
      </c>
      <c r="F29" s="1">
        <f t="shared" si="1"/>
        <v>1.8494346752398325</v>
      </c>
      <c r="G29" s="1">
        <f t="shared" si="1"/>
        <v>1.0663188288901395</v>
      </c>
      <c r="H29" s="1">
        <f t="shared" si="1"/>
        <v>0.9987852664576804</v>
      </c>
      <c r="I29" s="1">
        <f t="shared" si="1"/>
        <v>4.4250053144644532</v>
      </c>
      <c r="J29" s="1">
        <f t="shared" si="1"/>
        <v>-6.094214108910891</v>
      </c>
      <c r="K29" s="1">
        <f t="shared" si="1"/>
        <v>-1.2341859285559016</v>
      </c>
    </row>
    <row r="30" spans="1:11" ht="15" customHeight="1" x14ac:dyDescent="0.4">
      <c r="A30" s="1">
        <f t="shared" si="1"/>
        <v>0.43634743875278387</v>
      </c>
      <c r="B30" s="1">
        <f t="shared" si="1"/>
        <v>0.36823500731350578</v>
      </c>
      <c r="C30" s="1">
        <f t="shared" si="1"/>
        <v>-0.20375283079909426</v>
      </c>
      <c r="D30" s="1">
        <f t="shared" si="1"/>
        <v>0.32263585793752669</v>
      </c>
      <c r="E30" s="1">
        <f t="shared" si="1"/>
        <v>0.11540664375715921</v>
      </c>
      <c r="F30" s="1">
        <f t="shared" si="1"/>
        <v>1.8313513513513515</v>
      </c>
      <c r="G30" s="1">
        <f t="shared" si="1"/>
        <v>1.0555555555555556</v>
      </c>
      <c r="H30" s="1">
        <f t="shared" si="1"/>
        <v>2.2727272727272729</v>
      </c>
      <c r="I30" s="1">
        <f t="shared" si="1"/>
        <v>3.583333333333333</v>
      </c>
      <c r="J30" s="1">
        <f t="shared" si="1"/>
        <v>-3.1818181818181821</v>
      </c>
      <c r="K30" s="1">
        <f t="shared" si="1"/>
        <v>-1.3985507246376809</v>
      </c>
    </row>
    <row r="31" spans="1:11" ht="15" customHeight="1" x14ac:dyDescent="0.4">
      <c r="A31" s="1">
        <f t="shared" si="1"/>
        <v>0.4346397915428758</v>
      </c>
      <c r="B31" s="1">
        <f t="shared" si="1"/>
        <v>0.62324631726625923</v>
      </c>
      <c r="C31" s="1">
        <f t="shared" si="1"/>
        <v>-0.10780635908134183</v>
      </c>
      <c r="D31" s="1">
        <f t="shared" si="1"/>
        <v>0.31992112975237486</v>
      </c>
      <c r="E31" s="1">
        <f t="shared" si="1"/>
        <v>0.36395157774722531</v>
      </c>
      <c r="F31" s="1">
        <f t="shared" si="1"/>
        <v>1.0823848162786476</v>
      </c>
      <c r="G31" s="1">
        <f t="shared" si="1"/>
        <v>0.63268423932871198</v>
      </c>
      <c r="H31" s="1">
        <f t="shared" si="1"/>
        <v>0.91829236287288973</v>
      </c>
      <c r="I31" s="1">
        <f t="shared" si="1"/>
        <v>0.54264507422402142</v>
      </c>
      <c r="J31" s="1">
        <f t="shared" si="1"/>
        <v>0.28001381931248931</v>
      </c>
      <c r="K31" s="1">
        <f t="shared" si="1"/>
        <v>0.71703989322260109</v>
      </c>
    </row>
  </sheetData>
  <pageMargins left="0.75" right="0.75" top="1" bottom="1" header="0.5" footer="0.5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2877-5022-4E3C-A874-1759BC68E4C5}">
  <sheetPr>
    <outlinePr summaryBelow="0" summaryRight="0"/>
  </sheetPr>
  <dimension ref="A1:H31"/>
  <sheetViews>
    <sheetView workbookViewId="0">
      <selection activeCell="A17" sqref="A17:A31"/>
    </sheetView>
  </sheetViews>
  <sheetFormatPr defaultColWidth="9.1171875" defaultRowHeight="13.45" customHeight="1" outlineLevelRow="2" x14ac:dyDescent="0.4"/>
  <cols>
    <col min="1" max="8" width="7.87890625" style="1" customWidth="1"/>
    <col min="9" max="16384" width="9.1171875" style="1"/>
  </cols>
  <sheetData>
    <row r="1" spans="1:8" ht="15" customHeight="1" x14ac:dyDescent="0.4">
      <c r="A1" s="7" t="s">
        <v>27</v>
      </c>
      <c r="B1" s="7" t="s">
        <v>28</v>
      </c>
      <c r="C1" s="7" t="s">
        <v>29</v>
      </c>
      <c r="D1" s="7" t="s">
        <v>30</v>
      </c>
      <c r="E1" s="7" t="s">
        <v>31</v>
      </c>
      <c r="F1" s="7" t="s">
        <v>32</v>
      </c>
      <c r="G1" s="7" t="s">
        <v>33</v>
      </c>
      <c r="H1" s="7" t="s">
        <v>34</v>
      </c>
    </row>
    <row r="2" spans="1:8" ht="15" customHeight="1" x14ac:dyDescent="0.4">
      <c r="A2" s="8">
        <v>2515.915</v>
      </c>
      <c r="B2" s="8">
        <v>2107.2130000000002</v>
      </c>
      <c r="C2" s="8">
        <v>1453.047</v>
      </c>
      <c r="D2" s="8">
        <v>973.971</v>
      </c>
      <c r="E2" s="8">
        <v>700.96900000000005</v>
      </c>
      <c r="F2" s="8">
        <v>518.50400000000002</v>
      </c>
      <c r="G2" s="8">
        <v>381.459</v>
      </c>
      <c r="H2" s="8">
        <v>250.48099999999999</v>
      </c>
    </row>
    <row r="3" spans="1:8" ht="15" customHeight="1" outlineLevel="1" x14ac:dyDescent="0.4">
      <c r="A3" s="9">
        <v>547.18100000000004</v>
      </c>
      <c r="B3" s="9">
        <v>479.55099999999999</v>
      </c>
      <c r="C3" s="9">
        <v>378.62400000000002</v>
      </c>
      <c r="D3" s="9">
        <v>255.24700000000001</v>
      </c>
      <c r="E3" s="9">
        <v>199.44200000000001</v>
      </c>
      <c r="F3" s="9">
        <v>121.523</v>
      </c>
      <c r="G3" s="9">
        <v>105.86199999999999</v>
      </c>
      <c r="H3" s="9">
        <v>75.819999999999993</v>
      </c>
    </row>
    <row r="4" spans="1:8" ht="15" customHeight="1" outlineLevel="2" x14ac:dyDescent="0.4">
      <c r="A4" s="9">
        <v>113.756</v>
      </c>
      <c r="B4" s="9">
        <v>108.732</v>
      </c>
      <c r="C4" s="9">
        <v>97.817999999999998</v>
      </c>
      <c r="D4" s="9">
        <v>69.617000000000004</v>
      </c>
      <c r="E4" s="9">
        <v>38.027000000000001</v>
      </c>
      <c r="F4" s="9">
        <v>31.72</v>
      </c>
      <c r="G4" s="9">
        <v>28.469000000000001</v>
      </c>
      <c r="H4" s="9">
        <v>17.62</v>
      </c>
    </row>
    <row r="5" spans="1:8" ht="15" customHeight="1" x14ac:dyDescent="0.4">
      <c r="A5" s="8">
        <v>1968.7339999999999</v>
      </c>
      <c r="B5" s="8">
        <v>1627.662</v>
      </c>
      <c r="C5" s="8">
        <v>1074.423</v>
      </c>
      <c r="D5" s="8">
        <v>718.72400000000005</v>
      </c>
      <c r="E5" s="8">
        <v>501.52699999999999</v>
      </c>
      <c r="F5" s="8">
        <v>396.98099999999999</v>
      </c>
      <c r="G5" s="8">
        <v>275.59699999999998</v>
      </c>
      <c r="H5" s="8">
        <v>174.661</v>
      </c>
    </row>
    <row r="6" spans="1:8" ht="15" customHeight="1" outlineLevel="1" x14ac:dyDescent="0.4">
      <c r="A6" s="9">
        <v>2021.249</v>
      </c>
      <c r="B6" s="9">
        <v>1684.06</v>
      </c>
      <c r="C6" s="9">
        <v>1240.316</v>
      </c>
      <c r="D6" s="9">
        <v>912.23299999999995</v>
      </c>
      <c r="E6" s="9">
        <v>926.05</v>
      </c>
      <c r="F6" s="9">
        <v>448.63400000000001</v>
      </c>
      <c r="G6" s="9">
        <v>391.41399999999999</v>
      </c>
      <c r="H6" s="9">
        <v>293.96499999999997</v>
      </c>
    </row>
    <row r="7" spans="1:8" ht="15" customHeight="1" x14ac:dyDescent="0.4">
      <c r="A7" s="8">
        <v>-52.515000000000001</v>
      </c>
      <c r="B7" s="8">
        <v>-56.398000000000003</v>
      </c>
      <c r="C7" s="8">
        <v>-165.893</v>
      </c>
      <c r="D7" s="8">
        <v>-193.50899999999999</v>
      </c>
      <c r="E7" s="8">
        <v>-424.52300000000002</v>
      </c>
      <c r="F7" s="8">
        <v>-51.652999999999999</v>
      </c>
      <c r="G7" s="8">
        <v>-115.81699999999999</v>
      </c>
      <c r="H7" s="8">
        <v>-119.304</v>
      </c>
    </row>
    <row r="8" spans="1:8" ht="15" customHeight="1" outlineLevel="1" x14ac:dyDescent="0.4">
      <c r="A8" s="9">
        <v>4.5389999999999997</v>
      </c>
      <c r="B8" s="9">
        <v>1.413</v>
      </c>
      <c r="C8" s="9">
        <v>8.9139999999999997</v>
      </c>
      <c r="D8" s="9">
        <v>19.207000000000001</v>
      </c>
      <c r="E8" s="9">
        <v>8.9589999999999996</v>
      </c>
      <c r="F8" s="9">
        <v>3.1349999999999998</v>
      </c>
      <c r="G8" s="9">
        <v>1.3720000000000001</v>
      </c>
      <c r="H8" s="9">
        <v>-3.508</v>
      </c>
    </row>
    <row r="9" spans="1:8" ht="15" customHeight="1" outlineLevel="1" x14ac:dyDescent="0.4">
      <c r="A9" s="8">
        <v>6.3890000000000002</v>
      </c>
      <c r="B9" s="8">
        <v>6.4429999999999996</v>
      </c>
      <c r="C9" s="8">
        <v>30.798999999999999</v>
      </c>
      <c r="D9" s="8">
        <v>29.254000000000001</v>
      </c>
      <c r="E9" s="8">
        <v>10.843999999999999</v>
      </c>
      <c r="F9" s="8">
        <v>0.624</v>
      </c>
      <c r="G9" s="8">
        <v>0.61099999999999999</v>
      </c>
      <c r="H9" s="8">
        <v>0.78</v>
      </c>
    </row>
    <row r="10" spans="1:8" ht="15" customHeight="1" outlineLevel="1" x14ac:dyDescent="0.4">
      <c r="A10" s="8">
        <v>35.515999999999998</v>
      </c>
      <c r="B10" s="8">
        <v>5.4859999999999998</v>
      </c>
      <c r="C10" s="8">
        <v>41.713999999999999</v>
      </c>
      <c r="D10" s="13"/>
      <c r="E10" s="8">
        <v>1.8</v>
      </c>
      <c r="F10" s="13"/>
      <c r="G10" s="13"/>
      <c r="H10" s="13"/>
    </row>
    <row r="11" spans="1:8" ht="15" customHeight="1" x14ac:dyDescent="0.4">
      <c r="A11" s="8">
        <v>-89.881</v>
      </c>
      <c r="B11" s="8">
        <v>-66.914000000000001</v>
      </c>
      <c r="C11" s="8">
        <v>-229.49199999999999</v>
      </c>
      <c r="D11" s="8">
        <v>-203.55600000000001</v>
      </c>
      <c r="E11" s="8">
        <v>-428.20800000000003</v>
      </c>
      <c r="F11" s="8">
        <v>-49.142000000000003</v>
      </c>
      <c r="G11" s="8">
        <v>-115.056</v>
      </c>
      <c r="H11" s="8">
        <v>-123.592</v>
      </c>
    </row>
    <row r="12" spans="1:8" ht="15" customHeight="1" outlineLevel="1" x14ac:dyDescent="0.4">
      <c r="A12" s="9">
        <v>7.5730000000000004</v>
      </c>
      <c r="B12" s="9">
        <v>3.0619999999999998</v>
      </c>
      <c r="C12" s="9">
        <v>13.775</v>
      </c>
      <c r="D12" s="9">
        <v>4.8029999999999999</v>
      </c>
      <c r="E12" s="9">
        <v>-1.75</v>
      </c>
      <c r="F12" s="9">
        <v>3.1339999999999999</v>
      </c>
      <c r="G12" s="9">
        <v>0.35599999999999998</v>
      </c>
      <c r="H12" s="9">
        <v>-1.0329999999999999</v>
      </c>
    </row>
    <row r="13" spans="1:8" ht="15" customHeight="1" x14ac:dyDescent="0.4">
      <c r="A13" s="9">
        <v>-97.453999999999994</v>
      </c>
      <c r="B13" s="9">
        <v>-69.975999999999999</v>
      </c>
      <c r="C13" s="9">
        <v>-243.267</v>
      </c>
      <c r="D13" s="9">
        <v>-208.35900000000001</v>
      </c>
      <c r="E13" s="9">
        <v>-426.45800000000003</v>
      </c>
      <c r="F13" s="9">
        <v>-52.276000000000003</v>
      </c>
      <c r="G13" s="9">
        <v>-115.41200000000001</v>
      </c>
      <c r="H13" s="9">
        <v>-122.559</v>
      </c>
    </row>
    <row r="14" spans="1:8" ht="15" customHeight="1" outlineLevel="1" x14ac:dyDescent="0.4">
      <c r="A14" s="10">
        <v>-0.36133300000000002</v>
      </c>
      <c r="B14" s="10">
        <v>-0.33626899999999998</v>
      </c>
      <c r="C14" s="10">
        <v>-1.1523859999999999</v>
      </c>
      <c r="D14" s="10">
        <v>-1.179141</v>
      </c>
      <c r="E14" s="10">
        <v>-3.148428</v>
      </c>
      <c r="F14" s="10">
        <v>-0.34587800000000002</v>
      </c>
      <c r="G14" s="10">
        <v>-0.75222</v>
      </c>
      <c r="H14" s="10">
        <v>-0.79792600000000002</v>
      </c>
    </row>
    <row r="15" spans="1:8" ht="15" customHeight="1" outlineLevel="1" x14ac:dyDescent="0.4">
      <c r="A15" s="11">
        <v>-0.48509999999999998</v>
      </c>
      <c r="B15" s="11">
        <v>-0.35580000000000001</v>
      </c>
      <c r="C15" s="11">
        <v>-1.3096000000000001</v>
      </c>
      <c r="D15" s="11">
        <v>-1.1791</v>
      </c>
      <c r="E15" s="11">
        <v>-3.1577999999999999</v>
      </c>
      <c r="F15" s="11">
        <v>-0.33650000000000002</v>
      </c>
      <c r="G15" s="11">
        <v>-0.75219999999999998</v>
      </c>
      <c r="H15" s="11">
        <v>-0.78890000000000005</v>
      </c>
    </row>
    <row r="16" spans="1:8" ht="13.45" customHeight="1" outlineLevel="1" x14ac:dyDescent="0.4">
      <c r="A16" s="9">
        <v>61.241</v>
      </c>
      <c r="B16" s="9">
        <v>52.334000000000003</v>
      </c>
      <c r="C16" s="9">
        <v>-68.075000000000003</v>
      </c>
      <c r="D16" s="9">
        <v>-123.892</v>
      </c>
      <c r="E16" s="9">
        <v>-386.49599999999998</v>
      </c>
      <c r="F16" s="9">
        <v>-19.933</v>
      </c>
      <c r="G16" s="9">
        <v>-87.347999999999999</v>
      </c>
      <c r="H16" s="9">
        <v>-101.684</v>
      </c>
    </row>
    <row r="17" spans="1:7" ht="13.45" customHeight="1" x14ac:dyDescent="0.4">
      <c r="A17" s="1">
        <f>IFERROR((A2-B2)/B2,0)</f>
        <v>0.19395381482555382</v>
      </c>
      <c r="B17" s="1">
        <f t="shared" ref="B17:G17" si="0">IFERROR((B2-C2)/C2,0)</f>
        <v>0.45020291841901888</v>
      </c>
      <c r="C17" s="1">
        <f t="shared" si="0"/>
        <v>0.49187912165762637</v>
      </c>
      <c r="D17" s="1">
        <f t="shared" si="0"/>
        <v>0.38946372806786023</v>
      </c>
      <c r="E17" s="1">
        <f t="shared" si="0"/>
        <v>0.35190663910018055</v>
      </c>
      <c r="F17" s="1">
        <f t="shared" si="0"/>
        <v>0.35926534699666285</v>
      </c>
      <c r="G17" s="1">
        <f t="shared" si="0"/>
        <v>0.52290592899261823</v>
      </c>
    </row>
    <row r="18" spans="1:7" ht="13.45" customHeight="1" x14ac:dyDescent="0.4">
      <c r="A18" s="1">
        <f t="shared" ref="A18:G31" si="1">IFERROR((A3-B3)/B3,0)</f>
        <v>0.14102775304399334</v>
      </c>
      <c r="B18" s="1">
        <f t="shared" si="1"/>
        <v>0.26656260564570644</v>
      </c>
      <c r="C18" s="1">
        <f t="shared" si="1"/>
        <v>0.48336317371017096</v>
      </c>
      <c r="D18" s="1">
        <f t="shared" si="1"/>
        <v>0.27980565778522076</v>
      </c>
      <c r="E18" s="1">
        <f t="shared" si="1"/>
        <v>0.64118726496218836</v>
      </c>
      <c r="F18" s="1">
        <f t="shared" si="1"/>
        <v>0.14793788139275663</v>
      </c>
      <c r="G18" s="1">
        <f t="shared" si="1"/>
        <v>0.39622790820364023</v>
      </c>
    </row>
    <row r="19" spans="1:7" ht="13.45" customHeight="1" x14ac:dyDescent="0.4">
      <c r="A19" s="1">
        <f t="shared" si="1"/>
        <v>4.6205348931317378E-2</v>
      </c>
      <c r="B19" s="1">
        <f t="shared" si="1"/>
        <v>0.1115745568300313</v>
      </c>
      <c r="C19" s="1">
        <f t="shared" si="1"/>
        <v>0.40508783774078161</v>
      </c>
      <c r="D19" s="1">
        <f t="shared" si="1"/>
        <v>0.83072553711836339</v>
      </c>
      <c r="E19" s="1">
        <f t="shared" si="1"/>
        <v>0.19883354350567473</v>
      </c>
      <c r="F19" s="1">
        <f t="shared" si="1"/>
        <v>0.1141943868769538</v>
      </c>
      <c r="G19" s="1">
        <f t="shared" si="1"/>
        <v>0.61572077185017027</v>
      </c>
    </row>
    <row r="20" spans="1:7" ht="13.45" customHeight="1" x14ac:dyDescent="0.4">
      <c r="A20" s="1">
        <f t="shared" si="1"/>
        <v>0.20954719100157151</v>
      </c>
      <c r="B20" s="1">
        <f t="shared" si="1"/>
        <v>0.51491730910451472</v>
      </c>
      <c r="C20" s="1">
        <f t="shared" si="1"/>
        <v>0.4949034678124008</v>
      </c>
      <c r="D20" s="1">
        <f t="shared" si="1"/>
        <v>0.43307139994456939</v>
      </c>
      <c r="E20" s="1">
        <f t="shared" si="1"/>
        <v>0.26335265415725184</v>
      </c>
      <c r="F20" s="1">
        <f t="shared" si="1"/>
        <v>0.44044020798484751</v>
      </c>
      <c r="G20" s="1">
        <f t="shared" si="1"/>
        <v>0.57789661114959823</v>
      </c>
    </row>
    <row r="21" spans="1:7" ht="13.45" customHeight="1" x14ac:dyDescent="0.4">
      <c r="A21" s="1">
        <f t="shared" si="1"/>
        <v>0.20022386375782342</v>
      </c>
      <c r="B21" s="1">
        <f t="shared" si="1"/>
        <v>0.35776689166309222</v>
      </c>
      <c r="C21" s="1">
        <f t="shared" si="1"/>
        <v>0.35964824776126286</v>
      </c>
      <c r="D21" s="1">
        <f t="shared" si="1"/>
        <v>-1.4920360671670005E-2</v>
      </c>
      <c r="E21" s="1">
        <f t="shared" si="1"/>
        <v>1.0641547452934907</v>
      </c>
      <c r="F21" s="1">
        <f t="shared" si="1"/>
        <v>0.14618792378402415</v>
      </c>
      <c r="G21" s="1">
        <f t="shared" si="1"/>
        <v>0.33149864779820731</v>
      </c>
    </row>
    <row r="22" spans="1:7" ht="13.45" customHeight="1" x14ac:dyDescent="0.4">
      <c r="A22" s="1">
        <f t="shared" si="1"/>
        <v>-6.8849959218412041E-2</v>
      </c>
      <c r="B22" s="1">
        <f t="shared" si="1"/>
        <v>-0.6600338772582327</v>
      </c>
      <c r="C22" s="1">
        <f t="shared" si="1"/>
        <v>-0.14271170849934622</v>
      </c>
      <c r="D22" s="1">
        <f t="shared" si="1"/>
        <v>-0.5441731072285837</v>
      </c>
      <c r="E22" s="1">
        <f t="shared" si="1"/>
        <v>7.2187481850037756</v>
      </c>
      <c r="F22" s="1">
        <f t="shared" si="1"/>
        <v>-0.55401193261783666</v>
      </c>
      <c r="G22" s="1">
        <f t="shared" si="1"/>
        <v>-2.9227854891705297E-2</v>
      </c>
    </row>
    <row r="23" spans="1:7" ht="13.45" customHeight="1" x14ac:dyDescent="0.4">
      <c r="A23" s="1">
        <f t="shared" si="1"/>
        <v>2.2123142250530781</v>
      </c>
      <c r="B23" s="1">
        <f t="shared" si="1"/>
        <v>-0.84148530401615429</v>
      </c>
      <c r="C23" s="1">
        <f t="shared" si="1"/>
        <v>-0.53589837038579691</v>
      </c>
      <c r="D23" s="1">
        <f t="shared" si="1"/>
        <v>1.1438776649179598</v>
      </c>
      <c r="E23" s="1">
        <f t="shared" si="1"/>
        <v>1.8577352472089315</v>
      </c>
      <c r="F23" s="1">
        <f t="shared" si="1"/>
        <v>1.2849854227405244</v>
      </c>
      <c r="G23" s="1">
        <f t="shared" si="1"/>
        <v>-1.3911060433295324</v>
      </c>
    </row>
    <row r="24" spans="1:7" ht="13.45" customHeight="1" x14ac:dyDescent="0.4">
      <c r="A24" s="1">
        <f t="shared" si="1"/>
        <v>-8.3811888871642686E-3</v>
      </c>
      <c r="B24" s="1">
        <f t="shared" si="1"/>
        <v>-0.79080489626286576</v>
      </c>
      <c r="C24" s="1">
        <f t="shared" si="1"/>
        <v>5.2813290490189312E-2</v>
      </c>
      <c r="D24" s="1">
        <f t="shared" si="1"/>
        <v>1.6977130210254523</v>
      </c>
      <c r="E24" s="1">
        <f t="shared" si="1"/>
        <v>16.378205128205128</v>
      </c>
      <c r="F24" s="1">
        <f t="shared" si="1"/>
        <v>2.1276595744680871E-2</v>
      </c>
      <c r="G24" s="1">
        <f t="shared" si="1"/>
        <v>-0.2166666666666667</v>
      </c>
    </row>
    <row r="25" spans="1:7" ht="13.45" customHeight="1" x14ac:dyDescent="0.4">
      <c r="A25" s="1">
        <f t="shared" si="1"/>
        <v>5.4739336492890995</v>
      </c>
      <c r="B25" s="1">
        <f t="shared" si="1"/>
        <v>-0.86848540058493562</v>
      </c>
      <c r="C25" s="1">
        <f t="shared" si="1"/>
        <v>0</v>
      </c>
      <c r="D25" s="1">
        <f t="shared" si="1"/>
        <v>-1</v>
      </c>
      <c r="E25" s="1">
        <f t="shared" si="1"/>
        <v>0</v>
      </c>
      <c r="F25" s="1">
        <f t="shared" si="1"/>
        <v>0</v>
      </c>
      <c r="G25" s="1">
        <f t="shared" si="1"/>
        <v>0</v>
      </c>
    </row>
    <row r="26" spans="1:7" ht="13.45" customHeight="1" x14ac:dyDescent="0.4">
      <c r="A26" s="1">
        <f t="shared" si="1"/>
        <v>0.34323161072421315</v>
      </c>
      <c r="B26" s="1">
        <f t="shared" si="1"/>
        <v>-0.70842556603280282</v>
      </c>
      <c r="C26" s="1">
        <f t="shared" si="1"/>
        <v>0.12741456896382311</v>
      </c>
      <c r="D26" s="1">
        <f t="shared" si="1"/>
        <v>-0.52463288868960878</v>
      </c>
      <c r="E26" s="1">
        <f t="shared" si="1"/>
        <v>7.7136868666313951</v>
      </c>
      <c r="F26" s="1">
        <f t="shared" si="1"/>
        <v>-0.5728862466972604</v>
      </c>
      <c r="G26" s="1">
        <f t="shared" si="1"/>
        <v>-6.9065958961745111E-2</v>
      </c>
    </row>
    <row r="27" spans="1:7" ht="13.45" customHeight="1" x14ac:dyDescent="0.4">
      <c r="A27" s="1">
        <f t="shared" si="1"/>
        <v>1.473220117570216</v>
      </c>
      <c r="B27" s="1">
        <f t="shared" si="1"/>
        <v>-0.77771324863883851</v>
      </c>
      <c r="C27" s="1">
        <f t="shared" si="1"/>
        <v>1.867999167187175</v>
      </c>
      <c r="D27" s="1">
        <f t="shared" si="1"/>
        <v>-3.7445714285714287</v>
      </c>
      <c r="E27" s="1">
        <f t="shared" si="1"/>
        <v>-1.5583918315252077</v>
      </c>
      <c r="F27" s="1">
        <f t="shared" si="1"/>
        <v>7.8033707865168545</v>
      </c>
      <c r="G27" s="1">
        <f t="shared" si="1"/>
        <v>-1.3446272991287511</v>
      </c>
    </row>
    <row r="28" spans="1:7" ht="13.45" customHeight="1" x14ac:dyDescent="0.4">
      <c r="A28" s="1">
        <f t="shared" si="1"/>
        <v>0.39267748942494562</v>
      </c>
      <c r="B28" s="1">
        <f t="shared" si="1"/>
        <v>-0.71234898280490155</v>
      </c>
      <c r="C28" s="1">
        <f t="shared" si="1"/>
        <v>0.16753775934804824</v>
      </c>
      <c r="D28" s="1">
        <f t="shared" si="1"/>
        <v>-0.51141964742131696</v>
      </c>
      <c r="E28" s="1">
        <f t="shared" si="1"/>
        <v>7.1578162062896933</v>
      </c>
      <c r="F28" s="1">
        <f t="shared" si="1"/>
        <v>-0.54704883374345825</v>
      </c>
      <c r="G28" s="1">
        <f t="shared" si="1"/>
        <v>-5.8314770845062307E-2</v>
      </c>
    </row>
    <row r="29" spans="1:7" ht="13.45" customHeight="1" x14ac:dyDescent="0.4">
      <c r="A29" s="1">
        <f t="shared" si="1"/>
        <v>7.4535565276608998E-2</v>
      </c>
      <c r="B29" s="1">
        <f t="shared" si="1"/>
        <v>-0.70819760045679148</v>
      </c>
      <c r="C29" s="1">
        <f t="shared" si="1"/>
        <v>-2.269024654388244E-2</v>
      </c>
      <c r="D29" s="1">
        <f t="shared" si="1"/>
        <v>-0.625482621803643</v>
      </c>
      <c r="E29" s="1">
        <f t="shared" si="1"/>
        <v>8.1027125171303176</v>
      </c>
      <c r="F29" s="1">
        <f t="shared" si="1"/>
        <v>-0.54019036983861102</v>
      </c>
      <c r="G29" s="1">
        <f t="shared" si="1"/>
        <v>-5.7281000995079774E-2</v>
      </c>
    </row>
    <row r="30" spans="1:7" ht="13.45" customHeight="1" x14ac:dyDescent="0.4">
      <c r="A30" s="1">
        <f t="shared" si="1"/>
        <v>0.36340640809443497</v>
      </c>
      <c r="B30" s="1">
        <f t="shared" si="1"/>
        <v>-0.72831398900427613</v>
      </c>
      <c r="C30" s="1">
        <f t="shared" si="1"/>
        <v>0.11067763548469176</v>
      </c>
      <c r="D30" s="1">
        <f t="shared" si="1"/>
        <v>-0.62660713154727976</v>
      </c>
      <c r="E30" s="1">
        <f t="shared" si="1"/>
        <v>8.3842496285289734</v>
      </c>
      <c r="F30" s="1">
        <f t="shared" si="1"/>
        <v>-0.552645572985908</v>
      </c>
      <c r="G30" s="1">
        <f t="shared" si="1"/>
        <v>-4.6520471542654408E-2</v>
      </c>
    </row>
    <row r="31" spans="1:7" ht="13.45" customHeight="1" x14ac:dyDescent="0.4">
      <c r="A31" s="1">
        <f t="shared" si="1"/>
        <v>0.17019528413650772</v>
      </c>
      <c r="B31" s="1">
        <f t="shared" si="1"/>
        <v>-1.7687697392581712</v>
      </c>
      <c r="C31" s="1">
        <f t="shared" si="1"/>
        <v>-0.45052949342976134</v>
      </c>
      <c r="D31" s="1">
        <f t="shared" si="1"/>
        <v>-0.67944817022685877</v>
      </c>
      <c r="E31" s="1">
        <f t="shared" si="1"/>
        <v>18.389755681533135</v>
      </c>
      <c r="F31" s="1">
        <f t="shared" si="1"/>
        <v>-0.77179786600723532</v>
      </c>
      <c r="G31" s="1">
        <f t="shared" si="1"/>
        <v>-0.14098579914244128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0DAD8-F53C-4278-96EF-AD62819FBF83}">
  <sheetPr codeName="Sheet1">
    <outlinePr summaryBelow="0" summaryRight="0"/>
  </sheetPr>
  <dimension ref="A1:P42"/>
  <sheetViews>
    <sheetView topLeftCell="A5" workbookViewId="0">
      <selection activeCell="A17" sqref="A17:A31"/>
    </sheetView>
  </sheetViews>
  <sheetFormatPr defaultColWidth="9.1171875" defaultRowHeight="15" customHeight="1" outlineLevelRow="2" x14ac:dyDescent="0.4"/>
  <cols>
    <col min="1" max="11" width="8" style="1" customWidth="1"/>
    <col min="12" max="16" width="7.87890625" style="1" customWidth="1"/>
    <col min="17" max="16384" width="9.1171875" style="1"/>
  </cols>
  <sheetData>
    <row r="1" spans="1:16" s="3" customFormat="1" ht="15" customHeight="1" x14ac:dyDescent="0.4">
      <c r="A1" s="6" t="s">
        <v>15</v>
      </c>
      <c r="B1" s="6" t="s">
        <v>14</v>
      </c>
      <c r="C1" s="6" t="s">
        <v>13</v>
      </c>
      <c r="D1" s="6" t="s">
        <v>12</v>
      </c>
      <c r="E1" s="6" t="s">
        <v>11</v>
      </c>
      <c r="F1" s="6" t="s">
        <v>10</v>
      </c>
      <c r="G1" s="6" t="s">
        <v>9</v>
      </c>
      <c r="H1" s="6" t="s">
        <v>8</v>
      </c>
      <c r="I1" s="6" t="s">
        <v>7</v>
      </c>
      <c r="J1" s="6" t="s">
        <v>6</v>
      </c>
      <c r="K1" s="6" t="s">
        <v>5</v>
      </c>
      <c r="L1" s="6" t="s">
        <v>4</v>
      </c>
      <c r="M1" s="6" t="s">
        <v>3</v>
      </c>
      <c r="N1" s="6" t="s">
        <v>2</v>
      </c>
      <c r="O1" s="6" t="s">
        <v>1</v>
      </c>
      <c r="P1" s="6" t="s">
        <v>0</v>
      </c>
    </row>
    <row r="2" spans="1:16" s="3" customFormat="1" ht="15" customHeight="1" x14ac:dyDescent="0.4">
      <c r="A2" s="4">
        <v>7245</v>
      </c>
      <c r="B2" s="4">
        <v>5896</v>
      </c>
      <c r="C2" s="4">
        <v>4519.4840000000004</v>
      </c>
      <c r="D2" s="4">
        <v>3460.4369999999999</v>
      </c>
      <c r="E2" s="4">
        <v>2608.8159999999998</v>
      </c>
      <c r="F2" s="4">
        <v>1918.4939999999999</v>
      </c>
      <c r="G2" s="4">
        <v>1390.5129999999999</v>
      </c>
      <c r="H2" s="4">
        <v>1005.48</v>
      </c>
      <c r="I2" s="4">
        <v>682.56299999999999</v>
      </c>
      <c r="J2" s="4">
        <v>424.65</v>
      </c>
      <c r="K2" s="4">
        <v>243.71199999999999</v>
      </c>
      <c r="L2" s="4">
        <v>92.641000000000005</v>
      </c>
      <c r="M2" s="4">
        <v>43.329000000000001</v>
      </c>
      <c r="N2" s="4">
        <v>19.315000000000001</v>
      </c>
      <c r="O2" s="4">
        <v>8.7810000000000006</v>
      </c>
      <c r="P2" s="4">
        <v>1.863</v>
      </c>
    </row>
    <row r="3" spans="1:16" s="3" customFormat="1" ht="15" customHeight="1" outlineLevel="1" x14ac:dyDescent="0.4">
      <c r="A3" s="4">
        <v>1573</v>
      </c>
      <c r="B3" s="4">
        <v>1353</v>
      </c>
      <c r="C3" s="4">
        <v>987.11300000000006</v>
      </c>
      <c r="D3" s="4">
        <v>796.64499999999998</v>
      </c>
      <c r="E3" s="4">
        <v>622.65800000000002</v>
      </c>
      <c r="F3" s="4">
        <v>499.86200000000002</v>
      </c>
      <c r="G3" s="4">
        <v>398.68200000000002</v>
      </c>
      <c r="H3" s="4">
        <v>329.41300000000001</v>
      </c>
      <c r="I3" s="4">
        <v>248.77600000000001</v>
      </c>
      <c r="J3" s="4">
        <v>155.25899999999999</v>
      </c>
      <c r="K3" s="4">
        <v>104.009</v>
      </c>
      <c r="L3" s="4">
        <v>31.574999999999999</v>
      </c>
      <c r="M3" s="4">
        <v>16.190000000000001</v>
      </c>
      <c r="N3" s="4">
        <v>7.851</v>
      </c>
      <c r="O3" s="4">
        <v>4.5549999999999997</v>
      </c>
      <c r="P3" s="4">
        <v>0.65</v>
      </c>
    </row>
    <row r="4" spans="1:16" s="3" customFormat="1" ht="15" customHeight="1" outlineLevel="2" x14ac:dyDescent="0.4">
      <c r="A4" s="4">
        <v>342</v>
      </c>
      <c r="B4" s="4">
        <v>388</v>
      </c>
      <c r="C4" s="4">
        <v>271</v>
      </c>
      <c r="D4" s="4">
        <v>202.5</v>
      </c>
      <c r="E4" s="4">
        <v>148.19999999999999</v>
      </c>
      <c r="F4" s="4">
        <v>112.9</v>
      </c>
      <c r="G4" s="4">
        <v>83.081999999999994</v>
      </c>
      <c r="H4" s="4">
        <v>60.356000000000002</v>
      </c>
      <c r="I4" s="4">
        <v>42.058999999999997</v>
      </c>
      <c r="J4" s="4">
        <v>23.524999999999999</v>
      </c>
      <c r="K4" s="4">
        <v>13.506</v>
      </c>
      <c r="L4" s="4">
        <v>1.472</v>
      </c>
      <c r="M4" s="4">
        <v>0.36899999999999999</v>
      </c>
      <c r="N4" s="4">
        <v>0.16400000000000001</v>
      </c>
      <c r="O4" s="4">
        <v>0.1</v>
      </c>
      <c r="P4" s="4">
        <v>0.1</v>
      </c>
    </row>
    <row r="5" spans="1:16" s="3" customFormat="1" ht="15" customHeight="1" x14ac:dyDescent="0.4">
      <c r="A5" s="4">
        <v>5672</v>
      </c>
      <c r="B5" s="4">
        <v>4543</v>
      </c>
      <c r="C5" s="4">
        <v>3532.3710000000001</v>
      </c>
      <c r="D5" s="4">
        <v>2663.7919999999999</v>
      </c>
      <c r="E5" s="4">
        <v>1986.1579999999999</v>
      </c>
      <c r="F5" s="4">
        <v>1418.6320000000001</v>
      </c>
      <c r="G5" s="4">
        <v>991.83100000000002</v>
      </c>
      <c r="H5" s="4">
        <v>676.06700000000001</v>
      </c>
      <c r="I5" s="4">
        <v>433.78699999999998</v>
      </c>
      <c r="J5" s="4">
        <v>269.39100000000002</v>
      </c>
      <c r="K5" s="4">
        <v>139.703</v>
      </c>
      <c r="L5" s="4">
        <v>61.066000000000003</v>
      </c>
      <c r="M5" s="4">
        <v>27.138999999999999</v>
      </c>
      <c r="N5" s="4">
        <v>11.464</v>
      </c>
      <c r="O5" s="4">
        <v>4.226</v>
      </c>
      <c r="P5" s="4">
        <v>1.2130000000000001</v>
      </c>
    </row>
    <row r="6" spans="1:16" s="3" customFormat="1" ht="15" customHeight="1" outlineLevel="1" x14ac:dyDescent="0.4">
      <c r="A6" s="4">
        <v>5317</v>
      </c>
      <c r="B6" s="4">
        <v>4286</v>
      </c>
      <c r="C6" s="4">
        <v>3333.5079999999998</v>
      </c>
      <c r="D6" s="4">
        <v>2621.6689999999999</v>
      </c>
      <c r="E6" s="4">
        <v>2027.5840000000001</v>
      </c>
      <c r="F6" s="4">
        <v>1480.6279999999999</v>
      </c>
      <c r="G6" s="4">
        <v>1143.6389999999999</v>
      </c>
      <c r="H6" s="4">
        <v>842.43200000000002</v>
      </c>
      <c r="I6" s="4">
        <v>584.42200000000003</v>
      </c>
      <c r="J6" s="4">
        <v>335.65800000000002</v>
      </c>
      <c r="K6" s="4">
        <v>174.78700000000001</v>
      </c>
      <c r="L6" s="4">
        <v>50.506</v>
      </c>
      <c r="M6" s="4">
        <v>55.338000000000001</v>
      </c>
      <c r="N6" s="4">
        <v>17.295000000000002</v>
      </c>
      <c r="O6" s="4">
        <v>10.093999999999999</v>
      </c>
      <c r="P6" s="4">
        <v>5.3520000000000003</v>
      </c>
    </row>
    <row r="7" spans="1:16" s="3" customFormat="1" ht="15" customHeight="1" x14ac:dyDescent="0.4">
      <c r="A7" s="4">
        <v>355</v>
      </c>
      <c r="B7" s="4">
        <v>257</v>
      </c>
      <c r="C7" s="4">
        <v>198.863</v>
      </c>
      <c r="D7" s="4">
        <v>42.122999999999998</v>
      </c>
      <c r="E7" s="4">
        <v>-41.426000000000002</v>
      </c>
      <c r="F7" s="4">
        <v>-61.996000000000002</v>
      </c>
      <c r="G7" s="4">
        <v>-151.80799999999999</v>
      </c>
      <c r="H7" s="4">
        <v>-166.36500000000001</v>
      </c>
      <c r="I7" s="4">
        <v>-150.63499999999999</v>
      </c>
      <c r="J7" s="4">
        <v>-66.266999999999996</v>
      </c>
      <c r="K7" s="4">
        <v>-35.084000000000003</v>
      </c>
      <c r="L7" s="4">
        <v>10.56</v>
      </c>
      <c r="M7" s="4">
        <v>-28.199000000000002</v>
      </c>
      <c r="N7" s="4">
        <v>-5.8310000000000004</v>
      </c>
      <c r="O7" s="4">
        <v>-5.8680000000000003</v>
      </c>
      <c r="P7" s="4">
        <v>-4.1390000000000002</v>
      </c>
    </row>
    <row r="8" spans="1:16" s="3" customFormat="1" ht="15" customHeight="1" outlineLevel="1" x14ac:dyDescent="0.4">
      <c r="A8" s="4">
        <v>71</v>
      </c>
      <c r="B8" s="4">
        <v>23</v>
      </c>
      <c r="C8" s="4">
        <v>29.681999999999999</v>
      </c>
      <c r="D8" s="4">
        <v>58.344999999999999</v>
      </c>
      <c r="E8" s="4">
        <v>40.914999999999999</v>
      </c>
      <c r="F8" s="4">
        <v>4.3840000000000003</v>
      </c>
      <c r="G8" s="4">
        <v>6.0350000000000001</v>
      </c>
      <c r="H8" s="4">
        <v>4.45</v>
      </c>
      <c r="I8" s="4">
        <v>5.3540000000000001</v>
      </c>
      <c r="J8" s="4">
        <v>-4.93</v>
      </c>
      <c r="K8" s="4">
        <v>-0.89600000000000002</v>
      </c>
      <c r="L8" s="4">
        <v>0.60599999999999998</v>
      </c>
      <c r="M8" s="4">
        <v>-1.226</v>
      </c>
      <c r="N8" s="4">
        <v>-2.7E-2</v>
      </c>
      <c r="O8" s="4">
        <v>0.01</v>
      </c>
      <c r="P8" s="4">
        <v>0.17</v>
      </c>
    </row>
    <row r="9" spans="1:16" s="3" customFormat="1" ht="15" customHeight="1" outlineLevel="1" x14ac:dyDescent="0.4">
      <c r="A9" s="4">
        <v>27</v>
      </c>
      <c r="B9" s="4">
        <v>28</v>
      </c>
      <c r="C9" s="4">
        <v>32.746000000000002</v>
      </c>
      <c r="D9" s="4">
        <v>33.283000000000001</v>
      </c>
      <c r="E9" s="4">
        <v>52.732999999999997</v>
      </c>
      <c r="F9" s="4">
        <v>53.393999999999998</v>
      </c>
      <c r="G9" s="4">
        <v>33.277999999999999</v>
      </c>
      <c r="H9" s="4">
        <v>31.097000000000001</v>
      </c>
      <c r="I9" s="4">
        <v>29.059000000000001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</row>
    <row r="10" spans="1:16" s="3" customFormat="1" ht="15" customHeight="1" outlineLevel="1" x14ac:dyDescent="0.4">
      <c r="A10" s="4">
        <v>0</v>
      </c>
      <c r="B10" s="4">
        <v>3</v>
      </c>
      <c r="C10" s="4">
        <v>46.613999999999997</v>
      </c>
      <c r="D10" s="4">
        <v>0</v>
      </c>
      <c r="E10" s="4">
        <v>-14.22</v>
      </c>
      <c r="F10" s="4">
        <v>2.4</v>
      </c>
      <c r="G10" s="4">
        <v>271</v>
      </c>
      <c r="H10" s="4">
        <v>0</v>
      </c>
      <c r="I10" s="4">
        <v>1.2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1:16" s="3" customFormat="1" ht="15" customHeight="1" x14ac:dyDescent="0.4">
      <c r="A11" s="4">
        <v>399</v>
      </c>
      <c r="B11" s="4">
        <v>249</v>
      </c>
      <c r="C11" s="4">
        <v>149.185</v>
      </c>
      <c r="D11" s="4">
        <v>67.185000000000002</v>
      </c>
      <c r="E11" s="4">
        <v>-39.024000000000001</v>
      </c>
      <c r="F11" s="4">
        <v>-113.40600000000001</v>
      </c>
      <c r="G11" s="4">
        <v>-450.05099999999999</v>
      </c>
      <c r="H11" s="4">
        <v>-193.012</v>
      </c>
      <c r="I11" s="4">
        <v>-175.54</v>
      </c>
      <c r="J11" s="4">
        <v>-71.197000000000003</v>
      </c>
      <c r="K11" s="4">
        <v>-35.979999999999997</v>
      </c>
      <c r="L11" s="4">
        <v>11.166</v>
      </c>
      <c r="M11" s="4">
        <v>-29.425000000000001</v>
      </c>
      <c r="N11" s="4">
        <v>-5.8579999999999997</v>
      </c>
      <c r="O11" s="4">
        <v>-5.8579999999999997</v>
      </c>
      <c r="P11" s="4">
        <v>-3.9689999999999999</v>
      </c>
    </row>
    <row r="12" spans="1:16" s="3" customFormat="1" ht="15" customHeight="1" outlineLevel="1" x14ac:dyDescent="0.4">
      <c r="A12" s="4">
        <v>74</v>
      </c>
      <c r="B12" s="4">
        <v>19</v>
      </c>
      <c r="C12" s="4">
        <v>30.681999999999999</v>
      </c>
      <c r="D12" s="4">
        <v>-559.51300000000003</v>
      </c>
      <c r="E12" s="4">
        <v>-12.32</v>
      </c>
      <c r="F12" s="4">
        <v>3.44</v>
      </c>
      <c r="G12" s="4">
        <v>1.7529999999999999</v>
      </c>
      <c r="H12" s="4">
        <v>5.4139999999999997</v>
      </c>
      <c r="I12" s="4">
        <v>3.847</v>
      </c>
      <c r="J12" s="4">
        <v>2.5110000000000001</v>
      </c>
      <c r="K12" s="4">
        <v>1.3680000000000001</v>
      </c>
      <c r="L12" s="4">
        <v>1.3360000000000001</v>
      </c>
      <c r="M12" s="4">
        <v>0.28000000000000003</v>
      </c>
      <c r="N12" s="4">
        <v>4.8000000000000001E-2</v>
      </c>
      <c r="O12" s="4">
        <v>2.3E-2</v>
      </c>
      <c r="P12" s="4">
        <v>2E-3</v>
      </c>
    </row>
    <row r="13" spans="1:16" s="3" customFormat="1" ht="15" customHeight="1" x14ac:dyDescent="0.4">
      <c r="A13" s="4">
        <v>325</v>
      </c>
      <c r="B13" s="4">
        <v>230</v>
      </c>
      <c r="C13" s="4">
        <v>118.503</v>
      </c>
      <c r="D13" s="4">
        <v>626.69799999999998</v>
      </c>
      <c r="E13" s="4">
        <v>-26.704000000000001</v>
      </c>
      <c r="F13" s="4">
        <v>-116.846</v>
      </c>
      <c r="G13" s="4">
        <v>-451.80399999999997</v>
      </c>
      <c r="H13" s="4">
        <v>-198.42599999999999</v>
      </c>
      <c r="I13" s="4">
        <v>-179.387</v>
      </c>
      <c r="J13" s="4">
        <v>-73.707999999999998</v>
      </c>
      <c r="K13" s="4">
        <v>-37.655999999999999</v>
      </c>
      <c r="L13" s="4">
        <v>2.2719999999999998</v>
      </c>
      <c r="M13" s="4">
        <v>-29.704999999999998</v>
      </c>
      <c r="N13" s="4">
        <v>-5.9059999999999997</v>
      </c>
      <c r="O13" s="4">
        <v>-5.8810000000000002</v>
      </c>
      <c r="P13" s="4">
        <v>-3.9710000000000001</v>
      </c>
    </row>
    <row r="14" spans="1:16" s="3" customFormat="1" ht="15" customHeight="1" outlineLevel="1" x14ac:dyDescent="0.4">
      <c r="A14" s="5">
        <v>1.5967769999999999</v>
      </c>
      <c r="B14" s="5">
        <v>1.1424099999999999</v>
      </c>
      <c r="C14" s="5">
        <v>0.74641599999999997</v>
      </c>
      <c r="D14" s="5">
        <v>3.1776110000000002</v>
      </c>
      <c r="E14" s="5">
        <v>-0.206122</v>
      </c>
      <c r="F14" s="5">
        <v>-0.67279500000000003</v>
      </c>
      <c r="G14" s="5">
        <v>-1.59301</v>
      </c>
      <c r="H14" s="5">
        <v>-1.2743580000000001</v>
      </c>
      <c r="I14" s="5">
        <v>-1.2283470000000001</v>
      </c>
      <c r="J14" s="5">
        <v>-0.54430900000000004</v>
      </c>
      <c r="K14" s="5">
        <v>-0.509494</v>
      </c>
      <c r="L14" s="5">
        <v>1.3474E-2</v>
      </c>
      <c r="M14" s="5">
        <v>-0.24946599999999999</v>
      </c>
      <c r="N14" s="5">
        <v>-5.3691000000000003E-2</v>
      </c>
      <c r="O14" s="5">
        <v>-4.8348000000000002E-2</v>
      </c>
      <c r="P14" s="5">
        <v>-3.2646000000000001E-2</v>
      </c>
    </row>
    <row r="15" spans="1:16" s="3" customFormat="1" ht="15" customHeight="1" outlineLevel="1" x14ac:dyDescent="0.4">
      <c r="A15" s="5">
        <v>1.5968</v>
      </c>
      <c r="B15" s="5">
        <v>1.1321000000000001</v>
      </c>
      <c r="C15" s="5">
        <v>0.58530000000000004</v>
      </c>
      <c r="D15" s="5">
        <v>3.1776</v>
      </c>
      <c r="E15" s="5">
        <v>-0.1502</v>
      </c>
      <c r="F15" s="5">
        <v>-0.68259999999999998</v>
      </c>
      <c r="G15" s="5">
        <v>-2.75</v>
      </c>
      <c r="H15" s="5">
        <v>-1.27</v>
      </c>
      <c r="I15" s="5">
        <v>-1.23</v>
      </c>
      <c r="J15" s="5">
        <v>-0.54</v>
      </c>
      <c r="K15" s="5">
        <v>-0.51</v>
      </c>
      <c r="L15" s="5">
        <v>1.35E-2</v>
      </c>
      <c r="M15" s="5">
        <v>-0.2495</v>
      </c>
      <c r="N15" s="5">
        <v>-5.3699999999999998E-2</v>
      </c>
      <c r="O15" s="5">
        <v>-4.8300000000000003E-2</v>
      </c>
      <c r="P15" s="5">
        <v>-3.2599999999999997E-2</v>
      </c>
    </row>
    <row r="16" spans="1:16" s="3" customFormat="1" ht="15" customHeight="1" outlineLevel="1" x14ac:dyDescent="0.4">
      <c r="A16" s="4">
        <v>697</v>
      </c>
      <c r="B16" s="4">
        <v>645</v>
      </c>
      <c r="C16" s="4">
        <v>469.863</v>
      </c>
      <c r="D16" s="4">
        <v>244.62299999999999</v>
      </c>
      <c r="E16" s="4">
        <v>106.774</v>
      </c>
      <c r="F16" s="4">
        <v>50.904000000000003</v>
      </c>
      <c r="G16" s="4">
        <v>-68.725999999999999</v>
      </c>
      <c r="H16" s="4">
        <v>-106.009</v>
      </c>
      <c r="I16" s="4">
        <v>-108.57599999999999</v>
      </c>
      <c r="J16" s="4">
        <v>-42.741999999999997</v>
      </c>
      <c r="K16" s="4">
        <v>-21.577999999999999</v>
      </c>
      <c r="L16" s="4">
        <v>12.032</v>
      </c>
      <c r="M16" s="4">
        <v>-27.83</v>
      </c>
      <c r="N16" s="4">
        <v>-5.6669999999999998</v>
      </c>
      <c r="O16" s="4">
        <v>-5.6669999999999998</v>
      </c>
      <c r="P16" s="4">
        <v>-5.6669999999999998</v>
      </c>
    </row>
    <row r="17" spans="1:15" ht="15" customHeight="1" x14ac:dyDescent="0.4">
      <c r="A17" s="1">
        <f>(A2-B2)/B2</f>
        <v>0.22879918588873813</v>
      </c>
      <c r="B17" s="1">
        <f t="shared" ref="B17:N17" si="0">(B2-C2)/C2</f>
        <v>0.30457370797197192</v>
      </c>
      <c r="C17" s="1">
        <f t="shared" si="0"/>
        <v>0.30604429440559111</v>
      </c>
      <c r="D17" s="1">
        <f t="shared" si="0"/>
        <v>0.32643965691716093</v>
      </c>
      <c r="E17" s="1">
        <f t="shared" si="0"/>
        <v>0.35982494602537196</v>
      </c>
      <c r="F17" s="1">
        <f t="shared" si="0"/>
        <v>0.37970231130525212</v>
      </c>
      <c r="G17" s="1">
        <f t="shared" si="0"/>
        <v>0.38293451883677437</v>
      </c>
      <c r="H17" s="1">
        <f t="shared" si="0"/>
        <v>0.4730947912500385</v>
      </c>
      <c r="I17" s="1">
        <f t="shared" si="0"/>
        <v>0.6073542917696928</v>
      </c>
      <c r="J17" s="1">
        <f t="shared" si="0"/>
        <v>0.74242548581932777</v>
      </c>
      <c r="K17" s="1">
        <f t="shared" si="0"/>
        <v>1.6307142625835209</v>
      </c>
      <c r="L17" s="1">
        <f t="shared" si="0"/>
        <v>1.1380830390731382</v>
      </c>
      <c r="M17" s="1">
        <f t="shared" si="0"/>
        <v>1.2432824229873154</v>
      </c>
      <c r="N17" s="1">
        <f t="shared" si="0"/>
        <v>1.1996355768135747</v>
      </c>
      <c r="O17" s="1">
        <f>(O2-P2)/P2</f>
        <v>3.7133655394524965</v>
      </c>
    </row>
    <row r="18" spans="1:15" ht="15" customHeight="1" x14ac:dyDescent="0.4">
      <c r="A18" s="1">
        <f t="shared" ref="A18:O18" si="1">(A3-B3)/B3</f>
        <v>0.16260162601626016</v>
      </c>
      <c r="B18" s="1">
        <f t="shared" si="1"/>
        <v>0.37066374366460569</v>
      </c>
      <c r="C18" s="1">
        <f t="shared" si="1"/>
        <v>0.23908767393255476</v>
      </c>
      <c r="D18" s="1">
        <f t="shared" si="1"/>
        <v>0.27942626610434612</v>
      </c>
      <c r="E18" s="1">
        <f t="shared" si="1"/>
        <v>0.24565980210538105</v>
      </c>
      <c r="F18" s="1">
        <f t="shared" si="1"/>
        <v>0.25378622561339614</v>
      </c>
      <c r="G18" s="1">
        <f t="shared" si="1"/>
        <v>0.2102801043067517</v>
      </c>
      <c r="H18" s="1">
        <f t="shared" si="1"/>
        <v>0.32413496478760007</v>
      </c>
      <c r="I18" s="1">
        <f t="shared" si="1"/>
        <v>0.6023290115226817</v>
      </c>
      <c r="J18" s="1">
        <f t="shared" si="1"/>
        <v>0.49274582007326273</v>
      </c>
      <c r="K18" s="1">
        <f t="shared" si="1"/>
        <v>2.2940300870942201</v>
      </c>
      <c r="L18" s="1">
        <f t="shared" si="1"/>
        <v>0.95027794935145127</v>
      </c>
      <c r="M18" s="1">
        <f t="shared" si="1"/>
        <v>1.062157686918864</v>
      </c>
      <c r="N18" s="1">
        <f t="shared" si="1"/>
        <v>0.72360043907793647</v>
      </c>
      <c r="O18" s="1">
        <f t="shared" si="1"/>
        <v>6.0076923076923068</v>
      </c>
    </row>
    <row r="19" spans="1:15" ht="15" customHeight="1" x14ac:dyDescent="0.4">
      <c r="A19" s="1">
        <f t="shared" ref="A19:O19" si="2">(A4-B4)/B4</f>
        <v>-0.11855670103092783</v>
      </c>
      <c r="B19" s="1">
        <f t="shared" si="2"/>
        <v>0.43173431734317341</v>
      </c>
      <c r="C19" s="1">
        <f t="shared" si="2"/>
        <v>0.33827160493827163</v>
      </c>
      <c r="D19" s="1">
        <f t="shared" si="2"/>
        <v>0.36639676113360337</v>
      </c>
      <c r="E19" s="1">
        <f t="shared" si="2"/>
        <v>0.31266607617360481</v>
      </c>
      <c r="F19" s="1">
        <f t="shared" si="2"/>
        <v>0.3588984376880674</v>
      </c>
      <c r="G19" s="1">
        <f t="shared" si="2"/>
        <v>0.37653257339783935</v>
      </c>
      <c r="H19" s="1">
        <f t="shared" si="2"/>
        <v>0.43503174112556181</v>
      </c>
      <c r="I19" s="1">
        <f t="shared" si="2"/>
        <v>0.78784272051009563</v>
      </c>
      <c r="J19" s="1">
        <f t="shared" si="2"/>
        <v>0.74181845105878852</v>
      </c>
      <c r="K19" s="1">
        <f t="shared" si="2"/>
        <v>8.1752717391304355</v>
      </c>
      <c r="L19" s="1">
        <f t="shared" si="2"/>
        <v>2.9891598915989159</v>
      </c>
      <c r="M19" s="1">
        <f t="shared" si="2"/>
        <v>1.2499999999999998</v>
      </c>
      <c r="N19" s="1">
        <f t="shared" si="2"/>
        <v>0.64</v>
      </c>
      <c r="O19" s="1">
        <f t="shared" si="2"/>
        <v>0</v>
      </c>
    </row>
    <row r="20" spans="1:15" ht="15" customHeight="1" x14ac:dyDescent="0.4">
      <c r="A20" s="1">
        <f t="shared" ref="A20:O20" si="3">(A5-B5)/B5</f>
        <v>0.24851419766674004</v>
      </c>
      <c r="B20" s="1">
        <f t="shared" si="3"/>
        <v>0.28610499859725941</v>
      </c>
      <c r="C20" s="1">
        <f t="shared" si="3"/>
        <v>0.32606862697988437</v>
      </c>
      <c r="D20" s="1">
        <f t="shared" si="3"/>
        <v>0.34117829497955349</v>
      </c>
      <c r="E20" s="1">
        <f t="shared" si="3"/>
        <v>0.40005159900523873</v>
      </c>
      <c r="F20" s="1">
        <f t="shared" si="3"/>
        <v>0.43031625347463431</v>
      </c>
      <c r="G20" s="1">
        <f t="shared" si="3"/>
        <v>0.46706021740448805</v>
      </c>
      <c r="H20" s="1">
        <f t="shared" si="3"/>
        <v>0.55852296173006577</v>
      </c>
      <c r="I20" s="1">
        <f t="shared" si="3"/>
        <v>0.61025052804288171</v>
      </c>
      <c r="J20" s="1">
        <f t="shared" si="3"/>
        <v>0.92831220517812796</v>
      </c>
      <c r="K20" s="1">
        <f t="shared" si="3"/>
        <v>1.2877378574001899</v>
      </c>
      <c r="L20" s="1">
        <f t="shared" si="3"/>
        <v>1.2501197538597593</v>
      </c>
      <c r="M20" s="1">
        <f t="shared" si="3"/>
        <v>1.3673237962316815</v>
      </c>
      <c r="N20" s="1">
        <f t="shared" si="3"/>
        <v>1.7127307146237578</v>
      </c>
      <c r="O20" s="1">
        <f t="shared" si="3"/>
        <v>2.4839241549876339</v>
      </c>
    </row>
    <row r="21" spans="1:15" ht="15" customHeight="1" x14ac:dyDescent="0.4">
      <c r="A21" s="1">
        <f t="shared" ref="A21:O21" si="4">(A6-B6)/B6</f>
        <v>0.2405506299580028</v>
      </c>
      <c r="B21" s="1">
        <f t="shared" si="4"/>
        <v>0.28573262761031332</v>
      </c>
      <c r="C21" s="1">
        <f t="shared" si="4"/>
        <v>0.27152130951695275</v>
      </c>
      <c r="D21" s="1">
        <f t="shared" si="4"/>
        <v>0.2930014243552917</v>
      </c>
      <c r="E21" s="1">
        <f t="shared" si="4"/>
        <v>0.36940811601563672</v>
      </c>
      <c r="F21" s="1">
        <f t="shared" si="4"/>
        <v>0.29466378813594157</v>
      </c>
      <c r="G21" s="1">
        <f t="shared" si="4"/>
        <v>0.3575445852009419</v>
      </c>
      <c r="H21" s="1">
        <f t="shared" si="4"/>
        <v>0.44147893132017613</v>
      </c>
      <c r="I21" s="1">
        <f t="shared" si="4"/>
        <v>0.74112340537094301</v>
      </c>
      <c r="J21" s="1">
        <f t="shared" si="4"/>
        <v>0.92038309485259207</v>
      </c>
      <c r="K21" s="1">
        <f t="shared" si="4"/>
        <v>2.4607175385102762</v>
      </c>
      <c r="L21" s="1">
        <f t="shared" si="4"/>
        <v>-8.7317937041454352E-2</v>
      </c>
      <c r="M21" s="1">
        <f t="shared" si="4"/>
        <v>2.1996530789245443</v>
      </c>
      <c r="N21" s="1">
        <f t="shared" si="4"/>
        <v>0.71339409550227884</v>
      </c>
      <c r="O21" s="1">
        <f t="shared" si="4"/>
        <v>0.88602391629297439</v>
      </c>
    </row>
    <row r="22" spans="1:15" ht="15" customHeight="1" x14ac:dyDescent="0.4">
      <c r="A22" s="1">
        <f t="shared" ref="A22:O22" si="5">(A7-B7)/B7</f>
        <v>0.38132295719844356</v>
      </c>
      <c r="B22" s="1">
        <f t="shared" si="5"/>
        <v>0.29234699265323366</v>
      </c>
      <c r="C22" s="1">
        <f t="shared" si="5"/>
        <v>3.72100752557985</v>
      </c>
      <c r="D22" s="1">
        <f t="shared" si="5"/>
        <v>-2.0168251822526915</v>
      </c>
      <c r="E22" s="1">
        <f t="shared" si="5"/>
        <v>-0.33179559971611072</v>
      </c>
      <c r="F22" s="1">
        <f t="shared" si="5"/>
        <v>-0.59161572512647542</v>
      </c>
      <c r="G22" s="1">
        <f t="shared" si="5"/>
        <v>-8.7500375679980855E-2</v>
      </c>
      <c r="H22" s="1">
        <f t="shared" si="5"/>
        <v>0.10442460251601567</v>
      </c>
      <c r="I22" s="1">
        <f t="shared" si="5"/>
        <v>1.2731525495344591</v>
      </c>
      <c r="J22" s="1">
        <f t="shared" si="5"/>
        <v>0.88880971382966567</v>
      </c>
      <c r="K22" s="1">
        <f t="shared" si="5"/>
        <v>-4.3223484848484848</v>
      </c>
      <c r="L22" s="1">
        <f t="shared" si="5"/>
        <v>-1.3744813645873966</v>
      </c>
      <c r="M22" s="1">
        <f t="shared" si="5"/>
        <v>3.8360487051963643</v>
      </c>
      <c r="N22" s="1">
        <f t="shared" si="5"/>
        <v>-6.3053851397409542E-3</v>
      </c>
      <c r="O22" s="1">
        <f t="shared" si="5"/>
        <v>0.41773375211403718</v>
      </c>
    </row>
    <row r="23" spans="1:15" ht="15" customHeight="1" x14ac:dyDescent="0.4">
      <c r="A23" s="1">
        <f t="shared" ref="A23:O23" si="6">(A8-B8)/B8</f>
        <v>2.0869565217391304</v>
      </c>
      <c r="B23" s="1">
        <f t="shared" si="6"/>
        <v>-0.22511960110504681</v>
      </c>
      <c r="C23" s="1">
        <f t="shared" si="6"/>
        <v>-0.4912674607935556</v>
      </c>
      <c r="D23" s="1">
        <f t="shared" si="6"/>
        <v>0.42600513259195893</v>
      </c>
      <c r="E23" s="1">
        <f t="shared" si="6"/>
        <v>8.3328010948905096</v>
      </c>
      <c r="F23" s="1">
        <f t="shared" si="6"/>
        <v>-0.27357083678541838</v>
      </c>
      <c r="G23" s="1">
        <f t="shared" si="6"/>
        <v>0.35617977528089884</v>
      </c>
      <c r="H23" s="1">
        <f t="shared" si="6"/>
        <v>-0.16884572282405677</v>
      </c>
      <c r="I23" s="1">
        <f t="shared" si="6"/>
        <v>-2.0860040567951317</v>
      </c>
      <c r="J23" s="1">
        <f t="shared" si="6"/>
        <v>4.5022321428571423</v>
      </c>
      <c r="K23" s="1">
        <f t="shared" si="6"/>
        <v>-2.4785478547854787</v>
      </c>
      <c r="L23" s="1">
        <f t="shared" si="6"/>
        <v>-1.4942903752039152</v>
      </c>
      <c r="M23" s="1">
        <f t="shared" si="6"/>
        <v>44.407407407407412</v>
      </c>
      <c r="N23" s="1">
        <f t="shared" si="6"/>
        <v>-3.6999999999999997</v>
      </c>
      <c r="O23" s="1">
        <f t="shared" si="6"/>
        <v>-0.94117647058823528</v>
      </c>
    </row>
    <row r="24" spans="1:15" ht="15" customHeight="1" x14ac:dyDescent="0.4">
      <c r="A24" s="1">
        <f t="shared" ref="A24:H24" si="7">(A9-B9)/B9</f>
        <v>-3.5714285714285712E-2</v>
      </c>
      <c r="B24" s="1">
        <f t="shared" si="7"/>
        <v>-0.1449337323642583</v>
      </c>
      <c r="C24" s="1">
        <f t="shared" si="7"/>
        <v>-1.6134362887960791E-2</v>
      </c>
      <c r="D24" s="1">
        <f t="shared" si="7"/>
        <v>-0.36883924677147134</v>
      </c>
      <c r="E24" s="1">
        <f t="shared" si="7"/>
        <v>-1.2379668127504989E-2</v>
      </c>
      <c r="F24" s="1">
        <f t="shared" si="7"/>
        <v>0.6044834425145742</v>
      </c>
      <c r="G24" s="1">
        <f t="shared" si="7"/>
        <v>7.0135382834356927E-2</v>
      </c>
      <c r="H24" s="1">
        <f t="shared" si="7"/>
        <v>7.013317732888262E-2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</row>
    <row r="25" spans="1:15" ht="15" customHeight="1" x14ac:dyDescent="0.4">
      <c r="A25" s="1">
        <f t="shared" ref="A25:H25" si="8">(A10-B10)/B10</f>
        <v>-1</v>
      </c>
      <c r="B25" s="1">
        <f t="shared" si="8"/>
        <v>-0.93564165272235811</v>
      </c>
      <c r="C25" s="1">
        <v>-0.93564165272235811</v>
      </c>
      <c r="D25" s="1">
        <f t="shared" si="8"/>
        <v>-1</v>
      </c>
      <c r="E25" s="1">
        <f t="shared" si="8"/>
        <v>-6.9250000000000007</v>
      </c>
      <c r="F25" s="1">
        <f t="shared" si="8"/>
        <v>-0.99114391143911451</v>
      </c>
      <c r="G25" s="1">
        <v>-0.93564165272235811</v>
      </c>
      <c r="H25" s="1">
        <f t="shared" si="8"/>
        <v>-1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</row>
    <row r="26" spans="1:15" ht="15" customHeight="1" x14ac:dyDescent="0.4">
      <c r="A26" s="1">
        <f t="shared" ref="A26:O26" si="9">(A11-B11)/B11</f>
        <v>0.60240963855421692</v>
      </c>
      <c r="B26" s="1">
        <f t="shared" si="9"/>
        <v>0.66906860609310581</v>
      </c>
      <c r="C26" s="1">
        <f t="shared" si="9"/>
        <v>1.2205105306243953</v>
      </c>
      <c r="D26" s="1">
        <f t="shared" si="9"/>
        <v>-2.7216328413284132</v>
      </c>
      <c r="E26" s="1">
        <f t="shared" si="9"/>
        <v>-0.65589122268663036</v>
      </c>
      <c r="F26" s="1">
        <f t="shared" si="9"/>
        <v>-0.74801522494117334</v>
      </c>
      <c r="G26" s="1">
        <f t="shared" si="9"/>
        <v>1.3317254885706586</v>
      </c>
      <c r="H26" s="1">
        <f t="shared" si="9"/>
        <v>9.953287000113939E-2</v>
      </c>
      <c r="I26" s="1">
        <f t="shared" si="9"/>
        <v>1.4655533238760059</v>
      </c>
      <c r="J26" s="1">
        <f t="shared" si="9"/>
        <v>0.97879377431906645</v>
      </c>
      <c r="K26" s="1">
        <f t="shared" si="9"/>
        <v>-4.2222819272792407</v>
      </c>
      <c r="L26" s="1">
        <f t="shared" si="9"/>
        <v>-1.3794732370433305</v>
      </c>
      <c r="M26" s="1">
        <f t="shared" si="9"/>
        <v>4.0230454079890752</v>
      </c>
      <c r="N26" s="1">
        <f t="shared" si="9"/>
        <v>0</v>
      </c>
      <c r="O26" s="1">
        <f t="shared" si="9"/>
        <v>0.47593852355757116</v>
      </c>
    </row>
    <row r="27" spans="1:15" ht="15" customHeight="1" x14ac:dyDescent="0.4">
      <c r="A27" s="1">
        <f t="shared" ref="A27:O27" si="10">(A12-B12)/B12</f>
        <v>2.8947368421052633</v>
      </c>
      <c r="B27" s="1">
        <f t="shared" si="10"/>
        <v>-0.38074441040349388</v>
      </c>
      <c r="C27" s="1">
        <f t="shared" si="10"/>
        <v>-1.0548369742972907</v>
      </c>
      <c r="D27" s="1">
        <f t="shared" si="10"/>
        <v>44.415016233766231</v>
      </c>
      <c r="E27" s="1">
        <f t="shared" si="10"/>
        <v>-4.5813953488372094</v>
      </c>
      <c r="F27" s="1">
        <f t="shared" si="10"/>
        <v>0.96235025670279528</v>
      </c>
      <c r="G27" s="1">
        <f t="shared" si="10"/>
        <v>-0.67620982637606197</v>
      </c>
      <c r="H27" s="1">
        <f t="shared" si="10"/>
        <v>0.40733038731479065</v>
      </c>
      <c r="I27" s="1">
        <f t="shared" si="10"/>
        <v>0.53205894066109116</v>
      </c>
      <c r="J27" s="1">
        <f t="shared" si="10"/>
        <v>0.83552631578947367</v>
      </c>
      <c r="K27" s="1">
        <f t="shared" si="10"/>
        <v>2.3952095808383252E-2</v>
      </c>
      <c r="L27" s="1">
        <f t="shared" si="10"/>
        <v>3.7714285714285714</v>
      </c>
      <c r="M27" s="1">
        <f t="shared" si="10"/>
        <v>4.8333333333333339</v>
      </c>
      <c r="N27" s="1">
        <f t="shared" si="10"/>
        <v>1.0869565217391306</v>
      </c>
      <c r="O27" s="1">
        <f t="shared" si="10"/>
        <v>10.499999999999998</v>
      </c>
    </row>
    <row r="28" spans="1:15" ht="15" customHeight="1" x14ac:dyDescent="0.4">
      <c r="A28" s="1">
        <f t="shared" ref="A28:O28" si="11">(A13-B13)/B13</f>
        <v>0.41304347826086957</v>
      </c>
      <c r="B28" s="1">
        <f t="shared" si="11"/>
        <v>0.94087913386158994</v>
      </c>
      <c r="C28" s="1">
        <f t="shared" si="11"/>
        <v>-0.81090892263897441</v>
      </c>
      <c r="D28" s="1">
        <f t="shared" si="11"/>
        <v>-24.46831935290593</v>
      </c>
      <c r="E28" s="1">
        <f t="shared" si="11"/>
        <v>-0.77145987025657703</v>
      </c>
      <c r="F28" s="1">
        <f t="shared" si="11"/>
        <v>-0.74137900505528942</v>
      </c>
      <c r="G28" s="1">
        <f t="shared" si="11"/>
        <v>1.2769395139749831</v>
      </c>
      <c r="H28" s="1">
        <f t="shared" si="11"/>
        <v>0.10613366631918694</v>
      </c>
      <c r="I28" s="1">
        <f t="shared" si="11"/>
        <v>1.4337521028924947</v>
      </c>
      <c r="J28" s="1">
        <f t="shared" si="11"/>
        <v>0.95740386658168686</v>
      </c>
      <c r="K28" s="1">
        <f t="shared" si="11"/>
        <v>-17.573943661971832</v>
      </c>
      <c r="L28" s="1">
        <f t="shared" si="11"/>
        <v>-1.0764854401615889</v>
      </c>
      <c r="M28" s="1">
        <f t="shared" si="11"/>
        <v>4.0296308838469352</v>
      </c>
      <c r="N28" s="1">
        <f t="shared" si="11"/>
        <v>4.2509777248766305E-3</v>
      </c>
      <c r="O28" s="1">
        <f t="shared" si="11"/>
        <v>0.48098715688743393</v>
      </c>
    </row>
    <row r="29" spans="1:15" ht="15" customHeight="1" x14ac:dyDescent="0.4">
      <c r="A29" s="1">
        <f t="shared" ref="A29:O29" si="12">(A14-B14)/B14</f>
        <v>0.39772673558529775</v>
      </c>
      <c r="B29" s="1">
        <f t="shared" si="12"/>
        <v>0.53052721270712311</v>
      </c>
      <c r="C29" s="1">
        <f t="shared" si="12"/>
        <v>-0.76510151809016269</v>
      </c>
      <c r="D29" s="1">
        <f t="shared" si="12"/>
        <v>-16.416166154025287</v>
      </c>
      <c r="E29" s="1">
        <f t="shared" si="12"/>
        <v>-0.69363327610936465</v>
      </c>
      <c r="F29" s="1">
        <f t="shared" si="12"/>
        <v>-0.57765801846818288</v>
      </c>
      <c r="G29" s="1">
        <f t="shared" si="12"/>
        <v>0.25004904430309216</v>
      </c>
      <c r="H29" s="1">
        <f t="shared" si="12"/>
        <v>3.7457656509113486E-2</v>
      </c>
      <c r="I29" s="1">
        <f t="shared" si="12"/>
        <v>1.2567089649445444</v>
      </c>
      <c r="J29" s="1">
        <f t="shared" si="12"/>
        <v>6.8332502443600979E-2</v>
      </c>
      <c r="K29" s="1">
        <f t="shared" si="12"/>
        <v>-38.813121567463263</v>
      </c>
      <c r="L29" s="1">
        <f t="shared" si="12"/>
        <v>-1.0540113682826517</v>
      </c>
      <c r="M29" s="1">
        <f t="shared" si="12"/>
        <v>3.6463280624313192</v>
      </c>
      <c r="N29" s="1">
        <f t="shared" si="12"/>
        <v>0.11051129312484488</v>
      </c>
      <c r="O29" s="1">
        <f t="shared" si="12"/>
        <v>0.48097776144091159</v>
      </c>
    </row>
    <row r="30" spans="1:15" ht="15" customHeight="1" x14ac:dyDescent="0.4">
      <c r="A30" s="1">
        <f t="shared" ref="A30:O30" si="13">(A15-B15)/B15</f>
        <v>0.41047610635102894</v>
      </c>
      <c r="B30" s="1">
        <f t="shared" si="13"/>
        <v>0.9342217666154109</v>
      </c>
      <c r="C30" s="1">
        <f t="shared" si="13"/>
        <v>-0.81580438066465255</v>
      </c>
      <c r="D30" s="1">
        <f t="shared" si="13"/>
        <v>-22.155792276964046</v>
      </c>
      <c r="E30" s="1">
        <f t="shared" si="13"/>
        <v>-0.77995898036917666</v>
      </c>
      <c r="F30" s="1">
        <f t="shared" si="13"/>
        <v>-0.75178181818181822</v>
      </c>
      <c r="G30" s="1">
        <f t="shared" si="13"/>
        <v>1.1653543307086613</v>
      </c>
      <c r="H30" s="1">
        <f t="shared" si="13"/>
        <v>3.2520325203252064E-2</v>
      </c>
      <c r="I30" s="1">
        <f t="shared" si="13"/>
        <v>1.2777777777777777</v>
      </c>
      <c r="J30" s="1">
        <f t="shared" si="13"/>
        <v>5.8823529411764754E-2</v>
      </c>
      <c r="K30" s="1">
        <f t="shared" si="13"/>
        <v>-38.777777777777779</v>
      </c>
      <c r="L30" s="1">
        <f t="shared" si="13"/>
        <v>-1.0541082164328657</v>
      </c>
      <c r="M30" s="1">
        <f t="shared" si="13"/>
        <v>3.6461824953445068</v>
      </c>
      <c r="N30" s="1">
        <f t="shared" si="13"/>
        <v>0.11180124223602474</v>
      </c>
      <c r="O30" s="1">
        <f t="shared" si="13"/>
        <v>0.48159509202454009</v>
      </c>
    </row>
    <row r="31" spans="1:15" ht="15" customHeight="1" x14ac:dyDescent="0.4">
      <c r="A31" s="1">
        <f t="shared" ref="A31:O31" si="14">(A16-B16)/B16</f>
        <v>8.0620155038759689E-2</v>
      </c>
      <c r="B31" s="1">
        <f t="shared" si="14"/>
        <v>0.37274056480293194</v>
      </c>
      <c r="C31" s="1">
        <f t="shared" si="14"/>
        <v>0.92076378754246335</v>
      </c>
      <c r="D31" s="1">
        <f t="shared" si="14"/>
        <v>1.2910352707587989</v>
      </c>
      <c r="E31" s="1">
        <f t="shared" si="14"/>
        <v>1.0975561841898474</v>
      </c>
      <c r="F31" s="1">
        <f t="shared" si="14"/>
        <v>-1.740680382970055</v>
      </c>
      <c r="G31" s="1">
        <f t="shared" si="14"/>
        <v>-0.35169655406616418</v>
      </c>
      <c r="H31" s="1">
        <f t="shared" si="14"/>
        <v>-2.3642425582080691E-2</v>
      </c>
      <c r="I31" s="1">
        <f t="shared" si="14"/>
        <v>1.5402648448832532</v>
      </c>
      <c r="J31" s="1">
        <f t="shared" si="14"/>
        <v>0.98081379182500683</v>
      </c>
      <c r="K31" s="1">
        <f t="shared" si="14"/>
        <v>-2.7933843085106385</v>
      </c>
      <c r="L31" s="1">
        <f t="shared" si="14"/>
        <v>-1.4323392022996766</v>
      </c>
      <c r="M31" s="1">
        <f t="shared" si="14"/>
        <v>3.9108875948473614</v>
      </c>
      <c r="N31" s="1">
        <f t="shared" si="14"/>
        <v>0</v>
      </c>
      <c r="O31" s="1">
        <f t="shared" si="14"/>
        <v>0</v>
      </c>
    </row>
    <row r="39" spans="1:15" ht="15" customHeight="1" x14ac:dyDescent="0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5" customHeight="1" x14ac:dyDescent="0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5" customHeight="1" x14ac:dyDescent="0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5" customHeight="1" x14ac:dyDescent="0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</sheetData>
  <pageMargins left="0.75" right="0.75" top="1" bottom="1" header="0.5" footer="0.5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AAEC9-81CC-4E3E-9C68-6D02BECFC808}">
  <sheetPr>
    <outlinePr summaryBelow="0" summaryRight="0"/>
  </sheetPr>
  <dimension ref="A1:AQ31"/>
  <sheetViews>
    <sheetView workbookViewId="0">
      <selection activeCell="A17" sqref="A17:A31"/>
    </sheetView>
  </sheetViews>
  <sheetFormatPr defaultColWidth="9.1171875" defaultRowHeight="15" customHeight="1" outlineLevelRow="2" x14ac:dyDescent="0.4"/>
  <cols>
    <col min="1" max="43" width="9.41015625" style="1" customWidth="1"/>
    <col min="44" max="16384" width="9.1171875" style="1"/>
  </cols>
  <sheetData>
    <row r="1" spans="1:43" ht="15" customHeight="1" x14ac:dyDescent="0.4">
      <c r="A1" s="7" t="s">
        <v>135</v>
      </c>
      <c r="B1" s="7" t="s">
        <v>136</v>
      </c>
      <c r="C1" s="7" t="s">
        <v>137</v>
      </c>
      <c r="D1" s="7" t="s">
        <v>138</v>
      </c>
      <c r="E1" s="7" t="s">
        <v>139</v>
      </c>
      <c r="F1" s="7" t="s">
        <v>140</v>
      </c>
      <c r="G1" s="7" t="s">
        <v>141</v>
      </c>
      <c r="H1" s="7" t="s">
        <v>142</v>
      </c>
      <c r="I1" s="7" t="s">
        <v>143</v>
      </c>
      <c r="J1" s="7" t="s">
        <v>144</v>
      </c>
      <c r="K1" s="7" t="s">
        <v>145</v>
      </c>
      <c r="L1" s="7" t="s">
        <v>146</v>
      </c>
      <c r="M1" s="7" t="s">
        <v>147</v>
      </c>
      <c r="N1" s="7" t="s">
        <v>148</v>
      </c>
      <c r="O1" s="7" t="s">
        <v>149</v>
      </c>
      <c r="P1" s="7" t="s">
        <v>150</v>
      </c>
      <c r="Q1" s="7" t="s">
        <v>151</v>
      </c>
      <c r="R1" s="7" t="s">
        <v>152</v>
      </c>
      <c r="S1" s="7" t="s">
        <v>153</v>
      </c>
      <c r="T1" s="7" t="s">
        <v>154</v>
      </c>
      <c r="U1" s="7" t="s">
        <v>155</v>
      </c>
      <c r="V1" s="7" t="s">
        <v>156</v>
      </c>
      <c r="W1" s="7" t="s">
        <v>157</v>
      </c>
      <c r="X1" s="7" t="s">
        <v>158</v>
      </c>
      <c r="Y1" s="7" t="s">
        <v>159</v>
      </c>
      <c r="Z1" s="7" t="s">
        <v>160</v>
      </c>
      <c r="AA1" s="7" t="s">
        <v>161</v>
      </c>
      <c r="AB1" s="7" t="s">
        <v>162</v>
      </c>
      <c r="AC1" s="7" t="s">
        <v>163</v>
      </c>
      <c r="AD1" s="7" t="s">
        <v>164</v>
      </c>
      <c r="AE1" s="7" t="s">
        <v>165</v>
      </c>
      <c r="AF1" s="7" t="s">
        <v>166</v>
      </c>
      <c r="AG1" s="7" t="s">
        <v>167</v>
      </c>
      <c r="AH1" s="7" t="s">
        <v>168</v>
      </c>
      <c r="AI1" s="7" t="s">
        <v>169</v>
      </c>
      <c r="AJ1" s="7" t="s">
        <v>170</v>
      </c>
      <c r="AK1" s="7"/>
      <c r="AL1" s="7"/>
      <c r="AM1" s="7"/>
      <c r="AN1" s="7"/>
      <c r="AO1" s="7"/>
      <c r="AP1" s="7"/>
      <c r="AQ1" s="7"/>
    </row>
    <row r="2" spans="1:43" ht="15" customHeight="1" x14ac:dyDescent="0.4">
      <c r="A2" s="11">
        <v>394.32799999999997</v>
      </c>
      <c r="B2" s="11">
        <v>365.81700000000001</v>
      </c>
      <c r="C2" s="11">
        <v>274.14999999999998</v>
      </c>
      <c r="D2" s="11">
        <v>259.96800000000002</v>
      </c>
      <c r="E2" s="11">
        <v>265.80900000000003</v>
      </c>
      <c r="F2" s="11">
        <v>228.572</v>
      </c>
      <c r="G2" s="11">
        <v>214.226</v>
      </c>
      <c r="H2" s="11">
        <v>231.28299999999999</v>
      </c>
      <c r="I2" s="11">
        <v>183.244</v>
      </c>
      <c r="J2" s="11">
        <v>170.86600000000001</v>
      </c>
      <c r="K2" s="11">
        <v>155.971</v>
      </c>
      <c r="L2" s="11">
        <v>108.598</v>
      </c>
      <c r="M2" s="11">
        <v>65.066999999999993</v>
      </c>
      <c r="N2" s="11">
        <v>42.603000000000002</v>
      </c>
      <c r="O2" s="11">
        <v>32.478999999999999</v>
      </c>
      <c r="P2" s="11">
        <v>24.006</v>
      </c>
      <c r="Q2" s="11">
        <v>19.315000000000001</v>
      </c>
      <c r="R2" s="11">
        <v>13.930999999999999</v>
      </c>
      <c r="S2" s="11">
        <v>8.2789999999999999</v>
      </c>
      <c r="T2" s="11">
        <v>6.2069999999999999</v>
      </c>
      <c r="U2" s="11">
        <v>5.742</v>
      </c>
      <c r="V2" s="11">
        <v>5.3630000000000004</v>
      </c>
      <c r="W2" s="11">
        <v>7.9829999999999997</v>
      </c>
      <c r="X2" s="11">
        <v>6.1340000000000003</v>
      </c>
      <c r="Y2" s="11">
        <v>5.9409999999999998</v>
      </c>
      <c r="Z2" s="11">
        <v>7.0810000000000004</v>
      </c>
      <c r="AA2" s="11">
        <v>9.8330000000000002</v>
      </c>
      <c r="AB2" s="11">
        <v>11.061999999999999</v>
      </c>
      <c r="AC2" s="11">
        <v>9.1887480000000004</v>
      </c>
      <c r="AD2" s="11">
        <v>7.9769540000000001</v>
      </c>
      <c r="AE2" s="11">
        <v>7.0865419999999997</v>
      </c>
      <c r="AF2" s="11">
        <v>6.3088490000000004</v>
      </c>
      <c r="AG2" s="11">
        <v>5.5584350000000002</v>
      </c>
      <c r="AH2" s="11">
        <v>5.2840129999999998</v>
      </c>
      <c r="AI2" s="11">
        <v>4.0713730000000004</v>
      </c>
      <c r="AJ2" s="11">
        <v>2.6610680000000002</v>
      </c>
      <c r="AK2" s="11"/>
      <c r="AL2" s="11"/>
      <c r="AM2" s="11"/>
      <c r="AN2" s="11"/>
      <c r="AO2" s="11"/>
      <c r="AP2" s="11"/>
      <c r="AQ2" s="11"/>
    </row>
    <row r="3" spans="1:43" ht="15" customHeight="1" outlineLevel="1" x14ac:dyDescent="0.4">
      <c r="A3" s="10">
        <v>223.54599999999999</v>
      </c>
      <c r="B3" s="10">
        <v>212.98099999999999</v>
      </c>
      <c r="C3" s="10">
        <v>170.143</v>
      </c>
      <c r="D3" s="10">
        <v>162.26400000000001</v>
      </c>
      <c r="E3" s="10">
        <v>163.82599999999999</v>
      </c>
      <c r="F3" s="10">
        <v>141.702</v>
      </c>
      <c r="G3" s="10">
        <v>131.506</v>
      </c>
      <c r="H3" s="10">
        <v>142.25700000000001</v>
      </c>
      <c r="I3" s="10">
        <v>112.553</v>
      </c>
      <c r="J3" s="10">
        <v>107.238</v>
      </c>
      <c r="K3" s="10">
        <v>87.915999999999997</v>
      </c>
      <c r="L3" s="10">
        <v>64.075999999999993</v>
      </c>
      <c r="M3" s="10">
        <v>39.497999999999998</v>
      </c>
      <c r="N3" s="10">
        <v>25.751000000000001</v>
      </c>
      <c r="O3" s="10">
        <v>21.334</v>
      </c>
      <c r="P3" s="10">
        <v>15.852</v>
      </c>
      <c r="Q3" s="10">
        <v>13.717000000000001</v>
      </c>
      <c r="R3" s="10">
        <v>9.8889999999999993</v>
      </c>
      <c r="S3" s="10">
        <v>6.02</v>
      </c>
      <c r="T3" s="10">
        <v>4.4989999999999997</v>
      </c>
      <c r="U3" s="10">
        <v>4.1390000000000002</v>
      </c>
      <c r="V3" s="10">
        <v>4.1280000000000001</v>
      </c>
      <c r="W3" s="10">
        <v>5.8170000000000002</v>
      </c>
      <c r="X3" s="10">
        <v>4.4379999999999997</v>
      </c>
      <c r="Y3" s="10">
        <v>4.4619999999999997</v>
      </c>
      <c r="Z3" s="10">
        <v>5.7130000000000001</v>
      </c>
      <c r="AA3" s="10">
        <v>8.8650000000000002</v>
      </c>
      <c r="AB3" s="10">
        <v>8.2040000000000006</v>
      </c>
      <c r="AC3" s="10">
        <v>6.8449150000000003</v>
      </c>
      <c r="AD3" s="10">
        <v>5.2488340000000004</v>
      </c>
      <c r="AE3" s="10">
        <v>3.9913370000000001</v>
      </c>
      <c r="AF3" s="10">
        <v>3.3141180000000001</v>
      </c>
      <c r="AG3" s="10">
        <v>2.606223</v>
      </c>
      <c r="AH3" s="10">
        <v>2.694823</v>
      </c>
      <c r="AI3" s="10">
        <v>1.9908790000000001</v>
      </c>
      <c r="AJ3" s="10">
        <v>1.2962199999999999</v>
      </c>
      <c r="AK3" s="10"/>
      <c r="AL3" s="10"/>
      <c r="AM3" s="10"/>
      <c r="AN3" s="10"/>
      <c r="AO3" s="10"/>
      <c r="AP3" s="10"/>
      <c r="AQ3" s="10"/>
    </row>
    <row r="4" spans="1:43" ht="15" customHeight="1" outlineLevel="2" x14ac:dyDescent="0.4">
      <c r="A4" s="10">
        <v>11.103999999999999</v>
      </c>
      <c r="B4" s="10">
        <v>11.284000000000001</v>
      </c>
      <c r="C4" s="10">
        <v>11.055999999999999</v>
      </c>
      <c r="D4" s="10">
        <v>11.3</v>
      </c>
      <c r="E4" s="10">
        <v>9.3000000000000007</v>
      </c>
      <c r="F4" s="10">
        <v>9.4</v>
      </c>
      <c r="G4" s="10">
        <v>9.8000000000000007</v>
      </c>
      <c r="H4" s="10">
        <v>10.5</v>
      </c>
      <c r="I4" s="10">
        <v>8</v>
      </c>
      <c r="J4" s="10">
        <v>6.76</v>
      </c>
      <c r="K4" s="10">
        <v>3.2050000000000001</v>
      </c>
      <c r="L4" s="10">
        <v>1.792</v>
      </c>
      <c r="M4" s="10">
        <v>0.88400000000000001</v>
      </c>
      <c r="N4" s="10">
        <v>0.65900000000000003</v>
      </c>
      <c r="O4" s="10">
        <v>0.40899999999999997</v>
      </c>
      <c r="P4" s="10">
        <v>0.28399999999999997</v>
      </c>
      <c r="Q4" s="10">
        <v>0.192</v>
      </c>
      <c r="R4" s="10">
        <v>0.15</v>
      </c>
      <c r="S4" s="10">
        <v>0.15</v>
      </c>
      <c r="T4" s="10">
        <v>0.113</v>
      </c>
      <c r="U4" s="10">
        <v>0.11799999999999999</v>
      </c>
      <c r="V4" s="10">
        <v>0.10199999999999999</v>
      </c>
      <c r="W4" s="10">
        <v>8.4000000000000005E-2</v>
      </c>
      <c r="X4" s="10">
        <v>8.5000000000000006E-2</v>
      </c>
      <c r="Y4" s="10">
        <v>0.111</v>
      </c>
      <c r="Z4" s="10">
        <v>0.11799999999999999</v>
      </c>
      <c r="AA4" s="10">
        <v>0.156</v>
      </c>
      <c r="AB4" s="10">
        <v>0.127</v>
      </c>
      <c r="AC4" s="10">
        <v>0.167958</v>
      </c>
      <c r="AD4" s="10">
        <v>0.16611300000000001</v>
      </c>
      <c r="AE4" s="10">
        <v>0.21718199999999999</v>
      </c>
      <c r="AF4" s="10">
        <v>0.204433</v>
      </c>
      <c r="AG4" s="10">
        <v>0.20268600000000001</v>
      </c>
      <c r="AH4" s="10">
        <v>0.12479999999999999</v>
      </c>
      <c r="AI4" s="10">
        <v>7.7676999999999996E-2</v>
      </c>
      <c r="AJ4" s="10">
        <v>7.0515999999999995E-2</v>
      </c>
      <c r="AK4" s="10"/>
      <c r="AL4" s="10"/>
      <c r="AM4" s="10"/>
      <c r="AN4" s="10"/>
      <c r="AO4" s="10"/>
      <c r="AP4" s="10"/>
      <c r="AQ4" s="10"/>
    </row>
    <row r="5" spans="1:43" ht="15" customHeight="1" x14ac:dyDescent="0.4">
      <c r="A5" s="11">
        <v>170.78200000000001</v>
      </c>
      <c r="B5" s="11">
        <v>152.83600000000001</v>
      </c>
      <c r="C5" s="11">
        <v>104.00700000000001</v>
      </c>
      <c r="D5" s="11">
        <v>97.703999999999994</v>
      </c>
      <c r="E5" s="11">
        <v>101.983</v>
      </c>
      <c r="F5" s="11">
        <v>86.87</v>
      </c>
      <c r="G5" s="11">
        <v>82.72</v>
      </c>
      <c r="H5" s="11">
        <v>89.025999999999996</v>
      </c>
      <c r="I5" s="11">
        <v>70.691000000000003</v>
      </c>
      <c r="J5" s="11">
        <v>63.628</v>
      </c>
      <c r="K5" s="11">
        <v>68.055000000000007</v>
      </c>
      <c r="L5" s="11">
        <v>44.521999999999998</v>
      </c>
      <c r="M5" s="11">
        <v>25.568999999999999</v>
      </c>
      <c r="N5" s="11">
        <v>16.852</v>
      </c>
      <c r="O5" s="11">
        <v>11.145</v>
      </c>
      <c r="P5" s="11">
        <v>8.1539999999999999</v>
      </c>
      <c r="Q5" s="11">
        <v>5.5979999999999999</v>
      </c>
      <c r="R5" s="11">
        <v>4.0419999999999998</v>
      </c>
      <c r="S5" s="11">
        <v>2.2589999999999999</v>
      </c>
      <c r="T5" s="11">
        <v>1.708</v>
      </c>
      <c r="U5" s="11">
        <v>1.603</v>
      </c>
      <c r="V5" s="11">
        <v>1.2350000000000001</v>
      </c>
      <c r="W5" s="11">
        <v>2.1659999999999999</v>
      </c>
      <c r="X5" s="11">
        <v>1.696</v>
      </c>
      <c r="Y5" s="11">
        <v>1.4790000000000001</v>
      </c>
      <c r="Z5" s="11">
        <v>1.3680000000000001</v>
      </c>
      <c r="AA5" s="11">
        <v>0.96799999999999997</v>
      </c>
      <c r="AB5" s="11">
        <v>2.8580000000000001</v>
      </c>
      <c r="AC5" s="11">
        <v>2.3438330000000001</v>
      </c>
      <c r="AD5" s="11">
        <v>2.7281200000000001</v>
      </c>
      <c r="AE5" s="11">
        <v>3.095205</v>
      </c>
      <c r="AF5" s="11">
        <v>2.9947309999999998</v>
      </c>
      <c r="AG5" s="11">
        <v>2.9522119999999998</v>
      </c>
      <c r="AH5" s="11">
        <v>2.5891899999999999</v>
      </c>
      <c r="AI5" s="11">
        <v>2.0804939999999998</v>
      </c>
      <c r="AJ5" s="11">
        <v>1.3648480000000001</v>
      </c>
      <c r="AK5" s="11"/>
      <c r="AL5" s="11"/>
      <c r="AM5" s="11"/>
      <c r="AN5" s="11"/>
      <c r="AO5" s="11"/>
      <c r="AP5" s="11"/>
      <c r="AQ5" s="11"/>
    </row>
    <row r="6" spans="1:43" ht="15" customHeight="1" outlineLevel="1" x14ac:dyDescent="0.4">
      <c r="A6" s="10">
        <v>51.344999999999999</v>
      </c>
      <c r="B6" s="10">
        <v>43.887</v>
      </c>
      <c r="C6" s="10">
        <v>38.667999999999999</v>
      </c>
      <c r="D6" s="10">
        <v>34.462000000000003</v>
      </c>
      <c r="E6" s="10">
        <v>30.940999999999999</v>
      </c>
      <c r="F6" s="10">
        <v>26.841999999999999</v>
      </c>
      <c r="G6" s="10">
        <v>24.239000000000001</v>
      </c>
      <c r="H6" s="10">
        <v>22.396000000000001</v>
      </c>
      <c r="I6" s="10">
        <v>18.033999999999999</v>
      </c>
      <c r="J6" s="10">
        <v>15.305</v>
      </c>
      <c r="K6" s="10">
        <v>13.420999999999999</v>
      </c>
      <c r="L6" s="10">
        <v>10.028</v>
      </c>
      <c r="M6" s="10">
        <v>7.2990000000000004</v>
      </c>
      <c r="N6" s="10">
        <v>5.4820000000000002</v>
      </c>
      <c r="O6" s="10">
        <v>4.87</v>
      </c>
      <c r="P6" s="10">
        <v>3.7450000000000001</v>
      </c>
      <c r="Q6" s="10">
        <v>3.145</v>
      </c>
      <c r="R6" s="10">
        <v>2.399</v>
      </c>
      <c r="S6" s="10">
        <v>1.91</v>
      </c>
      <c r="T6" s="10">
        <v>1.6830000000000001</v>
      </c>
      <c r="U6" s="10">
        <v>1.5569999999999999</v>
      </c>
      <c r="V6" s="10">
        <v>1.5680000000000001</v>
      </c>
      <c r="W6" s="10">
        <v>1.546</v>
      </c>
      <c r="X6" s="10">
        <v>1.31</v>
      </c>
      <c r="Y6" s="10">
        <v>1.2110000000000001</v>
      </c>
      <c r="Z6" s="10">
        <v>1.7709999999999999</v>
      </c>
      <c r="AA6" s="10">
        <v>2.1720000000000002</v>
      </c>
      <c r="AB6" s="10">
        <v>2.1970000000000001</v>
      </c>
      <c r="AC6" s="10">
        <v>1.9484140000000001</v>
      </c>
      <c r="AD6" s="10">
        <v>2.296926</v>
      </c>
      <c r="AE6" s="10">
        <v>2.2893970000000001</v>
      </c>
      <c r="AF6" s="10">
        <v>2.3233389999999998</v>
      </c>
      <c r="AG6" s="10">
        <v>2.2402000000000002</v>
      </c>
      <c r="AH6" s="10">
        <v>1.954877</v>
      </c>
      <c r="AI6" s="10">
        <v>1.460156</v>
      </c>
      <c r="AJ6" s="10">
        <v>0.99341000000000002</v>
      </c>
      <c r="AK6" s="10"/>
      <c r="AL6" s="10"/>
      <c r="AM6" s="10"/>
      <c r="AN6" s="10"/>
      <c r="AO6" s="10"/>
      <c r="AP6" s="10"/>
      <c r="AQ6" s="10"/>
    </row>
    <row r="7" spans="1:43" ht="15" customHeight="1" x14ac:dyDescent="0.4">
      <c r="A7" s="11">
        <v>119.437</v>
      </c>
      <c r="B7" s="11">
        <v>108.949</v>
      </c>
      <c r="C7" s="11">
        <v>65.338999999999999</v>
      </c>
      <c r="D7" s="11">
        <v>63.241999999999997</v>
      </c>
      <c r="E7" s="11">
        <v>71.042000000000002</v>
      </c>
      <c r="F7" s="11">
        <v>60.027999999999999</v>
      </c>
      <c r="G7" s="11">
        <v>58.481000000000002</v>
      </c>
      <c r="H7" s="11">
        <v>66.63</v>
      </c>
      <c r="I7" s="11">
        <v>52.656999999999996</v>
      </c>
      <c r="J7" s="11">
        <v>48.323</v>
      </c>
      <c r="K7" s="11">
        <v>54.634</v>
      </c>
      <c r="L7" s="11">
        <v>34.494</v>
      </c>
      <c r="M7" s="11">
        <v>18.27</v>
      </c>
      <c r="N7" s="11">
        <v>11.37</v>
      </c>
      <c r="O7" s="11">
        <v>6.2750000000000004</v>
      </c>
      <c r="P7" s="11">
        <v>4.4089999999999998</v>
      </c>
      <c r="Q7" s="11">
        <v>2.4529999999999998</v>
      </c>
      <c r="R7" s="11">
        <v>1.643</v>
      </c>
      <c r="S7" s="11">
        <v>0.34899999999999998</v>
      </c>
      <c r="T7" s="11">
        <v>2.5000000000000001E-2</v>
      </c>
      <c r="U7" s="11">
        <v>4.5999999999999999E-2</v>
      </c>
      <c r="V7" s="11">
        <v>-0.33300000000000002</v>
      </c>
      <c r="W7" s="11">
        <v>0.62</v>
      </c>
      <c r="X7" s="11">
        <v>0.38600000000000001</v>
      </c>
      <c r="Y7" s="11">
        <v>0.26800000000000002</v>
      </c>
      <c r="Z7" s="11">
        <v>-0.40300000000000002</v>
      </c>
      <c r="AA7" s="11">
        <v>-1.204</v>
      </c>
      <c r="AB7" s="11">
        <v>0.66100000000000003</v>
      </c>
      <c r="AC7" s="11">
        <v>0.39541999999999999</v>
      </c>
      <c r="AD7" s="11">
        <v>0.43119000000000002</v>
      </c>
      <c r="AE7" s="11">
        <v>0.80581000000000003</v>
      </c>
      <c r="AF7" s="11">
        <v>0.67139000000000004</v>
      </c>
      <c r="AG7" s="11">
        <v>0.71201000000000003</v>
      </c>
      <c r="AH7" s="11">
        <v>0.63431000000000004</v>
      </c>
      <c r="AI7" s="11">
        <v>0.62034</v>
      </c>
      <c r="AJ7" s="11">
        <v>0.37143999999999999</v>
      </c>
      <c r="AK7" s="11"/>
      <c r="AL7" s="11"/>
      <c r="AM7" s="11"/>
      <c r="AN7" s="11"/>
      <c r="AO7" s="11"/>
      <c r="AP7" s="11"/>
      <c r="AQ7" s="11"/>
    </row>
    <row r="8" spans="1:43" ht="15" customHeight="1" outlineLevel="1" x14ac:dyDescent="0.4">
      <c r="A8" s="10">
        <v>2.597</v>
      </c>
      <c r="B8" s="10">
        <v>2.903</v>
      </c>
      <c r="C8" s="10">
        <v>4.16</v>
      </c>
      <c r="D8" s="10">
        <v>6.0709999999999997</v>
      </c>
      <c r="E8" s="10">
        <v>5.101</v>
      </c>
      <c r="F8" s="10">
        <v>6.3840000000000003</v>
      </c>
      <c r="G8" s="10">
        <v>3.7989999999999999</v>
      </c>
      <c r="H8" s="10">
        <v>6.6180000000000003</v>
      </c>
      <c r="I8" s="10">
        <v>1.21</v>
      </c>
      <c r="J8" s="10">
        <v>2.2679999999999998</v>
      </c>
      <c r="K8" s="10">
        <v>1.784</v>
      </c>
      <c r="L8" s="10">
        <v>8.1000000000000003E-2</v>
      </c>
      <c r="M8" s="10">
        <v>0.56699999999999995</v>
      </c>
      <c r="N8" s="10">
        <v>0.92300000000000004</v>
      </c>
      <c r="O8" s="10">
        <v>0.62</v>
      </c>
      <c r="P8" s="10">
        <v>0.59899999999999998</v>
      </c>
      <c r="Q8" s="10">
        <v>0.36499999999999999</v>
      </c>
      <c r="R8" s="10">
        <v>0.16500000000000001</v>
      </c>
      <c r="S8" s="10">
        <v>0.06</v>
      </c>
      <c r="T8" s="10">
        <v>9.5000000000000001E-2</v>
      </c>
      <c r="U8" s="10">
        <v>8.1000000000000003E-2</v>
      </c>
      <c r="V8" s="10">
        <v>0.308</v>
      </c>
      <c r="W8" s="10">
        <v>0.59099999999999997</v>
      </c>
      <c r="X8" s="10">
        <v>0.36399999999999999</v>
      </c>
      <c r="Y8" s="10">
        <v>0.123</v>
      </c>
      <c r="Z8" s="10">
        <v>-0.57099999999999995</v>
      </c>
      <c r="AA8" s="10">
        <v>0.14799999999999999</v>
      </c>
      <c r="AB8" s="10">
        <v>3.7999999999999999E-2</v>
      </c>
      <c r="AC8" s="10">
        <v>1.7663999999999999E-2</v>
      </c>
      <c r="AD8" s="10">
        <v>-0.27973500000000001</v>
      </c>
      <c r="AE8" s="10">
        <v>5.8411999999999999E-2</v>
      </c>
      <c r="AF8" s="10">
        <v>6.2149999999999997E-2</v>
      </c>
      <c r="AG8" s="10">
        <v>6.6504999999999995E-2</v>
      </c>
      <c r="AH8" s="10">
        <v>0.110009</v>
      </c>
      <c r="AI8" s="10">
        <v>3.5823000000000001E-2</v>
      </c>
      <c r="AJ8" s="10">
        <v>3.8929999999999999E-2</v>
      </c>
      <c r="AK8" s="10"/>
      <c r="AL8" s="10"/>
      <c r="AM8" s="10"/>
      <c r="AN8" s="10"/>
      <c r="AO8" s="10"/>
      <c r="AP8" s="10"/>
      <c r="AQ8" s="10"/>
    </row>
    <row r="9" spans="1:43" ht="15" customHeight="1" outlineLevel="1" x14ac:dyDescent="0.4">
      <c r="A9" s="11">
        <v>2.931</v>
      </c>
      <c r="B9" s="11">
        <v>2.645</v>
      </c>
      <c r="C9" s="11">
        <v>2.8730000000000002</v>
      </c>
      <c r="D9" s="11">
        <v>3.5760000000000001</v>
      </c>
      <c r="E9" s="11">
        <v>3.24</v>
      </c>
      <c r="F9" s="11">
        <v>2.323</v>
      </c>
      <c r="G9" s="11">
        <v>1.456</v>
      </c>
      <c r="H9" s="11">
        <v>0.73299999999999998</v>
      </c>
      <c r="I9" s="11">
        <v>0.38400000000000001</v>
      </c>
      <c r="J9" s="11">
        <v>0.13600000000000001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3.0000000000000001E-3</v>
      </c>
      <c r="T9" s="11">
        <v>8.0000000000000002E-3</v>
      </c>
      <c r="U9" s="11">
        <v>1.0999999999999999E-2</v>
      </c>
      <c r="V9" s="11">
        <v>1.6E-2</v>
      </c>
      <c r="W9" s="11">
        <v>2.1000000000000001E-2</v>
      </c>
      <c r="X9" s="11">
        <v>4.7E-2</v>
      </c>
      <c r="Y9" s="11">
        <v>6.2E-2</v>
      </c>
      <c r="Z9" s="11">
        <v>7.0999999999999994E-2</v>
      </c>
      <c r="AA9" s="11">
        <v>0.06</v>
      </c>
      <c r="AB9" s="11">
        <v>4.8000000000000001E-2</v>
      </c>
      <c r="AC9" s="11">
        <v>3.9653000000000001E-2</v>
      </c>
      <c r="AD9" s="11">
        <v>1.18E-2</v>
      </c>
      <c r="AE9" s="11">
        <v>8.7779999999999993E-3</v>
      </c>
      <c r="AF9" s="11">
        <v>9.7549999999999998E-3</v>
      </c>
      <c r="AG9" s="13"/>
      <c r="AH9" s="13"/>
      <c r="AI9" s="13"/>
      <c r="AJ9" s="11">
        <v>0</v>
      </c>
      <c r="AK9" s="11"/>
      <c r="AL9" s="11"/>
      <c r="AM9" s="11"/>
      <c r="AN9" s="13"/>
      <c r="AO9" s="13"/>
      <c r="AP9" s="11"/>
      <c r="AQ9" s="11"/>
    </row>
    <row r="10" spans="1:43" ht="15" customHeight="1" outlineLevel="1" x14ac:dyDescent="0.4">
      <c r="A10" s="11">
        <v>0</v>
      </c>
      <c r="B10" s="11">
        <v>0</v>
      </c>
      <c r="C10" s="11">
        <v>-0.46500000000000002</v>
      </c>
      <c r="D10" s="13"/>
      <c r="E10" s="13"/>
      <c r="F10" s="13"/>
      <c r="G10" s="11">
        <v>-0.54800000000000004</v>
      </c>
      <c r="H10" s="13"/>
      <c r="I10" s="13"/>
      <c r="J10" s="11">
        <v>0.3</v>
      </c>
      <c r="K10" s="11">
        <v>0.65500000000000003</v>
      </c>
      <c r="L10" s="11">
        <v>0.37</v>
      </c>
      <c r="M10" s="11">
        <v>0.29699999999999999</v>
      </c>
      <c r="N10" s="11">
        <v>0.22700000000000001</v>
      </c>
      <c r="O10" s="13"/>
      <c r="P10" s="13"/>
      <c r="Q10" s="13"/>
      <c r="R10" s="13"/>
      <c r="S10" s="11">
        <v>2.3E-2</v>
      </c>
      <c r="T10" s="11">
        <v>0.02</v>
      </c>
      <c r="U10" s="11">
        <v>2.9000000000000001E-2</v>
      </c>
      <c r="V10" s="11">
        <v>1.0999999999999999E-2</v>
      </c>
      <c r="W10" s="13"/>
      <c r="X10" s="11">
        <v>2.7E-2</v>
      </c>
      <c r="Y10" s="13"/>
      <c r="Z10" s="11">
        <v>0.66700000000000004</v>
      </c>
      <c r="AA10" s="11">
        <v>0.17899999999999999</v>
      </c>
      <c r="AB10" s="11">
        <v>-2.3E-2</v>
      </c>
      <c r="AC10" s="11">
        <v>-0.126855</v>
      </c>
      <c r="AD10" s="11">
        <v>0.32085599999999997</v>
      </c>
      <c r="AE10" s="13"/>
      <c r="AF10" s="11">
        <v>0.22404299999999999</v>
      </c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</row>
    <row r="11" spans="1:43" ht="15" customHeight="1" x14ac:dyDescent="0.4">
      <c r="A11" s="10">
        <v>119.10299999999999</v>
      </c>
      <c r="B11" s="10">
        <v>109.20699999999999</v>
      </c>
      <c r="C11" s="10">
        <v>67.090999999999994</v>
      </c>
      <c r="D11" s="10">
        <v>65.736999999999995</v>
      </c>
      <c r="E11" s="10">
        <v>72.903000000000006</v>
      </c>
      <c r="F11" s="10">
        <v>64.088999999999999</v>
      </c>
      <c r="G11" s="10">
        <v>61.372</v>
      </c>
      <c r="H11" s="10">
        <v>72.515000000000001</v>
      </c>
      <c r="I11" s="10">
        <v>53.482999999999997</v>
      </c>
      <c r="J11" s="10">
        <v>50.155000000000001</v>
      </c>
      <c r="K11" s="10">
        <v>55.762999999999998</v>
      </c>
      <c r="L11" s="10">
        <v>34.204999999999998</v>
      </c>
      <c r="M11" s="10">
        <v>18.54</v>
      </c>
      <c r="N11" s="10">
        <v>12.066000000000001</v>
      </c>
      <c r="O11" s="10">
        <v>6.8949999999999996</v>
      </c>
      <c r="P11" s="10">
        <v>5.008</v>
      </c>
      <c r="Q11" s="10">
        <v>2.8180000000000001</v>
      </c>
      <c r="R11" s="10">
        <v>1.8080000000000001</v>
      </c>
      <c r="S11" s="10">
        <v>0.38300000000000001</v>
      </c>
      <c r="T11" s="10">
        <v>9.1999999999999998E-2</v>
      </c>
      <c r="U11" s="10">
        <v>8.6999999999999994E-2</v>
      </c>
      <c r="V11" s="10">
        <v>-5.1999999999999998E-2</v>
      </c>
      <c r="W11" s="10">
        <v>1.0920000000000001</v>
      </c>
      <c r="X11" s="10">
        <v>0.67600000000000005</v>
      </c>
      <c r="Y11" s="10">
        <v>0.32900000000000001</v>
      </c>
      <c r="Z11" s="10">
        <v>-1.0449999999999999</v>
      </c>
      <c r="AA11" s="10">
        <v>-1.2949999999999999</v>
      </c>
      <c r="AB11" s="10">
        <v>0.67400000000000004</v>
      </c>
      <c r="AC11" s="10">
        <v>0.50028600000000001</v>
      </c>
      <c r="AD11" s="10">
        <v>0.13965900000000001</v>
      </c>
      <c r="AE11" s="10">
        <v>0.85544200000000004</v>
      </c>
      <c r="AF11" s="10">
        <v>0.49974400000000002</v>
      </c>
      <c r="AG11" s="10">
        <v>0.77851700000000001</v>
      </c>
      <c r="AH11" s="10">
        <v>0.74432200000000004</v>
      </c>
      <c r="AI11" s="10">
        <v>0.65616099999999999</v>
      </c>
      <c r="AJ11" s="10">
        <v>0.41036800000000001</v>
      </c>
      <c r="AK11" s="10"/>
      <c r="AL11" s="10"/>
      <c r="AM11" s="10"/>
      <c r="AN11" s="10"/>
      <c r="AO11" s="10"/>
      <c r="AP11" s="10"/>
      <c r="AQ11" s="10"/>
    </row>
    <row r="12" spans="1:43" ht="15" customHeight="1" outlineLevel="1" x14ac:dyDescent="0.4">
      <c r="A12" s="11">
        <v>19.3</v>
      </c>
      <c r="B12" s="11">
        <v>14.526999999999999</v>
      </c>
      <c r="C12" s="11">
        <v>9.68</v>
      </c>
      <c r="D12" s="11">
        <v>10.481</v>
      </c>
      <c r="E12" s="11">
        <v>13.372</v>
      </c>
      <c r="F12" s="11">
        <v>15.738</v>
      </c>
      <c r="G12" s="11">
        <v>15.685</v>
      </c>
      <c r="H12" s="11">
        <v>19.120999999999999</v>
      </c>
      <c r="I12" s="11">
        <v>13.973000000000001</v>
      </c>
      <c r="J12" s="11">
        <v>13.118</v>
      </c>
      <c r="K12" s="11">
        <v>14.03</v>
      </c>
      <c r="L12" s="11">
        <v>8.2829999999999995</v>
      </c>
      <c r="M12" s="11">
        <v>4.5270000000000001</v>
      </c>
      <c r="N12" s="11">
        <v>3.831</v>
      </c>
      <c r="O12" s="11">
        <v>2.0609999999999999</v>
      </c>
      <c r="P12" s="11">
        <v>1.512</v>
      </c>
      <c r="Q12" s="11">
        <v>0.82899999999999996</v>
      </c>
      <c r="R12" s="11">
        <v>0.48</v>
      </c>
      <c r="S12" s="11">
        <v>0.107</v>
      </c>
      <c r="T12" s="11">
        <v>2.4E-2</v>
      </c>
      <c r="U12" s="11">
        <v>2.1999999999999999E-2</v>
      </c>
      <c r="V12" s="11">
        <v>-1.4999999999999999E-2</v>
      </c>
      <c r="W12" s="11">
        <v>0.30599999999999999</v>
      </c>
      <c r="X12" s="11">
        <v>7.4999999999999997E-2</v>
      </c>
      <c r="Y12" s="11">
        <v>0.02</v>
      </c>
      <c r="Z12" s="11">
        <v>0</v>
      </c>
      <c r="AA12" s="11">
        <v>-0.47899999999999998</v>
      </c>
      <c r="AB12" s="11">
        <v>0.25</v>
      </c>
      <c r="AC12" s="11">
        <v>0.190108</v>
      </c>
      <c r="AD12" s="11">
        <v>5.3069999999999999E-2</v>
      </c>
      <c r="AE12" s="11">
        <v>0.325069</v>
      </c>
      <c r="AF12" s="11">
        <v>0.18990299999999999</v>
      </c>
      <c r="AG12" s="11">
        <v>0.303622</v>
      </c>
      <c r="AH12" s="11">
        <v>0.29028900000000002</v>
      </c>
      <c r="AI12" s="11">
        <v>0.25590299999999999</v>
      </c>
      <c r="AJ12" s="11">
        <v>0.19287199999999999</v>
      </c>
      <c r="AK12" s="11"/>
      <c r="AL12" s="11"/>
      <c r="AM12" s="11"/>
      <c r="AN12" s="11"/>
      <c r="AO12" s="11"/>
      <c r="AP12" s="11"/>
      <c r="AQ12" s="11"/>
    </row>
    <row r="13" spans="1:43" ht="15" customHeight="1" x14ac:dyDescent="0.4">
      <c r="A13" s="11">
        <v>99.802999999999997</v>
      </c>
      <c r="B13" s="11">
        <v>94.68</v>
      </c>
      <c r="C13" s="11">
        <v>57.411000000000001</v>
      </c>
      <c r="D13" s="11">
        <v>55.256</v>
      </c>
      <c r="E13" s="11">
        <v>59.530999999999999</v>
      </c>
      <c r="F13" s="11">
        <v>48.350999999999999</v>
      </c>
      <c r="G13" s="11">
        <v>45.686999999999998</v>
      </c>
      <c r="H13" s="11">
        <v>53.393999999999998</v>
      </c>
      <c r="I13" s="11">
        <v>39.51</v>
      </c>
      <c r="J13" s="11">
        <v>37.036999999999999</v>
      </c>
      <c r="K13" s="11">
        <v>41.732999999999997</v>
      </c>
      <c r="L13" s="11">
        <v>25.922000000000001</v>
      </c>
      <c r="M13" s="11">
        <v>14.013</v>
      </c>
      <c r="N13" s="11">
        <v>8.2349999999999994</v>
      </c>
      <c r="O13" s="11">
        <v>4.8339999999999996</v>
      </c>
      <c r="P13" s="11">
        <v>3.496</v>
      </c>
      <c r="Q13" s="11">
        <v>1.9890000000000001</v>
      </c>
      <c r="R13" s="11">
        <v>1.3280000000000001</v>
      </c>
      <c r="S13" s="11">
        <v>0.27600000000000002</v>
      </c>
      <c r="T13" s="11">
        <v>6.8000000000000005E-2</v>
      </c>
      <c r="U13" s="11">
        <v>6.5000000000000002E-2</v>
      </c>
      <c r="V13" s="11">
        <v>-3.6999999999999998E-2</v>
      </c>
      <c r="W13" s="11">
        <v>0.78600000000000003</v>
      </c>
      <c r="X13" s="11">
        <v>0.60099999999999998</v>
      </c>
      <c r="Y13" s="11">
        <v>0.309</v>
      </c>
      <c r="Z13" s="11">
        <v>-1.0449999999999999</v>
      </c>
      <c r="AA13" s="11">
        <v>-0.81599999999999995</v>
      </c>
      <c r="AB13" s="11">
        <v>0.42399999999999999</v>
      </c>
      <c r="AC13" s="11">
        <v>0.31017800000000001</v>
      </c>
      <c r="AD13" s="11">
        <v>8.6588999999999999E-2</v>
      </c>
      <c r="AE13" s="11">
        <v>0.53037299999999998</v>
      </c>
      <c r="AF13" s="11">
        <v>0.30984099999999998</v>
      </c>
      <c r="AG13" s="11">
        <v>0.47489500000000001</v>
      </c>
      <c r="AH13" s="11">
        <v>0.45403300000000002</v>
      </c>
      <c r="AI13" s="11">
        <v>0.400258</v>
      </c>
      <c r="AJ13" s="11">
        <v>0.21749599999999999</v>
      </c>
      <c r="AK13" s="11"/>
      <c r="AL13" s="11"/>
      <c r="AM13" s="11"/>
      <c r="AN13" s="11"/>
      <c r="AO13" s="11"/>
      <c r="AP13" s="11"/>
      <c r="AQ13" s="11"/>
    </row>
    <row r="14" spans="1:43" ht="15" customHeight="1" outlineLevel="1" x14ac:dyDescent="0.4">
      <c r="A14" s="10">
        <v>6.1132</v>
      </c>
      <c r="B14" s="10">
        <v>5.61402</v>
      </c>
      <c r="C14" s="10">
        <v>3.2567780000000002</v>
      </c>
      <c r="D14" s="10">
        <v>2.9714469999999999</v>
      </c>
      <c r="E14" s="10">
        <v>2.9764849999999998</v>
      </c>
      <c r="F14" s="10">
        <v>2.3016869999999998</v>
      </c>
      <c r="G14" s="10">
        <v>2.0591400000000002</v>
      </c>
      <c r="H14" s="10">
        <v>2.3042189999999998</v>
      </c>
      <c r="I14" s="10">
        <v>1.6132690000000001</v>
      </c>
      <c r="J14" s="10">
        <v>1.4278249999999999</v>
      </c>
      <c r="K14" s="10">
        <v>1.5939399999999999</v>
      </c>
      <c r="L14" s="10">
        <v>0.998282</v>
      </c>
      <c r="M14" s="10">
        <v>0.54924099999999998</v>
      </c>
      <c r="N14" s="10">
        <v>0.33051900000000001</v>
      </c>
      <c r="O14" s="10">
        <v>0.19137100000000001</v>
      </c>
      <c r="P14" s="10">
        <v>0.140401</v>
      </c>
      <c r="Q14" s="10">
        <v>8.0949999999999994E-2</v>
      </c>
      <c r="R14" s="10">
        <v>5.5350000000000003E-2</v>
      </c>
      <c r="S14" s="10">
        <v>1.3467E-2</v>
      </c>
      <c r="T14" s="10">
        <v>4.0289999999999996E-3</v>
      </c>
      <c r="U14" s="10">
        <v>4.2100000000000002E-3</v>
      </c>
      <c r="V14" s="10">
        <v>-8.9400000000000005E-4</v>
      </c>
      <c r="W14" s="10">
        <v>3.8953000000000002E-2</v>
      </c>
      <c r="X14" s="10">
        <v>3.3215000000000001E-2</v>
      </c>
      <c r="Y14" s="12"/>
      <c r="Z14" s="10">
        <v>-4.0945000000000002E-2</v>
      </c>
      <c r="AA14" s="10">
        <v>-4.9841000000000003E-2</v>
      </c>
      <c r="AB14" s="10">
        <v>2.9597999999999999E-2</v>
      </c>
      <c r="AC14" s="10">
        <v>1.6646999999999999E-2</v>
      </c>
      <c r="AD14" s="10">
        <v>2.3324000000000001E-2</v>
      </c>
      <c r="AE14" s="10">
        <v>3.8629999999999998E-2</v>
      </c>
      <c r="AF14" s="10">
        <v>3.4640999999999998E-2</v>
      </c>
      <c r="AG14" s="10">
        <v>3.3702000000000003E-2</v>
      </c>
      <c r="AH14" s="10">
        <v>3.1505999999999999E-2</v>
      </c>
      <c r="AI14" s="10">
        <v>2.7511000000000001E-2</v>
      </c>
      <c r="AJ14" s="10">
        <v>1.4755000000000001E-2</v>
      </c>
      <c r="AK14" s="10"/>
      <c r="AL14" s="10"/>
      <c r="AM14" s="10"/>
      <c r="AN14" s="10"/>
      <c r="AO14" s="10"/>
      <c r="AP14" s="10"/>
      <c r="AQ14" s="10"/>
    </row>
    <row r="15" spans="1:43" ht="15" customHeight="1" outlineLevel="1" x14ac:dyDescent="0.4">
      <c r="A15" s="11">
        <v>6.1132</v>
      </c>
      <c r="B15" s="11">
        <v>5.6139999999999999</v>
      </c>
      <c r="C15" s="11">
        <v>3.2753999999999999</v>
      </c>
      <c r="D15" s="11">
        <v>2.9714</v>
      </c>
      <c r="E15" s="11">
        <v>2.9775</v>
      </c>
      <c r="F15" s="11">
        <v>2.3025000000000002</v>
      </c>
      <c r="G15" s="11">
        <v>2.0775000000000001</v>
      </c>
      <c r="H15" s="11">
        <v>2.3050000000000002</v>
      </c>
      <c r="I15" s="11">
        <v>1.6125</v>
      </c>
      <c r="J15" s="11">
        <v>1.4196</v>
      </c>
      <c r="K15" s="11">
        <v>1.5768</v>
      </c>
      <c r="L15" s="11">
        <v>0.98860000000000003</v>
      </c>
      <c r="M15" s="11">
        <v>0.54110000000000003</v>
      </c>
      <c r="N15" s="11">
        <v>0.32429999999999998</v>
      </c>
      <c r="O15" s="11">
        <v>0.19139999999999999</v>
      </c>
      <c r="P15" s="11">
        <v>0.1404</v>
      </c>
      <c r="Q15" s="11">
        <v>8.1100000000000005E-2</v>
      </c>
      <c r="R15" s="11">
        <v>5.5399999999999998E-2</v>
      </c>
      <c r="S15" s="11">
        <v>1.2699999999999999E-2</v>
      </c>
      <c r="T15" s="11">
        <v>3.3999999999999998E-3</v>
      </c>
      <c r="U15" s="11">
        <v>3.2000000000000002E-3</v>
      </c>
      <c r="V15" s="11">
        <v>-1.2999999999999999E-3</v>
      </c>
      <c r="W15" s="11">
        <v>3.8899999999999997E-2</v>
      </c>
      <c r="X15" s="11">
        <v>3.2199999999999999E-2</v>
      </c>
      <c r="Y15" s="11">
        <v>1.8800000000000001E-2</v>
      </c>
      <c r="Z15" s="11">
        <v>-7.3999999999999996E-2</v>
      </c>
      <c r="AA15" s="11">
        <v>-5.8799999999999998E-2</v>
      </c>
      <c r="AB15" s="11">
        <v>3.0800000000000001E-2</v>
      </c>
      <c r="AC15" s="11">
        <v>2.3300000000000001E-2</v>
      </c>
      <c r="AD15" s="11">
        <v>6.4999999999999997E-3</v>
      </c>
      <c r="AE15" s="11">
        <v>3.8699999999999998E-2</v>
      </c>
      <c r="AF15" s="11">
        <v>2.3E-2</v>
      </c>
      <c r="AG15" s="11">
        <v>3.3700000000000001E-2</v>
      </c>
      <c r="AH15" s="11">
        <v>3.15E-2</v>
      </c>
      <c r="AI15" s="11">
        <v>2.75E-2</v>
      </c>
      <c r="AJ15" s="11">
        <v>1.47E-2</v>
      </c>
      <c r="AK15" s="11"/>
      <c r="AL15" s="11"/>
      <c r="AM15" s="11"/>
      <c r="AN15" s="11"/>
      <c r="AO15" s="11"/>
      <c r="AP15" s="11"/>
      <c r="AQ15" s="11"/>
    </row>
    <row r="16" spans="1:43" ht="15" customHeight="1" outlineLevel="1" x14ac:dyDescent="0.4">
      <c r="A16" s="10">
        <v>130.541</v>
      </c>
      <c r="B16" s="10">
        <v>120.233</v>
      </c>
      <c r="C16" s="10">
        <v>76.394999999999996</v>
      </c>
      <c r="D16" s="10">
        <v>74.542000000000002</v>
      </c>
      <c r="E16" s="10">
        <v>80.341999999999999</v>
      </c>
      <c r="F16" s="10">
        <v>69.427999999999997</v>
      </c>
      <c r="G16" s="10">
        <v>68.281000000000006</v>
      </c>
      <c r="H16" s="10">
        <v>77.13</v>
      </c>
      <c r="I16" s="10">
        <v>60.656999999999996</v>
      </c>
      <c r="J16" s="10">
        <v>55.082999999999998</v>
      </c>
      <c r="K16" s="10">
        <v>57.838999999999999</v>
      </c>
      <c r="L16" s="10">
        <v>36.286000000000001</v>
      </c>
      <c r="M16" s="10">
        <v>19.154</v>
      </c>
      <c r="N16" s="10">
        <v>12.029</v>
      </c>
      <c r="O16" s="10">
        <v>6.6840000000000002</v>
      </c>
      <c r="P16" s="10">
        <v>4.6929999999999996</v>
      </c>
      <c r="Q16" s="10">
        <v>2.645</v>
      </c>
      <c r="R16" s="10">
        <v>1.7929999999999999</v>
      </c>
      <c r="S16" s="10">
        <v>0.499</v>
      </c>
      <c r="T16" s="10">
        <v>0.13800000000000001</v>
      </c>
      <c r="U16" s="10">
        <v>0.16400000000000001</v>
      </c>
      <c r="V16" s="10">
        <v>-0.23100000000000001</v>
      </c>
      <c r="W16" s="10">
        <v>0.70399999999999996</v>
      </c>
      <c r="X16" s="10">
        <v>0.47099999999999997</v>
      </c>
      <c r="Y16" s="10">
        <v>0.379</v>
      </c>
      <c r="Z16" s="10">
        <v>-0.28499999999999998</v>
      </c>
      <c r="AA16" s="10">
        <v>-1.048</v>
      </c>
      <c r="AB16" s="10">
        <v>0.78800000000000003</v>
      </c>
      <c r="AC16" s="10">
        <v>0.56337999999999999</v>
      </c>
      <c r="AD16" s="10">
        <v>0.59730000000000005</v>
      </c>
      <c r="AE16" s="10">
        <v>1.0229900000000001</v>
      </c>
      <c r="AF16" s="10">
        <v>0.87582000000000004</v>
      </c>
      <c r="AG16" s="10">
        <v>0.91469999999999996</v>
      </c>
      <c r="AH16" s="10">
        <v>0.75910999999999995</v>
      </c>
      <c r="AI16" s="10">
        <v>0.69801999999999997</v>
      </c>
      <c r="AJ16" s="10">
        <v>0.44196000000000002</v>
      </c>
      <c r="AK16" s="10"/>
      <c r="AL16" s="10"/>
      <c r="AM16" s="10"/>
      <c r="AN16" s="10"/>
      <c r="AO16" s="10"/>
      <c r="AP16" s="10"/>
      <c r="AQ16" s="10"/>
    </row>
    <row r="17" spans="1:35" ht="15" customHeight="1" x14ac:dyDescent="0.4">
      <c r="A17" s="1">
        <f>IFERROR((A2-B2)/B2,0)</f>
        <v>7.7937876041845974E-2</v>
      </c>
      <c r="B17" s="1">
        <f t="shared" ref="B17:AQ23" si="0">IFERROR((B2-C2)/C2,0)</f>
        <v>0.33436804668976849</v>
      </c>
      <c r="C17" s="1">
        <f t="shared" si="0"/>
        <v>5.4552868045297721E-2</v>
      </c>
      <c r="D17" s="1">
        <f t="shared" si="0"/>
        <v>-2.1974425245194888E-2</v>
      </c>
      <c r="E17" s="1">
        <f t="shared" si="0"/>
        <v>0.1629114677213308</v>
      </c>
      <c r="F17" s="1">
        <f t="shared" si="0"/>
        <v>6.6966661376303541E-2</v>
      </c>
      <c r="G17" s="1">
        <f t="shared" si="0"/>
        <v>-7.3749475750487445E-2</v>
      </c>
      <c r="H17" s="1">
        <f t="shared" si="0"/>
        <v>0.26215865185217518</v>
      </c>
      <c r="I17" s="1">
        <f t="shared" si="0"/>
        <v>7.2442732901806001E-2</v>
      </c>
      <c r="J17" s="1">
        <f t="shared" si="0"/>
        <v>9.5498522161171051E-2</v>
      </c>
      <c r="K17" s="1">
        <f t="shared" si="0"/>
        <v>0.4362235031952707</v>
      </c>
      <c r="L17" s="1">
        <f t="shared" si="0"/>
        <v>0.66901808904667515</v>
      </c>
      <c r="M17" s="1">
        <f t="shared" si="0"/>
        <v>0.52728681078797246</v>
      </c>
      <c r="N17" s="1">
        <f t="shared" si="0"/>
        <v>0.31170910434434568</v>
      </c>
      <c r="O17" s="1">
        <f t="shared" si="0"/>
        <v>0.3529534283095892</v>
      </c>
      <c r="P17" s="1">
        <f t="shared" si="0"/>
        <v>0.24286823712140815</v>
      </c>
      <c r="Q17" s="1">
        <f t="shared" si="0"/>
        <v>0.38647620414902034</v>
      </c>
      <c r="R17" s="1">
        <f t="shared" si="0"/>
        <v>0.68269114627370442</v>
      </c>
      <c r="S17" s="1">
        <f t="shared" si="0"/>
        <v>0.33381665861124538</v>
      </c>
      <c r="T17" s="1">
        <f t="shared" si="0"/>
        <v>8.0982236154649917E-2</v>
      </c>
      <c r="U17" s="1">
        <f t="shared" si="0"/>
        <v>7.0669401454409753E-2</v>
      </c>
      <c r="V17" s="1">
        <f t="shared" si="0"/>
        <v>-0.32819741951647241</v>
      </c>
      <c r="W17" s="1">
        <f t="shared" si="0"/>
        <v>0.30143462667101389</v>
      </c>
      <c r="X17" s="1">
        <f t="shared" si="0"/>
        <v>3.248611344891441E-2</v>
      </c>
      <c r="Y17" s="1">
        <f t="shared" si="0"/>
        <v>-0.16099420985736485</v>
      </c>
      <c r="Z17" s="1">
        <f t="shared" si="0"/>
        <v>-0.2798738940303061</v>
      </c>
      <c r="AA17" s="1">
        <f t="shared" si="0"/>
        <v>-0.11110106671487971</v>
      </c>
      <c r="AB17" s="1">
        <f t="shared" si="0"/>
        <v>0.2038636819727779</v>
      </c>
      <c r="AC17" s="1">
        <f t="shared" si="0"/>
        <v>0.15191187011984777</v>
      </c>
      <c r="AD17" s="1">
        <f t="shared" si="0"/>
        <v>0.12564830632486204</v>
      </c>
      <c r="AE17" s="1">
        <f t="shared" si="0"/>
        <v>0.12327018763644514</v>
      </c>
      <c r="AF17" s="1">
        <f t="shared" si="0"/>
        <v>0.13500454714321569</v>
      </c>
      <c r="AG17" s="1">
        <f t="shared" si="0"/>
        <v>5.1934391531587902E-2</v>
      </c>
      <c r="AH17" s="1">
        <f t="shared" si="0"/>
        <v>0.29784546883815349</v>
      </c>
      <c r="AI17" s="1">
        <f t="shared" si="0"/>
        <v>0.52997706184133586</v>
      </c>
    </row>
    <row r="18" spans="1:35" ht="15" customHeight="1" x14ac:dyDescent="0.4">
      <c r="A18" s="1">
        <f t="shared" ref="A18:P31" si="1">IFERROR((A3-B3)/B3,0)</f>
        <v>4.9605363858747954E-2</v>
      </c>
      <c r="B18" s="1">
        <f t="shared" si="1"/>
        <v>0.2517764468711613</v>
      </c>
      <c r="C18" s="1">
        <f t="shared" si="1"/>
        <v>4.8556673075974895E-2</v>
      </c>
      <c r="D18" s="1">
        <f t="shared" si="1"/>
        <v>-9.5345061223492209E-3</v>
      </c>
      <c r="E18" s="1">
        <f t="shared" si="1"/>
        <v>0.15613047098841226</v>
      </c>
      <c r="F18" s="1">
        <f t="shared" si="1"/>
        <v>7.7532584064605406E-2</v>
      </c>
      <c r="G18" s="1">
        <f t="shared" si="1"/>
        <v>-7.5574488425877134E-2</v>
      </c>
      <c r="H18" s="1">
        <f t="shared" si="1"/>
        <v>0.26391122404556083</v>
      </c>
      <c r="I18" s="1">
        <f t="shared" si="1"/>
        <v>4.9562655029000896E-2</v>
      </c>
      <c r="J18" s="1">
        <f t="shared" si="1"/>
        <v>0.21977796988034037</v>
      </c>
      <c r="K18" s="1">
        <f t="shared" si="1"/>
        <v>0.37205818091016929</v>
      </c>
      <c r="L18" s="1">
        <f t="shared" si="1"/>
        <v>0.62225935490404571</v>
      </c>
      <c r="M18" s="1">
        <f t="shared" si="1"/>
        <v>0.5338433458894799</v>
      </c>
      <c r="N18" s="1">
        <f t="shared" si="1"/>
        <v>0.20704040498734422</v>
      </c>
      <c r="O18" s="1">
        <f t="shared" si="1"/>
        <v>0.3458238708049457</v>
      </c>
      <c r="P18" s="1">
        <f t="shared" si="1"/>
        <v>0.15564627834074504</v>
      </c>
      <c r="Q18" s="1">
        <f t="shared" si="0"/>
        <v>0.38709677419354854</v>
      </c>
      <c r="R18" s="1">
        <f t="shared" si="0"/>
        <v>0.64269102990033222</v>
      </c>
      <c r="S18" s="1">
        <f t="shared" si="0"/>
        <v>0.33807512780617915</v>
      </c>
      <c r="T18" s="1">
        <f t="shared" si="0"/>
        <v>8.6977530804542014E-2</v>
      </c>
      <c r="U18" s="1">
        <f t="shared" si="0"/>
        <v>2.6647286821705717E-3</v>
      </c>
      <c r="V18" s="1">
        <f t="shared" si="0"/>
        <v>-0.29035585353274884</v>
      </c>
      <c r="W18" s="1">
        <f t="shared" si="0"/>
        <v>0.31072555205047331</v>
      </c>
      <c r="X18" s="1">
        <f t="shared" si="0"/>
        <v>-5.3787539220080732E-3</v>
      </c>
      <c r="Y18" s="1">
        <f t="shared" si="0"/>
        <v>-0.21897426921057245</v>
      </c>
      <c r="Z18" s="1">
        <f t="shared" si="0"/>
        <v>-0.35555555555555557</v>
      </c>
      <c r="AA18" s="1">
        <f t="shared" si="0"/>
        <v>8.0570453437347575E-2</v>
      </c>
      <c r="AB18" s="1">
        <f t="shared" si="0"/>
        <v>0.19855396305140388</v>
      </c>
      <c r="AC18" s="1">
        <f t="shared" si="0"/>
        <v>0.30408296394970763</v>
      </c>
      <c r="AD18" s="1">
        <f t="shared" si="0"/>
        <v>0.31505658379635704</v>
      </c>
      <c r="AE18" s="1">
        <f t="shared" si="0"/>
        <v>0.20434365945931918</v>
      </c>
      <c r="AF18" s="1">
        <f t="shared" si="0"/>
        <v>0.27161720236526199</v>
      </c>
      <c r="AG18" s="1">
        <f t="shared" si="0"/>
        <v>-3.2877855057642007E-2</v>
      </c>
      <c r="AH18" s="1">
        <f t="shared" si="0"/>
        <v>0.35358452221355485</v>
      </c>
      <c r="AI18" s="1">
        <f t="shared" si="0"/>
        <v>0.53591134221042735</v>
      </c>
    </row>
    <row r="19" spans="1:35" ht="15" customHeight="1" x14ac:dyDescent="0.4">
      <c r="A19" s="1">
        <f t="shared" si="1"/>
        <v>-1.5951790145338665E-2</v>
      </c>
      <c r="B19" s="1">
        <f t="shared" si="0"/>
        <v>2.0622286541244712E-2</v>
      </c>
      <c r="C19" s="1">
        <f t="shared" si="0"/>
        <v>-2.1592920353982435E-2</v>
      </c>
      <c r="D19" s="1">
        <f t="shared" si="0"/>
        <v>0.21505376344086019</v>
      </c>
      <c r="E19" s="1">
        <f t="shared" si="0"/>
        <v>-1.0638297872340387E-2</v>
      </c>
      <c r="F19" s="1">
        <f t="shared" si="0"/>
        <v>-4.0816326530612276E-2</v>
      </c>
      <c r="G19" s="1">
        <f t="shared" si="0"/>
        <v>-6.6666666666666596E-2</v>
      </c>
      <c r="H19" s="1">
        <f t="shared" si="0"/>
        <v>0.3125</v>
      </c>
      <c r="I19" s="1">
        <f t="shared" si="0"/>
        <v>0.18343195266272194</v>
      </c>
      <c r="J19" s="1">
        <f t="shared" si="0"/>
        <v>1.1092043681747268</v>
      </c>
      <c r="K19" s="1">
        <f t="shared" si="0"/>
        <v>0.7885044642857143</v>
      </c>
      <c r="L19" s="1">
        <f t="shared" si="0"/>
        <v>1.0271493212669685</v>
      </c>
      <c r="M19" s="1">
        <f t="shared" si="0"/>
        <v>0.34142640364188159</v>
      </c>
      <c r="N19" s="1">
        <f t="shared" si="0"/>
        <v>0.61124694376528133</v>
      </c>
      <c r="O19" s="1">
        <f t="shared" si="0"/>
        <v>0.44014084507042256</v>
      </c>
      <c r="P19" s="1">
        <f t="shared" si="0"/>
        <v>0.47916666666666652</v>
      </c>
      <c r="Q19" s="1">
        <f t="shared" si="0"/>
        <v>0.28000000000000008</v>
      </c>
      <c r="R19" s="1">
        <f t="shared" si="0"/>
        <v>0</v>
      </c>
      <c r="S19" s="1">
        <f t="shared" si="0"/>
        <v>0.32743362831858397</v>
      </c>
      <c r="T19" s="1">
        <f t="shared" si="0"/>
        <v>-4.2372881355932125E-2</v>
      </c>
      <c r="U19" s="1">
        <f t="shared" si="0"/>
        <v>0.15686274509803924</v>
      </c>
      <c r="V19" s="1">
        <f t="shared" si="0"/>
        <v>0.21428571428571414</v>
      </c>
      <c r="W19" s="1">
        <f t="shared" si="0"/>
        <v>-1.1764705882352951E-2</v>
      </c>
      <c r="X19" s="1">
        <f t="shared" si="0"/>
        <v>-0.2342342342342342</v>
      </c>
      <c r="Y19" s="1">
        <f t="shared" si="0"/>
        <v>-5.9322033898305024E-2</v>
      </c>
      <c r="Z19" s="1">
        <f t="shared" si="0"/>
        <v>-0.24358974358974364</v>
      </c>
      <c r="AA19" s="1">
        <f t="shared" si="0"/>
        <v>0.22834645669291337</v>
      </c>
      <c r="AB19" s="1">
        <f t="shared" si="0"/>
        <v>-0.24385858369354241</v>
      </c>
      <c r="AC19" s="1">
        <f t="shared" si="0"/>
        <v>1.1106897112206663E-2</v>
      </c>
      <c r="AD19" s="1">
        <f t="shared" si="0"/>
        <v>-0.23514379644721928</v>
      </c>
      <c r="AE19" s="1">
        <f t="shared" si="0"/>
        <v>6.2362730087608079E-2</v>
      </c>
      <c r="AF19" s="1">
        <f t="shared" si="0"/>
        <v>8.6192435590025877E-3</v>
      </c>
      <c r="AG19" s="1">
        <f t="shared" si="0"/>
        <v>0.62408653846153861</v>
      </c>
      <c r="AH19" s="1">
        <f t="shared" si="0"/>
        <v>0.60665319206457513</v>
      </c>
      <c r="AI19" s="1">
        <f t="shared" si="0"/>
        <v>0.10155142095410973</v>
      </c>
    </row>
    <row r="20" spans="1:35" ht="15" customHeight="1" x14ac:dyDescent="0.4">
      <c r="A20" s="1">
        <f t="shared" si="1"/>
        <v>0.1174199795859614</v>
      </c>
      <c r="B20" s="1">
        <f t="shared" si="0"/>
        <v>0.46947801590277582</v>
      </c>
      <c r="C20" s="1">
        <f t="shared" si="0"/>
        <v>6.4511176615082405E-2</v>
      </c>
      <c r="D20" s="1">
        <f t="shared" si="0"/>
        <v>-4.1957973387721587E-2</v>
      </c>
      <c r="E20" s="1">
        <f t="shared" si="0"/>
        <v>0.17397260273972601</v>
      </c>
      <c r="F20" s="1">
        <f t="shared" si="0"/>
        <v>5.0169245647969124E-2</v>
      </c>
      <c r="G20" s="1">
        <f t="shared" si="0"/>
        <v>-7.083323972771996E-2</v>
      </c>
      <c r="H20" s="1">
        <f t="shared" si="0"/>
        <v>0.2593682364091609</v>
      </c>
      <c r="I20" s="1">
        <f t="shared" si="0"/>
        <v>0.11100458917457727</v>
      </c>
      <c r="J20" s="1">
        <f t="shared" si="0"/>
        <v>-6.5050326941444511E-2</v>
      </c>
      <c r="K20" s="1">
        <f t="shared" si="0"/>
        <v>0.52857014509680633</v>
      </c>
      <c r="L20" s="1">
        <f t="shared" si="0"/>
        <v>0.74124916891548365</v>
      </c>
      <c r="M20" s="1">
        <f t="shared" si="0"/>
        <v>0.51726798006171371</v>
      </c>
      <c r="N20" s="1">
        <f t="shared" si="0"/>
        <v>0.51206819201435627</v>
      </c>
      <c r="O20" s="1">
        <f t="shared" si="0"/>
        <v>0.36681383370125087</v>
      </c>
      <c r="P20" s="1">
        <f t="shared" si="0"/>
        <v>0.45659163987138268</v>
      </c>
      <c r="Q20" s="1">
        <f t="shared" si="0"/>
        <v>0.38495794161306285</v>
      </c>
      <c r="R20" s="1">
        <f t="shared" si="0"/>
        <v>0.78928729526339092</v>
      </c>
      <c r="S20" s="1">
        <f t="shared" si="0"/>
        <v>0.32259953161592503</v>
      </c>
      <c r="T20" s="1">
        <f t="shared" si="0"/>
        <v>6.5502183406113523E-2</v>
      </c>
      <c r="U20" s="1">
        <f t="shared" si="0"/>
        <v>0.29797570850202415</v>
      </c>
      <c r="V20" s="1">
        <f t="shared" si="0"/>
        <v>-0.42982456140350872</v>
      </c>
      <c r="W20" s="1">
        <f t="shared" si="0"/>
        <v>0.27712264150943394</v>
      </c>
      <c r="X20" s="1">
        <f t="shared" si="0"/>
        <v>0.14672075726842451</v>
      </c>
      <c r="Y20" s="1">
        <f t="shared" si="0"/>
        <v>8.1140350877192971E-2</v>
      </c>
      <c r="Z20" s="1">
        <f t="shared" si="0"/>
        <v>0.41322314049586789</v>
      </c>
      <c r="AA20" s="1">
        <f t="shared" si="0"/>
        <v>-0.66130160951714489</v>
      </c>
      <c r="AB20" s="1">
        <f t="shared" si="0"/>
        <v>0.2193701513717061</v>
      </c>
      <c r="AC20" s="1">
        <f t="shared" si="0"/>
        <v>-0.14086147236925062</v>
      </c>
      <c r="AD20" s="1">
        <f t="shared" si="0"/>
        <v>-0.11859796039357648</v>
      </c>
      <c r="AE20" s="1">
        <f t="shared" si="0"/>
        <v>3.3550258771155132E-2</v>
      </c>
      <c r="AF20" s="1">
        <f t="shared" si="0"/>
        <v>1.4402420964348081E-2</v>
      </c>
      <c r="AG20" s="1">
        <f t="shared" si="0"/>
        <v>0.14020678281624754</v>
      </c>
      <c r="AH20" s="1">
        <f t="shared" si="0"/>
        <v>0.2445073141282792</v>
      </c>
      <c r="AI20" s="1">
        <f t="shared" si="0"/>
        <v>0.5243411720572545</v>
      </c>
    </row>
    <row r="21" spans="1:35" ht="15" customHeight="1" x14ac:dyDescent="0.4">
      <c r="A21" s="1">
        <f t="shared" si="1"/>
        <v>0.16993642764372133</v>
      </c>
      <c r="B21" s="1">
        <f t="shared" si="0"/>
        <v>0.1349694838109031</v>
      </c>
      <c r="C21" s="1">
        <f t="shared" si="0"/>
        <v>0.12204747257849212</v>
      </c>
      <c r="D21" s="1">
        <f t="shared" si="0"/>
        <v>0.11379722698038217</v>
      </c>
      <c r="E21" s="1">
        <f t="shared" si="0"/>
        <v>0.15270844199389019</v>
      </c>
      <c r="F21" s="1">
        <f t="shared" si="0"/>
        <v>0.10738891868476413</v>
      </c>
      <c r="G21" s="1">
        <f t="shared" si="0"/>
        <v>8.2291480621539556E-2</v>
      </c>
      <c r="H21" s="1">
        <f t="shared" si="0"/>
        <v>0.2418764555838972</v>
      </c>
      <c r="I21" s="1">
        <f t="shared" si="0"/>
        <v>0.17830774256778825</v>
      </c>
      <c r="J21" s="1">
        <f t="shared" si="0"/>
        <v>0.14037702108635725</v>
      </c>
      <c r="K21" s="1">
        <f t="shared" si="0"/>
        <v>0.3383526126844833</v>
      </c>
      <c r="L21" s="1">
        <f t="shared" si="0"/>
        <v>0.37388683381285109</v>
      </c>
      <c r="M21" s="1">
        <f t="shared" si="0"/>
        <v>0.3314483765049252</v>
      </c>
      <c r="N21" s="1">
        <f t="shared" si="0"/>
        <v>0.12566735112936347</v>
      </c>
      <c r="O21" s="1">
        <f t="shared" si="0"/>
        <v>0.30040053404539385</v>
      </c>
      <c r="P21" s="1">
        <f t="shared" si="0"/>
        <v>0.19077901430842609</v>
      </c>
      <c r="Q21" s="1">
        <f t="shared" si="0"/>
        <v>0.31096290120883702</v>
      </c>
      <c r="R21" s="1">
        <f t="shared" si="0"/>
        <v>0.25602094240837703</v>
      </c>
      <c r="S21" s="1">
        <f t="shared" si="0"/>
        <v>0.13487819370172302</v>
      </c>
      <c r="T21" s="1">
        <f t="shared" si="0"/>
        <v>8.092485549132955E-2</v>
      </c>
      <c r="U21" s="1">
        <f t="shared" si="0"/>
        <v>-7.0153061224490568E-3</v>
      </c>
      <c r="V21" s="1">
        <f t="shared" si="0"/>
        <v>1.4230271668822781E-2</v>
      </c>
      <c r="W21" s="1">
        <f t="shared" si="0"/>
        <v>0.18015267175572516</v>
      </c>
      <c r="X21" s="1">
        <f t="shared" si="0"/>
        <v>8.1750619322873627E-2</v>
      </c>
      <c r="Y21" s="1">
        <f t="shared" si="0"/>
        <v>-0.31620553359683784</v>
      </c>
      <c r="Z21" s="1">
        <f t="shared" si="0"/>
        <v>-0.18462246777163915</v>
      </c>
      <c r="AA21" s="1">
        <f t="shared" si="0"/>
        <v>-1.1379153390987671E-2</v>
      </c>
      <c r="AB21" s="1">
        <f t="shared" si="0"/>
        <v>0.12758376813141353</v>
      </c>
      <c r="AC21" s="1">
        <f t="shared" si="0"/>
        <v>-0.15172974662657829</v>
      </c>
      <c r="AD21" s="1">
        <f t="shared" si="0"/>
        <v>3.2886388861346006E-3</v>
      </c>
      <c r="AE21" s="1">
        <f t="shared" si="0"/>
        <v>-1.4609146577404201E-2</v>
      </c>
      <c r="AF21" s="1">
        <f t="shared" si="0"/>
        <v>3.7112311400767622E-2</v>
      </c>
      <c r="AG21" s="1">
        <f t="shared" si="0"/>
        <v>0.14595445135422855</v>
      </c>
      <c r="AH21" s="1">
        <f t="shared" si="0"/>
        <v>0.3388137979777503</v>
      </c>
      <c r="AI21" s="1">
        <f t="shared" si="0"/>
        <v>0.46984226049667305</v>
      </c>
    </row>
    <row r="22" spans="1:35" ht="15" customHeight="1" x14ac:dyDescent="0.4">
      <c r="A22" s="1">
        <f t="shared" si="1"/>
        <v>9.6265225013538444E-2</v>
      </c>
      <c r="B22" s="1">
        <f t="shared" si="0"/>
        <v>0.6674421096129417</v>
      </c>
      <c r="C22" s="1">
        <f t="shared" si="0"/>
        <v>3.315834413838907E-2</v>
      </c>
      <c r="D22" s="1">
        <f t="shared" si="0"/>
        <v>-0.10979420624419363</v>
      </c>
      <c r="E22" s="1">
        <f t="shared" si="0"/>
        <v>0.18348104218031591</v>
      </c>
      <c r="F22" s="1">
        <f t="shared" si="0"/>
        <v>2.6453036028795625E-2</v>
      </c>
      <c r="G22" s="1">
        <f t="shared" si="0"/>
        <v>-0.12230226624643545</v>
      </c>
      <c r="H22" s="1">
        <f t="shared" si="0"/>
        <v>0.26535883168429647</v>
      </c>
      <c r="I22" s="1">
        <f t="shared" si="0"/>
        <v>8.9688140223082094E-2</v>
      </c>
      <c r="J22" s="1">
        <f t="shared" si="0"/>
        <v>-0.11551414869861258</v>
      </c>
      <c r="K22" s="1">
        <f t="shared" si="0"/>
        <v>0.58386965849133188</v>
      </c>
      <c r="L22" s="1">
        <f t="shared" si="0"/>
        <v>0.88801313628899836</v>
      </c>
      <c r="M22" s="1">
        <f t="shared" si="0"/>
        <v>0.60686015831134577</v>
      </c>
      <c r="N22" s="1">
        <f t="shared" si="0"/>
        <v>0.81195219123505957</v>
      </c>
      <c r="O22" s="1">
        <f t="shared" si="0"/>
        <v>0.4232252211385803</v>
      </c>
      <c r="P22" s="1">
        <f t="shared" si="0"/>
        <v>0.79739094985731762</v>
      </c>
      <c r="Q22" s="1">
        <f t="shared" si="0"/>
        <v>0.4930006086427266</v>
      </c>
      <c r="R22" s="1">
        <f t="shared" si="0"/>
        <v>3.7077363896848139</v>
      </c>
      <c r="S22" s="1">
        <f t="shared" si="0"/>
        <v>12.959999999999997</v>
      </c>
      <c r="T22" s="1">
        <f t="shared" si="0"/>
        <v>-0.45652173913043476</v>
      </c>
      <c r="U22" s="1">
        <f t="shared" si="0"/>
        <v>-1.1381381381381381</v>
      </c>
      <c r="V22" s="1">
        <f t="shared" si="0"/>
        <v>-1.5370967741935486</v>
      </c>
      <c r="W22" s="1">
        <f t="shared" si="0"/>
        <v>0.60621761658031081</v>
      </c>
      <c r="X22" s="1">
        <f t="shared" si="0"/>
        <v>0.44029850746268651</v>
      </c>
      <c r="Y22" s="1">
        <f t="shared" si="0"/>
        <v>-1.6650124069478909</v>
      </c>
      <c r="Z22" s="1">
        <f t="shared" si="0"/>
        <v>-0.66528239202657802</v>
      </c>
      <c r="AA22" s="1">
        <f t="shared" si="0"/>
        <v>-2.8214826021180031</v>
      </c>
      <c r="AB22" s="1">
        <f t="shared" si="0"/>
        <v>0.67164028121996877</v>
      </c>
      <c r="AC22" s="1">
        <f t="shared" si="0"/>
        <v>-8.2956469305874497E-2</v>
      </c>
      <c r="AD22" s="1">
        <f t="shared" si="0"/>
        <v>-0.46489867338454471</v>
      </c>
      <c r="AE22" s="1">
        <f t="shared" si="0"/>
        <v>0.20021150151178893</v>
      </c>
      <c r="AF22" s="1">
        <f t="shared" si="0"/>
        <v>-5.7049760537071094E-2</v>
      </c>
      <c r="AG22" s="1">
        <f t="shared" si="0"/>
        <v>0.12249530986426194</v>
      </c>
      <c r="AH22" s="1">
        <f t="shared" si="0"/>
        <v>2.2519908437308635E-2</v>
      </c>
      <c r="AI22" s="1">
        <f t="shared" si="0"/>
        <v>0.67009476631488263</v>
      </c>
    </row>
    <row r="23" spans="1:35" ht="15" customHeight="1" x14ac:dyDescent="0.4">
      <c r="A23" s="1">
        <f t="shared" si="1"/>
        <v>-0.10540819841543232</v>
      </c>
      <c r="B23" s="1">
        <f t="shared" si="0"/>
        <v>-0.30216346153846158</v>
      </c>
      <c r="C23" s="1">
        <f t="shared" si="0"/>
        <v>-0.31477516059957167</v>
      </c>
      <c r="D23" s="1">
        <f t="shared" si="0"/>
        <v>0.19015879239364825</v>
      </c>
      <c r="E23" s="1">
        <f t="shared" si="0"/>
        <v>-0.20097117794486219</v>
      </c>
      <c r="F23" s="1">
        <f t="shared" si="0"/>
        <v>0.68044222163727308</v>
      </c>
      <c r="G23" s="1">
        <f t="shared" si="0"/>
        <v>-0.42595950438198854</v>
      </c>
      <c r="H23" s="1">
        <f t="shared" si="0"/>
        <v>4.4694214876033058</v>
      </c>
      <c r="I23" s="1">
        <f t="shared" si="0"/>
        <v>-0.4664902998236331</v>
      </c>
      <c r="J23" s="1">
        <f t="shared" si="0"/>
        <v>0.27130044843049311</v>
      </c>
      <c r="K23" s="1">
        <f t="shared" si="0"/>
        <v>21.024691358024693</v>
      </c>
      <c r="L23" s="1">
        <f t="shared" si="0"/>
        <v>-0.8571428571428571</v>
      </c>
      <c r="M23" s="1">
        <f t="shared" si="0"/>
        <v>-0.38569880823401959</v>
      </c>
      <c r="N23" s="1">
        <f t="shared" si="0"/>
        <v>0.48870967741935489</v>
      </c>
      <c r="O23" s="1">
        <f t="shared" si="0"/>
        <v>3.5058430717863139E-2</v>
      </c>
      <c r="P23" s="1">
        <f t="shared" si="0"/>
        <v>0.64109589041095894</v>
      </c>
      <c r="Q23" s="1">
        <f t="shared" si="0"/>
        <v>1.2121212121212119</v>
      </c>
      <c r="R23" s="1">
        <f t="shared" si="0"/>
        <v>1.7500000000000002</v>
      </c>
      <c r="S23" s="1">
        <f t="shared" si="0"/>
        <v>-0.36842105263157898</v>
      </c>
      <c r="T23" s="1">
        <f t="shared" ref="B23:AQ29" si="2">IFERROR((T8-U8)/U8,0)</f>
        <v>0.1728395061728395</v>
      </c>
      <c r="U23" s="1">
        <f t="shared" si="2"/>
        <v>-0.73701298701298701</v>
      </c>
      <c r="V23" s="1">
        <f t="shared" si="2"/>
        <v>-0.47884940778341789</v>
      </c>
      <c r="W23" s="1">
        <f t="shared" si="2"/>
        <v>0.62362637362637363</v>
      </c>
      <c r="X23" s="1">
        <f t="shared" si="2"/>
        <v>1.9593495934959348</v>
      </c>
      <c r="Y23" s="1">
        <f t="shared" si="2"/>
        <v>-1.2154115586690017</v>
      </c>
      <c r="Z23" s="1">
        <f t="shared" si="2"/>
        <v>-4.8581081081081079</v>
      </c>
      <c r="AA23" s="1">
        <f t="shared" si="2"/>
        <v>2.8947368421052628</v>
      </c>
      <c r="AB23" s="1">
        <f t="shared" si="2"/>
        <v>1.151268115942029</v>
      </c>
      <c r="AC23" s="1">
        <f t="shared" si="2"/>
        <v>-1.0631454769692745</v>
      </c>
      <c r="AD23" s="1">
        <f t="shared" si="2"/>
        <v>-5.7889988358556463</v>
      </c>
      <c r="AE23" s="1">
        <f t="shared" si="2"/>
        <v>-6.0144810941271096E-2</v>
      </c>
      <c r="AF23" s="1">
        <f t="shared" si="2"/>
        <v>-6.5483798210660818E-2</v>
      </c>
      <c r="AG23" s="1">
        <f t="shared" si="2"/>
        <v>-0.39545855339108621</v>
      </c>
      <c r="AH23" s="1">
        <f t="shared" si="2"/>
        <v>2.0709041677134801</v>
      </c>
      <c r="AI23" s="1">
        <f t="shared" si="2"/>
        <v>-7.9809915232468498E-2</v>
      </c>
    </row>
    <row r="24" spans="1:35" ht="15" customHeight="1" x14ac:dyDescent="0.4">
      <c r="A24" s="1">
        <f t="shared" si="1"/>
        <v>0.10812854442344047</v>
      </c>
      <c r="B24" s="1">
        <f t="shared" si="2"/>
        <v>-7.9359554472676702E-2</v>
      </c>
      <c r="C24" s="1">
        <f t="shared" si="2"/>
        <v>-0.19658836689038026</v>
      </c>
      <c r="D24" s="1">
        <f t="shared" si="2"/>
        <v>0.10370370370370365</v>
      </c>
      <c r="E24" s="1">
        <f t="shared" si="2"/>
        <v>0.39474817046922095</v>
      </c>
      <c r="F24" s="1">
        <f t="shared" si="2"/>
        <v>0.59546703296703296</v>
      </c>
      <c r="G24" s="1">
        <f t="shared" si="2"/>
        <v>0.98635743519781716</v>
      </c>
      <c r="H24" s="1">
        <f t="shared" si="2"/>
        <v>0.90885416666666663</v>
      </c>
      <c r="I24" s="1">
        <f t="shared" si="2"/>
        <v>1.8235294117647058</v>
      </c>
      <c r="J24" s="1">
        <f t="shared" si="2"/>
        <v>0</v>
      </c>
      <c r="K24" s="1">
        <f t="shared" si="2"/>
        <v>0</v>
      </c>
      <c r="L24" s="1">
        <f t="shared" si="2"/>
        <v>0</v>
      </c>
      <c r="M24" s="1">
        <f t="shared" si="2"/>
        <v>0</v>
      </c>
      <c r="N24" s="1">
        <f t="shared" si="2"/>
        <v>0</v>
      </c>
      <c r="O24" s="1">
        <f t="shared" si="2"/>
        <v>0</v>
      </c>
      <c r="P24" s="1">
        <f t="shared" si="2"/>
        <v>0</v>
      </c>
      <c r="Q24" s="1">
        <f t="shared" si="2"/>
        <v>0</v>
      </c>
      <c r="R24" s="1">
        <f t="shared" si="2"/>
        <v>-1</v>
      </c>
      <c r="S24" s="1">
        <f t="shared" si="2"/>
        <v>-0.625</v>
      </c>
      <c r="T24" s="1">
        <f t="shared" si="2"/>
        <v>-0.27272727272727265</v>
      </c>
      <c r="U24" s="1">
        <f t="shared" si="2"/>
        <v>-0.31250000000000006</v>
      </c>
      <c r="V24" s="1">
        <f t="shared" si="2"/>
        <v>-0.23809523809523814</v>
      </c>
      <c r="W24" s="1">
        <f t="shared" si="2"/>
        <v>-0.55319148936170215</v>
      </c>
      <c r="X24" s="1">
        <f t="shared" si="2"/>
        <v>-0.24193548387096772</v>
      </c>
      <c r="Y24" s="1">
        <f t="shared" si="2"/>
        <v>-0.12676056338028163</v>
      </c>
      <c r="Z24" s="1">
        <f t="shared" si="2"/>
        <v>0.18333333333333326</v>
      </c>
      <c r="AA24" s="1">
        <f t="shared" si="2"/>
        <v>0.24999999999999992</v>
      </c>
      <c r="AB24" s="1">
        <f t="shared" si="2"/>
        <v>0.21050109701661918</v>
      </c>
      <c r="AC24" s="1">
        <f t="shared" si="2"/>
        <v>2.3604237288135597</v>
      </c>
      <c r="AD24" s="1">
        <f t="shared" si="2"/>
        <v>0.34426976532239695</v>
      </c>
      <c r="AE24" s="1">
        <f t="shared" si="2"/>
        <v>-0.10015376729882117</v>
      </c>
      <c r="AF24" s="1">
        <f t="shared" si="2"/>
        <v>0</v>
      </c>
      <c r="AG24" s="1">
        <f t="shared" si="2"/>
        <v>0</v>
      </c>
      <c r="AH24" s="1">
        <f t="shared" si="2"/>
        <v>0</v>
      </c>
      <c r="AI24" s="1">
        <f t="shared" si="2"/>
        <v>0</v>
      </c>
    </row>
    <row r="25" spans="1:35" ht="15" customHeight="1" x14ac:dyDescent="0.4">
      <c r="A25" s="1">
        <f t="shared" si="1"/>
        <v>0</v>
      </c>
      <c r="B25" s="1">
        <f t="shared" si="2"/>
        <v>-1</v>
      </c>
      <c r="C25" s="1">
        <f t="shared" si="2"/>
        <v>0</v>
      </c>
      <c r="D25" s="1">
        <f t="shared" si="2"/>
        <v>0</v>
      </c>
      <c r="E25" s="1">
        <f t="shared" si="2"/>
        <v>0</v>
      </c>
      <c r="F25" s="1">
        <f t="shared" si="2"/>
        <v>-1</v>
      </c>
      <c r="G25" s="1">
        <f t="shared" si="2"/>
        <v>0</v>
      </c>
      <c r="H25" s="1">
        <f t="shared" si="2"/>
        <v>0</v>
      </c>
      <c r="I25" s="1">
        <f t="shared" si="2"/>
        <v>-1</v>
      </c>
      <c r="J25" s="1">
        <f t="shared" si="2"/>
        <v>-0.5419847328244275</v>
      </c>
      <c r="K25" s="1">
        <f t="shared" si="2"/>
        <v>0.7702702702702704</v>
      </c>
      <c r="L25" s="1">
        <f t="shared" si="2"/>
        <v>0.24579124579124584</v>
      </c>
      <c r="M25" s="1">
        <f t="shared" si="2"/>
        <v>0.30837004405286333</v>
      </c>
      <c r="N25" s="1">
        <f t="shared" si="2"/>
        <v>0</v>
      </c>
      <c r="O25" s="1">
        <f t="shared" si="2"/>
        <v>0</v>
      </c>
      <c r="P25" s="1">
        <f t="shared" si="2"/>
        <v>0</v>
      </c>
      <c r="Q25" s="1">
        <f t="shared" si="2"/>
        <v>0</v>
      </c>
      <c r="R25" s="1">
        <f t="shared" si="2"/>
        <v>-1</v>
      </c>
      <c r="S25" s="1">
        <f t="shared" si="2"/>
        <v>0.14999999999999997</v>
      </c>
      <c r="T25" s="1">
        <f t="shared" si="2"/>
        <v>-0.31034482758620691</v>
      </c>
      <c r="U25" s="1">
        <f t="shared" si="2"/>
        <v>1.6363636363636367</v>
      </c>
      <c r="V25" s="1">
        <f t="shared" si="2"/>
        <v>0</v>
      </c>
      <c r="W25" s="1">
        <f t="shared" si="2"/>
        <v>-1</v>
      </c>
      <c r="X25" s="1">
        <f t="shared" si="2"/>
        <v>0</v>
      </c>
      <c r="Y25" s="1">
        <f t="shared" si="2"/>
        <v>-1</v>
      </c>
      <c r="Z25" s="1">
        <f t="shared" si="2"/>
        <v>2.7262569832402237</v>
      </c>
      <c r="AA25" s="1">
        <f t="shared" si="2"/>
        <v>-8.7826086956521738</v>
      </c>
      <c r="AB25" s="1">
        <f t="shared" si="2"/>
        <v>-0.81869063103543416</v>
      </c>
      <c r="AC25" s="1">
        <f t="shared" si="2"/>
        <v>-1.3953642755628692</v>
      </c>
      <c r="AD25" s="1">
        <f t="shared" si="2"/>
        <v>0</v>
      </c>
      <c r="AE25" s="1">
        <f t="shared" si="2"/>
        <v>-1</v>
      </c>
      <c r="AF25" s="1">
        <f t="shared" si="2"/>
        <v>0</v>
      </c>
      <c r="AG25" s="1">
        <f t="shared" si="2"/>
        <v>0</v>
      </c>
      <c r="AH25" s="1">
        <f t="shared" si="2"/>
        <v>0</v>
      </c>
      <c r="AI25" s="1">
        <f t="shared" si="2"/>
        <v>0</v>
      </c>
    </row>
    <row r="26" spans="1:35" ht="15" customHeight="1" x14ac:dyDescent="0.4">
      <c r="A26" s="1">
        <f t="shared" si="1"/>
        <v>9.0616901846951217E-2</v>
      </c>
      <c r="B26" s="1">
        <f t="shared" si="2"/>
        <v>0.62774440685039723</v>
      </c>
      <c r="C26" s="1">
        <f t="shared" si="2"/>
        <v>2.0597228349331417E-2</v>
      </c>
      <c r="D26" s="1">
        <f t="shared" si="2"/>
        <v>-9.8294994719010334E-2</v>
      </c>
      <c r="E26" s="1">
        <f t="shared" si="2"/>
        <v>0.13752750081917345</v>
      </c>
      <c r="F26" s="1">
        <f t="shared" si="2"/>
        <v>4.4271003063286171E-2</v>
      </c>
      <c r="G26" s="1">
        <f t="shared" si="2"/>
        <v>-0.15366475901537613</v>
      </c>
      <c r="H26" s="1">
        <f t="shared" si="2"/>
        <v>0.35585139203111277</v>
      </c>
      <c r="I26" s="1">
        <f t="shared" si="2"/>
        <v>6.6354301664838911E-2</v>
      </c>
      <c r="J26" s="1">
        <f t="shared" si="2"/>
        <v>-0.10056847730574031</v>
      </c>
      <c r="K26" s="1">
        <f t="shared" si="2"/>
        <v>0.63025873410320132</v>
      </c>
      <c r="L26" s="1">
        <f t="shared" si="2"/>
        <v>0.84492988133764835</v>
      </c>
      <c r="M26" s="1">
        <f t="shared" si="2"/>
        <v>0.53654898060666323</v>
      </c>
      <c r="N26" s="1">
        <f t="shared" si="2"/>
        <v>0.74996374184191461</v>
      </c>
      <c r="O26" s="1">
        <f t="shared" si="2"/>
        <v>0.37679712460063891</v>
      </c>
      <c r="P26" s="1">
        <f t="shared" si="2"/>
        <v>0.77714691270404535</v>
      </c>
      <c r="Q26" s="1">
        <f t="shared" si="2"/>
        <v>0.5586283185840708</v>
      </c>
      <c r="R26" s="1">
        <f t="shared" si="2"/>
        <v>3.7206266318537859</v>
      </c>
      <c r="S26" s="1">
        <f t="shared" si="2"/>
        <v>3.1630434782608701</v>
      </c>
      <c r="T26" s="1">
        <f t="shared" si="2"/>
        <v>5.7471264367816147E-2</v>
      </c>
      <c r="U26" s="1">
        <f t="shared" si="2"/>
        <v>-2.6730769230769229</v>
      </c>
      <c r="V26" s="1">
        <f t="shared" si="2"/>
        <v>-1.0476190476190477</v>
      </c>
      <c r="W26" s="1">
        <f t="shared" si="2"/>
        <v>0.61538461538461542</v>
      </c>
      <c r="X26" s="1">
        <f t="shared" si="2"/>
        <v>1.0547112462006079</v>
      </c>
      <c r="Y26" s="1">
        <f t="shared" si="2"/>
        <v>-1.3148325358851674</v>
      </c>
      <c r="Z26" s="1">
        <f t="shared" si="2"/>
        <v>-0.19305019305019305</v>
      </c>
      <c r="AA26" s="1">
        <f t="shared" si="2"/>
        <v>-2.9213649851632044</v>
      </c>
      <c r="AB26" s="1">
        <f t="shared" si="2"/>
        <v>0.34722938479189908</v>
      </c>
      <c r="AC26" s="1">
        <f t="shared" si="2"/>
        <v>2.582196636092196</v>
      </c>
      <c r="AD26" s="1">
        <f t="shared" si="2"/>
        <v>-0.83674053880917709</v>
      </c>
      <c r="AE26" s="1">
        <f t="shared" si="2"/>
        <v>0.71176042133572393</v>
      </c>
      <c r="AF26" s="1">
        <f t="shared" si="2"/>
        <v>-0.358082097115413</v>
      </c>
      <c r="AG26" s="1">
        <f t="shared" si="2"/>
        <v>4.5941138378282481E-2</v>
      </c>
      <c r="AH26" s="1">
        <f t="shared" si="2"/>
        <v>0.13435879304012285</v>
      </c>
      <c r="AI26" s="1">
        <f t="shared" si="2"/>
        <v>0.59895752105427313</v>
      </c>
    </row>
    <row r="27" spans="1:35" ht="15" customHeight="1" x14ac:dyDescent="0.4">
      <c r="A27" s="1">
        <f t="shared" si="1"/>
        <v>0.32856061127555597</v>
      </c>
      <c r="B27" s="1">
        <f t="shared" si="2"/>
        <v>0.50072314049586775</v>
      </c>
      <c r="C27" s="1">
        <f t="shared" si="2"/>
        <v>-7.6424005343001644E-2</v>
      </c>
      <c r="D27" s="1">
        <f t="shared" si="2"/>
        <v>-0.21619802572539634</v>
      </c>
      <c r="E27" s="1">
        <f t="shared" si="2"/>
        <v>-0.15033676451899858</v>
      </c>
      <c r="F27" s="1">
        <f t="shared" si="2"/>
        <v>3.3790245457442809E-3</v>
      </c>
      <c r="G27" s="1">
        <f t="shared" si="2"/>
        <v>-0.17969771455467801</v>
      </c>
      <c r="H27" s="1">
        <f t="shared" si="2"/>
        <v>0.36842481929435322</v>
      </c>
      <c r="I27" s="1">
        <f t="shared" si="2"/>
        <v>6.5177618539411522E-2</v>
      </c>
      <c r="J27" s="1">
        <f t="shared" si="2"/>
        <v>-6.5003563791874483E-2</v>
      </c>
      <c r="K27" s="1">
        <f t="shared" si="2"/>
        <v>0.6938307376554389</v>
      </c>
      <c r="L27" s="1">
        <f t="shared" si="2"/>
        <v>0.82968853545394283</v>
      </c>
      <c r="M27" s="1">
        <f t="shared" si="2"/>
        <v>0.18167580266249025</v>
      </c>
      <c r="N27" s="1">
        <f t="shared" si="2"/>
        <v>0.85880640465793312</v>
      </c>
      <c r="O27" s="1">
        <f t="shared" si="2"/>
        <v>0.36309523809523803</v>
      </c>
      <c r="P27" s="1">
        <f t="shared" si="2"/>
        <v>0.82388419782870936</v>
      </c>
      <c r="Q27" s="1">
        <f t="shared" si="2"/>
        <v>0.7270833333333333</v>
      </c>
      <c r="R27" s="1">
        <f t="shared" si="2"/>
        <v>3.485981308411215</v>
      </c>
      <c r="S27" s="1">
        <f t="shared" si="2"/>
        <v>3.458333333333333</v>
      </c>
      <c r="T27" s="1">
        <f t="shared" si="2"/>
        <v>9.0909090909090995E-2</v>
      </c>
      <c r="U27" s="1">
        <f t="shared" si="2"/>
        <v>-2.4666666666666668</v>
      </c>
      <c r="V27" s="1">
        <f t="shared" si="2"/>
        <v>-1.0490196078431373</v>
      </c>
      <c r="W27" s="1">
        <f t="shared" si="2"/>
        <v>3.08</v>
      </c>
      <c r="X27" s="1">
        <f t="shared" si="2"/>
        <v>2.7499999999999996</v>
      </c>
      <c r="Y27" s="1">
        <f t="shared" si="2"/>
        <v>0</v>
      </c>
      <c r="Z27" s="1">
        <f t="shared" si="2"/>
        <v>-1</v>
      </c>
      <c r="AA27" s="1">
        <f t="shared" si="2"/>
        <v>-2.9159999999999999</v>
      </c>
      <c r="AB27" s="1">
        <f t="shared" si="2"/>
        <v>0.31504197613987839</v>
      </c>
      <c r="AC27" s="1">
        <f t="shared" si="2"/>
        <v>2.5822121726022234</v>
      </c>
      <c r="AD27" s="1">
        <f t="shared" si="2"/>
        <v>-0.83674235316194401</v>
      </c>
      <c r="AE27" s="1">
        <f t="shared" si="2"/>
        <v>0.71176337393300804</v>
      </c>
      <c r="AF27" s="1">
        <f t="shared" si="2"/>
        <v>-0.37454137051992287</v>
      </c>
      <c r="AG27" s="1">
        <f t="shared" si="2"/>
        <v>4.5930090358229154E-2</v>
      </c>
      <c r="AH27" s="1">
        <f t="shared" si="2"/>
        <v>0.13437122659757811</v>
      </c>
      <c r="AI27" s="1">
        <f t="shared" si="2"/>
        <v>0.32680223153179316</v>
      </c>
    </row>
    <row r="28" spans="1:35" ht="15" customHeight="1" x14ac:dyDescent="0.4">
      <c r="A28" s="1">
        <f t="shared" si="1"/>
        <v>5.4108576256865125E-2</v>
      </c>
      <c r="B28" s="1">
        <f t="shared" si="2"/>
        <v>0.64916131055024306</v>
      </c>
      <c r="C28" s="1">
        <f t="shared" si="2"/>
        <v>3.9000289561314627E-2</v>
      </c>
      <c r="D28" s="1">
        <f t="shared" si="2"/>
        <v>-7.1811325191916797E-2</v>
      </c>
      <c r="E28" s="1">
        <f t="shared" si="2"/>
        <v>0.23122582780087278</v>
      </c>
      <c r="F28" s="1">
        <f t="shared" si="2"/>
        <v>5.8309803664062021E-2</v>
      </c>
      <c r="G28" s="1">
        <f t="shared" si="2"/>
        <v>-0.14434206090571977</v>
      </c>
      <c r="H28" s="1">
        <f t="shared" si="2"/>
        <v>0.3514047076689446</v>
      </c>
      <c r="I28" s="1">
        <f t="shared" si="2"/>
        <v>6.6771066771066742E-2</v>
      </c>
      <c r="J28" s="1">
        <f t="shared" si="2"/>
        <v>-0.1125248604222078</v>
      </c>
      <c r="K28" s="1">
        <f t="shared" si="2"/>
        <v>0.60994522027621312</v>
      </c>
      <c r="L28" s="1">
        <f t="shared" si="2"/>
        <v>0.84985370727181908</v>
      </c>
      <c r="M28" s="1">
        <f t="shared" si="2"/>
        <v>0.70163934426229524</v>
      </c>
      <c r="N28" s="1">
        <f t="shared" si="2"/>
        <v>0.70355812991311539</v>
      </c>
      <c r="O28" s="1">
        <f t="shared" si="2"/>
        <v>0.38272311212814636</v>
      </c>
      <c r="P28" s="1">
        <f t="shared" si="2"/>
        <v>0.75766716943187518</v>
      </c>
      <c r="Q28" s="1">
        <f t="shared" si="2"/>
        <v>0.49774096385542166</v>
      </c>
      <c r="R28" s="1">
        <f t="shared" si="2"/>
        <v>3.8115942028985508</v>
      </c>
      <c r="S28" s="1">
        <f t="shared" si="2"/>
        <v>3.0588235294117649</v>
      </c>
      <c r="T28" s="1">
        <f t="shared" si="2"/>
        <v>4.6153846153846191E-2</v>
      </c>
      <c r="U28" s="1">
        <f t="shared" si="2"/>
        <v>-2.756756756756757</v>
      </c>
      <c r="V28" s="1">
        <f t="shared" si="2"/>
        <v>-1.0470737913486006</v>
      </c>
      <c r="W28" s="1">
        <f t="shared" si="2"/>
        <v>0.30782029950083206</v>
      </c>
      <c r="X28" s="1">
        <f t="shared" si="2"/>
        <v>0.94498381877022652</v>
      </c>
      <c r="Y28" s="1">
        <f t="shared" si="2"/>
        <v>-1.2956937799043062</v>
      </c>
      <c r="Z28" s="1">
        <f t="shared" si="2"/>
        <v>0.28063725490196079</v>
      </c>
      <c r="AA28" s="1">
        <f t="shared" si="2"/>
        <v>-2.9245283018867925</v>
      </c>
      <c r="AB28" s="1">
        <f t="shared" si="2"/>
        <v>0.36695703757197473</v>
      </c>
      <c r="AC28" s="1">
        <f t="shared" si="2"/>
        <v>2.5821871138366306</v>
      </c>
      <c r="AD28" s="1">
        <f t="shared" si="2"/>
        <v>-0.83673942678077495</v>
      </c>
      <c r="AE28" s="1">
        <f t="shared" si="2"/>
        <v>0.71175861167502052</v>
      </c>
      <c r="AF28" s="1">
        <f t="shared" si="2"/>
        <v>-0.34755893408016514</v>
      </c>
      <c r="AG28" s="1">
        <f t="shared" si="2"/>
        <v>4.5948202002938095E-2</v>
      </c>
      <c r="AH28" s="1">
        <f t="shared" si="2"/>
        <v>0.1343508437058098</v>
      </c>
      <c r="AI28" s="1">
        <f t="shared" si="2"/>
        <v>0.84030051127377059</v>
      </c>
    </row>
    <row r="29" spans="1:35" ht="15" customHeight="1" x14ac:dyDescent="0.4">
      <c r="A29" s="1">
        <f t="shared" si="1"/>
        <v>8.891667646356799E-2</v>
      </c>
      <c r="B29" s="1">
        <f t="shared" si="2"/>
        <v>0.72379572694239513</v>
      </c>
      <c r="C29" s="1">
        <f t="shared" si="2"/>
        <v>9.6024260234155362E-2</v>
      </c>
      <c r="D29" s="1">
        <f t="shared" si="2"/>
        <v>-1.6926005002544531E-3</v>
      </c>
      <c r="E29" s="1">
        <f t="shared" si="2"/>
        <v>0.29317539700228573</v>
      </c>
      <c r="F29" s="1">
        <f t="shared" si="2"/>
        <v>0.1177904367842884</v>
      </c>
      <c r="G29" s="1">
        <f t="shared" si="2"/>
        <v>-0.10636098391689315</v>
      </c>
      <c r="H29" s="1">
        <f t="shared" si="2"/>
        <v>0.42829187196927465</v>
      </c>
      <c r="I29" s="1">
        <f t="shared" si="2"/>
        <v>0.12987866160068648</v>
      </c>
      <c r="J29" s="1">
        <f t="shared" si="2"/>
        <v>-0.10421659535490672</v>
      </c>
      <c r="K29" s="1">
        <f t="shared" si="2"/>
        <v>0.59668310156849458</v>
      </c>
      <c r="L29" s="1">
        <f t="shared" si="2"/>
        <v>0.8175664234825879</v>
      </c>
      <c r="M29" s="1">
        <f t="shared" si="2"/>
        <v>0.66175318211661049</v>
      </c>
      <c r="N29" s="1">
        <f t="shared" si="2"/>
        <v>0.72711121329773054</v>
      </c>
      <c r="O29" s="1">
        <f t="shared" si="2"/>
        <v>0.36303160233901477</v>
      </c>
      <c r="P29" s="1">
        <f t="shared" si="2"/>
        <v>0.73441630636195188</v>
      </c>
      <c r="Q29" s="1">
        <f t="shared" si="2"/>
        <v>0.46251129177958428</v>
      </c>
      <c r="R29" s="1">
        <f t="shared" si="2"/>
        <v>3.1100467810202721</v>
      </c>
      <c r="S29" s="1">
        <f t="shared" si="2"/>
        <v>2.3425167535368581</v>
      </c>
      <c r="T29" s="1">
        <f t="shared" si="2"/>
        <v>-4.29928741092638E-2</v>
      </c>
      <c r="U29" s="1">
        <f t="shared" si="2"/>
        <v>-5.70917225950783</v>
      </c>
      <c r="V29" s="1">
        <f t="shared" si="2"/>
        <v>-1.0229507355017584</v>
      </c>
      <c r="W29" s="1">
        <f t="shared" ref="B29:AQ31" si="3">IFERROR((W14-X14)/X14,0)</f>
        <v>0.17275327412313712</v>
      </c>
      <c r="X29" s="1">
        <f t="shared" si="3"/>
        <v>0</v>
      </c>
      <c r="Y29" s="1">
        <f t="shared" si="3"/>
        <v>-1</v>
      </c>
      <c r="Z29" s="1">
        <f t="shared" si="3"/>
        <v>-0.17848759053791058</v>
      </c>
      <c r="AA29" s="1">
        <f t="shared" si="3"/>
        <v>-2.6839313467126162</v>
      </c>
      <c r="AB29" s="1">
        <f t="shared" si="3"/>
        <v>0.77797801405658684</v>
      </c>
      <c r="AC29" s="1">
        <f t="shared" si="3"/>
        <v>-0.28627165151775003</v>
      </c>
      <c r="AD29" s="1">
        <f t="shared" si="3"/>
        <v>-0.39622055397359557</v>
      </c>
      <c r="AE29" s="1">
        <f t="shared" si="3"/>
        <v>0.11515256487976674</v>
      </c>
      <c r="AF29" s="1">
        <f t="shared" si="3"/>
        <v>2.7861847961545168E-2</v>
      </c>
      <c r="AG29" s="1">
        <f t="shared" si="3"/>
        <v>6.9701009331556013E-2</v>
      </c>
      <c r="AH29" s="1">
        <f t="shared" si="3"/>
        <v>0.14521464141616075</v>
      </c>
      <c r="AI29" s="1">
        <f t="shared" si="3"/>
        <v>0.86452050152490678</v>
      </c>
    </row>
    <row r="30" spans="1:35" ht="15" customHeight="1" x14ac:dyDescent="0.4">
      <c r="A30" s="1">
        <f t="shared" si="1"/>
        <v>8.8920555753473476E-2</v>
      </c>
      <c r="B30" s="1">
        <f t="shared" si="3"/>
        <v>0.71398913109849182</v>
      </c>
      <c r="C30" s="1">
        <f t="shared" si="3"/>
        <v>0.10230867604496191</v>
      </c>
      <c r="D30" s="1">
        <f t="shared" si="3"/>
        <v>-2.0486985726280416E-3</v>
      </c>
      <c r="E30" s="1">
        <f t="shared" si="3"/>
        <v>0.29315960912052108</v>
      </c>
      <c r="F30" s="1">
        <f t="shared" si="3"/>
        <v>0.10830324909747296</v>
      </c>
      <c r="G30" s="1">
        <f t="shared" si="3"/>
        <v>-9.8698481561822135E-2</v>
      </c>
      <c r="H30" s="1">
        <f t="shared" si="3"/>
        <v>0.42945736434108533</v>
      </c>
      <c r="I30" s="1">
        <f t="shared" si="3"/>
        <v>0.13588334742180902</v>
      </c>
      <c r="J30" s="1">
        <f t="shared" si="3"/>
        <v>-9.9695585996955868E-2</v>
      </c>
      <c r="K30" s="1">
        <f t="shared" si="3"/>
        <v>0.5949828039652032</v>
      </c>
      <c r="L30" s="1">
        <f t="shared" si="3"/>
        <v>0.8270190352984661</v>
      </c>
      <c r="M30" s="1">
        <f t="shared" si="3"/>
        <v>0.66851680542707392</v>
      </c>
      <c r="N30" s="1">
        <f t="shared" si="3"/>
        <v>0.69435736677115989</v>
      </c>
      <c r="O30" s="1">
        <f t="shared" si="3"/>
        <v>0.36324786324786318</v>
      </c>
      <c r="P30" s="1">
        <f t="shared" si="3"/>
        <v>0.73119605425400724</v>
      </c>
      <c r="Q30" s="1">
        <f t="shared" si="3"/>
        <v>0.46389891696750918</v>
      </c>
      <c r="R30" s="1">
        <f t="shared" si="3"/>
        <v>3.3622047244094491</v>
      </c>
      <c r="S30" s="1">
        <f t="shared" si="3"/>
        <v>2.7352941176470589</v>
      </c>
      <c r="T30" s="1">
        <f t="shared" si="3"/>
        <v>6.2499999999999889E-2</v>
      </c>
      <c r="U30" s="1">
        <f t="shared" si="3"/>
        <v>-3.4615384615384621</v>
      </c>
      <c r="V30" s="1">
        <f t="shared" si="3"/>
        <v>-1.0334190231362468</v>
      </c>
      <c r="W30" s="1">
        <f t="shared" si="3"/>
        <v>0.2080745341614906</v>
      </c>
      <c r="X30" s="1">
        <f t="shared" si="3"/>
        <v>0.71276595744680837</v>
      </c>
      <c r="Y30" s="1">
        <f t="shared" si="3"/>
        <v>-1.2540540540540541</v>
      </c>
      <c r="Z30" s="1">
        <f t="shared" si="3"/>
        <v>0.25850340136054417</v>
      </c>
      <c r="AA30" s="1">
        <f t="shared" si="3"/>
        <v>-2.9090909090909092</v>
      </c>
      <c r="AB30" s="1">
        <f t="shared" si="3"/>
        <v>0.32188841201716734</v>
      </c>
      <c r="AC30" s="1">
        <f t="shared" si="3"/>
        <v>2.5846153846153852</v>
      </c>
      <c r="AD30" s="1">
        <f t="shared" si="3"/>
        <v>-0.83204134366925064</v>
      </c>
      <c r="AE30" s="1">
        <f t="shared" si="3"/>
        <v>0.68260869565217386</v>
      </c>
      <c r="AF30" s="1">
        <f t="shared" si="3"/>
        <v>-0.31750741839762614</v>
      </c>
      <c r="AG30" s="1">
        <f t="shared" si="3"/>
        <v>6.9841269841269857E-2</v>
      </c>
      <c r="AH30" s="1">
        <f t="shared" si="3"/>
        <v>0.14545454545454545</v>
      </c>
      <c r="AI30" s="1">
        <f t="shared" si="3"/>
        <v>0.87074829931972797</v>
      </c>
    </row>
    <row r="31" spans="1:35" ht="15" customHeight="1" x14ac:dyDescent="0.4">
      <c r="A31" s="1">
        <f t="shared" si="1"/>
        <v>8.5733534054710375E-2</v>
      </c>
      <c r="B31" s="1">
        <f t="shared" si="3"/>
        <v>0.57383336605798818</v>
      </c>
      <c r="C31" s="1">
        <f t="shared" si="3"/>
        <v>2.4858469051004726E-2</v>
      </c>
      <c r="D31" s="1">
        <f t="shared" si="3"/>
        <v>-7.2191381842622748E-2</v>
      </c>
      <c r="E31" s="1">
        <f t="shared" si="3"/>
        <v>0.15719882468168464</v>
      </c>
      <c r="F31" s="1">
        <f t="shared" si="3"/>
        <v>1.679823084020432E-2</v>
      </c>
      <c r="G31" s="1">
        <f t="shared" si="3"/>
        <v>-0.11472838065603513</v>
      </c>
      <c r="H31" s="1">
        <f t="shared" si="3"/>
        <v>0.27157624017013698</v>
      </c>
      <c r="I31" s="1">
        <f t="shared" si="3"/>
        <v>0.10119274549316483</v>
      </c>
      <c r="J31" s="1">
        <f t="shared" si="3"/>
        <v>-4.7649509846297483E-2</v>
      </c>
      <c r="K31" s="1">
        <f t="shared" si="3"/>
        <v>0.5939756379871024</v>
      </c>
      <c r="L31" s="1">
        <f t="shared" si="3"/>
        <v>0.8944345828547563</v>
      </c>
      <c r="M31" s="1">
        <f t="shared" si="3"/>
        <v>0.59231856347161027</v>
      </c>
      <c r="N31" s="1">
        <f t="shared" si="3"/>
        <v>0.79967085577498498</v>
      </c>
      <c r="O31" s="1">
        <f t="shared" si="3"/>
        <v>0.42424888131259336</v>
      </c>
      <c r="P31" s="1">
        <f t="shared" si="3"/>
        <v>0.77429111531190908</v>
      </c>
      <c r="Q31" s="1">
        <f t="shared" si="3"/>
        <v>0.47518126045733416</v>
      </c>
      <c r="R31" s="1">
        <f t="shared" si="3"/>
        <v>2.5931863727454911</v>
      </c>
      <c r="S31" s="1">
        <f t="shared" si="3"/>
        <v>2.6159420289855069</v>
      </c>
      <c r="T31" s="1">
        <f t="shared" si="3"/>
        <v>-0.15853658536585363</v>
      </c>
      <c r="U31" s="1">
        <f t="shared" si="3"/>
        <v>-1.7099567099567099</v>
      </c>
      <c r="V31" s="1">
        <f t="shared" si="3"/>
        <v>-1.328125</v>
      </c>
      <c r="W31" s="1">
        <f t="shared" si="3"/>
        <v>0.49469214437367304</v>
      </c>
      <c r="X31" s="1">
        <f t="shared" si="3"/>
        <v>0.24274406332453818</v>
      </c>
      <c r="Y31" s="1">
        <f t="shared" si="3"/>
        <v>-2.3298245614035089</v>
      </c>
      <c r="Z31" s="1">
        <f t="shared" si="3"/>
        <v>-0.72805343511450393</v>
      </c>
      <c r="AA31" s="1">
        <f t="shared" si="3"/>
        <v>-2.3299492385786804</v>
      </c>
      <c r="AB31" s="1">
        <f t="shared" si="3"/>
        <v>0.39870069935034974</v>
      </c>
      <c r="AC31" s="1">
        <f t="shared" si="3"/>
        <v>-5.678888330822042E-2</v>
      </c>
      <c r="AD31" s="1">
        <f t="shared" si="3"/>
        <v>-0.41612332476368291</v>
      </c>
      <c r="AE31" s="1">
        <f t="shared" si="3"/>
        <v>0.16803681121691674</v>
      </c>
      <c r="AF31" s="1">
        <f t="shared" si="3"/>
        <v>-4.2505739586749663E-2</v>
      </c>
      <c r="AG31" s="1">
        <f t="shared" si="3"/>
        <v>0.20496370749957188</v>
      </c>
      <c r="AH31" s="1">
        <f t="shared" si="3"/>
        <v>8.7518982264118472E-2</v>
      </c>
      <c r="AI31" s="1">
        <f t="shared" si="3"/>
        <v>0.57937369897728286</v>
      </c>
    </row>
  </sheetData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8715F-3553-4663-88A4-4D6330C4AC13}">
  <sheetPr>
    <outlinePr summaryBelow="0" summaryRight="0"/>
  </sheetPr>
  <dimension ref="A1:K31"/>
  <sheetViews>
    <sheetView workbookViewId="0">
      <selection activeCell="A17" sqref="A17:A31"/>
    </sheetView>
  </sheetViews>
  <sheetFormatPr defaultColWidth="9.1171875" defaultRowHeight="15" customHeight="1" outlineLevelRow="2" x14ac:dyDescent="0.4"/>
  <cols>
    <col min="1" max="5" width="8.41015625" style="1" customWidth="1"/>
    <col min="6" max="11" width="8" style="1" customWidth="1"/>
    <col min="12" max="16384" width="9.1171875" style="1"/>
  </cols>
  <sheetData>
    <row r="1" spans="1:11" ht="15" customHeight="1" x14ac:dyDescent="0.4">
      <c r="A1" s="7" t="s">
        <v>15</v>
      </c>
      <c r="B1" s="7" t="s">
        <v>14</v>
      </c>
      <c r="C1" s="7" t="s">
        <v>13</v>
      </c>
      <c r="D1" s="7" t="s">
        <v>12</v>
      </c>
      <c r="E1" s="7" t="s">
        <v>11</v>
      </c>
      <c r="F1" s="7" t="s">
        <v>10</v>
      </c>
      <c r="G1" s="7" t="s">
        <v>9</v>
      </c>
      <c r="H1" s="7" t="s">
        <v>8</v>
      </c>
      <c r="I1" s="7" t="s">
        <v>7</v>
      </c>
      <c r="J1" s="7" t="s">
        <v>6</v>
      </c>
      <c r="K1" s="7" t="s">
        <v>5</v>
      </c>
    </row>
    <row r="2" spans="1:11" ht="15" customHeight="1" x14ac:dyDescent="0.4">
      <c r="A2" s="9">
        <v>5599.8639999999996</v>
      </c>
      <c r="B2" s="9">
        <v>4611.8559999999998</v>
      </c>
      <c r="C2" s="9">
        <v>2929.491</v>
      </c>
      <c r="D2" s="9">
        <v>1578.173</v>
      </c>
      <c r="E2" s="9">
        <v>1073.229</v>
      </c>
      <c r="F2" s="9">
        <v>673.30399999999997</v>
      </c>
      <c r="G2" s="9">
        <v>389.33</v>
      </c>
      <c r="H2" s="9">
        <v>205.233</v>
      </c>
      <c r="I2" s="9">
        <v>102.836</v>
      </c>
      <c r="J2" s="9">
        <v>50.252000000000002</v>
      </c>
      <c r="K2" s="9">
        <v>23.713000000000001</v>
      </c>
    </row>
    <row r="3" spans="1:11" ht="15" customHeight="1" outlineLevel="1" x14ac:dyDescent="0.4">
      <c r="A3" s="8">
        <v>2882.9989999999998</v>
      </c>
      <c r="B3" s="8">
        <v>2173.8539999999998</v>
      </c>
      <c r="C3" s="8">
        <v>1425.835</v>
      </c>
      <c r="D3" s="8">
        <v>729.11400000000003</v>
      </c>
      <c r="E3" s="8">
        <v>488.33800000000002</v>
      </c>
      <c r="F3" s="8">
        <v>302.39499999999998</v>
      </c>
      <c r="G3" s="8">
        <v>187.16800000000001</v>
      </c>
      <c r="H3" s="8">
        <v>95.378</v>
      </c>
      <c r="I3" s="8">
        <v>45.688000000000002</v>
      </c>
      <c r="J3" s="8">
        <v>14.459</v>
      </c>
      <c r="K3" s="8">
        <v>5.4320000000000004</v>
      </c>
    </row>
    <row r="4" spans="1:11" ht="15" customHeight="1" outlineLevel="2" x14ac:dyDescent="0.4">
      <c r="A4" s="8">
        <v>90.52</v>
      </c>
      <c r="B4" s="8">
        <v>66.308000000000007</v>
      </c>
      <c r="C4" s="8">
        <v>70.06</v>
      </c>
      <c r="D4" s="8">
        <v>35.651000000000003</v>
      </c>
      <c r="E4" s="8">
        <v>27.045999999999999</v>
      </c>
      <c r="F4" s="8">
        <v>23.382000000000001</v>
      </c>
      <c r="G4" s="8">
        <v>13.967000000000001</v>
      </c>
      <c r="H4" s="8">
        <v>7.2359999999999998</v>
      </c>
      <c r="I4" s="8">
        <v>4.6719999999999997</v>
      </c>
      <c r="J4" s="8">
        <v>1.758</v>
      </c>
      <c r="K4" s="8">
        <v>0.76700000000000002</v>
      </c>
    </row>
    <row r="5" spans="1:11" ht="15" customHeight="1" x14ac:dyDescent="0.4">
      <c r="A5" s="9">
        <v>2716.8649999999998</v>
      </c>
      <c r="B5" s="9">
        <v>2438.002</v>
      </c>
      <c r="C5" s="9">
        <v>1503.6559999999999</v>
      </c>
      <c r="D5" s="9">
        <v>849.05899999999997</v>
      </c>
      <c r="E5" s="9">
        <v>584.89099999999996</v>
      </c>
      <c r="F5" s="9">
        <v>370.90899999999999</v>
      </c>
      <c r="G5" s="9">
        <v>202.16200000000001</v>
      </c>
      <c r="H5" s="9">
        <v>109.855</v>
      </c>
      <c r="I5" s="9">
        <v>57.148000000000003</v>
      </c>
      <c r="J5" s="9">
        <v>35.792999999999999</v>
      </c>
      <c r="K5" s="9">
        <v>18.280999999999999</v>
      </c>
    </row>
    <row r="6" spans="1:11" ht="15" customHeight="1" outlineLevel="1" x14ac:dyDescent="0.4">
      <c r="A6" s="8">
        <v>3381.0230000000001</v>
      </c>
      <c r="B6" s="8">
        <v>2110.4940000000001</v>
      </c>
      <c r="C6" s="8">
        <v>1374.48</v>
      </c>
      <c r="D6" s="8">
        <v>985.02499999999998</v>
      </c>
      <c r="E6" s="8">
        <v>672.64099999999996</v>
      </c>
      <c r="F6" s="8">
        <v>423.464</v>
      </c>
      <c r="G6" s="8">
        <v>238.852</v>
      </c>
      <c r="H6" s="8">
        <v>128.10300000000001</v>
      </c>
      <c r="I6" s="8">
        <v>80.058000000000007</v>
      </c>
      <c r="J6" s="8">
        <v>41.356999999999999</v>
      </c>
      <c r="K6" s="8">
        <v>21.09</v>
      </c>
    </row>
    <row r="7" spans="1:11" ht="15" customHeight="1" x14ac:dyDescent="0.4">
      <c r="A7" s="9">
        <v>-664.15800000000002</v>
      </c>
      <c r="B7" s="9">
        <v>327.50799999999998</v>
      </c>
      <c r="C7" s="9">
        <v>129.17599999999999</v>
      </c>
      <c r="D7" s="9">
        <v>-135.96600000000001</v>
      </c>
      <c r="E7" s="9">
        <v>-87.75</v>
      </c>
      <c r="F7" s="9">
        <v>-52.555</v>
      </c>
      <c r="G7" s="9">
        <v>-36.69</v>
      </c>
      <c r="H7" s="9">
        <v>-18.248000000000001</v>
      </c>
      <c r="I7" s="9">
        <v>-22.91</v>
      </c>
      <c r="J7" s="9">
        <v>-5.5640000000000001</v>
      </c>
      <c r="K7" s="9">
        <v>-2.8090000000000002</v>
      </c>
    </row>
    <row r="8" spans="1:11" ht="15" customHeight="1" outlineLevel="1" x14ac:dyDescent="0.4">
      <c r="A8" s="8">
        <v>178.03399999999999</v>
      </c>
      <c r="B8" s="8">
        <v>38.494</v>
      </c>
      <c r="C8" s="8">
        <v>21.117999999999999</v>
      </c>
      <c r="D8" s="8">
        <v>40.151000000000003</v>
      </c>
      <c r="E8" s="8">
        <v>23.196999999999999</v>
      </c>
      <c r="F8" s="8">
        <v>12.56</v>
      </c>
      <c r="G8" s="8">
        <v>1.335</v>
      </c>
      <c r="H8" s="8">
        <v>-1.034</v>
      </c>
      <c r="I8" s="8">
        <v>-0.69599999999999995</v>
      </c>
      <c r="J8" s="8">
        <v>-0.56799999999999995</v>
      </c>
      <c r="K8" s="8">
        <v>0.28199999999999997</v>
      </c>
    </row>
    <row r="9" spans="1:11" ht="15" customHeight="1" outlineLevel="1" x14ac:dyDescent="0.4">
      <c r="A9" s="9">
        <v>3.4990000000000001</v>
      </c>
      <c r="B9" s="9">
        <v>3.4929999999999999</v>
      </c>
      <c r="C9" s="9">
        <v>9.0850000000000009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</row>
    <row r="10" spans="1:11" ht="15" customHeight="1" outlineLevel="1" x14ac:dyDescent="0.4">
      <c r="A10" s="9">
        <v>3133.2249999999999</v>
      </c>
      <c r="B10" s="9">
        <v>-2778.0830000000001</v>
      </c>
      <c r="C10" s="9">
        <v>-99.155000000000001</v>
      </c>
      <c r="D10" s="12"/>
      <c r="E10" s="12"/>
      <c r="F10" s="12"/>
      <c r="G10" s="12"/>
      <c r="H10" s="12"/>
      <c r="I10" s="12"/>
      <c r="J10" s="12"/>
      <c r="K10" s="12"/>
    </row>
    <row r="11" spans="1:11" ht="15" customHeight="1" x14ac:dyDescent="0.4">
      <c r="A11" s="9">
        <v>-3622.848</v>
      </c>
      <c r="B11" s="9">
        <v>3140.5920000000001</v>
      </c>
      <c r="C11" s="9">
        <v>240.364</v>
      </c>
      <c r="D11" s="9">
        <v>-95.814999999999998</v>
      </c>
      <c r="E11" s="9">
        <v>-64.552999999999997</v>
      </c>
      <c r="F11" s="9">
        <v>-39.994999999999997</v>
      </c>
      <c r="G11" s="9">
        <v>-35.354999999999997</v>
      </c>
      <c r="H11" s="9">
        <v>-19.847999999999999</v>
      </c>
      <c r="I11" s="9">
        <v>-23.606000000000002</v>
      </c>
      <c r="J11" s="9">
        <v>-6.1319999999999997</v>
      </c>
      <c r="K11" s="9">
        <v>-2.5270000000000001</v>
      </c>
    </row>
    <row r="12" spans="1:11" ht="15" customHeight="1" outlineLevel="1" x14ac:dyDescent="0.4">
      <c r="A12" s="8">
        <v>-162.43</v>
      </c>
      <c r="B12" s="8">
        <v>225.93299999999999</v>
      </c>
      <c r="C12" s="8">
        <v>-79.144999999999996</v>
      </c>
      <c r="D12" s="8">
        <v>29.027000000000001</v>
      </c>
      <c r="E12" s="8">
        <v>0</v>
      </c>
      <c r="F12" s="8">
        <v>0</v>
      </c>
      <c r="G12" s="8">
        <v>0</v>
      </c>
      <c r="H12" s="8">
        <v>-1.0580000000000001</v>
      </c>
      <c r="I12" s="8">
        <v>-1.2949999999999999</v>
      </c>
      <c r="J12" s="8">
        <v>-1.2949999999999999</v>
      </c>
      <c r="K12" s="8">
        <v>-1.2949999999999999</v>
      </c>
    </row>
    <row r="13" spans="1:11" ht="15" customHeight="1" x14ac:dyDescent="0.4">
      <c r="A13" s="9">
        <v>-3460.4180000000001</v>
      </c>
      <c r="B13" s="9">
        <v>2914.6590000000001</v>
      </c>
      <c r="C13" s="9">
        <v>319.50900000000001</v>
      </c>
      <c r="D13" s="9">
        <v>-124.842</v>
      </c>
      <c r="E13" s="9">
        <v>-64.552999999999997</v>
      </c>
      <c r="F13" s="9">
        <v>-39.994999999999997</v>
      </c>
      <c r="G13" s="9">
        <v>-35.354999999999997</v>
      </c>
      <c r="H13" s="9">
        <v>-18.79</v>
      </c>
      <c r="I13" s="9">
        <v>-22.311</v>
      </c>
      <c r="J13" s="9">
        <v>-4.8369999999999997</v>
      </c>
      <c r="K13" s="9">
        <v>-1.232</v>
      </c>
    </row>
    <row r="14" spans="1:11" ht="15" customHeight="1" outlineLevel="1" x14ac:dyDescent="0.4">
      <c r="A14" s="11">
        <v>-1.000705</v>
      </c>
      <c r="B14" s="11">
        <v>0.76159299999999996</v>
      </c>
      <c r="C14" s="11">
        <v>0.202571</v>
      </c>
      <c r="D14" s="11">
        <v>-0.110454</v>
      </c>
      <c r="E14" s="11">
        <v>-6.1088000000000003E-2</v>
      </c>
      <c r="F14" s="11">
        <v>-4.1758999999999998E-2</v>
      </c>
      <c r="G14" s="11">
        <v>-4.2095E-2</v>
      </c>
      <c r="H14" s="11">
        <v>-3.0446000000000001E-2</v>
      </c>
      <c r="I14" s="11">
        <v>-2.9463E-2</v>
      </c>
      <c r="J14" s="11">
        <v>-6.3879999999999996E-3</v>
      </c>
      <c r="K14" s="11">
        <v>-1.627E-3</v>
      </c>
    </row>
    <row r="15" spans="1:11" ht="15" customHeight="1" outlineLevel="1" x14ac:dyDescent="0.4">
      <c r="A15" s="10">
        <v>-2.7328000000000001</v>
      </c>
      <c r="B15" s="10">
        <v>2.2884000000000002</v>
      </c>
      <c r="C15" s="10">
        <v>0.25879999999999997</v>
      </c>
      <c r="D15" s="10">
        <v>-0.1105</v>
      </c>
      <c r="E15" s="10">
        <v>-6.1100000000000002E-2</v>
      </c>
      <c r="F15" s="10">
        <v>-4.2000000000000003E-2</v>
      </c>
      <c r="G15" s="10">
        <v>-4.2000000000000003E-2</v>
      </c>
      <c r="H15" s="10">
        <v>-0.03</v>
      </c>
      <c r="I15" s="10">
        <v>-2.9499999999999998E-2</v>
      </c>
      <c r="J15" s="10">
        <v>-6.4000000000000003E-3</v>
      </c>
      <c r="K15" s="10">
        <v>-1.6000000000000001E-3</v>
      </c>
    </row>
    <row r="16" spans="1:11" ht="15" customHeight="1" outlineLevel="1" x14ac:dyDescent="0.4">
      <c r="A16" s="11">
        <v>-573.63800000000003</v>
      </c>
      <c r="B16" s="11">
        <v>393.81599999999997</v>
      </c>
      <c r="C16" s="11">
        <v>199.23599999999999</v>
      </c>
      <c r="D16" s="11">
        <v>-100.315</v>
      </c>
      <c r="E16" s="11">
        <v>-60.704000000000001</v>
      </c>
      <c r="F16" s="11">
        <v>-29.172999999999998</v>
      </c>
      <c r="G16" s="11">
        <v>-22.722999999999999</v>
      </c>
      <c r="H16" s="11">
        <v>-11.012</v>
      </c>
      <c r="I16" s="11">
        <v>-18.238</v>
      </c>
      <c r="J16" s="11">
        <v>-3.806</v>
      </c>
      <c r="K16" s="11">
        <v>-2.0419999999999998</v>
      </c>
    </row>
    <row r="17" spans="1:10" ht="15" customHeight="1" x14ac:dyDescent="0.4">
      <c r="A17" s="1">
        <f>IFERROR((A2-B2)/B2,0)</f>
        <v>0.21423218764853019</v>
      </c>
      <c r="B17" s="1">
        <f t="shared" ref="B17:J17" si="0">IFERROR((B2-C2)/C2,0)</f>
        <v>0.57428577182862139</v>
      </c>
      <c r="C17" s="1">
        <f t="shared" si="0"/>
        <v>0.85625466916491411</v>
      </c>
      <c r="D17" s="1">
        <f t="shared" si="0"/>
        <v>0.47049045450691318</v>
      </c>
      <c r="E17" s="1">
        <f t="shared" si="0"/>
        <v>0.5939738958924945</v>
      </c>
      <c r="F17" s="1">
        <f t="shared" si="0"/>
        <v>0.72939151876300312</v>
      </c>
      <c r="G17" s="1">
        <f t="shared" si="0"/>
        <v>0.89701461265975735</v>
      </c>
      <c r="H17" s="1">
        <f t="shared" si="0"/>
        <v>0.99573106694153801</v>
      </c>
      <c r="I17" s="1">
        <f t="shared" si="0"/>
        <v>1.0464061131895246</v>
      </c>
      <c r="J17" s="1">
        <f t="shared" si="0"/>
        <v>1.1191751360013495</v>
      </c>
    </row>
    <row r="18" spans="1:10" ht="15" customHeight="1" x14ac:dyDescent="0.4">
      <c r="A18" s="1">
        <f t="shared" ref="A18:J31" si="1">IFERROR((A3-B3)/B3,0)</f>
        <v>0.32621556001461</v>
      </c>
      <c r="B18" s="1">
        <f t="shared" si="1"/>
        <v>0.52461820617392596</v>
      </c>
      <c r="C18" s="1">
        <f t="shared" si="1"/>
        <v>0.95557210532235015</v>
      </c>
      <c r="D18" s="1">
        <f t="shared" si="1"/>
        <v>0.49305194353091508</v>
      </c>
      <c r="E18" s="1">
        <f t="shared" si="1"/>
        <v>0.61490104003042401</v>
      </c>
      <c r="F18" s="1">
        <f t="shared" si="1"/>
        <v>0.61563408274918774</v>
      </c>
      <c r="G18" s="1">
        <f t="shared" si="1"/>
        <v>0.96238126192623041</v>
      </c>
      <c r="H18" s="1">
        <f t="shared" si="1"/>
        <v>1.0875941166170546</v>
      </c>
      <c r="I18" s="1">
        <f t="shared" si="1"/>
        <v>2.1598312469742034</v>
      </c>
      <c r="J18" s="1">
        <f t="shared" si="1"/>
        <v>1.6618188512518406</v>
      </c>
    </row>
    <row r="19" spans="1:10" ht="15" customHeight="1" x14ac:dyDescent="0.4">
      <c r="A19" s="1">
        <f t="shared" si="1"/>
        <v>0.36514447728780819</v>
      </c>
      <c r="B19" s="1">
        <f t="shared" si="1"/>
        <v>-5.3554096488723883E-2</v>
      </c>
      <c r="C19" s="1">
        <f t="shared" si="1"/>
        <v>0.96516226753807732</v>
      </c>
      <c r="D19" s="1">
        <f t="shared" si="1"/>
        <v>0.31816165052133416</v>
      </c>
      <c r="E19" s="1">
        <f t="shared" si="1"/>
        <v>0.15670173637841064</v>
      </c>
      <c r="F19" s="1">
        <f t="shared" si="1"/>
        <v>0.67408892389203123</v>
      </c>
      <c r="G19" s="1">
        <f t="shared" si="1"/>
        <v>0.93021006080707591</v>
      </c>
      <c r="H19" s="1">
        <f t="shared" si="1"/>
        <v>0.54880136986301375</v>
      </c>
      <c r="I19" s="1">
        <f t="shared" si="1"/>
        <v>1.657565415244596</v>
      </c>
      <c r="J19" s="1">
        <f t="shared" si="1"/>
        <v>1.2920469361147326</v>
      </c>
    </row>
    <row r="20" spans="1:10" ht="15" customHeight="1" x14ac:dyDescent="0.4">
      <c r="A20" s="1">
        <f t="shared" si="1"/>
        <v>0.11438177655309546</v>
      </c>
      <c r="B20" s="1">
        <f t="shared" si="1"/>
        <v>0.62138281628244763</v>
      </c>
      <c r="C20" s="1">
        <f t="shared" si="1"/>
        <v>0.77096762415803854</v>
      </c>
      <c r="D20" s="1">
        <f t="shared" si="1"/>
        <v>0.45165338498968188</v>
      </c>
      <c r="E20" s="1">
        <f t="shared" si="1"/>
        <v>0.57691239630205782</v>
      </c>
      <c r="F20" s="1">
        <f t="shared" si="1"/>
        <v>0.8347117658115768</v>
      </c>
      <c r="G20" s="1">
        <f t="shared" si="1"/>
        <v>0.84026216376132168</v>
      </c>
      <c r="H20" s="1">
        <f t="shared" si="1"/>
        <v>0.92228949394554482</v>
      </c>
      <c r="I20" s="1">
        <f t="shared" si="1"/>
        <v>0.59662503841533276</v>
      </c>
      <c r="J20" s="1">
        <f t="shared" si="1"/>
        <v>0.9579344674798973</v>
      </c>
    </row>
    <row r="21" spans="1:10" ht="15" customHeight="1" x14ac:dyDescent="0.4">
      <c r="A21" s="1">
        <f t="shared" si="1"/>
        <v>0.60200550202938263</v>
      </c>
      <c r="B21" s="1">
        <f t="shared" si="1"/>
        <v>0.53548541994063215</v>
      </c>
      <c r="C21" s="1">
        <f t="shared" si="1"/>
        <v>0.39537575188446999</v>
      </c>
      <c r="D21" s="1">
        <f t="shared" si="1"/>
        <v>0.46441415257172852</v>
      </c>
      <c r="E21" s="1">
        <f t="shared" si="1"/>
        <v>0.58842546237696702</v>
      </c>
      <c r="F21" s="1">
        <f t="shared" si="1"/>
        <v>0.7729137708706646</v>
      </c>
      <c r="G21" s="1">
        <f t="shared" si="1"/>
        <v>0.86453088530323241</v>
      </c>
      <c r="H21" s="1">
        <f t="shared" si="1"/>
        <v>0.60012740762946859</v>
      </c>
      <c r="I21" s="1">
        <f t="shared" si="1"/>
        <v>0.93577870735304802</v>
      </c>
      <c r="J21" s="1">
        <f t="shared" si="1"/>
        <v>0.96097676623992412</v>
      </c>
    </row>
    <row r="22" spans="1:10" ht="15" customHeight="1" x14ac:dyDescent="0.4">
      <c r="A22" s="1">
        <f t="shared" si="1"/>
        <v>-3.0279138219524406</v>
      </c>
      <c r="B22" s="1">
        <f t="shared" si="1"/>
        <v>1.5353626060568528</v>
      </c>
      <c r="C22" s="1">
        <f t="shared" si="1"/>
        <v>-1.9500610446729327</v>
      </c>
      <c r="D22" s="1">
        <f t="shared" si="1"/>
        <v>0.54947008547008558</v>
      </c>
      <c r="E22" s="1">
        <f t="shared" si="1"/>
        <v>0.66967938350299683</v>
      </c>
      <c r="F22" s="1">
        <f t="shared" si="1"/>
        <v>0.432406650313437</v>
      </c>
      <c r="G22" s="1">
        <f t="shared" si="1"/>
        <v>1.0106313020604996</v>
      </c>
      <c r="H22" s="1">
        <f t="shared" si="1"/>
        <v>-0.20349192492361409</v>
      </c>
      <c r="I22" s="1">
        <f t="shared" si="1"/>
        <v>3.1175413371675056</v>
      </c>
      <c r="J22" s="1">
        <f t="shared" si="1"/>
        <v>0.98077607689569235</v>
      </c>
    </row>
    <row r="23" spans="1:10" ht="15" customHeight="1" x14ac:dyDescent="0.4">
      <c r="A23" s="1">
        <f t="shared" si="1"/>
        <v>3.6249805164441211</v>
      </c>
      <c r="B23" s="1">
        <f t="shared" si="1"/>
        <v>0.82280518988540596</v>
      </c>
      <c r="C23" s="1">
        <f t="shared" si="1"/>
        <v>-0.47403551592737425</v>
      </c>
      <c r="D23" s="1">
        <f t="shared" si="1"/>
        <v>0.73087037116868581</v>
      </c>
      <c r="E23" s="1">
        <f t="shared" si="1"/>
        <v>0.84689490445859861</v>
      </c>
      <c r="F23" s="1">
        <f t="shared" si="1"/>
        <v>8.4082397003745335</v>
      </c>
      <c r="G23" s="1">
        <f t="shared" si="1"/>
        <v>-2.2911025145067696</v>
      </c>
      <c r="H23" s="1">
        <f t="shared" si="1"/>
        <v>0.48563218390804613</v>
      </c>
      <c r="I23" s="1">
        <f t="shared" si="1"/>
        <v>0.22535211267605637</v>
      </c>
      <c r="J23" s="1">
        <f t="shared" si="1"/>
        <v>-3.0141843971631204</v>
      </c>
    </row>
    <row r="24" spans="1:10" ht="15" customHeight="1" x14ac:dyDescent="0.4">
      <c r="A24" s="1">
        <f t="shared" si="1"/>
        <v>1.7177211565989772E-3</v>
      </c>
      <c r="B24" s="1">
        <f t="shared" si="1"/>
        <v>-0.61552008805723724</v>
      </c>
      <c r="C24" s="1">
        <f t="shared" si="1"/>
        <v>0</v>
      </c>
      <c r="D24" s="1">
        <f t="shared" si="1"/>
        <v>0</v>
      </c>
      <c r="E24" s="1">
        <f t="shared" si="1"/>
        <v>0</v>
      </c>
      <c r="F24" s="1">
        <f t="shared" si="1"/>
        <v>0</v>
      </c>
      <c r="G24" s="1">
        <f t="shared" si="1"/>
        <v>0</v>
      </c>
      <c r="H24" s="1">
        <f t="shared" si="1"/>
        <v>0</v>
      </c>
      <c r="I24" s="1">
        <f t="shared" si="1"/>
        <v>0</v>
      </c>
      <c r="J24" s="1">
        <f t="shared" si="1"/>
        <v>0</v>
      </c>
    </row>
    <row r="25" spans="1:10" ht="15" customHeight="1" x14ac:dyDescent="0.4">
      <c r="A25" s="1">
        <f t="shared" si="1"/>
        <v>-2.1278370732623899</v>
      </c>
      <c r="B25" s="1">
        <f t="shared" si="1"/>
        <v>27.017578538651605</v>
      </c>
      <c r="C25" s="1">
        <f t="shared" si="1"/>
        <v>0</v>
      </c>
      <c r="D25" s="1">
        <f t="shared" si="1"/>
        <v>0</v>
      </c>
      <c r="E25" s="1">
        <f t="shared" si="1"/>
        <v>0</v>
      </c>
      <c r="F25" s="1">
        <f t="shared" si="1"/>
        <v>0</v>
      </c>
      <c r="G25" s="1">
        <f t="shared" si="1"/>
        <v>0</v>
      </c>
      <c r="H25" s="1">
        <f t="shared" si="1"/>
        <v>0</v>
      </c>
      <c r="I25" s="1">
        <f t="shared" si="1"/>
        <v>0</v>
      </c>
      <c r="J25" s="1">
        <f t="shared" si="1"/>
        <v>0</v>
      </c>
    </row>
    <row r="26" spans="1:10" ht="15" customHeight="1" x14ac:dyDescent="0.4">
      <c r="A26" s="1">
        <f t="shared" si="1"/>
        <v>-2.1535557627351789</v>
      </c>
      <c r="B26" s="1">
        <f t="shared" si="1"/>
        <v>12.065983258724268</v>
      </c>
      <c r="C26" s="1">
        <f t="shared" si="1"/>
        <v>-3.5086259980170116</v>
      </c>
      <c r="D26" s="1">
        <f t="shared" si="1"/>
        <v>0.48428423156166256</v>
      </c>
      <c r="E26" s="1">
        <f t="shared" si="1"/>
        <v>0.61402675334416801</v>
      </c>
      <c r="F26" s="1">
        <f t="shared" si="1"/>
        <v>0.1312402771885165</v>
      </c>
      <c r="G26" s="1">
        <f t="shared" si="1"/>
        <v>0.78128778718258762</v>
      </c>
      <c r="H26" s="1">
        <f t="shared" si="1"/>
        <v>-0.15919681436922825</v>
      </c>
      <c r="I26" s="1">
        <f t="shared" si="1"/>
        <v>2.849641226353556</v>
      </c>
      <c r="J26" s="1">
        <f t="shared" si="1"/>
        <v>1.4265927977839332</v>
      </c>
    </row>
    <row r="27" spans="1:10" ht="15" customHeight="1" x14ac:dyDescent="0.4">
      <c r="A27" s="1">
        <f t="shared" si="1"/>
        <v>-1.7189299482589973</v>
      </c>
      <c r="B27" s="1">
        <f t="shared" si="1"/>
        <v>-3.854671804915029</v>
      </c>
      <c r="C27" s="1">
        <f t="shared" si="1"/>
        <v>-3.7265993729975539</v>
      </c>
      <c r="D27" s="1">
        <f t="shared" si="1"/>
        <v>0</v>
      </c>
      <c r="E27" s="1">
        <f t="shared" si="1"/>
        <v>0</v>
      </c>
      <c r="F27" s="1">
        <f t="shared" si="1"/>
        <v>0</v>
      </c>
      <c r="G27" s="1">
        <f t="shared" si="1"/>
        <v>-1</v>
      </c>
      <c r="H27" s="1">
        <f t="shared" si="1"/>
        <v>-0.18301158301158293</v>
      </c>
      <c r="I27" s="1">
        <f t="shared" si="1"/>
        <v>0</v>
      </c>
      <c r="J27" s="1">
        <f t="shared" si="1"/>
        <v>0</v>
      </c>
    </row>
    <row r="28" spans="1:10" ht="15" customHeight="1" x14ac:dyDescent="0.4">
      <c r="A28" s="1">
        <f t="shared" si="1"/>
        <v>-2.1872462610548951</v>
      </c>
      <c r="B28" s="1">
        <f t="shared" si="1"/>
        <v>8.1223064139038339</v>
      </c>
      <c r="C28" s="1">
        <f t="shared" si="1"/>
        <v>-3.559306964002499</v>
      </c>
      <c r="D28" s="1">
        <f t="shared" si="1"/>
        <v>0.93394575000387281</v>
      </c>
      <c r="E28" s="1">
        <f t="shared" si="1"/>
        <v>0.61402675334416801</v>
      </c>
      <c r="F28" s="1">
        <f t="shared" si="1"/>
        <v>0.1312402771885165</v>
      </c>
      <c r="G28" s="1">
        <f t="shared" si="1"/>
        <v>0.88158594997339002</v>
      </c>
      <c r="H28" s="1">
        <f t="shared" si="1"/>
        <v>-0.15781453094885933</v>
      </c>
      <c r="I28" s="1">
        <f t="shared" si="1"/>
        <v>3.6125697746537111</v>
      </c>
      <c r="J28" s="1">
        <f t="shared" si="1"/>
        <v>2.9261363636363633</v>
      </c>
    </row>
    <row r="29" spans="1:10" ht="15" customHeight="1" x14ac:dyDescent="0.4">
      <c r="A29" s="1">
        <f t="shared" si="1"/>
        <v>-2.3139629697226733</v>
      </c>
      <c r="B29" s="1">
        <f t="shared" si="1"/>
        <v>2.7596348934447672</v>
      </c>
      <c r="C29" s="1">
        <f t="shared" si="1"/>
        <v>-2.8339851884042226</v>
      </c>
      <c r="D29" s="1">
        <f t="shared" si="1"/>
        <v>0.80811288632792022</v>
      </c>
      <c r="E29" s="1">
        <f t="shared" si="1"/>
        <v>0.46287027946071524</v>
      </c>
      <c r="F29" s="1">
        <f t="shared" si="1"/>
        <v>-7.9819455992398858E-3</v>
      </c>
      <c r="G29" s="1">
        <f t="shared" si="1"/>
        <v>0.38261183735137616</v>
      </c>
      <c r="H29" s="1">
        <f t="shared" si="1"/>
        <v>3.336388012082956E-2</v>
      </c>
      <c r="I29" s="1">
        <f t="shared" si="1"/>
        <v>3.6122417031934879</v>
      </c>
      <c r="J29" s="1">
        <f t="shared" si="1"/>
        <v>2.9262446220036877</v>
      </c>
    </row>
    <row r="30" spans="1:10" ht="15" customHeight="1" x14ac:dyDescent="0.4">
      <c r="A30" s="1">
        <f t="shared" si="1"/>
        <v>-2.194196818737983</v>
      </c>
      <c r="B30" s="1">
        <f t="shared" si="1"/>
        <v>7.8423493044822274</v>
      </c>
      <c r="C30" s="1">
        <f t="shared" si="1"/>
        <v>-3.3420814479638006</v>
      </c>
      <c r="D30" s="1">
        <f t="shared" si="1"/>
        <v>0.80851063829787229</v>
      </c>
      <c r="E30" s="1">
        <f t="shared" si="1"/>
        <v>0.4547619047619047</v>
      </c>
      <c r="F30" s="1">
        <f t="shared" si="1"/>
        <v>0</v>
      </c>
      <c r="G30" s="1">
        <f t="shared" si="1"/>
        <v>0.40000000000000013</v>
      </c>
      <c r="H30" s="1">
        <f t="shared" si="1"/>
        <v>1.6949152542372899E-2</v>
      </c>
      <c r="I30" s="1">
        <f t="shared" si="1"/>
        <v>3.6093749999999996</v>
      </c>
      <c r="J30" s="1">
        <f t="shared" si="1"/>
        <v>3</v>
      </c>
    </row>
    <row r="31" spans="1:10" ht="15" customHeight="1" x14ac:dyDescent="0.4">
      <c r="A31" s="1">
        <f t="shared" si="1"/>
        <v>-2.4566142564040061</v>
      </c>
      <c r="B31" s="1">
        <f t="shared" si="1"/>
        <v>0.9766307293862555</v>
      </c>
      <c r="C31" s="1">
        <f t="shared" si="1"/>
        <v>-2.9861037731146887</v>
      </c>
      <c r="D31" s="1">
        <f t="shared" si="1"/>
        <v>0.65252701634159194</v>
      </c>
      <c r="E31" s="1">
        <f t="shared" si="1"/>
        <v>1.080828163027457</v>
      </c>
      <c r="F31" s="1">
        <f t="shared" si="1"/>
        <v>0.2838533644325133</v>
      </c>
      <c r="G31" s="1">
        <f t="shared" si="1"/>
        <v>1.063476207773338</v>
      </c>
      <c r="H31" s="1">
        <f t="shared" si="1"/>
        <v>-0.39620572431187628</v>
      </c>
      <c r="I31" s="1">
        <f t="shared" si="1"/>
        <v>3.7919075144508665</v>
      </c>
      <c r="J31" s="1">
        <f t="shared" si="1"/>
        <v>0.86385896180215493</v>
      </c>
    </row>
  </sheetData>
  <pageMargins left="0.75" right="0.75" top="1" bottom="1" header="0.5" footer="0.5"/>
  <pageSetup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DA5A1-47F8-49BF-937B-B29BE9E0E67E}">
  <sheetPr>
    <outlinePr summaryBelow="0" summaryRight="0"/>
  </sheetPr>
  <dimension ref="A1:M31"/>
  <sheetViews>
    <sheetView workbookViewId="0">
      <selection activeCell="A17" sqref="A17:A31"/>
    </sheetView>
  </sheetViews>
  <sheetFormatPr defaultColWidth="9.1171875" defaultRowHeight="15" customHeight="1" outlineLevelRow="2" x14ac:dyDescent="0.4"/>
  <cols>
    <col min="1" max="13" width="8" style="1" customWidth="1"/>
    <col min="14" max="16384" width="9.1171875" style="1"/>
  </cols>
  <sheetData>
    <row r="1" spans="1:13" ht="15" customHeight="1" x14ac:dyDescent="0.4">
      <c r="A1" s="7" t="s">
        <v>15</v>
      </c>
      <c r="B1" s="7" t="s">
        <v>14</v>
      </c>
      <c r="C1" s="7" t="s">
        <v>13</v>
      </c>
      <c r="D1" s="7" t="s">
        <v>12</v>
      </c>
      <c r="E1" s="7" t="s">
        <v>11</v>
      </c>
      <c r="F1" s="7" t="s">
        <v>10</v>
      </c>
      <c r="G1" s="7" t="s">
        <v>9</v>
      </c>
      <c r="H1" s="7" t="s">
        <v>8</v>
      </c>
      <c r="I1" s="7" t="s">
        <v>7</v>
      </c>
      <c r="J1" s="7" t="s">
        <v>6</v>
      </c>
      <c r="K1" s="7" t="s">
        <v>5</v>
      </c>
      <c r="L1" s="7" t="s">
        <v>16</v>
      </c>
      <c r="M1" s="7" t="s">
        <v>17</v>
      </c>
    </row>
    <row r="2" spans="1:13" ht="15" customHeight="1" x14ac:dyDescent="0.4">
      <c r="A2" s="11">
        <v>766.89700000000005</v>
      </c>
      <c r="B2" s="11">
        <v>776.26499999999999</v>
      </c>
      <c r="C2" s="11">
        <v>644.33799999999997</v>
      </c>
      <c r="D2" s="11">
        <v>410.92599999999999</v>
      </c>
      <c r="E2" s="11">
        <v>321.084</v>
      </c>
      <c r="F2" s="11">
        <v>255.066</v>
      </c>
      <c r="G2" s="11">
        <v>254.09</v>
      </c>
      <c r="H2" s="11">
        <v>301.37299999999999</v>
      </c>
      <c r="I2" s="11">
        <v>304.834</v>
      </c>
      <c r="J2" s="11">
        <v>255.57499999999999</v>
      </c>
      <c r="K2" s="11">
        <v>213.334</v>
      </c>
      <c r="L2" s="11">
        <v>172.018</v>
      </c>
      <c r="M2" s="11">
        <v>148.922</v>
      </c>
    </row>
    <row r="3" spans="1:13" ht="15" customHeight="1" outlineLevel="1" x14ac:dyDescent="0.4">
      <c r="A3" s="10">
        <v>197.39599999999999</v>
      </c>
      <c r="B3" s="10">
        <v>254.904</v>
      </c>
      <c r="C3" s="10">
        <v>205.417</v>
      </c>
      <c r="D3" s="10">
        <v>92.182000000000002</v>
      </c>
      <c r="E3" s="10">
        <v>79.995999999999995</v>
      </c>
      <c r="F3" s="10">
        <v>80.174999999999997</v>
      </c>
      <c r="G3" s="10">
        <v>118.501</v>
      </c>
      <c r="H3" s="10">
        <v>184.55199999999999</v>
      </c>
      <c r="I3" s="10">
        <v>200.45099999999999</v>
      </c>
      <c r="J3" s="10">
        <v>173.56</v>
      </c>
      <c r="K3" s="10">
        <v>141.06899999999999</v>
      </c>
      <c r="L3" s="10">
        <v>121.712</v>
      </c>
      <c r="M3" s="10">
        <v>107.61499999999999</v>
      </c>
    </row>
    <row r="4" spans="1:13" ht="15" customHeight="1" outlineLevel="2" x14ac:dyDescent="0.4">
      <c r="A4" s="10">
        <v>91.606999999999999</v>
      </c>
      <c r="B4" s="10">
        <v>74.132999999999996</v>
      </c>
      <c r="C4" s="10">
        <v>62.414999999999999</v>
      </c>
      <c r="D4" s="10">
        <v>31.7</v>
      </c>
      <c r="E4" s="10">
        <v>23.3</v>
      </c>
      <c r="F4" s="10">
        <v>19.337</v>
      </c>
      <c r="G4" s="10">
        <v>23.786999999999999</v>
      </c>
      <c r="H4" s="10">
        <v>55.064</v>
      </c>
      <c r="I4" s="10">
        <v>81.305999999999997</v>
      </c>
      <c r="J4" s="10">
        <v>74.837000000000003</v>
      </c>
      <c r="K4" s="10">
        <v>67.972999999999999</v>
      </c>
      <c r="L4" s="10">
        <v>61.985999999999997</v>
      </c>
      <c r="M4" s="10">
        <v>55.667999999999999</v>
      </c>
    </row>
    <row r="5" spans="1:13" ht="15" customHeight="1" x14ac:dyDescent="0.4">
      <c r="A5" s="11">
        <v>569.50099999999998</v>
      </c>
      <c r="B5" s="11">
        <v>521.36099999999999</v>
      </c>
      <c r="C5" s="11">
        <v>438.92099999999999</v>
      </c>
      <c r="D5" s="11">
        <v>318.74400000000003</v>
      </c>
      <c r="E5" s="11">
        <v>241.08799999999999</v>
      </c>
      <c r="F5" s="11">
        <v>174.89099999999999</v>
      </c>
      <c r="G5" s="11">
        <v>135.589</v>
      </c>
      <c r="H5" s="11">
        <v>116.821</v>
      </c>
      <c r="I5" s="11">
        <v>104.383</v>
      </c>
      <c r="J5" s="11">
        <v>82.015000000000001</v>
      </c>
      <c r="K5" s="11">
        <v>72.265000000000001</v>
      </c>
      <c r="L5" s="11">
        <v>50.305999999999997</v>
      </c>
      <c r="M5" s="11">
        <v>41.307000000000002</v>
      </c>
    </row>
    <row r="6" spans="1:13" ht="15" customHeight="1" outlineLevel="1" x14ac:dyDescent="0.4">
      <c r="A6" s="10">
        <v>554.74400000000003</v>
      </c>
      <c r="B6" s="10">
        <v>439.87599999999998</v>
      </c>
      <c r="C6" s="10">
        <v>379.06799999999998</v>
      </c>
      <c r="D6" s="10">
        <v>299.83</v>
      </c>
      <c r="E6" s="10">
        <v>245.71899999999999</v>
      </c>
      <c r="F6" s="10">
        <v>197.577</v>
      </c>
      <c r="G6" s="10">
        <v>174.55199999999999</v>
      </c>
      <c r="H6" s="10">
        <v>168.68199999999999</v>
      </c>
      <c r="I6" s="10">
        <v>161.286</v>
      </c>
      <c r="J6" s="10">
        <v>128.33199999999999</v>
      </c>
      <c r="K6" s="10">
        <v>114.90300000000001</v>
      </c>
      <c r="L6" s="10">
        <v>78.019000000000005</v>
      </c>
      <c r="M6" s="10">
        <v>58.069000000000003</v>
      </c>
    </row>
    <row r="7" spans="1:13" ht="15" customHeight="1" x14ac:dyDescent="0.4">
      <c r="A7" s="11">
        <v>14.757</v>
      </c>
      <c r="B7" s="11">
        <v>81.484999999999999</v>
      </c>
      <c r="C7" s="11">
        <v>59.853000000000002</v>
      </c>
      <c r="D7" s="11">
        <v>18.914000000000001</v>
      </c>
      <c r="E7" s="11">
        <v>-4.6310000000000002</v>
      </c>
      <c r="F7" s="11">
        <v>-22.686</v>
      </c>
      <c r="G7" s="11">
        <v>-38.963000000000001</v>
      </c>
      <c r="H7" s="11">
        <v>-51.860999999999997</v>
      </c>
      <c r="I7" s="11">
        <v>-56.902999999999999</v>
      </c>
      <c r="J7" s="11">
        <v>-46.317</v>
      </c>
      <c r="K7" s="11">
        <v>-42.637999999999998</v>
      </c>
      <c r="L7" s="11">
        <v>-27.713000000000001</v>
      </c>
      <c r="M7" s="11">
        <v>-16.762</v>
      </c>
    </row>
    <row r="8" spans="1:13" ht="15" customHeight="1" outlineLevel="1" x14ac:dyDescent="0.4">
      <c r="A8" s="10">
        <v>2.8820000000000001</v>
      </c>
      <c r="B8" s="10">
        <v>-65.471999999999994</v>
      </c>
      <c r="C8" s="10">
        <v>8.6829999999999998</v>
      </c>
      <c r="D8" s="10">
        <v>20.062999999999999</v>
      </c>
      <c r="E8" s="10">
        <v>3.9870000000000001</v>
      </c>
      <c r="F8" s="10">
        <v>5.2519999999999998</v>
      </c>
      <c r="G8" s="10">
        <v>0.77300000000000002</v>
      </c>
      <c r="H8" s="10">
        <v>4.5419999999999998</v>
      </c>
      <c r="I8" s="10">
        <v>5.4340000000000002</v>
      </c>
      <c r="J8" s="10">
        <v>-2.4729999999999999</v>
      </c>
      <c r="K8" s="10">
        <v>2.8479999999999999</v>
      </c>
      <c r="L8" s="10">
        <v>-2.83</v>
      </c>
      <c r="M8" s="10">
        <v>0.41099999999999998</v>
      </c>
    </row>
    <row r="9" spans="1:13" ht="15" customHeight="1" outlineLevel="1" x14ac:dyDescent="0.4">
      <c r="A9" s="11">
        <v>6.04</v>
      </c>
      <c r="B9" s="11">
        <v>6.8959999999999999</v>
      </c>
      <c r="C9" s="11">
        <v>66.296999999999997</v>
      </c>
      <c r="D9" s="11">
        <v>44.850999999999999</v>
      </c>
      <c r="E9" s="11">
        <v>11.225</v>
      </c>
      <c r="F9" s="11">
        <v>0</v>
      </c>
      <c r="G9" s="11">
        <v>0.57099999999999995</v>
      </c>
      <c r="H9" s="11">
        <v>0.247</v>
      </c>
      <c r="I9" s="11">
        <v>0.317</v>
      </c>
      <c r="J9" s="11">
        <v>3.8180000000000001</v>
      </c>
      <c r="K9" s="11">
        <v>4.3929999999999998</v>
      </c>
      <c r="L9" s="11">
        <v>3.5579999999999998</v>
      </c>
      <c r="M9" s="11">
        <v>5.8010000000000002</v>
      </c>
    </row>
    <row r="10" spans="1:13" ht="15" customHeight="1" outlineLevel="1" x14ac:dyDescent="0.4">
      <c r="A10" s="11">
        <v>-92.346999999999994</v>
      </c>
      <c r="B10" s="11">
        <v>3.3780000000000001</v>
      </c>
      <c r="C10" s="11">
        <v>3.1</v>
      </c>
      <c r="D10" s="11">
        <v>1.097</v>
      </c>
      <c r="E10" s="11">
        <v>1.589</v>
      </c>
      <c r="F10" s="11">
        <v>1.0469999999999999</v>
      </c>
      <c r="G10" s="11">
        <v>1.7769999999999999</v>
      </c>
      <c r="H10" s="11">
        <v>10.164999999999999</v>
      </c>
      <c r="I10" s="11">
        <v>12.786</v>
      </c>
      <c r="J10" s="11">
        <v>2.6</v>
      </c>
      <c r="K10" s="11">
        <v>4.8109999999999999</v>
      </c>
      <c r="L10" s="11">
        <v>3.7</v>
      </c>
      <c r="M10" s="11">
        <v>5.5</v>
      </c>
    </row>
    <row r="11" spans="1:13" ht="15" customHeight="1" x14ac:dyDescent="0.4">
      <c r="A11" s="10">
        <v>103.946</v>
      </c>
      <c r="B11" s="10">
        <v>5.7389999999999999</v>
      </c>
      <c r="C11" s="10">
        <v>-0.86099999999999999</v>
      </c>
      <c r="D11" s="10">
        <v>-6.9710000000000001</v>
      </c>
      <c r="E11" s="10">
        <v>-13.458</v>
      </c>
      <c r="F11" s="10">
        <v>-18.481000000000002</v>
      </c>
      <c r="G11" s="10">
        <v>-40.537999999999997</v>
      </c>
      <c r="H11" s="10">
        <v>-57.731000000000002</v>
      </c>
      <c r="I11" s="10">
        <v>-64.572000000000003</v>
      </c>
      <c r="J11" s="10">
        <v>-55.207999999999998</v>
      </c>
      <c r="K11" s="10">
        <v>-49.393999999999998</v>
      </c>
      <c r="L11" s="10">
        <v>-37.801000000000002</v>
      </c>
      <c r="M11" s="10">
        <v>-27.652000000000001</v>
      </c>
    </row>
    <row r="12" spans="1:13" ht="15" customHeight="1" outlineLevel="1" x14ac:dyDescent="0.4">
      <c r="A12" s="11">
        <v>-162.69200000000001</v>
      </c>
      <c r="B12" s="11">
        <v>7.1970000000000001</v>
      </c>
      <c r="C12" s="11">
        <v>5.36</v>
      </c>
      <c r="D12" s="11">
        <v>2.6339999999999999</v>
      </c>
      <c r="E12" s="11">
        <v>1.43</v>
      </c>
      <c r="F12" s="11">
        <v>1.802</v>
      </c>
      <c r="G12" s="11">
        <v>1.7070000000000001</v>
      </c>
      <c r="H12" s="11">
        <v>1.4790000000000001</v>
      </c>
      <c r="I12" s="11">
        <v>0.186</v>
      </c>
      <c r="J12" s="11">
        <v>0.64200000000000002</v>
      </c>
      <c r="K12" s="11">
        <v>2.9000000000000001E-2</v>
      </c>
      <c r="L12" s="11">
        <v>-0.2</v>
      </c>
      <c r="M12" s="11">
        <v>-1.6719999999999999</v>
      </c>
    </row>
    <row r="13" spans="1:13" ht="15" customHeight="1" x14ac:dyDescent="0.4">
      <c r="A13" s="11">
        <v>266.63799999999998</v>
      </c>
      <c r="B13" s="11">
        <v>-1.458</v>
      </c>
      <c r="C13" s="11">
        <v>-6.2210000000000001</v>
      </c>
      <c r="D13" s="11">
        <v>-9.6050000000000004</v>
      </c>
      <c r="E13" s="11">
        <v>-14.888</v>
      </c>
      <c r="F13" s="11">
        <v>-20.283000000000001</v>
      </c>
      <c r="G13" s="11">
        <v>-42.244999999999997</v>
      </c>
      <c r="H13" s="11">
        <v>-59.21</v>
      </c>
      <c r="I13" s="11">
        <v>-64.757999999999996</v>
      </c>
      <c r="J13" s="11">
        <v>-55.85</v>
      </c>
      <c r="K13" s="11">
        <v>-49.423000000000002</v>
      </c>
      <c r="L13" s="11">
        <v>-37.600999999999999</v>
      </c>
      <c r="M13" s="11">
        <v>-25.98</v>
      </c>
    </row>
    <row r="14" spans="1:13" ht="15" customHeight="1" outlineLevel="1" x14ac:dyDescent="0.4">
      <c r="A14" s="11">
        <v>1.347901</v>
      </c>
      <c r="B14" s="11">
        <v>6.4180000000000001E-3</v>
      </c>
      <c r="C14" s="11">
        <v>-3.2313000000000001E-2</v>
      </c>
      <c r="D14" s="11">
        <v>-7.4134000000000005E-2</v>
      </c>
      <c r="E14" s="11">
        <v>-0.121639</v>
      </c>
      <c r="F14" s="11">
        <v>-0.19545799999999999</v>
      </c>
      <c r="G14" s="11">
        <v>-0.45288099999999998</v>
      </c>
      <c r="H14" s="11">
        <v>-0.60004299999999999</v>
      </c>
      <c r="I14" s="11">
        <v>-0.67072699999999996</v>
      </c>
      <c r="J14" s="11">
        <v>-7.4914839999999998</v>
      </c>
      <c r="K14" s="11">
        <v>-0.70897900000000003</v>
      </c>
      <c r="L14" s="11">
        <v>-4.1418429999999997</v>
      </c>
      <c r="M14" s="11">
        <v>-3.1827990000000002</v>
      </c>
    </row>
    <row r="15" spans="1:13" ht="15" customHeight="1" outlineLevel="1" x14ac:dyDescent="0.4">
      <c r="A15" s="10">
        <v>1.7793000000000001</v>
      </c>
      <c r="B15" s="10">
        <v>-1.03E-2</v>
      </c>
      <c r="C15" s="10">
        <v>-4.9599999999999998E-2</v>
      </c>
      <c r="D15" s="10">
        <v>-8.0600000000000005E-2</v>
      </c>
      <c r="E15" s="10">
        <v>-0.13150000000000001</v>
      </c>
      <c r="F15" s="10">
        <v>-0.2</v>
      </c>
      <c r="G15" s="10">
        <v>-0.47</v>
      </c>
      <c r="H15" s="10">
        <v>-0.68</v>
      </c>
      <c r="I15" s="10">
        <v>-0.78</v>
      </c>
      <c r="J15" s="10">
        <v>-7.58</v>
      </c>
      <c r="K15" s="10">
        <v>-0.76</v>
      </c>
      <c r="L15" s="10">
        <v>-4.45</v>
      </c>
      <c r="M15" s="10">
        <v>-3.74</v>
      </c>
    </row>
    <row r="16" spans="1:13" ht="15" customHeight="1" outlineLevel="1" x14ac:dyDescent="0.4">
      <c r="A16" s="11">
        <v>106.364</v>
      </c>
      <c r="B16" s="11">
        <v>155.61799999999999</v>
      </c>
      <c r="C16" s="11">
        <v>122.268</v>
      </c>
      <c r="D16" s="11">
        <v>50.613999999999997</v>
      </c>
      <c r="E16" s="11">
        <v>18.669</v>
      </c>
      <c r="F16" s="11">
        <v>-3.3490000000000002</v>
      </c>
      <c r="G16" s="11">
        <v>-15.176</v>
      </c>
      <c r="H16" s="11">
        <v>3.2029999999999998</v>
      </c>
      <c r="I16" s="11">
        <v>24.402999999999999</v>
      </c>
      <c r="J16" s="11">
        <v>28.52</v>
      </c>
      <c r="K16" s="11">
        <v>25.335000000000001</v>
      </c>
      <c r="L16" s="11">
        <v>34.273000000000003</v>
      </c>
      <c r="M16" s="11">
        <v>38.905999999999999</v>
      </c>
    </row>
    <row r="17" spans="1:12" ht="15" customHeight="1" x14ac:dyDescent="0.4">
      <c r="A17" s="1">
        <f>IFERROR((A2-B2)/B2,0)</f>
        <v>-1.2068043773711217E-2</v>
      </c>
      <c r="B17" s="1">
        <f t="shared" ref="B17:L17" si="0">IFERROR((B2-C2)/C2,0)</f>
        <v>0.20474812908752865</v>
      </c>
      <c r="C17" s="1">
        <f t="shared" si="0"/>
        <v>0.56801467904196856</v>
      </c>
      <c r="D17" s="1">
        <f t="shared" si="0"/>
        <v>0.27980839904822408</v>
      </c>
      <c r="E17" s="1">
        <f t="shared" si="0"/>
        <v>0.25882712709651617</v>
      </c>
      <c r="F17" s="1">
        <f t="shared" si="0"/>
        <v>3.8411586445747533E-3</v>
      </c>
      <c r="G17" s="1">
        <f t="shared" si="0"/>
        <v>-0.15689195780643916</v>
      </c>
      <c r="H17" s="1">
        <f t="shared" si="0"/>
        <v>-1.1353720385521342E-2</v>
      </c>
      <c r="I17" s="1">
        <f t="shared" si="0"/>
        <v>0.19273794385209828</v>
      </c>
      <c r="J17" s="1">
        <f t="shared" si="0"/>
        <v>0.19800406873728513</v>
      </c>
      <c r="K17" s="1">
        <f t="shared" si="0"/>
        <v>0.24018416677324467</v>
      </c>
      <c r="L17" s="1">
        <f t="shared" si="0"/>
        <v>0.15508789836290141</v>
      </c>
    </row>
    <row r="18" spans="1:12" ht="15" customHeight="1" x14ac:dyDescent="0.4">
      <c r="A18" s="1">
        <f t="shared" ref="A18:L31" si="1">IFERROR((A3-B3)/B3,0)</f>
        <v>-0.22560650284028502</v>
      </c>
      <c r="B18" s="1">
        <f t="shared" si="1"/>
        <v>0.24090995389865491</v>
      </c>
      <c r="C18" s="1">
        <f t="shared" si="1"/>
        <v>1.2283851511141004</v>
      </c>
      <c r="D18" s="1">
        <f t="shared" si="1"/>
        <v>0.15233261663083164</v>
      </c>
      <c r="E18" s="1">
        <f t="shared" si="1"/>
        <v>-2.2326161521671601E-3</v>
      </c>
      <c r="F18" s="1">
        <f t="shared" si="1"/>
        <v>-0.32342343102589854</v>
      </c>
      <c r="G18" s="1">
        <f t="shared" si="1"/>
        <v>-0.35789912870085389</v>
      </c>
      <c r="H18" s="1">
        <f t="shared" si="1"/>
        <v>-7.9316142099565487E-2</v>
      </c>
      <c r="I18" s="1">
        <f t="shared" si="1"/>
        <v>0.15493777368057152</v>
      </c>
      <c r="J18" s="1">
        <f t="shared" si="1"/>
        <v>0.23031991436814619</v>
      </c>
      <c r="K18" s="1">
        <f t="shared" si="1"/>
        <v>0.15903937163139201</v>
      </c>
      <c r="L18" s="1">
        <f t="shared" si="1"/>
        <v>0.13099474980253689</v>
      </c>
    </row>
    <row r="19" spans="1:12" ht="15" customHeight="1" x14ac:dyDescent="0.4">
      <c r="A19" s="1">
        <f t="shared" si="1"/>
        <v>0.23571149150850504</v>
      </c>
      <c r="B19" s="1">
        <f t="shared" si="1"/>
        <v>0.18774333093006484</v>
      </c>
      <c r="C19" s="1">
        <f t="shared" si="1"/>
        <v>0.96892744479495274</v>
      </c>
      <c r="D19" s="1">
        <f t="shared" si="1"/>
        <v>0.36051502145922737</v>
      </c>
      <c r="E19" s="1">
        <f t="shared" si="1"/>
        <v>0.20494388995190574</v>
      </c>
      <c r="F19" s="1">
        <f t="shared" si="1"/>
        <v>-0.18707697481817798</v>
      </c>
      <c r="G19" s="1">
        <f t="shared" si="1"/>
        <v>-0.56801176812436438</v>
      </c>
      <c r="H19" s="1">
        <f t="shared" si="1"/>
        <v>-0.32275600816667893</v>
      </c>
      <c r="I19" s="1">
        <f t="shared" si="1"/>
        <v>8.6441198872215533E-2</v>
      </c>
      <c r="J19" s="1">
        <f t="shared" si="1"/>
        <v>0.10098127197563746</v>
      </c>
      <c r="K19" s="1">
        <f t="shared" si="1"/>
        <v>9.658632594456816E-2</v>
      </c>
      <c r="L19" s="1">
        <f t="shared" si="1"/>
        <v>0.11349428756197452</v>
      </c>
    </row>
    <row r="20" spans="1:12" ht="15" customHeight="1" x14ac:dyDescent="0.4">
      <c r="A20" s="1">
        <f t="shared" si="1"/>
        <v>9.23352533081684E-2</v>
      </c>
      <c r="B20" s="1">
        <f t="shared" si="1"/>
        <v>0.18782423260677888</v>
      </c>
      <c r="C20" s="1">
        <f t="shared" si="1"/>
        <v>0.37703297944431879</v>
      </c>
      <c r="D20" s="1">
        <f t="shared" si="1"/>
        <v>0.32210645075657035</v>
      </c>
      <c r="E20" s="1">
        <f t="shared" si="1"/>
        <v>0.37850432555134345</v>
      </c>
      <c r="F20" s="1">
        <f t="shared" si="1"/>
        <v>0.28986127193208883</v>
      </c>
      <c r="G20" s="1">
        <f t="shared" si="1"/>
        <v>0.1606560464300083</v>
      </c>
      <c r="H20" s="1">
        <f t="shared" si="1"/>
        <v>0.1191573340486478</v>
      </c>
      <c r="I20" s="1">
        <f t="shared" si="1"/>
        <v>0.27273059806133015</v>
      </c>
      <c r="J20" s="1">
        <f t="shared" si="1"/>
        <v>0.1349200857953366</v>
      </c>
      <c r="K20" s="1">
        <f t="shared" si="1"/>
        <v>0.43650856756649314</v>
      </c>
      <c r="L20" s="1">
        <f t="shared" si="1"/>
        <v>0.2178565376328466</v>
      </c>
    </row>
    <row r="21" spans="1:12" ht="15" customHeight="1" x14ac:dyDescent="0.4">
      <c r="A21" s="1">
        <f t="shared" si="1"/>
        <v>0.2611372295828826</v>
      </c>
      <c r="B21" s="1">
        <f t="shared" si="1"/>
        <v>0.16041449027615096</v>
      </c>
      <c r="C21" s="1">
        <f t="shared" si="1"/>
        <v>0.26427642330654039</v>
      </c>
      <c r="D21" s="1">
        <f t="shared" si="1"/>
        <v>0.22021496099202745</v>
      </c>
      <c r="E21" s="1">
        <f t="shared" si="1"/>
        <v>0.24366196470236917</v>
      </c>
      <c r="F21" s="1">
        <f t="shared" si="1"/>
        <v>0.13190911590815349</v>
      </c>
      <c r="G21" s="1">
        <f t="shared" si="1"/>
        <v>3.4799207977140451E-2</v>
      </c>
      <c r="H21" s="1">
        <f t="shared" si="1"/>
        <v>4.5856428952295837E-2</v>
      </c>
      <c r="I21" s="1">
        <f t="shared" si="1"/>
        <v>0.25678708350216634</v>
      </c>
      <c r="J21" s="1">
        <f t="shared" si="1"/>
        <v>0.11687249245015349</v>
      </c>
      <c r="K21" s="1">
        <f t="shared" si="1"/>
        <v>0.47275663620400155</v>
      </c>
      <c r="L21" s="1">
        <f t="shared" si="1"/>
        <v>0.34355680311353737</v>
      </c>
    </row>
    <row r="22" spans="1:12" ht="15" customHeight="1" x14ac:dyDescent="0.4">
      <c r="A22" s="1">
        <f t="shared" si="1"/>
        <v>-0.81889918389887706</v>
      </c>
      <c r="B22" s="1">
        <f t="shared" si="1"/>
        <v>0.36141880941640347</v>
      </c>
      <c r="C22" s="1">
        <f t="shared" si="1"/>
        <v>2.1644813365760811</v>
      </c>
      <c r="D22" s="1">
        <f t="shared" si="1"/>
        <v>-5.0842150723385879</v>
      </c>
      <c r="E22" s="1">
        <f t="shared" si="1"/>
        <v>-0.79586529136912632</v>
      </c>
      <c r="F22" s="1">
        <f t="shared" si="1"/>
        <v>-0.41775530631624874</v>
      </c>
      <c r="G22" s="1">
        <f t="shared" si="1"/>
        <v>-0.24870326449547825</v>
      </c>
      <c r="H22" s="1">
        <f t="shared" si="1"/>
        <v>-8.8606927578510825E-2</v>
      </c>
      <c r="I22" s="1">
        <f t="shared" si="1"/>
        <v>0.22855539002957875</v>
      </c>
      <c r="J22" s="1">
        <f t="shared" si="1"/>
        <v>8.6284534921900705E-2</v>
      </c>
      <c r="K22" s="1">
        <f t="shared" si="1"/>
        <v>0.53855591238768796</v>
      </c>
      <c r="L22" s="1">
        <f t="shared" si="1"/>
        <v>0.6533229924829973</v>
      </c>
    </row>
    <row r="23" spans="1:12" ht="15" customHeight="1" x14ac:dyDescent="0.4">
      <c r="A23" s="1">
        <f t="shared" si="1"/>
        <v>-1.0440188172043012</v>
      </c>
      <c r="B23" s="1">
        <f t="shared" si="1"/>
        <v>-8.5402510653000121</v>
      </c>
      <c r="C23" s="1">
        <f t="shared" si="1"/>
        <v>-0.56721327817375267</v>
      </c>
      <c r="D23" s="1">
        <f t="shared" si="1"/>
        <v>4.0321043391020819</v>
      </c>
      <c r="E23" s="1">
        <f t="shared" si="1"/>
        <v>-0.24086062452399082</v>
      </c>
      <c r="F23" s="1">
        <f t="shared" si="1"/>
        <v>5.7943078913324708</v>
      </c>
      <c r="G23" s="1">
        <f t="shared" si="1"/>
        <v>-0.82981065609863491</v>
      </c>
      <c r="H23" s="1">
        <f t="shared" si="1"/>
        <v>-0.16415163783584844</v>
      </c>
      <c r="I23" s="1">
        <f t="shared" si="1"/>
        <v>-3.1973311767084516</v>
      </c>
      <c r="J23" s="1">
        <f t="shared" si="1"/>
        <v>-1.8683286516853932</v>
      </c>
      <c r="K23" s="1">
        <f t="shared" si="1"/>
        <v>-2.0063604240282684</v>
      </c>
      <c r="L23" s="1">
        <f t="shared" si="1"/>
        <v>-7.8856447688564488</v>
      </c>
    </row>
    <row r="24" spans="1:12" ht="15" customHeight="1" x14ac:dyDescent="0.4">
      <c r="A24" s="1">
        <f t="shared" si="1"/>
        <v>-0.12412993039443154</v>
      </c>
      <c r="B24" s="1">
        <f t="shared" si="1"/>
        <v>-0.89598322699367994</v>
      </c>
      <c r="C24" s="1">
        <f t="shared" si="1"/>
        <v>0.47816102205079036</v>
      </c>
      <c r="D24" s="1">
        <f t="shared" si="1"/>
        <v>2.9956347438752782</v>
      </c>
      <c r="E24" s="1">
        <f t="shared" si="1"/>
        <v>0</v>
      </c>
      <c r="F24" s="1">
        <f t="shared" si="1"/>
        <v>-1</v>
      </c>
      <c r="G24" s="1">
        <f t="shared" si="1"/>
        <v>1.3117408906882588</v>
      </c>
      <c r="H24" s="1">
        <f t="shared" si="1"/>
        <v>-0.22082018927444796</v>
      </c>
      <c r="I24" s="1">
        <f t="shared" si="1"/>
        <v>-0.91697223677317963</v>
      </c>
      <c r="J24" s="1">
        <f t="shared" si="1"/>
        <v>-0.13089005235602089</v>
      </c>
      <c r="K24" s="1">
        <f t="shared" si="1"/>
        <v>0.23468240584598088</v>
      </c>
      <c r="L24" s="1">
        <f t="shared" si="1"/>
        <v>-0.38665747284950874</v>
      </c>
    </row>
    <row r="25" spans="1:12" ht="15" customHeight="1" x14ac:dyDescent="0.4">
      <c r="A25" s="1">
        <f t="shared" si="1"/>
        <v>-28.337773830669033</v>
      </c>
      <c r="B25" s="1">
        <f t="shared" si="1"/>
        <v>8.9677419354838708E-2</v>
      </c>
      <c r="C25" s="1">
        <f t="shared" si="1"/>
        <v>1.8258887876025525</v>
      </c>
      <c r="D25" s="1">
        <f t="shared" si="1"/>
        <v>-0.30962869729389553</v>
      </c>
      <c r="E25" s="1">
        <f t="shared" si="1"/>
        <v>0.5176695319961796</v>
      </c>
      <c r="F25" s="1">
        <f t="shared" si="1"/>
        <v>-0.41080472706809229</v>
      </c>
      <c r="G25" s="1">
        <f t="shared" si="1"/>
        <v>-0.82518445646827354</v>
      </c>
      <c r="H25" s="1">
        <f t="shared" si="1"/>
        <v>-0.20498983262943848</v>
      </c>
      <c r="I25" s="1">
        <f t="shared" si="1"/>
        <v>3.9176923076923074</v>
      </c>
      <c r="J25" s="1">
        <f t="shared" si="1"/>
        <v>-0.45957181459156099</v>
      </c>
      <c r="K25" s="1">
        <f t="shared" si="1"/>
        <v>0.3002702702702702</v>
      </c>
      <c r="L25" s="1">
        <f t="shared" si="1"/>
        <v>-0.32727272727272722</v>
      </c>
    </row>
    <row r="26" spans="1:12" ht="15" customHeight="1" x14ac:dyDescent="0.4">
      <c r="A26" s="1">
        <f t="shared" si="1"/>
        <v>17.112214671545566</v>
      </c>
      <c r="B26" s="1">
        <f t="shared" si="1"/>
        <v>-7.6655052264808363</v>
      </c>
      <c r="C26" s="1">
        <f t="shared" si="1"/>
        <v>-0.87648830870750249</v>
      </c>
      <c r="D26" s="1">
        <f t="shared" si="1"/>
        <v>-0.48201813048001191</v>
      </c>
      <c r="E26" s="1">
        <f t="shared" si="1"/>
        <v>-0.27179265191277535</v>
      </c>
      <c r="F26" s="1">
        <f t="shared" si="1"/>
        <v>-0.5441067640238787</v>
      </c>
      <c r="G26" s="1">
        <f t="shared" si="1"/>
        <v>-0.29781226723943816</v>
      </c>
      <c r="H26" s="1">
        <f t="shared" si="1"/>
        <v>-0.10594375271015302</v>
      </c>
      <c r="I26" s="1">
        <f t="shared" si="1"/>
        <v>0.16961309955078982</v>
      </c>
      <c r="J26" s="1">
        <f t="shared" si="1"/>
        <v>0.11770660404097665</v>
      </c>
      <c r="K26" s="1">
        <f t="shared" si="1"/>
        <v>0.3066850083331128</v>
      </c>
      <c r="L26" s="1">
        <f t="shared" si="1"/>
        <v>0.3670258932446116</v>
      </c>
    </row>
    <row r="27" spans="1:12" ht="15" customHeight="1" x14ac:dyDescent="0.4">
      <c r="A27" s="1">
        <f t="shared" si="1"/>
        <v>-23.605530081978603</v>
      </c>
      <c r="B27" s="1">
        <f t="shared" si="1"/>
        <v>0.34272388059701486</v>
      </c>
      <c r="C27" s="1">
        <f t="shared" si="1"/>
        <v>1.0349278663629462</v>
      </c>
      <c r="D27" s="1">
        <f t="shared" si="1"/>
        <v>0.84195804195804191</v>
      </c>
      <c r="E27" s="1">
        <f t="shared" si="1"/>
        <v>-0.20643729189789128</v>
      </c>
      <c r="F27" s="1">
        <f t="shared" si="1"/>
        <v>5.565319273579377E-2</v>
      </c>
      <c r="G27" s="1">
        <f t="shared" si="1"/>
        <v>0.15415821501014196</v>
      </c>
      <c r="H27" s="1">
        <f t="shared" si="1"/>
        <v>6.9516129032258069</v>
      </c>
      <c r="I27" s="1">
        <f t="shared" si="1"/>
        <v>-0.71028037383177567</v>
      </c>
      <c r="J27" s="1">
        <f t="shared" si="1"/>
        <v>21.137931034482758</v>
      </c>
      <c r="K27" s="1">
        <f t="shared" si="1"/>
        <v>-1.145</v>
      </c>
      <c r="L27" s="1">
        <f t="shared" si="1"/>
        <v>-0.88038277511961727</v>
      </c>
    </row>
    <row r="28" spans="1:12" ht="15" customHeight="1" x14ac:dyDescent="0.4">
      <c r="A28" s="1">
        <f t="shared" si="1"/>
        <v>-183.87928669410152</v>
      </c>
      <c r="B28" s="1">
        <f t="shared" si="1"/>
        <v>-0.76563253496222472</v>
      </c>
      <c r="C28" s="1">
        <f t="shared" si="1"/>
        <v>-0.35231650182196772</v>
      </c>
      <c r="D28" s="1">
        <f t="shared" si="1"/>
        <v>-0.35484954325631379</v>
      </c>
      <c r="E28" s="1">
        <f t="shared" si="1"/>
        <v>-0.26598629394073858</v>
      </c>
      <c r="F28" s="1">
        <f t="shared" si="1"/>
        <v>-0.51987217422180132</v>
      </c>
      <c r="G28" s="1">
        <f t="shared" si="1"/>
        <v>-0.28652254686708334</v>
      </c>
      <c r="H28" s="1">
        <f t="shared" si="1"/>
        <v>-8.5672812625467054E-2</v>
      </c>
      <c r="I28" s="1">
        <f t="shared" si="1"/>
        <v>0.15949865711727831</v>
      </c>
      <c r="J28" s="1">
        <f t="shared" si="1"/>
        <v>0.13004066932399894</v>
      </c>
      <c r="K28" s="1">
        <f t="shared" si="1"/>
        <v>0.31440653174117716</v>
      </c>
      <c r="L28" s="1">
        <f t="shared" si="1"/>
        <v>0.44730561970746724</v>
      </c>
    </row>
    <row r="29" spans="1:12" ht="15" customHeight="1" x14ac:dyDescent="0.4">
      <c r="A29" s="1">
        <f t="shared" si="1"/>
        <v>209.01885322530381</v>
      </c>
      <c r="B29" s="1">
        <f t="shared" si="1"/>
        <v>-1.1986197505647882</v>
      </c>
      <c r="C29" s="1">
        <f t="shared" si="1"/>
        <v>-0.56412712115898245</v>
      </c>
      <c r="D29" s="1">
        <f t="shared" si="1"/>
        <v>-0.39054086271672733</v>
      </c>
      <c r="E29" s="1">
        <f t="shared" si="1"/>
        <v>-0.37767192951938522</v>
      </c>
      <c r="F29" s="1">
        <f t="shared" si="1"/>
        <v>-0.56841201110225414</v>
      </c>
      <c r="G29" s="1">
        <f t="shared" si="1"/>
        <v>-0.24525242357631039</v>
      </c>
      <c r="H29" s="1">
        <f t="shared" si="1"/>
        <v>-0.10538415778699825</v>
      </c>
      <c r="I29" s="1">
        <f t="shared" si="1"/>
        <v>-0.91046807281441167</v>
      </c>
      <c r="J29" s="1">
        <f t="shared" si="1"/>
        <v>9.5665809565586564</v>
      </c>
      <c r="K29" s="1">
        <f t="shared" si="1"/>
        <v>-0.82882523552920762</v>
      </c>
      <c r="L29" s="1">
        <f t="shared" si="1"/>
        <v>0.3013209442380746</v>
      </c>
    </row>
    <row r="30" spans="1:12" ht="15" customHeight="1" x14ac:dyDescent="0.4">
      <c r="A30" s="1">
        <f t="shared" si="1"/>
        <v>-173.747572815534</v>
      </c>
      <c r="B30" s="1">
        <f t="shared" si="1"/>
        <v>-0.79233870967741937</v>
      </c>
      <c r="C30" s="1">
        <f t="shared" si="1"/>
        <v>-0.38461538461538469</v>
      </c>
      <c r="D30" s="1">
        <f t="shared" si="1"/>
        <v>-0.38707224334600759</v>
      </c>
      <c r="E30" s="1">
        <f t="shared" si="1"/>
        <v>-0.34250000000000003</v>
      </c>
      <c r="F30" s="1">
        <f t="shared" si="1"/>
        <v>-0.57446808510638292</v>
      </c>
      <c r="G30" s="1">
        <f t="shared" si="1"/>
        <v>-0.30882352941176477</v>
      </c>
      <c r="H30" s="1">
        <f t="shared" si="1"/>
        <v>-0.12820512820512817</v>
      </c>
      <c r="I30" s="1">
        <f t="shared" si="1"/>
        <v>-0.8970976253298153</v>
      </c>
      <c r="J30" s="1">
        <f t="shared" si="1"/>
        <v>8.9736842105263168</v>
      </c>
      <c r="K30" s="1">
        <f t="shared" si="1"/>
        <v>-0.82921348314606746</v>
      </c>
      <c r="L30" s="1">
        <f t="shared" si="1"/>
        <v>0.18983957219251335</v>
      </c>
    </row>
    <row r="31" spans="1:12" ht="15" customHeight="1" x14ac:dyDescent="0.4">
      <c r="A31" s="1">
        <f t="shared" si="1"/>
        <v>-0.31650580267064216</v>
      </c>
      <c r="B31" s="1">
        <f t="shared" si="1"/>
        <v>0.27276147479307744</v>
      </c>
      <c r="C31" s="1">
        <f t="shared" si="1"/>
        <v>1.4156952621804244</v>
      </c>
      <c r="D31" s="1">
        <f t="shared" si="1"/>
        <v>1.7111253950399055</v>
      </c>
      <c r="E31" s="1">
        <f t="shared" si="1"/>
        <v>-6.5744998507017014</v>
      </c>
      <c r="F31" s="1">
        <f t="shared" si="1"/>
        <v>-0.77932261465471797</v>
      </c>
      <c r="G31" s="1">
        <f t="shared" si="1"/>
        <v>-5.7380580705588518</v>
      </c>
      <c r="H31" s="1">
        <f t="shared" si="1"/>
        <v>-0.86874564602712778</v>
      </c>
      <c r="I31" s="1">
        <f t="shared" si="1"/>
        <v>-0.14435483870967744</v>
      </c>
      <c r="J31" s="1">
        <f t="shared" si="1"/>
        <v>0.12571541345964077</v>
      </c>
      <c r="K31" s="1">
        <f t="shared" si="1"/>
        <v>-0.26078837568931817</v>
      </c>
      <c r="L31" s="1">
        <f t="shared" si="1"/>
        <v>-0.11908188968282517</v>
      </c>
    </row>
  </sheetData>
  <pageMargins left="0.75" right="0.75" top="1" bottom="1" header="0.5" footer="0.5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96F4-39D7-4249-90E8-E9E8CC2D1C02}">
  <sheetPr>
    <outlinePr summaryBelow="0" summaryRight="0"/>
  </sheetPr>
  <dimension ref="A1:M31"/>
  <sheetViews>
    <sheetView workbookViewId="0">
      <selection activeCell="A17" sqref="A17:A31"/>
    </sheetView>
  </sheetViews>
  <sheetFormatPr defaultColWidth="9.1171875" defaultRowHeight="15" customHeight="1" outlineLevelRow="2" x14ac:dyDescent="0.4"/>
  <cols>
    <col min="1" max="11" width="8" style="1" customWidth="1"/>
    <col min="12" max="16384" width="9.1171875" style="1"/>
  </cols>
  <sheetData>
    <row r="1" spans="1:11" ht="15" customHeight="1" x14ac:dyDescent="0.4">
      <c r="A1" s="7" t="s">
        <v>15</v>
      </c>
      <c r="B1" s="7" t="s">
        <v>14</v>
      </c>
      <c r="C1" s="7" t="s">
        <v>13</v>
      </c>
      <c r="D1" s="7" t="s">
        <v>12</v>
      </c>
      <c r="E1" s="7" t="s">
        <v>11</v>
      </c>
      <c r="F1" s="7" t="s">
        <v>10</v>
      </c>
      <c r="G1" s="7" t="s">
        <v>9</v>
      </c>
      <c r="H1" s="7" t="s">
        <v>8</v>
      </c>
      <c r="I1" s="7" t="s">
        <v>7</v>
      </c>
      <c r="J1" s="7" t="s">
        <v>6</v>
      </c>
      <c r="K1" s="7" t="s">
        <v>5</v>
      </c>
    </row>
    <row r="2" spans="1:11" ht="15" customHeight="1" x14ac:dyDescent="0.4">
      <c r="A2" s="11">
        <v>431.892</v>
      </c>
      <c r="B2" s="11">
        <v>368.43299999999999</v>
      </c>
      <c r="C2" s="11">
        <v>271.14100000000002</v>
      </c>
      <c r="D2" s="11">
        <v>200.88200000000001</v>
      </c>
      <c r="E2" s="11">
        <v>147.09399999999999</v>
      </c>
      <c r="F2" s="11">
        <v>104.352</v>
      </c>
      <c r="G2" s="11">
        <v>76.846000000000004</v>
      </c>
      <c r="H2" s="11">
        <v>58.72</v>
      </c>
      <c r="I2" s="11">
        <v>42.420999999999999</v>
      </c>
      <c r="J2" s="11">
        <v>30.04</v>
      </c>
      <c r="K2" s="11">
        <v>23.361000000000001</v>
      </c>
    </row>
    <row r="3" spans="1:11" ht="15" customHeight="1" outlineLevel="1" x14ac:dyDescent="0.4">
      <c r="A3" s="10">
        <v>169.685</v>
      </c>
      <c r="B3" s="10">
        <v>145.876</v>
      </c>
      <c r="C3" s="10">
        <v>101.622</v>
      </c>
      <c r="D3" s="10">
        <v>73.935000000000002</v>
      </c>
      <c r="E3" s="10">
        <v>52.762</v>
      </c>
      <c r="F3" s="10">
        <v>34.447000000000003</v>
      </c>
      <c r="G3" s="10">
        <v>25.262</v>
      </c>
      <c r="H3" s="10">
        <v>21.308</v>
      </c>
      <c r="I3" s="10">
        <v>12.986000000000001</v>
      </c>
      <c r="J3" s="10">
        <v>8.7799999999999994</v>
      </c>
      <c r="K3" s="10">
        <v>7.6319999999999997</v>
      </c>
    </row>
    <row r="4" spans="1:11" ht="15" customHeight="1" outlineLevel="2" x14ac:dyDescent="0.4">
      <c r="A4" s="10">
        <v>78.850999999999999</v>
      </c>
      <c r="B4" s="10">
        <v>53.167999999999999</v>
      </c>
      <c r="C4" s="10">
        <v>30.759</v>
      </c>
      <c r="D4" s="10">
        <v>19.670999999999999</v>
      </c>
      <c r="E4" s="10">
        <v>13.693</v>
      </c>
      <c r="F4" s="10">
        <v>10.207000000000001</v>
      </c>
      <c r="G4" s="10">
        <v>7.742</v>
      </c>
      <c r="H4" s="10">
        <v>5.976</v>
      </c>
      <c r="I4" s="10">
        <v>2.512</v>
      </c>
      <c r="J4" s="10">
        <v>2.4550000000000001</v>
      </c>
      <c r="K4" s="10">
        <v>2.532</v>
      </c>
    </row>
    <row r="5" spans="1:11" ht="15" customHeight="1" x14ac:dyDescent="0.4">
      <c r="A5" s="10">
        <v>262.20699999999999</v>
      </c>
      <c r="B5" s="10">
        <v>222.55699999999999</v>
      </c>
      <c r="C5" s="10">
        <v>169.51900000000001</v>
      </c>
      <c r="D5" s="10">
        <v>126.947</v>
      </c>
      <c r="E5" s="10">
        <v>94.331999999999994</v>
      </c>
      <c r="F5" s="10">
        <v>69.905000000000001</v>
      </c>
      <c r="G5" s="10">
        <v>51.584000000000003</v>
      </c>
      <c r="H5" s="10">
        <v>37.411999999999999</v>
      </c>
      <c r="I5" s="10">
        <v>29.434999999999999</v>
      </c>
      <c r="J5" s="10">
        <v>21.26</v>
      </c>
      <c r="K5" s="10">
        <v>15.728999999999999</v>
      </c>
    </row>
    <row r="6" spans="1:11" ht="15" customHeight="1" outlineLevel="1" x14ac:dyDescent="0.4">
      <c r="A6" s="11">
        <v>328.77600000000001</v>
      </c>
      <c r="B6" s="11">
        <v>294.70600000000002</v>
      </c>
      <c r="C6" s="11">
        <v>237.36799999999999</v>
      </c>
      <c r="D6" s="11">
        <v>173.625</v>
      </c>
      <c r="E6" s="11">
        <v>135.57300000000001</v>
      </c>
      <c r="F6" s="11">
        <v>88.07</v>
      </c>
      <c r="G6" s="11">
        <v>62.41</v>
      </c>
      <c r="H6" s="11">
        <v>48.198999999999998</v>
      </c>
      <c r="I6" s="11">
        <v>29.721</v>
      </c>
      <c r="J6" s="11">
        <v>21.663</v>
      </c>
      <c r="K6" s="11">
        <v>20.364000000000001</v>
      </c>
    </row>
    <row r="7" spans="1:11" ht="15" customHeight="1" x14ac:dyDescent="0.4">
      <c r="A7" s="10">
        <v>-66.569000000000003</v>
      </c>
      <c r="B7" s="10">
        <v>-72.149000000000001</v>
      </c>
      <c r="C7" s="10">
        <v>-67.849000000000004</v>
      </c>
      <c r="D7" s="10">
        <v>-46.677999999999997</v>
      </c>
      <c r="E7" s="10">
        <v>-41.241</v>
      </c>
      <c r="F7" s="10">
        <v>-18.164999999999999</v>
      </c>
      <c r="G7" s="10">
        <v>-10.826000000000001</v>
      </c>
      <c r="H7" s="10">
        <v>-10.787000000000001</v>
      </c>
      <c r="I7" s="10">
        <v>-0.28599999999999998</v>
      </c>
      <c r="J7" s="10">
        <v>-0.40300000000000002</v>
      </c>
      <c r="K7" s="10">
        <v>-4.6349999999999998</v>
      </c>
    </row>
    <row r="8" spans="1:11" ht="15" customHeight="1" outlineLevel="1" x14ac:dyDescent="0.4">
      <c r="A8" s="11">
        <v>6.4749999999999996</v>
      </c>
      <c r="B8" s="11">
        <v>-2.3580000000000001</v>
      </c>
      <c r="C8" s="11">
        <v>1.0860000000000001</v>
      </c>
      <c r="D8" s="11">
        <v>4.2869999999999999</v>
      </c>
      <c r="E8" s="11">
        <v>1.718</v>
      </c>
      <c r="F8" s="11">
        <v>0.38900000000000001</v>
      </c>
      <c r="G8" s="11">
        <v>2.1999999999999999E-2</v>
      </c>
      <c r="H8" s="11">
        <v>-6.0999999999999999E-2</v>
      </c>
      <c r="I8" s="11">
        <v>-7.5999999999999998E-2</v>
      </c>
      <c r="J8" s="11">
        <v>-7.2999999999999995E-2</v>
      </c>
      <c r="K8" s="11">
        <v>-5.1999999999999998E-2</v>
      </c>
    </row>
    <row r="9" spans="1:11" ht="15" customHeight="1" outlineLevel="1" x14ac:dyDescent="0.4">
      <c r="A9" s="10">
        <v>5.1059999999999999</v>
      </c>
      <c r="B9" s="10">
        <v>35.948999999999998</v>
      </c>
      <c r="C9" s="10">
        <v>24.088999999999999</v>
      </c>
      <c r="D9" s="10">
        <v>7.4779999999999998</v>
      </c>
      <c r="E9" s="10">
        <v>6.3460000000000001</v>
      </c>
      <c r="F9" s="10">
        <v>0.69099999999999995</v>
      </c>
      <c r="G9" s="10">
        <v>0.50600000000000001</v>
      </c>
      <c r="H9" s="10">
        <v>0.53800000000000003</v>
      </c>
      <c r="I9" s="10">
        <v>0.35</v>
      </c>
      <c r="J9" s="10">
        <v>0.29499999999999998</v>
      </c>
      <c r="K9" s="10">
        <v>0.34699999999999998</v>
      </c>
    </row>
    <row r="10" spans="1:11" ht="15" customHeight="1" outlineLevel="1" x14ac:dyDescent="0.4">
      <c r="A10" s="10">
        <v>-1.6279999999999999</v>
      </c>
      <c r="B10" s="10">
        <v>-3.081</v>
      </c>
      <c r="C10" s="10">
        <v>4.8109999999999999</v>
      </c>
      <c r="D10" s="10">
        <v>1.956</v>
      </c>
      <c r="E10" s="10">
        <v>0.85</v>
      </c>
      <c r="F10" s="10">
        <v>1.1200000000000001</v>
      </c>
      <c r="G10" s="12"/>
      <c r="H10" s="12"/>
      <c r="I10" s="12"/>
      <c r="J10" s="12"/>
      <c r="K10" s="12"/>
    </row>
    <row r="11" spans="1:11" ht="15" customHeight="1" x14ac:dyDescent="0.4">
      <c r="A11" s="11">
        <v>-63.572000000000003</v>
      </c>
      <c r="B11" s="11">
        <v>-107.375</v>
      </c>
      <c r="C11" s="11">
        <v>-95.662999999999997</v>
      </c>
      <c r="D11" s="11">
        <v>-51.825000000000003</v>
      </c>
      <c r="E11" s="11">
        <v>-46.719000000000001</v>
      </c>
      <c r="F11" s="11">
        <v>-19.587</v>
      </c>
      <c r="G11" s="11">
        <v>-11.31</v>
      </c>
      <c r="H11" s="11">
        <v>-11.385999999999999</v>
      </c>
      <c r="I11" s="11">
        <v>-0.71199999999999997</v>
      </c>
      <c r="J11" s="11">
        <v>-0.77100000000000002</v>
      </c>
      <c r="K11" s="11">
        <v>-5.0339999999999998</v>
      </c>
    </row>
    <row r="12" spans="1:11" ht="15" customHeight="1" outlineLevel="1" x14ac:dyDescent="0.4">
      <c r="A12" s="10">
        <v>-2.3980000000000001</v>
      </c>
      <c r="B12" s="10">
        <v>-12.579000000000001</v>
      </c>
      <c r="C12" s="10">
        <v>-2.2669999999999999</v>
      </c>
      <c r="D12" s="10">
        <v>0.42499999999999999</v>
      </c>
      <c r="E12" s="10">
        <v>0.79600000000000004</v>
      </c>
      <c r="F12" s="10">
        <v>4.7E-2</v>
      </c>
      <c r="G12" s="10">
        <v>-2.4E-2</v>
      </c>
      <c r="H12" s="10">
        <v>-0.56200000000000006</v>
      </c>
      <c r="I12" s="10">
        <v>-8.8999999999999996E-2</v>
      </c>
      <c r="J12" s="10">
        <v>0.11799999999999999</v>
      </c>
      <c r="K12" s="10">
        <v>5.7000000000000002E-2</v>
      </c>
    </row>
    <row r="13" spans="1:11" ht="15" customHeight="1" x14ac:dyDescent="0.4">
      <c r="A13" s="10">
        <v>-61.173999999999999</v>
      </c>
      <c r="B13" s="10">
        <v>-94.796000000000006</v>
      </c>
      <c r="C13" s="10">
        <v>-93.396000000000001</v>
      </c>
      <c r="D13" s="10">
        <v>-52.25</v>
      </c>
      <c r="E13" s="10">
        <v>-47.515000000000001</v>
      </c>
      <c r="F13" s="10">
        <v>-19.634</v>
      </c>
      <c r="G13" s="10">
        <v>-11.286</v>
      </c>
      <c r="H13" s="10">
        <v>-10.824</v>
      </c>
      <c r="I13" s="10">
        <v>-0.623</v>
      </c>
      <c r="J13" s="10">
        <v>-0.88900000000000001</v>
      </c>
      <c r="K13" s="10">
        <v>-5.0910000000000002</v>
      </c>
    </row>
    <row r="14" spans="1:11" ht="15" customHeight="1" outlineLevel="1" x14ac:dyDescent="0.4">
      <c r="A14" s="11">
        <v>-1.367022</v>
      </c>
      <c r="B14" s="11">
        <v>-2.553887</v>
      </c>
      <c r="C14" s="11">
        <v>-2.6033930000000001</v>
      </c>
      <c r="D14" s="11">
        <v>-1.5343260000000001</v>
      </c>
      <c r="E14" s="11">
        <v>-1.611969</v>
      </c>
      <c r="F14" s="11">
        <v>-0.67654000000000003</v>
      </c>
      <c r="G14" s="11">
        <v>-0.67744899999999997</v>
      </c>
      <c r="H14" s="11">
        <v>-0.39069500000000001</v>
      </c>
      <c r="I14" s="11">
        <v>-2.2487E-2</v>
      </c>
      <c r="J14" s="11">
        <v>-3.2088999999999999E-2</v>
      </c>
      <c r="K14" s="11">
        <v>-0.18376100000000001</v>
      </c>
    </row>
    <row r="15" spans="1:11" ht="15" customHeight="1" outlineLevel="1" x14ac:dyDescent="0.4">
      <c r="A15" s="10">
        <v>-1.7564</v>
      </c>
      <c r="B15" s="10">
        <v>-2.4971000000000001</v>
      </c>
      <c r="C15" s="10">
        <v>-2.7008000000000001</v>
      </c>
      <c r="D15" s="10">
        <v>-1.5755999999999999</v>
      </c>
      <c r="E15" s="10">
        <v>-1.6324000000000001</v>
      </c>
      <c r="F15" s="10">
        <v>-0.70469999999999999</v>
      </c>
      <c r="G15" s="10">
        <v>-0.68</v>
      </c>
      <c r="H15" s="10">
        <v>-0.39069999999999999</v>
      </c>
      <c r="I15" s="10">
        <v>-2.2499999999999999E-2</v>
      </c>
      <c r="J15" s="10">
        <v>-3.2099999999999997E-2</v>
      </c>
      <c r="K15" s="10">
        <v>-0.18379999999999999</v>
      </c>
    </row>
    <row r="16" spans="1:11" ht="15" customHeight="1" outlineLevel="1" x14ac:dyDescent="0.4">
      <c r="A16" s="11">
        <v>12.282</v>
      </c>
      <c r="B16" s="11">
        <v>-18.981000000000002</v>
      </c>
      <c r="C16" s="11">
        <v>-37.090000000000003</v>
      </c>
      <c r="D16" s="11">
        <v>-27.007000000000001</v>
      </c>
      <c r="E16" s="11">
        <v>-27.547999999999998</v>
      </c>
      <c r="F16" s="11">
        <v>-7.9580000000000002</v>
      </c>
      <c r="G16" s="11">
        <v>-3.0840000000000001</v>
      </c>
      <c r="H16" s="11">
        <v>-4.8109999999999999</v>
      </c>
      <c r="I16" s="11">
        <v>2.226</v>
      </c>
      <c r="J16" s="11">
        <v>2.052</v>
      </c>
      <c r="K16" s="11">
        <v>-2.1030000000000002</v>
      </c>
    </row>
    <row r="17" spans="1:13" ht="15" customHeight="1" x14ac:dyDescent="0.4">
      <c r="A17" s="1">
        <f>IFERROR((A2-B2)/B2,0)</f>
        <v>0.1722402716369055</v>
      </c>
      <c r="B17" s="1">
        <f t="shared" ref="B17:J17" si="0">IFERROR((B2-C2)/C2,0)</f>
        <v>0.35882437550942115</v>
      </c>
      <c r="C17" s="1">
        <f t="shared" si="0"/>
        <v>0.34975259107336654</v>
      </c>
      <c r="D17" s="1">
        <f t="shared" si="0"/>
        <v>0.36567093151318214</v>
      </c>
      <c r="E17" s="1">
        <f t="shared" si="0"/>
        <v>0.40959444955535101</v>
      </c>
      <c r="F17" s="1">
        <f t="shared" si="0"/>
        <v>0.35793665252583085</v>
      </c>
      <c r="G17" s="1">
        <f t="shared" si="0"/>
        <v>0.30868528610354234</v>
      </c>
      <c r="H17" s="1">
        <f t="shared" si="0"/>
        <v>0.3842200796775182</v>
      </c>
      <c r="I17" s="1">
        <f t="shared" si="0"/>
        <v>0.412150466045273</v>
      </c>
      <c r="J17" s="1">
        <f t="shared" si="0"/>
        <v>0.28590385685544278</v>
      </c>
    </row>
    <row r="18" spans="1:13" ht="15" customHeight="1" x14ac:dyDescent="0.4">
      <c r="A18" s="1">
        <f t="shared" ref="A18:J31" si="1">IFERROR((A3-B3)/B3,0)</f>
        <v>0.1632139625435301</v>
      </c>
      <c r="B18" s="1">
        <f t="shared" si="1"/>
        <v>0.43547657003404777</v>
      </c>
      <c r="C18" s="1">
        <f t="shared" si="1"/>
        <v>0.37447758165956579</v>
      </c>
      <c r="D18" s="1">
        <f t="shared" si="1"/>
        <v>0.40129259694477087</v>
      </c>
      <c r="E18" s="1">
        <f t="shared" si="1"/>
        <v>0.53168635875402781</v>
      </c>
      <c r="F18" s="1">
        <f t="shared" si="1"/>
        <v>0.36358958118913792</v>
      </c>
      <c r="G18" s="1">
        <f t="shared" si="1"/>
        <v>0.18556410737751083</v>
      </c>
      <c r="H18" s="1">
        <f t="shared" si="1"/>
        <v>0.64084398583089475</v>
      </c>
      <c r="I18" s="1">
        <f t="shared" si="1"/>
        <v>0.47904328018223252</v>
      </c>
      <c r="J18" s="1">
        <f t="shared" si="1"/>
        <v>0.15041928721174</v>
      </c>
    </row>
    <row r="19" spans="1:13" ht="15" customHeight="1" x14ac:dyDescent="0.4">
      <c r="A19" s="1">
        <f t="shared" si="1"/>
        <v>0.48305371652121576</v>
      </c>
      <c r="B19" s="1">
        <f t="shared" si="1"/>
        <v>0.72853473780031852</v>
      </c>
      <c r="C19" s="1">
        <f t="shared" si="1"/>
        <v>0.56367241116364197</v>
      </c>
      <c r="D19" s="1">
        <f t="shared" si="1"/>
        <v>0.43657343168042062</v>
      </c>
      <c r="E19" s="1">
        <f t="shared" si="1"/>
        <v>0.34153032232781411</v>
      </c>
      <c r="F19" s="1">
        <f t="shared" si="1"/>
        <v>0.31839318005683298</v>
      </c>
      <c r="G19" s="1">
        <f t="shared" si="1"/>
        <v>0.29551539491298529</v>
      </c>
      <c r="H19" s="1">
        <f t="shared" si="1"/>
        <v>1.3789808917197452</v>
      </c>
      <c r="I19" s="1">
        <f t="shared" si="1"/>
        <v>2.3217922606924617E-2</v>
      </c>
      <c r="J19" s="1">
        <f t="shared" si="1"/>
        <v>-3.0410742496050535E-2</v>
      </c>
    </row>
    <row r="20" spans="1:13" ht="15" customHeight="1" x14ac:dyDescent="0.4">
      <c r="A20" s="1">
        <f t="shared" si="1"/>
        <v>0.1781566070714469</v>
      </c>
      <c r="B20" s="1">
        <f t="shared" si="1"/>
        <v>0.31287348320837183</v>
      </c>
      <c r="C20" s="1">
        <f t="shared" si="1"/>
        <v>0.33535254870142661</v>
      </c>
      <c r="D20" s="1">
        <f t="shared" si="1"/>
        <v>0.3457469363524574</v>
      </c>
      <c r="E20" s="1">
        <f t="shared" si="1"/>
        <v>0.34943137114655592</v>
      </c>
      <c r="F20" s="1">
        <f t="shared" si="1"/>
        <v>0.35516826923076916</v>
      </c>
      <c r="G20" s="1">
        <f t="shared" si="1"/>
        <v>0.37880893830856421</v>
      </c>
      <c r="H20" s="1">
        <f t="shared" si="1"/>
        <v>0.27100390691353832</v>
      </c>
      <c r="I20" s="1">
        <f t="shared" si="1"/>
        <v>0.38452492944496691</v>
      </c>
      <c r="J20" s="1">
        <f t="shared" si="1"/>
        <v>0.35164346112276701</v>
      </c>
      <c r="M20" s="1" t="s">
        <v>171</v>
      </c>
    </row>
    <row r="21" spans="1:13" ht="15" customHeight="1" x14ac:dyDescent="0.4">
      <c r="A21" s="1">
        <f t="shared" si="1"/>
        <v>0.11560674027675036</v>
      </c>
      <c r="B21" s="1">
        <f t="shared" si="1"/>
        <v>0.24155741296215169</v>
      </c>
      <c r="C21" s="1">
        <f t="shared" si="1"/>
        <v>0.36713030957523396</v>
      </c>
      <c r="D21" s="1">
        <f t="shared" si="1"/>
        <v>0.28067535571242053</v>
      </c>
      <c r="E21" s="1">
        <f t="shared" si="1"/>
        <v>0.53937776768479639</v>
      </c>
      <c r="F21" s="1">
        <f t="shared" si="1"/>
        <v>0.41115205896490942</v>
      </c>
      <c r="G21" s="1">
        <f t="shared" si="1"/>
        <v>0.29484014191165792</v>
      </c>
      <c r="H21" s="1">
        <f t="shared" si="1"/>
        <v>0.62171528548837518</v>
      </c>
      <c r="I21" s="1">
        <f t="shared" si="1"/>
        <v>0.37197064118543138</v>
      </c>
      <c r="J21" s="1">
        <f t="shared" si="1"/>
        <v>6.3789039481437798E-2</v>
      </c>
    </row>
    <row r="22" spans="1:13" ht="15" customHeight="1" x14ac:dyDescent="0.4">
      <c r="A22" s="1">
        <f t="shared" si="1"/>
        <v>-7.7339949271646155E-2</v>
      </c>
      <c r="B22" s="1">
        <f t="shared" si="1"/>
        <v>6.3376026175772621E-2</v>
      </c>
      <c r="C22" s="1">
        <f t="shared" si="1"/>
        <v>0.45355413685247886</v>
      </c>
      <c r="D22" s="1">
        <f t="shared" si="1"/>
        <v>0.13183482456778442</v>
      </c>
      <c r="E22" s="1">
        <f t="shared" si="1"/>
        <v>1.2703550784475641</v>
      </c>
      <c r="F22" s="1">
        <f t="shared" si="1"/>
        <v>0.67790504341400315</v>
      </c>
      <c r="G22" s="1">
        <f t="shared" si="1"/>
        <v>3.61546305738386E-3</v>
      </c>
      <c r="H22" s="1">
        <f t="shared" si="1"/>
        <v>36.716783216783227</v>
      </c>
      <c r="I22" s="1">
        <f t="shared" si="1"/>
        <v>-0.29032258064516137</v>
      </c>
      <c r="J22" s="1">
        <f t="shared" si="1"/>
        <v>-0.91305285868392649</v>
      </c>
    </row>
    <row r="23" spans="1:13" ht="15" customHeight="1" x14ac:dyDescent="0.4">
      <c r="A23" s="1">
        <f t="shared" si="1"/>
        <v>-3.7459711620016964</v>
      </c>
      <c r="B23" s="1">
        <f t="shared" si="1"/>
        <v>-3.1712707182320439</v>
      </c>
      <c r="C23" s="1">
        <f t="shared" si="1"/>
        <v>-0.74667599720083966</v>
      </c>
      <c r="D23" s="1">
        <f t="shared" si="1"/>
        <v>1.4953434225844005</v>
      </c>
      <c r="E23" s="1">
        <f t="shared" si="1"/>
        <v>3.4164524421593829</v>
      </c>
      <c r="F23" s="1">
        <f t="shared" si="1"/>
        <v>16.681818181818183</v>
      </c>
      <c r="G23" s="1">
        <f t="shared" si="1"/>
        <v>-1.360655737704918</v>
      </c>
      <c r="H23" s="1">
        <f t="shared" si="1"/>
        <v>-0.19736842105263158</v>
      </c>
      <c r="I23" s="1">
        <f t="shared" si="1"/>
        <v>4.1095890410958943E-2</v>
      </c>
      <c r="J23" s="1">
        <f t="shared" si="1"/>
        <v>0.4038461538461538</v>
      </c>
    </row>
    <row r="24" spans="1:13" ht="15" customHeight="1" x14ac:dyDescent="0.4">
      <c r="A24" s="1">
        <f t="shared" si="1"/>
        <v>-0.85796545105566213</v>
      </c>
      <c r="B24" s="1">
        <f t="shared" si="1"/>
        <v>0.49234090248661216</v>
      </c>
      <c r="C24" s="1">
        <f t="shared" si="1"/>
        <v>2.2213158598555762</v>
      </c>
      <c r="D24" s="1">
        <f t="shared" si="1"/>
        <v>0.17838008194138033</v>
      </c>
      <c r="E24" s="1">
        <f t="shared" si="1"/>
        <v>8.1837916063675848</v>
      </c>
      <c r="F24" s="1">
        <f t="shared" si="1"/>
        <v>0.36561264822134376</v>
      </c>
      <c r="G24" s="1">
        <f t="shared" si="1"/>
        <v>-5.9479553903345771E-2</v>
      </c>
      <c r="H24" s="1">
        <f t="shared" si="1"/>
        <v>0.53714285714285737</v>
      </c>
      <c r="I24" s="1">
        <f t="shared" si="1"/>
        <v>0.18644067796610167</v>
      </c>
      <c r="J24" s="1">
        <f t="shared" si="1"/>
        <v>-0.14985590778097982</v>
      </c>
    </row>
    <row r="25" spans="1:13" ht="15" customHeight="1" x14ac:dyDescent="0.4">
      <c r="A25" s="1">
        <f t="shared" si="1"/>
        <v>-0.47160012982797794</v>
      </c>
      <c r="B25" s="1">
        <f t="shared" si="1"/>
        <v>-1.6404073997090001</v>
      </c>
      <c r="C25" s="1">
        <f t="shared" si="1"/>
        <v>1.4596114519427403</v>
      </c>
      <c r="D25" s="1">
        <f t="shared" si="1"/>
        <v>1.3011764705882352</v>
      </c>
      <c r="E25" s="1">
        <f t="shared" si="1"/>
        <v>-0.24107142857142866</v>
      </c>
      <c r="F25" s="1">
        <f t="shared" si="1"/>
        <v>0</v>
      </c>
      <c r="G25" s="1">
        <f t="shared" si="1"/>
        <v>0</v>
      </c>
      <c r="H25" s="1">
        <f t="shared" si="1"/>
        <v>0</v>
      </c>
      <c r="I25" s="1">
        <f t="shared" si="1"/>
        <v>0</v>
      </c>
      <c r="J25" s="1">
        <f t="shared" si="1"/>
        <v>0</v>
      </c>
    </row>
    <row r="26" spans="1:13" ht="15" customHeight="1" x14ac:dyDescent="0.4">
      <c r="A26" s="1">
        <f t="shared" si="1"/>
        <v>-0.4079441210710128</v>
      </c>
      <c r="B26" s="1">
        <f t="shared" si="1"/>
        <v>0.12242977953858862</v>
      </c>
      <c r="C26" s="1">
        <f t="shared" si="1"/>
        <v>0.84588519054510358</v>
      </c>
      <c r="D26" s="1">
        <f t="shared" si="1"/>
        <v>0.109291722853657</v>
      </c>
      <c r="E26" s="1">
        <f t="shared" si="1"/>
        <v>1.3852044723541126</v>
      </c>
      <c r="F26" s="1">
        <f t="shared" si="1"/>
        <v>0.73183023872679032</v>
      </c>
      <c r="G26" s="1">
        <f t="shared" si="1"/>
        <v>-6.6748638679078468E-3</v>
      </c>
      <c r="H26" s="1">
        <f t="shared" si="1"/>
        <v>14.991573033707866</v>
      </c>
      <c r="I26" s="1">
        <f t="shared" si="1"/>
        <v>-7.6523994811932616E-2</v>
      </c>
      <c r="J26" s="1">
        <f t="shared" si="1"/>
        <v>-0.84684147794994047</v>
      </c>
    </row>
    <row r="27" spans="1:13" ht="15" customHeight="1" x14ac:dyDescent="0.4">
      <c r="A27" s="1">
        <f t="shared" si="1"/>
        <v>-0.80936481437316166</v>
      </c>
      <c r="B27" s="1">
        <f t="shared" si="1"/>
        <v>4.5487428319364804</v>
      </c>
      <c r="C27" s="1">
        <f t="shared" si="1"/>
        <v>-6.3341176470588234</v>
      </c>
      <c r="D27" s="1">
        <f t="shared" si="1"/>
        <v>-0.4660804020100503</v>
      </c>
      <c r="E27" s="1">
        <f t="shared" si="1"/>
        <v>15.936170212765957</v>
      </c>
      <c r="F27" s="1">
        <f t="shared" si="1"/>
        <v>-2.9583333333333335</v>
      </c>
      <c r="G27" s="1">
        <f t="shared" si="1"/>
        <v>-0.95729537366548034</v>
      </c>
      <c r="H27" s="1">
        <f t="shared" si="1"/>
        <v>5.3146067415730354</v>
      </c>
      <c r="I27" s="1">
        <f t="shared" si="1"/>
        <v>-1.7542372881355932</v>
      </c>
      <c r="J27" s="1">
        <f t="shared" si="1"/>
        <v>1.070175438596491</v>
      </c>
    </row>
    <row r="28" spans="1:13" ht="15" customHeight="1" x14ac:dyDescent="0.4">
      <c r="A28" s="1">
        <f t="shared" si="1"/>
        <v>-0.35467741254905277</v>
      </c>
      <c r="B28" s="1">
        <f t="shared" si="1"/>
        <v>1.4989935329136212E-2</v>
      </c>
      <c r="C28" s="1">
        <f t="shared" si="1"/>
        <v>0.78748325358851679</v>
      </c>
      <c r="D28" s="1">
        <f t="shared" si="1"/>
        <v>9.965274123960853E-2</v>
      </c>
      <c r="E28" s="1">
        <f t="shared" si="1"/>
        <v>1.4200366710807781</v>
      </c>
      <c r="F28" s="1">
        <f t="shared" si="1"/>
        <v>0.73967747651958182</v>
      </c>
      <c r="G28" s="1">
        <f t="shared" si="1"/>
        <v>4.2682926829268268E-2</v>
      </c>
      <c r="H28" s="1">
        <f t="shared" si="1"/>
        <v>16.373996789727126</v>
      </c>
      <c r="I28" s="1">
        <f t="shared" si="1"/>
        <v>-0.29921259842519687</v>
      </c>
      <c r="J28" s="1">
        <f t="shared" si="1"/>
        <v>-0.82537811824788843</v>
      </c>
    </row>
    <row r="29" spans="1:13" ht="15" customHeight="1" x14ac:dyDescent="0.4">
      <c r="A29" s="1">
        <f t="shared" si="1"/>
        <v>-0.46472886231849725</v>
      </c>
      <c r="B29" s="1">
        <f t="shared" si="1"/>
        <v>-1.9015953411567154E-2</v>
      </c>
      <c r="C29" s="1">
        <f t="shared" si="1"/>
        <v>0.69676652810419681</v>
      </c>
      <c r="D29" s="1">
        <f t="shared" si="1"/>
        <v>-4.8166559034323805E-2</v>
      </c>
      <c r="E29" s="1">
        <f t="shared" si="1"/>
        <v>1.3826662133798444</v>
      </c>
      <c r="F29" s="1">
        <f t="shared" si="1"/>
        <v>-1.3417984232022451E-3</v>
      </c>
      <c r="G29" s="1">
        <f t="shared" si="1"/>
        <v>0.73395871459834383</v>
      </c>
      <c r="H29" s="1">
        <f t="shared" si="1"/>
        <v>16.37426068395073</v>
      </c>
      <c r="I29" s="1">
        <f t="shared" si="1"/>
        <v>-0.29923026582317924</v>
      </c>
      <c r="J29" s="1">
        <f t="shared" si="1"/>
        <v>-0.82537644004984734</v>
      </c>
    </row>
    <row r="30" spans="1:13" ht="15" customHeight="1" x14ac:dyDescent="0.4">
      <c r="A30" s="1">
        <f t="shared" si="1"/>
        <v>-0.29662408393736739</v>
      </c>
      <c r="B30" s="1">
        <f t="shared" si="1"/>
        <v>-7.5422097156398096E-2</v>
      </c>
      <c r="C30" s="1">
        <f t="shared" si="1"/>
        <v>0.71414064483371431</v>
      </c>
      <c r="D30" s="1">
        <f t="shared" si="1"/>
        <v>-3.4795393285959438E-2</v>
      </c>
      <c r="E30" s="1">
        <f t="shared" si="1"/>
        <v>1.3164467149141479</v>
      </c>
      <c r="F30" s="1">
        <f t="shared" si="1"/>
        <v>3.6323529411764623E-2</v>
      </c>
      <c r="G30" s="1">
        <f t="shared" si="1"/>
        <v>0.7404658305605325</v>
      </c>
      <c r="H30" s="1">
        <f t="shared" si="1"/>
        <v>16.364444444444445</v>
      </c>
      <c r="I30" s="1">
        <f t="shared" si="1"/>
        <v>-0.29906542056074764</v>
      </c>
      <c r="J30" s="1">
        <f t="shared" si="1"/>
        <v>-0.82535364526659416</v>
      </c>
    </row>
    <row r="31" spans="1:13" ht="15" customHeight="1" x14ac:dyDescent="0.4">
      <c r="A31" s="1">
        <f t="shared" si="1"/>
        <v>-1.6470681207523312</v>
      </c>
      <c r="B31" s="1">
        <f t="shared" si="1"/>
        <v>-0.4882448099218118</v>
      </c>
      <c r="C31" s="1">
        <f t="shared" si="1"/>
        <v>0.37334765060910141</v>
      </c>
      <c r="D31" s="1">
        <f t="shared" si="1"/>
        <v>-1.9638449252214203E-2</v>
      </c>
      <c r="E31" s="1">
        <f t="shared" si="1"/>
        <v>2.4616737873837642</v>
      </c>
      <c r="F31" s="1">
        <f t="shared" si="1"/>
        <v>1.5804150453955903</v>
      </c>
      <c r="G31" s="1">
        <f t="shared" si="1"/>
        <v>-0.3589690293078362</v>
      </c>
      <c r="H31" s="1">
        <f t="shared" si="1"/>
        <v>-3.1612758310871518</v>
      </c>
      <c r="I31" s="1">
        <f t="shared" si="1"/>
        <v>8.4795321637426868E-2</v>
      </c>
      <c r="J31" s="1">
        <f t="shared" si="1"/>
        <v>-1.9757489300998572</v>
      </c>
    </row>
  </sheetData>
  <pageMargins left="0.75" right="0.75" top="1" bottom="1" header="0.5" footer="0.5"/>
  <pageSetup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534A1-9E21-413D-A763-E57392BEEB61}">
  <sheetPr>
    <outlinePr summaryBelow="0" summaryRight="0"/>
  </sheetPr>
  <dimension ref="A1:J31"/>
  <sheetViews>
    <sheetView workbookViewId="0">
      <selection activeCell="A17" sqref="A17:A31"/>
    </sheetView>
  </sheetViews>
  <sheetFormatPr defaultColWidth="9.1171875" defaultRowHeight="15" customHeight="1" outlineLevelRow="2" x14ac:dyDescent="0.4"/>
  <cols>
    <col min="1" max="1" width="8.41015625" style="1" customWidth="1"/>
    <col min="2" max="10" width="8" style="1" customWidth="1"/>
    <col min="11" max="16384" width="9.1171875" style="1"/>
  </cols>
  <sheetData>
    <row r="1" spans="1:10" ht="15" customHeight="1" x14ac:dyDescent="0.4">
      <c r="A1" s="7" t="s">
        <v>172</v>
      </c>
      <c r="B1" s="7" t="s">
        <v>15</v>
      </c>
      <c r="C1" s="7" t="s">
        <v>14</v>
      </c>
      <c r="D1" s="7" t="s">
        <v>13</v>
      </c>
      <c r="E1" s="7" t="s">
        <v>12</v>
      </c>
      <c r="F1" s="7" t="s">
        <v>11</v>
      </c>
      <c r="G1" s="7" t="s">
        <v>10</v>
      </c>
      <c r="H1" s="7" t="s">
        <v>9</v>
      </c>
      <c r="I1" s="7" t="s">
        <v>8</v>
      </c>
      <c r="J1" s="7" t="s">
        <v>7</v>
      </c>
    </row>
    <row r="2" spans="1:10" ht="15" customHeight="1" x14ac:dyDescent="0.4">
      <c r="A2" s="10">
        <v>896.5</v>
      </c>
      <c r="B2" s="10">
        <v>855.35400000000004</v>
      </c>
      <c r="C2" s="10">
        <v>536.13499999999999</v>
      </c>
      <c r="D2" s="10">
        <v>495.30799999999999</v>
      </c>
      <c r="E2" s="10">
        <v>417.91</v>
      </c>
      <c r="F2" s="10">
        <v>253.57</v>
      </c>
      <c r="G2" s="10">
        <v>131.607</v>
      </c>
      <c r="H2" s="10">
        <v>85.79</v>
      </c>
      <c r="I2" s="10">
        <v>53.820999999999998</v>
      </c>
      <c r="J2" s="10">
        <v>37.984000000000002</v>
      </c>
    </row>
    <row r="3" spans="1:10" ht="15" customHeight="1" outlineLevel="1" x14ac:dyDescent="0.4">
      <c r="A3" s="11">
        <v>124.93300000000001</v>
      </c>
      <c r="B3" s="11">
        <v>118.744</v>
      </c>
      <c r="C3" s="11">
        <v>55.981999999999999</v>
      </c>
      <c r="D3" s="11">
        <v>42.051000000000002</v>
      </c>
      <c r="E3" s="11">
        <v>39.372</v>
      </c>
      <c r="F3" s="11">
        <v>23.02</v>
      </c>
      <c r="G3" s="11">
        <v>21.815000000000001</v>
      </c>
      <c r="H3" s="11">
        <v>16.026</v>
      </c>
      <c r="I3" s="11">
        <v>10.521000000000001</v>
      </c>
      <c r="J3" s="11">
        <v>8.5329999999999995</v>
      </c>
    </row>
    <row r="4" spans="1:10" ht="15" customHeight="1" outlineLevel="2" x14ac:dyDescent="0.4">
      <c r="A4" s="11">
        <v>57.079000000000001</v>
      </c>
      <c r="B4" s="11">
        <v>57.503999999999998</v>
      </c>
      <c r="C4" s="11">
        <v>32.906999999999996</v>
      </c>
      <c r="D4" s="11">
        <v>20.524999999999999</v>
      </c>
      <c r="E4" s="11">
        <v>8.3219999999999992</v>
      </c>
      <c r="F4" s="11">
        <v>5.2290000000000001</v>
      </c>
      <c r="G4" s="11">
        <v>3.9569999999999999</v>
      </c>
      <c r="H4" s="11">
        <v>1.677</v>
      </c>
      <c r="I4" s="11">
        <v>0.75900000000000001</v>
      </c>
      <c r="J4" s="11">
        <v>0.34499999999999997</v>
      </c>
    </row>
    <row r="5" spans="1:10" ht="15" customHeight="1" x14ac:dyDescent="0.4">
      <c r="A5" s="11">
        <v>771.56700000000001</v>
      </c>
      <c r="B5" s="11">
        <v>736.61</v>
      </c>
      <c r="C5" s="11">
        <v>480.15300000000002</v>
      </c>
      <c r="D5" s="11">
        <v>453.25700000000001</v>
      </c>
      <c r="E5" s="11">
        <v>378.53800000000001</v>
      </c>
      <c r="F5" s="11">
        <v>230.55</v>
      </c>
      <c r="G5" s="11">
        <v>109.792</v>
      </c>
      <c r="H5" s="11">
        <v>69.763999999999996</v>
      </c>
      <c r="I5" s="11">
        <v>43.3</v>
      </c>
      <c r="J5" s="11">
        <v>29.451000000000001</v>
      </c>
    </row>
    <row r="6" spans="1:10" ht="15" customHeight="1" outlineLevel="1" x14ac:dyDescent="0.4">
      <c r="A6" s="10">
        <v>1025.5309999999999</v>
      </c>
      <c r="B6" s="10">
        <v>993.88300000000004</v>
      </c>
      <c r="C6" s="10">
        <v>616.41800000000001</v>
      </c>
      <c r="D6" s="10">
        <v>455.16399999999999</v>
      </c>
      <c r="E6" s="10">
        <v>340.45</v>
      </c>
      <c r="F6" s="10">
        <v>200.15600000000001</v>
      </c>
      <c r="G6" s="10">
        <v>126.20099999999999</v>
      </c>
      <c r="H6" s="10">
        <v>92.786000000000001</v>
      </c>
      <c r="I6" s="10">
        <v>64.385999999999996</v>
      </c>
      <c r="J6" s="10">
        <v>49.662999999999997</v>
      </c>
    </row>
    <row r="7" spans="1:10" ht="15" customHeight="1" x14ac:dyDescent="0.4">
      <c r="A7" s="11">
        <v>-253.964</v>
      </c>
      <c r="B7" s="11">
        <v>-257.27300000000002</v>
      </c>
      <c r="C7" s="11">
        <v>-136.26499999999999</v>
      </c>
      <c r="D7" s="11">
        <v>-1.907</v>
      </c>
      <c r="E7" s="11">
        <v>38.088000000000001</v>
      </c>
      <c r="F7" s="11">
        <v>30.393999999999998</v>
      </c>
      <c r="G7" s="11">
        <v>-16.408999999999999</v>
      </c>
      <c r="H7" s="11">
        <v>-23.021999999999998</v>
      </c>
      <c r="I7" s="11">
        <v>-21.085999999999999</v>
      </c>
      <c r="J7" s="11">
        <v>-20.212</v>
      </c>
    </row>
    <row r="8" spans="1:10" ht="15" customHeight="1" outlineLevel="1" x14ac:dyDescent="0.4">
      <c r="A8" s="10">
        <v>5.3840000000000003</v>
      </c>
      <c r="B8" s="10">
        <v>-3.5259999999999998</v>
      </c>
      <c r="C8" s="10">
        <v>-2.0579999999999998</v>
      </c>
      <c r="D8" s="10">
        <v>14.382</v>
      </c>
      <c r="E8" s="10">
        <v>10.433999999999999</v>
      </c>
      <c r="F8" s="10">
        <v>3.0419999999999998</v>
      </c>
      <c r="G8" s="10">
        <v>0.84499999999999997</v>
      </c>
      <c r="H8" s="10">
        <v>-1.028</v>
      </c>
      <c r="I8" s="10">
        <v>-0.186</v>
      </c>
      <c r="J8" s="10">
        <v>-8.1000000000000003E-2</v>
      </c>
    </row>
    <row r="9" spans="1:10" ht="15" customHeight="1" outlineLevel="1" x14ac:dyDescent="0.4">
      <c r="A9" s="10">
        <v>12.58</v>
      </c>
      <c r="B9" s="10">
        <v>9.7409999999999997</v>
      </c>
      <c r="C9" s="10">
        <v>39.207999999999998</v>
      </c>
      <c r="D9" s="10">
        <v>38.119</v>
      </c>
      <c r="E9" s="10">
        <v>21.844000000000001</v>
      </c>
      <c r="F9" s="10">
        <v>7.3780000000000001</v>
      </c>
      <c r="G9" s="12"/>
      <c r="H9" s="10">
        <v>0</v>
      </c>
      <c r="I9" s="10">
        <v>0</v>
      </c>
      <c r="J9" s="10">
        <v>0</v>
      </c>
    </row>
    <row r="10" spans="1:10" ht="15" customHeight="1" outlineLevel="1" x14ac:dyDescent="0.4">
      <c r="A10" s="10">
        <v>34.999000000000002</v>
      </c>
      <c r="B10" s="10">
        <v>43.238</v>
      </c>
      <c r="C10" s="10">
        <v>0</v>
      </c>
      <c r="D10" s="10">
        <v>2.0009999999999999</v>
      </c>
      <c r="E10" s="10">
        <v>20.614000000000001</v>
      </c>
      <c r="F10" s="10">
        <v>0.624</v>
      </c>
      <c r="G10" s="10">
        <v>2.84</v>
      </c>
      <c r="H10" s="12"/>
      <c r="I10" s="12"/>
      <c r="J10" s="12"/>
    </row>
    <row r="11" spans="1:10" ht="15" customHeight="1" x14ac:dyDescent="0.4">
      <c r="A11" s="10">
        <v>-296.15899999999999</v>
      </c>
      <c r="B11" s="10">
        <v>-313.77800000000002</v>
      </c>
      <c r="C11" s="10">
        <v>-177.53100000000001</v>
      </c>
      <c r="D11" s="10">
        <v>-27.645</v>
      </c>
      <c r="E11" s="10">
        <v>6.0640000000000001</v>
      </c>
      <c r="F11" s="10">
        <v>25.434000000000001</v>
      </c>
      <c r="G11" s="10">
        <v>-18.404</v>
      </c>
      <c r="H11" s="10">
        <v>-24.05</v>
      </c>
      <c r="I11" s="10">
        <v>-21.271999999999998</v>
      </c>
      <c r="J11" s="10">
        <v>-20.292999999999999</v>
      </c>
    </row>
    <row r="12" spans="1:10" ht="15" customHeight="1" outlineLevel="1" x14ac:dyDescent="0.4">
      <c r="A12" s="11">
        <v>5.8079999999999998</v>
      </c>
      <c r="B12" s="11">
        <v>4.7210000000000001</v>
      </c>
      <c r="C12" s="11">
        <v>2.15</v>
      </c>
      <c r="D12" s="11">
        <v>-3.2709999999999999</v>
      </c>
      <c r="E12" s="11">
        <v>-21.079000000000001</v>
      </c>
      <c r="F12" s="11">
        <v>-2.5859999999999999</v>
      </c>
      <c r="G12" s="11">
        <v>-0.90500000000000003</v>
      </c>
      <c r="H12" s="11">
        <v>0.20799999999999999</v>
      </c>
      <c r="I12" s="11">
        <v>0.17799999999999999</v>
      </c>
      <c r="J12" s="11">
        <v>3.5999999999999997E-2</v>
      </c>
    </row>
    <row r="13" spans="1:10" ht="15" customHeight="1" x14ac:dyDescent="0.4">
      <c r="A13" s="11">
        <v>-301.96699999999998</v>
      </c>
      <c r="B13" s="11">
        <v>-318.49900000000002</v>
      </c>
      <c r="C13" s="11">
        <v>-179.68100000000001</v>
      </c>
      <c r="D13" s="11">
        <v>-24.373999999999999</v>
      </c>
      <c r="E13" s="11">
        <v>27.143000000000001</v>
      </c>
      <c r="F13" s="11">
        <v>28.02</v>
      </c>
      <c r="G13" s="11">
        <v>-17.498999999999999</v>
      </c>
      <c r="H13" s="11">
        <v>-24.257999999999999</v>
      </c>
      <c r="I13" s="11">
        <v>-21.45</v>
      </c>
      <c r="J13" s="11">
        <v>-20.329000000000001</v>
      </c>
    </row>
    <row r="14" spans="1:10" ht="15" customHeight="1" outlineLevel="1" x14ac:dyDescent="0.4">
      <c r="A14" s="11">
        <v>-3.9709720000000002</v>
      </c>
      <c r="B14" s="11">
        <v>-4.2071579999999997</v>
      </c>
      <c r="C14" s="11">
        <v>-2.6741830000000002</v>
      </c>
      <c r="D14" s="11">
        <v>-0.347775</v>
      </c>
      <c r="E14" s="11">
        <v>0.60547899999999999</v>
      </c>
      <c r="F14" s="11">
        <v>0.43952799999999997</v>
      </c>
      <c r="G14" s="11">
        <v>-0.330038</v>
      </c>
      <c r="H14" s="11">
        <v>-0.522899</v>
      </c>
      <c r="I14" s="11">
        <v>-0.40968399999999999</v>
      </c>
      <c r="J14" s="11">
        <v>-0.37468200000000002</v>
      </c>
    </row>
    <row r="15" spans="1:10" ht="15" customHeight="1" outlineLevel="1" x14ac:dyDescent="0.4">
      <c r="A15" s="10">
        <v>-4.3795000000000002</v>
      </c>
      <c r="B15" s="10">
        <v>-4.6489000000000003</v>
      </c>
      <c r="C15" s="10">
        <v>-2.6741999999999999</v>
      </c>
      <c r="D15" s="10">
        <v>-0.36899999999999999</v>
      </c>
      <c r="E15" s="10">
        <v>0.39529999999999998</v>
      </c>
      <c r="F15" s="10">
        <v>0.43280000000000002</v>
      </c>
      <c r="G15" s="10">
        <v>-0.36749999999999999</v>
      </c>
      <c r="H15" s="10">
        <v>-0.52290000000000003</v>
      </c>
      <c r="I15" s="10">
        <v>-0.40970000000000001</v>
      </c>
      <c r="J15" s="10">
        <v>-0.37469999999999998</v>
      </c>
    </row>
    <row r="16" spans="1:10" ht="15" customHeight="1" outlineLevel="1" x14ac:dyDescent="0.4">
      <c r="A16" s="11">
        <v>-196.88499999999999</v>
      </c>
      <c r="B16" s="11">
        <v>-199.76900000000001</v>
      </c>
      <c r="C16" s="11">
        <v>-103.358</v>
      </c>
      <c r="D16" s="11">
        <v>18.617999999999999</v>
      </c>
      <c r="E16" s="11">
        <v>46.41</v>
      </c>
      <c r="F16" s="11">
        <v>35.622999999999998</v>
      </c>
      <c r="G16" s="11">
        <v>-12.452</v>
      </c>
      <c r="H16" s="11">
        <v>-21.344999999999999</v>
      </c>
      <c r="I16" s="11">
        <v>-20.327000000000002</v>
      </c>
      <c r="J16" s="11">
        <v>-19.867000000000001</v>
      </c>
    </row>
    <row r="17" spans="1:9" ht="15" customHeight="1" x14ac:dyDescent="0.4">
      <c r="A17" s="1">
        <f>IFERROR((A2-B2)/B2,0)</f>
        <v>4.8104059839551759E-2</v>
      </c>
      <c r="B17" s="1">
        <f t="shared" ref="B17:I17" si="0">IFERROR((B2-C2)/C2,0)</f>
        <v>0.59540787301705733</v>
      </c>
      <c r="C17" s="1">
        <f t="shared" si="0"/>
        <v>8.2427499656779216E-2</v>
      </c>
      <c r="D17" s="1">
        <f t="shared" si="0"/>
        <v>0.18520255557416659</v>
      </c>
      <c r="E17" s="1">
        <f t="shared" si="0"/>
        <v>0.64810505974681565</v>
      </c>
      <c r="F17" s="1">
        <f t="shared" si="0"/>
        <v>0.92672122303524884</v>
      </c>
      <c r="G17" s="1">
        <f t="shared" si="0"/>
        <v>0.53405991374286033</v>
      </c>
      <c r="H17" s="1">
        <f t="shared" si="0"/>
        <v>0.5939874770071164</v>
      </c>
      <c r="I17" s="1">
        <f t="shared" si="0"/>
        <v>0.41693871103622565</v>
      </c>
    </row>
    <row r="18" spans="1:9" ht="15" customHeight="1" x14ac:dyDescent="0.4">
      <c r="A18" s="1">
        <f t="shared" ref="A18:I31" si="1">IFERROR((A3-B3)/B3,0)</f>
        <v>5.2120528195108866E-2</v>
      </c>
      <c r="B18" s="1">
        <f t="shared" si="1"/>
        <v>1.1211103569004324</v>
      </c>
      <c r="C18" s="1">
        <f t="shared" si="1"/>
        <v>0.33128819766474038</v>
      </c>
      <c r="D18" s="1">
        <f t="shared" si="1"/>
        <v>6.8043279487961045E-2</v>
      </c>
      <c r="E18" s="1">
        <f t="shared" si="1"/>
        <v>0.71033883579496093</v>
      </c>
      <c r="F18" s="1">
        <f t="shared" si="1"/>
        <v>5.5237222094888759E-2</v>
      </c>
      <c r="G18" s="1">
        <f t="shared" si="1"/>
        <v>0.36122550854860863</v>
      </c>
      <c r="H18" s="1">
        <f t="shared" si="1"/>
        <v>0.52323923581408593</v>
      </c>
      <c r="I18" s="1">
        <f t="shared" si="1"/>
        <v>0.23297785069729304</v>
      </c>
    </row>
    <row r="19" spans="1:9" ht="15" customHeight="1" x14ac:dyDescent="0.4">
      <c r="A19" s="1">
        <f t="shared" si="1"/>
        <v>-7.3907902058986709E-3</v>
      </c>
      <c r="B19" s="1">
        <f t="shared" si="1"/>
        <v>0.74747014313064097</v>
      </c>
      <c r="C19" s="1">
        <f t="shared" si="1"/>
        <v>0.60326431181485984</v>
      </c>
      <c r="D19" s="1">
        <f t="shared" si="1"/>
        <v>1.4663542417688056</v>
      </c>
      <c r="E19" s="1">
        <f t="shared" si="1"/>
        <v>0.59150889271371176</v>
      </c>
      <c r="F19" s="1">
        <f t="shared" si="1"/>
        <v>0.32145564821834732</v>
      </c>
      <c r="G19" s="1">
        <f t="shared" si="1"/>
        <v>1.3595706618962431</v>
      </c>
      <c r="H19" s="1">
        <f t="shared" si="1"/>
        <v>1.2094861660079053</v>
      </c>
      <c r="I19" s="1">
        <f t="shared" si="1"/>
        <v>1.2000000000000002</v>
      </c>
    </row>
    <row r="20" spans="1:9" ht="15" customHeight="1" x14ac:dyDescent="0.4">
      <c r="A20" s="1">
        <f t="shared" si="1"/>
        <v>4.7456591683523154E-2</v>
      </c>
      <c r="B20" s="1">
        <f t="shared" si="1"/>
        <v>0.53411516745703969</v>
      </c>
      <c r="C20" s="1">
        <f t="shared" si="1"/>
        <v>5.9339403473084841E-2</v>
      </c>
      <c r="D20" s="1">
        <f t="shared" si="1"/>
        <v>0.1973883731620075</v>
      </c>
      <c r="E20" s="1">
        <f t="shared" si="1"/>
        <v>0.64189112990674468</v>
      </c>
      <c r="F20" s="1">
        <f t="shared" si="1"/>
        <v>1.0998797726610319</v>
      </c>
      <c r="G20" s="1">
        <f t="shared" si="1"/>
        <v>0.57376297230663387</v>
      </c>
      <c r="H20" s="1">
        <f t="shared" si="1"/>
        <v>0.61117782909930718</v>
      </c>
      <c r="I20" s="1">
        <f t="shared" si="1"/>
        <v>0.47023870157210268</v>
      </c>
    </row>
    <row r="21" spans="1:9" ht="15" customHeight="1" x14ac:dyDescent="0.4">
      <c r="A21" s="1">
        <f t="shared" si="1"/>
        <v>3.1842782299324877E-2</v>
      </c>
      <c r="B21" s="1">
        <f t="shared" si="1"/>
        <v>0.61235233234590813</v>
      </c>
      <c r="C21" s="1">
        <f t="shared" si="1"/>
        <v>0.35427670026627772</v>
      </c>
      <c r="D21" s="1">
        <f t="shared" si="1"/>
        <v>0.33694815685122631</v>
      </c>
      <c r="E21" s="1">
        <f t="shared" si="1"/>
        <v>0.70092327984172331</v>
      </c>
      <c r="F21" s="1">
        <f t="shared" si="1"/>
        <v>0.58600961957512232</v>
      </c>
      <c r="G21" s="1">
        <f t="shared" si="1"/>
        <v>0.36012976095531646</v>
      </c>
      <c r="H21" s="1">
        <f t="shared" si="1"/>
        <v>0.44108967788028464</v>
      </c>
      <c r="I21" s="1">
        <f t="shared" si="1"/>
        <v>0.29645812778124558</v>
      </c>
    </row>
    <row r="22" spans="1:9" ht="15" customHeight="1" x14ac:dyDescent="0.4">
      <c r="A22" s="1">
        <f t="shared" si="1"/>
        <v>-1.2861823821388275E-2</v>
      </c>
      <c r="B22" s="1">
        <f t="shared" si="1"/>
        <v>0.88803434484277</v>
      </c>
      <c r="C22" s="1">
        <f t="shared" si="1"/>
        <v>70.455165180912417</v>
      </c>
      <c r="D22" s="1">
        <f t="shared" si="1"/>
        <v>-1.0500682629699645</v>
      </c>
      <c r="E22" s="1">
        <f t="shared" si="1"/>
        <v>0.25314206751332508</v>
      </c>
      <c r="F22" s="1">
        <f t="shared" si="1"/>
        <v>-2.8522761898957891</v>
      </c>
      <c r="G22" s="1">
        <f t="shared" si="1"/>
        <v>-0.2872469811484667</v>
      </c>
      <c r="H22" s="1">
        <f t="shared" si="1"/>
        <v>9.181447405861709E-2</v>
      </c>
      <c r="I22" s="1">
        <f t="shared" si="1"/>
        <v>4.3241638630516464E-2</v>
      </c>
    </row>
    <row r="23" spans="1:9" ht="15" customHeight="1" x14ac:dyDescent="0.4">
      <c r="A23" s="1">
        <f t="shared" si="1"/>
        <v>-2.5269427112875782</v>
      </c>
      <c r="B23" s="1">
        <f t="shared" si="1"/>
        <v>0.71331389698736647</v>
      </c>
      <c r="C23" s="1">
        <f t="shared" si="1"/>
        <v>-1.1430955360867749</v>
      </c>
      <c r="D23" s="1">
        <f t="shared" si="1"/>
        <v>0.37837837837837845</v>
      </c>
      <c r="E23" s="1">
        <f t="shared" si="1"/>
        <v>2.4299802761341223</v>
      </c>
      <c r="F23" s="1">
        <f t="shared" si="1"/>
        <v>2.6</v>
      </c>
      <c r="G23" s="1">
        <f t="shared" si="1"/>
        <v>-1.8219844357976653</v>
      </c>
      <c r="H23" s="1">
        <f t="shared" si="1"/>
        <v>4.5268817204301079</v>
      </c>
      <c r="I23" s="1">
        <f t="shared" si="1"/>
        <v>1.2962962962962963</v>
      </c>
    </row>
    <row r="24" spans="1:9" ht="15" customHeight="1" x14ac:dyDescent="0.4">
      <c r="A24" s="1">
        <f t="shared" si="1"/>
        <v>0.29144851657940668</v>
      </c>
      <c r="B24" s="1">
        <f t="shared" si="1"/>
        <v>-0.75155580493776775</v>
      </c>
      <c r="C24" s="1">
        <f t="shared" si="1"/>
        <v>2.8568430441512072E-2</v>
      </c>
      <c r="D24" s="1">
        <f t="shared" si="1"/>
        <v>0.74505585057681734</v>
      </c>
      <c r="E24" s="1">
        <f t="shared" si="1"/>
        <v>1.9606939550013556</v>
      </c>
      <c r="F24" s="1">
        <f t="shared" si="1"/>
        <v>0</v>
      </c>
      <c r="G24" s="1">
        <f t="shared" si="1"/>
        <v>0</v>
      </c>
      <c r="H24" s="1">
        <f t="shared" si="1"/>
        <v>0</v>
      </c>
      <c r="I24" s="1">
        <f t="shared" si="1"/>
        <v>0</v>
      </c>
    </row>
    <row r="25" spans="1:9" ht="15" customHeight="1" x14ac:dyDescent="0.4">
      <c r="A25" s="1">
        <f t="shared" si="1"/>
        <v>-0.19054997918497613</v>
      </c>
      <c r="B25" s="1">
        <f t="shared" si="1"/>
        <v>0</v>
      </c>
      <c r="C25" s="1">
        <f t="shared" si="1"/>
        <v>-1</v>
      </c>
      <c r="D25" s="1">
        <f t="shared" si="1"/>
        <v>-0.90293004754050643</v>
      </c>
      <c r="E25" s="1">
        <f t="shared" si="1"/>
        <v>32.035256410256416</v>
      </c>
      <c r="F25" s="1">
        <f t="shared" si="1"/>
        <v>-0.78028169014084503</v>
      </c>
      <c r="G25" s="1">
        <f t="shared" si="1"/>
        <v>0</v>
      </c>
      <c r="H25" s="1">
        <f t="shared" si="1"/>
        <v>0</v>
      </c>
      <c r="I25" s="1">
        <f t="shared" si="1"/>
        <v>0</v>
      </c>
    </row>
    <row r="26" spans="1:9" ht="15" customHeight="1" x14ac:dyDescent="0.4">
      <c r="A26" s="1">
        <f t="shared" si="1"/>
        <v>-5.6151164198892295E-2</v>
      </c>
      <c r="B26" s="1">
        <f t="shared" si="1"/>
        <v>0.76745469805273447</v>
      </c>
      <c r="C26" s="1">
        <f t="shared" si="1"/>
        <v>5.4218122626153011</v>
      </c>
      <c r="D26" s="1">
        <f t="shared" si="1"/>
        <v>-5.5588720316622693</v>
      </c>
      <c r="E26" s="1">
        <f t="shared" si="1"/>
        <v>-0.76157898875520957</v>
      </c>
      <c r="F26" s="1">
        <f t="shared" si="1"/>
        <v>-2.3819821777874375</v>
      </c>
      <c r="G26" s="1">
        <f t="shared" si="1"/>
        <v>-0.23476091476091479</v>
      </c>
      <c r="H26" s="1">
        <f t="shared" si="1"/>
        <v>0.13059420834900351</v>
      </c>
      <c r="I26" s="1">
        <f t="shared" si="1"/>
        <v>4.8243236584043718E-2</v>
      </c>
    </row>
    <row r="27" spans="1:9" ht="15" customHeight="1" x14ac:dyDescent="0.4">
      <c r="A27" s="1">
        <f t="shared" si="1"/>
        <v>0.2302478288498199</v>
      </c>
      <c r="B27" s="1">
        <f t="shared" si="1"/>
        <v>1.1958139534883723</v>
      </c>
      <c r="C27" s="1">
        <f t="shared" si="1"/>
        <v>-1.6572913482115559</v>
      </c>
      <c r="D27" s="1">
        <f t="shared" si="1"/>
        <v>-0.84482186061957398</v>
      </c>
      <c r="E27" s="1">
        <f t="shared" si="1"/>
        <v>7.151198762567673</v>
      </c>
      <c r="F27" s="1">
        <f t="shared" si="1"/>
        <v>1.8574585635359113</v>
      </c>
      <c r="G27" s="1">
        <f t="shared" si="1"/>
        <v>-5.3509615384615383</v>
      </c>
      <c r="H27" s="1">
        <f t="shared" si="1"/>
        <v>0.16853932584269662</v>
      </c>
      <c r="I27" s="1">
        <f t="shared" si="1"/>
        <v>3.9444444444444442</v>
      </c>
    </row>
    <row r="28" spans="1:9" ht="15" customHeight="1" x14ac:dyDescent="0.4">
      <c r="A28" s="1">
        <f t="shared" si="1"/>
        <v>-5.1905971447320204E-2</v>
      </c>
      <c r="B28" s="1">
        <f t="shared" si="1"/>
        <v>0.77258029507850023</v>
      </c>
      <c r="C28" s="1">
        <f t="shared" si="1"/>
        <v>6.3718306392057116</v>
      </c>
      <c r="D28" s="1">
        <f t="shared" si="1"/>
        <v>-1.8979847474486975</v>
      </c>
      <c r="E28" s="1">
        <f t="shared" si="1"/>
        <v>-3.1299072091363275E-2</v>
      </c>
      <c r="F28" s="1">
        <f t="shared" si="1"/>
        <v>-2.6012343562489284</v>
      </c>
      <c r="G28" s="1">
        <f t="shared" si="1"/>
        <v>-0.27862973039821914</v>
      </c>
      <c r="H28" s="1">
        <f t="shared" si="1"/>
        <v>0.13090909090909089</v>
      </c>
      <c r="I28" s="1">
        <f t="shared" si="1"/>
        <v>5.5142899306409497E-2</v>
      </c>
    </row>
    <row r="29" spans="1:9" ht="15" customHeight="1" x14ac:dyDescent="0.4">
      <c r="A29" s="1">
        <f t="shared" si="1"/>
        <v>-5.613908486441431E-2</v>
      </c>
      <c r="B29" s="1">
        <f t="shared" si="1"/>
        <v>0.57324984864536177</v>
      </c>
      <c r="C29" s="1">
        <f t="shared" si="1"/>
        <v>6.6894055064337579</v>
      </c>
      <c r="D29" s="1">
        <f t="shared" si="1"/>
        <v>-1.57437995372259</v>
      </c>
      <c r="E29" s="1">
        <f t="shared" si="1"/>
        <v>0.37756638939953774</v>
      </c>
      <c r="F29" s="1">
        <f t="shared" si="1"/>
        <v>-2.3317496773098854</v>
      </c>
      <c r="G29" s="1">
        <f t="shared" si="1"/>
        <v>-0.36883030948615314</v>
      </c>
      <c r="H29" s="1">
        <f t="shared" si="1"/>
        <v>0.27634713584128257</v>
      </c>
      <c r="I29" s="1">
        <f t="shared" si="1"/>
        <v>9.3417885033174733E-2</v>
      </c>
    </row>
    <row r="30" spans="1:9" ht="15" customHeight="1" x14ac:dyDescent="0.4">
      <c r="A30" s="1">
        <f t="shared" si="1"/>
        <v>-5.7949192282045231E-2</v>
      </c>
      <c r="B30" s="1">
        <f t="shared" si="1"/>
        <v>0.73842644529205015</v>
      </c>
      <c r="C30" s="1">
        <f t="shared" si="1"/>
        <v>6.2471544715447163</v>
      </c>
      <c r="D30" s="1">
        <f t="shared" si="1"/>
        <v>-1.9334682519605364</v>
      </c>
      <c r="E30" s="1">
        <f t="shared" si="1"/>
        <v>-8.6645101663586022E-2</v>
      </c>
      <c r="F30" s="1">
        <f t="shared" si="1"/>
        <v>-2.1776870748299322</v>
      </c>
      <c r="G30" s="1">
        <f t="shared" si="1"/>
        <v>-0.29718875502008035</v>
      </c>
      <c r="H30" s="1">
        <f t="shared" si="1"/>
        <v>0.27629973151086168</v>
      </c>
      <c r="I30" s="1">
        <f t="shared" si="1"/>
        <v>9.3408059781158348E-2</v>
      </c>
    </row>
    <row r="31" spans="1:9" ht="15" customHeight="1" x14ac:dyDescent="0.4">
      <c r="A31" s="1">
        <f t="shared" si="1"/>
        <v>-1.4436674358884584E-2</v>
      </c>
      <c r="B31" s="1">
        <f t="shared" si="1"/>
        <v>0.93278701213258763</v>
      </c>
      <c r="C31" s="1">
        <f t="shared" si="1"/>
        <v>-6.5515092920829305</v>
      </c>
      <c r="D31" s="1">
        <f t="shared" si="1"/>
        <v>-0.59883645765998705</v>
      </c>
      <c r="E31" s="1">
        <f t="shared" si="1"/>
        <v>0.30280998231479661</v>
      </c>
      <c r="F31" s="1">
        <f t="shared" si="1"/>
        <v>-3.8608255701895273</v>
      </c>
      <c r="G31" s="1">
        <f t="shared" si="1"/>
        <v>-0.41663152963223232</v>
      </c>
      <c r="H31" s="1">
        <f t="shared" si="1"/>
        <v>5.0081172824322187E-2</v>
      </c>
      <c r="I31" s="1">
        <f t="shared" si="1"/>
        <v>2.3153973926612011E-2</v>
      </c>
    </row>
  </sheetData>
  <pageMargins left="0.75" right="0.75" top="1" bottom="1" header="0.5" footer="0.5"/>
  <pageSetup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33D24-317A-48AB-986D-73F1CECD368D}">
  <sheetPr>
    <outlinePr summaryBelow="0" summaryRight="0"/>
  </sheetPr>
  <dimension ref="A1:G31"/>
  <sheetViews>
    <sheetView workbookViewId="0">
      <selection activeCell="I27" sqref="I27"/>
    </sheetView>
  </sheetViews>
  <sheetFormatPr defaultColWidth="9.1171875" defaultRowHeight="15" customHeight="1" outlineLevelRow="2" x14ac:dyDescent="0.4"/>
  <cols>
    <col min="1" max="7" width="8.41015625" style="1" customWidth="1"/>
    <col min="8" max="16384" width="9.1171875" style="1"/>
  </cols>
  <sheetData>
    <row r="1" spans="1:7" ht="15" customHeight="1" x14ac:dyDescent="0.4">
      <c r="A1" s="7" t="s">
        <v>15</v>
      </c>
      <c r="B1" s="7" t="s">
        <v>14</v>
      </c>
      <c r="C1" s="7" t="s">
        <v>13</v>
      </c>
      <c r="D1" s="7" t="s">
        <v>12</v>
      </c>
      <c r="E1" s="7" t="s">
        <v>11</v>
      </c>
      <c r="F1" s="7" t="s">
        <v>10</v>
      </c>
      <c r="G1" s="7" t="s">
        <v>9</v>
      </c>
    </row>
    <row r="2" spans="1:7" ht="15" customHeight="1" x14ac:dyDescent="0.4">
      <c r="A2" s="15">
        <v>31877</v>
      </c>
      <c r="B2" s="15">
        <v>17455</v>
      </c>
      <c r="C2" s="15">
        <v>11139</v>
      </c>
      <c r="D2" s="15">
        <v>13000</v>
      </c>
      <c r="E2" s="15">
        <v>11270</v>
      </c>
      <c r="F2" s="15">
        <v>7932</v>
      </c>
      <c r="G2" s="15">
        <v>3845</v>
      </c>
    </row>
    <row r="3" spans="1:7" ht="15" customHeight="1" outlineLevel="1" x14ac:dyDescent="0.4">
      <c r="A3" s="14">
        <v>22733</v>
      </c>
      <c r="B3" s="14">
        <v>11884</v>
      </c>
      <c r="C3" s="14">
        <v>7198</v>
      </c>
      <c r="D3" s="14">
        <v>8640</v>
      </c>
      <c r="E3" s="14">
        <v>7357</v>
      </c>
      <c r="F3" s="14">
        <v>5850</v>
      </c>
      <c r="G3" s="14">
        <v>3319</v>
      </c>
    </row>
    <row r="4" spans="1:7" ht="15" customHeight="1" outlineLevel="2" x14ac:dyDescent="0.4">
      <c r="A4" s="14">
        <v>947</v>
      </c>
      <c r="B4" s="14">
        <v>902</v>
      </c>
      <c r="C4" s="14">
        <v>575</v>
      </c>
      <c r="D4" s="14">
        <v>472</v>
      </c>
      <c r="E4" s="14">
        <v>426</v>
      </c>
      <c r="F4" s="14">
        <v>510</v>
      </c>
      <c r="G4" s="14">
        <v>320</v>
      </c>
    </row>
    <row r="5" spans="1:7" ht="15" customHeight="1" x14ac:dyDescent="0.4">
      <c r="A5" s="15">
        <v>9144</v>
      </c>
      <c r="B5" s="15">
        <v>5571</v>
      </c>
      <c r="C5" s="15">
        <v>3941</v>
      </c>
      <c r="D5" s="15">
        <v>4360</v>
      </c>
      <c r="E5" s="15">
        <v>3913</v>
      </c>
      <c r="F5" s="15">
        <v>2082</v>
      </c>
      <c r="G5" s="15">
        <v>526</v>
      </c>
    </row>
    <row r="6" spans="1:7" ht="15" customHeight="1" outlineLevel="1" x14ac:dyDescent="0.4">
      <c r="A6" s="14">
        <v>10194</v>
      </c>
      <c r="B6" s="14">
        <v>9365</v>
      </c>
      <c r="C6" s="14">
        <v>8265</v>
      </c>
      <c r="D6" s="14">
        <v>12956</v>
      </c>
      <c r="E6" s="14">
        <v>6749</v>
      </c>
      <c r="F6" s="14">
        <v>6105</v>
      </c>
      <c r="G6" s="14">
        <v>3549</v>
      </c>
    </row>
    <row r="7" spans="1:7" ht="15" customHeight="1" x14ac:dyDescent="0.4">
      <c r="A7" s="15">
        <v>-1050</v>
      </c>
      <c r="B7" s="15">
        <v>-3794</v>
      </c>
      <c r="C7" s="15">
        <v>-4324</v>
      </c>
      <c r="D7" s="15">
        <v>-8596</v>
      </c>
      <c r="E7" s="15">
        <v>-2836</v>
      </c>
      <c r="F7" s="15">
        <v>-4023</v>
      </c>
      <c r="G7" s="15">
        <v>-3023</v>
      </c>
    </row>
    <row r="8" spans="1:7" ht="15" customHeight="1" outlineLevel="1" x14ac:dyDescent="0.4">
      <c r="A8" s="14">
        <v>7</v>
      </c>
      <c r="B8" s="14">
        <v>2150</v>
      </c>
      <c r="C8" s="14">
        <v>190</v>
      </c>
      <c r="D8" s="14">
        <v>218</v>
      </c>
      <c r="E8" s="14">
        <v>3498</v>
      </c>
      <c r="F8" s="14">
        <v>157</v>
      </c>
      <c r="G8" s="14">
        <v>-3</v>
      </c>
    </row>
    <row r="9" spans="1:7" ht="15" customHeight="1" outlineLevel="1" x14ac:dyDescent="0.4">
      <c r="A9" s="15">
        <v>565</v>
      </c>
      <c r="B9" s="15">
        <v>483</v>
      </c>
      <c r="C9" s="15">
        <v>458</v>
      </c>
      <c r="D9" s="15">
        <v>559</v>
      </c>
      <c r="E9" s="15">
        <v>648</v>
      </c>
      <c r="F9" s="15">
        <v>479</v>
      </c>
      <c r="G9" s="15">
        <v>334</v>
      </c>
    </row>
    <row r="10" spans="1:7" ht="15" customHeight="1" outlineLevel="1" x14ac:dyDescent="0.4">
      <c r="A10" s="15">
        <v>7818</v>
      </c>
      <c r="B10" s="15">
        <v>-1102</v>
      </c>
      <c r="C10" s="15">
        <v>2354</v>
      </c>
      <c r="D10" s="15">
        <v>-504</v>
      </c>
      <c r="E10" s="15">
        <v>-1298</v>
      </c>
      <c r="F10" s="15">
        <v>230</v>
      </c>
      <c r="G10" s="15">
        <v>-142</v>
      </c>
    </row>
    <row r="11" spans="1:7" ht="15" customHeight="1" x14ac:dyDescent="0.4">
      <c r="A11" s="14">
        <v>-9426</v>
      </c>
      <c r="B11" s="14">
        <v>-1025</v>
      </c>
      <c r="C11" s="14">
        <v>-6946</v>
      </c>
      <c r="D11" s="14">
        <v>-8433</v>
      </c>
      <c r="E11" s="14">
        <v>1312</v>
      </c>
      <c r="F11" s="14">
        <v>-4575</v>
      </c>
      <c r="G11" s="14">
        <v>-3218</v>
      </c>
    </row>
    <row r="12" spans="1:7" ht="15" customHeight="1" outlineLevel="1" x14ac:dyDescent="0.4">
      <c r="A12" s="15">
        <v>-181</v>
      </c>
      <c r="B12" s="15">
        <v>-492</v>
      </c>
      <c r="C12" s="15">
        <v>-192</v>
      </c>
      <c r="D12" s="15">
        <v>45</v>
      </c>
      <c r="E12" s="15">
        <v>283</v>
      </c>
      <c r="F12" s="15">
        <v>-542</v>
      </c>
      <c r="G12" s="15">
        <v>28</v>
      </c>
    </row>
    <row r="13" spans="1:7" ht="15" customHeight="1" x14ac:dyDescent="0.4">
      <c r="A13" s="15">
        <v>-9141</v>
      </c>
      <c r="B13" s="15">
        <v>-496</v>
      </c>
      <c r="C13" s="15">
        <v>-6768</v>
      </c>
      <c r="D13" s="15">
        <v>-8506</v>
      </c>
      <c r="E13" s="15">
        <v>997</v>
      </c>
      <c r="F13" s="15">
        <v>-4033</v>
      </c>
      <c r="G13" s="15">
        <v>-3246</v>
      </c>
    </row>
    <row r="14" spans="1:7" ht="15" customHeight="1" outlineLevel="1" x14ac:dyDescent="0.4">
      <c r="A14" s="11">
        <v>-1.8782460000000001</v>
      </c>
      <c r="B14" s="11">
        <v>-0.66968000000000005</v>
      </c>
      <c r="C14" s="11">
        <v>-2.9208880000000002</v>
      </c>
      <c r="D14" s="11">
        <v>-7.0963900000000004</v>
      </c>
      <c r="E14" s="11">
        <v>-0.54002300000000003</v>
      </c>
      <c r="F14" s="11">
        <v>-2.301307</v>
      </c>
      <c r="G14" s="11">
        <v>-3.9752230000000002</v>
      </c>
    </row>
    <row r="15" spans="1:7" ht="15" customHeight="1" outlineLevel="1" x14ac:dyDescent="0.4">
      <c r="A15" s="10">
        <v>-4.6493000000000002</v>
      </c>
      <c r="B15" s="10">
        <v>-0.2621</v>
      </c>
      <c r="C15" s="10">
        <v>-3.8609</v>
      </c>
      <c r="D15" s="10">
        <v>-6.8137999999999996</v>
      </c>
      <c r="E15" s="10">
        <v>0</v>
      </c>
      <c r="F15" s="10">
        <v>-2.3969999999999998</v>
      </c>
      <c r="G15" s="10">
        <v>-3.9161999999999999</v>
      </c>
    </row>
    <row r="16" spans="1:7" ht="15" customHeight="1" outlineLevel="1" x14ac:dyDescent="0.4">
      <c r="A16" s="14">
        <v>-103</v>
      </c>
      <c r="B16" s="14">
        <v>-2892</v>
      </c>
      <c r="C16" s="14">
        <v>-3749</v>
      </c>
      <c r="D16" s="14">
        <v>-8124</v>
      </c>
      <c r="E16" s="14">
        <v>-2410</v>
      </c>
      <c r="F16" s="14">
        <v>-3513</v>
      </c>
      <c r="G16" s="14">
        <v>-2703</v>
      </c>
    </row>
    <row r="17" spans="1:6" ht="15" customHeight="1" x14ac:dyDescent="0.4">
      <c r="A17" s="1">
        <f>IFERROR((A2-B2)/B2,0)</f>
        <v>0.82623890002864508</v>
      </c>
      <c r="B17" s="1">
        <f t="shared" ref="B17:F17" si="0">IFERROR((B2-C2)/C2,0)</f>
        <v>0.56701678786246523</v>
      </c>
      <c r="C17" s="1">
        <f t="shared" si="0"/>
        <v>-0.14315384615384616</v>
      </c>
      <c r="D17" s="1">
        <f t="shared" si="0"/>
        <v>0.15350488021295475</v>
      </c>
      <c r="E17" s="1">
        <f t="shared" si="0"/>
        <v>0.42082702975289965</v>
      </c>
      <c r="F17" s="1">
        <f t="shared" si="0"/>
        <v>1.0629388816644993</v>
      </c>
    </row>
    <row r="18" spans="1:6" ht="15" customHeight="1" x14ac:dyDescent="0.4">
      <c r="A18" s="1">
        <f t="shared" ref="A18:F31" si="1">IFERROR((A3-B3)/B3,0)</f>
        <v>0.91290811174688657</v>
      </c>
      <c r="B18" s="1">
        <f t="shared" si="1"/>
        <v>0.65101417060294531</v>
      </c>
      <c r="C18" s="1">
        <f t="shared" si="1"/>
        <v>-0.16689814814814816</v>
      </c>
      <c r="D18" s="1">
        <f t="shared" si="1"/>
        <v>0.17439173576185946</v>
      </c>
      <c r="E18" s="1">
        <f t="shared" si="1"/>
        <v>0.25760683760683761</v>
      </c>
      <c r="F18" s="1">
        <f t="shared" si="1"/>
        <v>0.76257909008737568</v>
      </c>
    </row>
    <row r="19" spans="1:6" ht="15" customHeight="1" x14ac:dyDescent="0.4">
      <c r="A19" s="1">
        <f t="shared" si="1"/>
        <v>4.9889135254988913E-2</v>
      </c>
      <c r="B19" s="1">
        <f t="shared" si="1"/>
        <v>0.56869565217391305</v>
      </c>
      <c r="C19" s="1">
        <f t="shared" si="1"/>
        <v>0.21822033898305085</v>
      </c>
      <c r="D19" s="1">
        <f t="shared" si="1"/>
        <v>0.107981220657277</v>
      </c>
      <c r="E19" s="1">
        <f t="shared" si="1"/>
        <v>-0.16470588235294117</v>
      </c>
      <c r="F19" s="1">
        <f t="shared" si="1"/>
        <v>0.59375</v>
      </c>
    </row>
    <row r="20" spans="1:6" ht="15" customHeight="1" x14ac:dyDescent="0.4">
      <c r="A20" s="1">
        <f t="shared" si="1"/>
        <v>0.64135702746365109</v>
      </c>
      <c r="B20" s="1">
        <f t="shared" si="1"/>
        <v>0.41360060898249174</v>
      </c>
      <c r="C20" s="1">
        <f t="shared" si="1"/>
        <v>-9.6100917431192659E-2</v>
      </c>
      <c r="D20" s="1">
        <f t="shared" si="1"/>
        <v>0.11423460260669563</v>
      </c>
      <c r="E20" s="1">
        <f t="shared" si="1"/>
        <v>0.87944284341978862</v>
      </c>
      <c r="F20" s="1">
        <f t="shared" si="1"/>
        <v>2.958174904942966</v>
      </c>
    </row>
    <row r="21" spans="1:6" ht="15" customHeight="1" x14ac:dyDescent="0.4">
      <c r="A21" s="1">
        <f t="shared" si="1"/>
        <v>8.8521089161772551E-2</v>
      </c>
      <c r="B21" s="1">
        <f t="shared" si="1"/>
        <v>0.13309134906231096</v>
      </c>
      <c r="C21" s="1">
        <f t="shared" si="1"/>
        <v>-0.36207162704538437</v>
      </c>
      <c r="D21" s="1">
        <f t="shared" si="1"/>
        <v>0.9196918061935101</v>
      </c>
      <c r="E21" s="1">
        <f t="shared" si="1"/>
        <v>0.10548730548730549</v>
      </c>
      <c r="F21" s="1">
        <f t="shared" si="1"/>
        <v>0.72020287404902794</v>
      </c>
    </row>
    <row r="22" spans="1:6" ht="15" customHeight="1" x14ac:dyDescent="0.4">
      <c r="A22" s="1">
        <f t="shared" si="1"/>
        <v>-0.7232472324723247</v>
      </c>
      <c r="B22" s="1">
        <f t="shared" si="1"/>
        <v>-0.12257169287696577</v>
      </c>
      <c r="C22" s="1">
        <f t="shared" si="1"/>
        <v>-0.49697533736621685</v>
      </c>
      <c r="D22" s="1">
        <f t="shared" si="1"/>
        <v>2.0310296191819464</v>
      </c>
      <c r="E22" s="1">
        <f t="shared" si="1"/>
        <v>-0.29505344270444944</v>
      </c>
      <c r="F22" s="1">
        <f t="shared" si="1"/>
        <v>0.33079722130334105</v>
      </c>
    </row>
    <row r="23" spans="1:6" ht="15" customHeight="1" x14ac:dyDescent="0.4">
      <c r="A23" s="1">
        <f t="shared" si="1"/>
        <v>-0.9967441860465116</v>
      </c>
      <c r="B23" s="1">
        <f t="shared" si="1"/>
        <v>10.315789473684211</v>
      </c>
      <c r="C23" s="1">
        <f t="shared" si="1"/>
        <v>-0.12844036697247707</v>
      </c>
      <c r="D23" s="1">
        <f t="shared" si="1"/>
        <v>-0.93767867352773016</v>
      </c>
      <c r="E23" s="1">
        <f t="shared" si="1"/>
        <v>21.280254777070063</v>
      </c>
      <c r="F23" s="1">
        <f t="shared" si="1"/>
        <v>-53.333333333333336</v>
      </c>
    </row>
    <row r="24" spans="1:6" ht="15" customHeight="1" x14ac:dyDescent="0.4">
      <c r="A24" s="1">
        <f t="shared" si="1"/>
        <v>0.16977225672877846</v>
      </c>
      <c r="B24" s="1">
        <f t="shared" si="1"/>
        <v>5.458515283842795E-2</v>
      </c>
      <c r="C24" s="1">
        <f t="shared" si="1"/>
        <v>-0.18067978533094811</v>
      </c>
      <c r="D24" s="1">
        <f t="shared" si="1"/>
        <v>-0.13734567901234568</v>
      </c>
      <c r="E24" s="1">
        <f t="shared" si="1"/>
        <v>0.35281837160751567</v>
      </c>
      <c r="F24" s="1">
        <f t="shared" si="1"/>
        <v>0.43413173652694609</v>
      </c>
    </row>
    <row r="25" spans="1:6" ht="15" customHeight="1" x14ac:dyDescent="0.4">
      <c r="A25" s="1">
        <f t="shared" si="1"/>
        <v>-8.0943738656987296</v>
      </c>
      <c r="B25" s="1">
        <f t="shared" si="1"/>
        <v>-1.4681393372982159</v>
      </c>
      <c r="C25" s="1">
        <f t="shared" si="1"/>
        <v>-5.6706349206349209</v>
      </c>
      <c r="D25" s="1">
        <f t="shared" si="1"/>
        <v>-0.61171032357473032</v>
      </c>
      <c r="E25" s="1">
        <f t="shared" si="1"/>
        <v>-6.6434782608695651</v>
      </c>
      <c r="F25" s="1">
        <f t="shared" si="1"/>
        <v>-2.619718309859155</v>
      </c>
    </row>
    <row r="26" spans="1:6" ht="15" customHeight="1" x14ac:dyDescent="0.4">
      <c r="A26" s="1">
        <f t="shared" si="1"/>
        <v>8.196097560975609</v>
      </c>
      <c r="B26" s="1">
        <f t="shared" si="1"/>
        <v>-0.85243305499568101</v>
      </c>
      <c r="C26" s="1">
        <f t="shared" si="1"/>
        <v>-0.17633108027985295</v>
      </c>
      <c r="D26" s="1">
        <f t="shared" si="1"/>
        <v>-7.4275914634146343</v>
      </c>
      <c r="E26" s="1">
        <f t="shared" si="1"/>
        <v>-1.286775956284153</v>
      </c>
      <c r="F26" s="1">
        <f t="shared" si="1"/>
        <v>0.42169049098819145</v>
      </c>
    </row>
    <row r="27" spans="1:6" ht="15" customHeight="1" x14ac:dyDescent="0.4">
      <c r="A27" s="1">
        <f t="shared" si="1"/>
        <v>-0.63211382113821135</v>
      </c>
      <c r="B27" s="1">
        <f t="shared" si="1"/>
        <v>1.5625</v>
      </c>
      <c r="C27" s="1">
        <f t="shared" si="1"/>
        <v>-5.2666666666666666</v>
      </c>
      <c r="D27" s="1">
        <f t="shared" si="1"/>
        <v>-0.8409893992932862</v>
      </c>
      <c r="E27" s="1">
        <f t="shared" si="1"/>
        <v>-1.5221402214022139</v>
      </c>
      <c r="F27" s="1">
        <f t="shared" si="1"/>
        <v>-20.357142857142858</v>
      </c>
    </row>
    <row r="28" spans="1:6" ht="15" customHeight="1" x14ac:dyDescent="0.4">
      <c r="A28" s="1">
        <f t="shared" si="1"/>
        <v>17.429435483870968</v>
      </c>
      <c r="B28" s="1">
        <f t="shared" si="1"/>
        <v>-0.92671394799054374</v>
      </c>
      <c r="C28" s="1">
        <f t="shared" si="1"/>
        <v>-0.20432635786503645</v>
      </c>
      <c r="D28" s="1">
        <f t="shared" si="1"/>
        <v>-9.5315947843530591</v>
      </c>
      <c r="E28" s="1">
        <f t="shared" si="1"/>
        <v>-1.2472105132655591</v>
      </c>
      <c r="F28" s="1">
        <f t="shared" si="1"/>
        <v>0.24245224892174985</v>
      </c>
    </row>
    <row r="29" spans="1:6" ht="15" customHeight="1" x14ac:dyDescent="0.4">
      <c r="A29" s="1">
        <f t="shared" si="1"/>
        <v>1.8046917930952096</v>
      </c>
      <c r="B29" s="1">
        <f t="shared" si="1"/>
        <v>-0.77072725828583633</v>
      </c>
      <c r="C29" s="1">
        <f t="shared" si="1"/>
        <v>-0.58839804463959844</v>
      </c>
      <c r="D29" s="1">
        <f t="shared" si="1"/>
        <v>12.140903257824204</v>
      </c>
      <c r="E29" s="1">
        <f t="shared" si="1"/>
        <v>-0.76534073898006649</v>
      </c>
      <c r="F29" s="1">
        <f t="shared" si="1"/>
        <v>-0.4210873201327322</v>
      </c>
    </row>
    <row r="30" spans="1:6" ht="15" customHeight="1" x14ac:dyDescent="0.4">
      <c r="A30" s="1">
        <f t="shared" si="1"/>
        <v>16.738649370469286</v>
      </c>
      <c r="B30" s="1">
        <f t="shared" si="1"/>
        <v>-0.93211427387396717</v>
      </c>
      <c r="C30" s="1">
        <f t="shared" si="1"/>
        <v>-0.43337051278288174</v>
      </c>
      <c r="D30" s="1">
        <f t="shared" si="1"/>
        <v>0</v>
      </c>
      <c r="E30" s="1">
        <f t="shared" si="1"/>
        <v>-1</v>
      </c>
      <c r="F30" s="1">
        <f t="shared" si="1"/>
        <v>-0.38792707216178951</v>
      </c>
    </row>
    <row r="31" spans="1:6" ht="15" customHeight="1" x14ac:dyDescent="0.4">
      <c r="A31" s="1">
        <f t="shared" si="1"/>
        <v>-0.96438450899031813</v>
      </c>
      <c r="B31" s="1">
        <f t="shared" si="1"/>
        <v>-0.22859429181114965</v>
      </c>
      <c r="C31" s="1">
        <f t="shared" si="1"/>
        <v>-0.53852781880846878</v>
      </c>
      <c r="D31" s="1">
        <f t="shared" si="1"/>
        <v>2.370954356846473</v>
      </c>
      <c r="E31" s="1">
        <f t="shared" si="1"/>
        <v>-0.31397665812695702</v>
      </c>
      <c r="F31" s="1">
        <f t="shared" si="1"/>
        <v>0.29966703662597116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E33E7-AC69-42F1-A24B-1FC667D3FC76}">
  <sheetPr codeName="Sheet3">
    <outlinePr summaryBelow="0" summaryRight="0"/>
  </sheetPr>
  <dimension ref="A1:V31"/>
  <sheetViews>
    <sheetView topLeftCell="A7" zoomScaleNormal="100" workbookViewId="0">
      <selection activeCell="B25" sqref="B25"/>
    </sheetView>
  </sheetViews>
  <sheetFormatPr defaultColWidth="9.1171875" defaultRowHeight="15" customHeight="1" outlineLevelRow="2" x14ac:dyDescent="0.4"/>
  <cols>
    <col min="1" max="20" width="9.41015625" style="1" customWidth="1"/>
    <col min="21" max="22" width="8.41015625" style="1" customWidth="1"/>
    <col min="23" max="24" width="9.1171875" style="1"/>
    <col min="25" max="25" width="17.52734375" style="1" customWidth="1"/>
    <col min="26" max="16384" width="9.1171875" style="1"/>
  </cols>
  <sheetData>
    <row r="1" spans="1:22" ht="15" customHeight="1" x14ac:dyDescent="0.4">
      <c r="A1" s="6" t="s">
        <v>15</v>
      </c>
      <c r="B1" s="6" t="s">
        <v>14</v>
      </c>
      <c r="C1" s="6" t="s">
        <v>13</v>
      </c>
      <c r="D1" s="6" t="s">
        <v>12</v>
      </c>
      <c r="E1" s="6" t="s">
        <v>11</v>
      </c>
      <c r="F1" s="6" t="s">
        <v>10</v>
      </c>
      <c r="G1" s="6" t="s">
        <v>9</v>
      </c>
      <c r="H1" s="6" t="s">
        <v>8</v>
      </c>
      <c r="I1" s="6" t="s">
        <v>7</v>
      </c>
      <c r="J1" s="6" t="s">
        <v>6</v>
      </c>
      <c r="K1" s="6" t="s">
        <v>5</v>
      </c>
      <c r="L1" s="6" t="s">
        <v>16</v>
      </c>
      <c r="M1" s="6" t="s">
        <v>17</v>
      </c>
      <c r="N1" s="6" t="s">
        <v>18</v>
      </c>
      <c r="O1" s="6" t="s">
        <v>19</v>
      </c>
      <c r="P1" s="6" t="s">
        <v>20</v>
      </c>
      <c r="Q1" s="6" t="s">
        <v>21</v>
      </c>
      <c r="R1" s="6" t="s">
        <v>22</v>
      </c>
      <c r="S1" s="6" t="s">
        <v>23</v>
      </c>
      <c r="T1" s="6" t="s">
        <v>24</v>
      </c>
      <c r="U1" s="6" t="s">
        <v>25</v>
      </c>
      <c r="V1" s="6" t="s">
        <v>26</v>
      </c>
    </row>
    <row r="2" spans="1:22" ht="15" customHeight="1" x14ac:dyDescent="0.4">
      <c r="A2" s="5">
        <v>280.875</v>
      </c>
      <c r="B2" s="5">
        <v>257.488</v>
      </c>
      <c r="C2" s="5">
        <v>182.35</v>
      </c>
      <c r="D2" s="5">
        <v>161.40199999999999</v>
      </c>
      <c r="E2" s="5">
        <v>136.958</v>
      </c>
      <c r="F2" s="5">
        <v>111.024</v>
      </c>
      <c r="G2" s="5">
        <v>89.733000000000004</v>
      </c>
      <c r="H2" s="5">
        <v>73.59</v>
      </c>
      <c r="I2" s="5">
        <v>65.83</v>
      </c>
      <c r="J2" s="5">
        <v>59.73</v>
      </c>
      <c r="K2" s="5">
        <v>49.957999999999998</v>
      </c>
      <c r="L2" s="5">
        <v>37.862000000000002</v>
      </c>
      <c r="M2" s="5">
        <v>29.117999999999999</v>
      </c>
      <c r="N2" s="5">
        <v>23.325858</v>
      </c>
      <c r="O2" s="5">
        <v>21.795549999999999</v>
      </c>
      <c r="P2" s="5">
        <v>16.593986000000001</v>
      </c>
      <c r="Q2" s="5">
        <v>10.604917</v>
      </c>
      <c r="R2" s="5">
        <v>6.13856</v>
      </c>
      <c r="S2" s="5">
        <v>3.1892230000000001</v>
      </c>
      <c r="T2" s="5">
        <v>1.4659340000000001</v>
      </c>
      <c r="U2" s="5">
        <v>0.43950800000000001</v>
      </c>
      <c r="V2" s="5">
        <v>8.6426000000000003E-2</v>
      </c>
    </row>
    <row r="3" spans="1:22" ht="15" customHeight="1" outlineLevel="1" x14ac:dyDescent="0.4">
      <c r="A3" s="5">
        <v>126.203</v>
      </c>
      <c r="B3" s="5">
        <v>110.93899999999999</v>
      </c>
      <c r="C3" s="5">
        <v>84.731999999999999</v>
      </c>
      <c r="D3" s="5">
        <v>71.896000000000001</v>
      </c>
      <c r="E3" s="5">
        <v>59.548999999999999</v>
      </c>
      <c r="F3" s="5">
        <v>45.582999999999998</v>
      </c>
      <c r="G3" s="5">
        <v>35.137999999999998</v>
      </c>
      <c r="H3" s="5">
        <v>28.164000000000001</v>
      </c>
      <c r="I3" s="5">
        <v>25.312999999999999</v>
      </c>
      <c r="J3" s="5">
        <v>25.824000000000002</v>
      </c>
      <c r="K3" s="5">
        <v>20.504999999999999</v>
      </c>
      <c r="L3" s="5">
        <v>13.188000000000001</v>
      </c>
      <c r="M3" s="5">
        <v>10.417</v>
      </c>
      <c r="N3" s="5">
        <v>8.8441150000000004</v>
      </c>
      <c r="O3" s="5">
        <v>8.6215060000000001</v>
      </c>
      <c r="P3" s="5">
        <v>6.6490850000000004</v>
      </c>
      <c r="Q3" s="5">
        <v>4.2250269999999999</v>
      </c>
      <c r="R3" s="5">
        <v>2.5715089999999998</v>
      </c>
      <c r="S3" s="5">
        <v>1.4576530000000001</v>
      </c>
      <c r="T3" s="5">
        <v>0.62585400000000002</v>
      </c>
      <c r="U3" s="5">
        <v>0.13150999999999999</v>
      </c>
      <c r="V3" s="5">
        <v>1.4227999999999999E-2</v>
      </c>
    </row>
    <row r="4" spans="1:22" ht="15" customHeight="1" outlineLevel="2" x14ac:dyDescent="0.4">
      <c r="A4" s="5">
        <v>15.928000000000001</v>
      </c>
      <c r="B4" s="5">
        <v>12.441000000000001</v>
      </c>
      <c r="C4" s="5">
        <v>13.696999999999999</v>
      </c>
      <c r="D4" s="5">
        <v>11.781000000000001</v>
      </c>
      <c r="E4" s="5">
        <v>9.0350000000000001</v>
      </c>
      <c r="F4" s="5">
        <v>6.915</v>
      </c>
      <c r="G4" s="5">
        <v>6.1440000000000001</v>
      </c>
      <c r="H4" s="5">
        <v>5.0629999999999997</v>
      </c>
      <c r="I4" s="5">
        <v>4.6020000000000003</v>
      </c>
      <c r="J4" s="5">
        <v>3.9390000000000001</v>
      </c>
      <c r="K4" s="5">
        <v>2.9620000000000002</v>
      </c>
      <c r="L4" s="5">
        <v>1.851</v>
      </c>
      <c r="M4" s="5">
        <v>1.3959999999999999</v>
      </c>
      <c r="N4" s="5">
        <v>1.524308</v>
      </c>
      <c r="O4" s="5">
        <v>1.499887</v>
      </c>
      <c r="P4" s="5">
        <v>0.96765800000000002</v>
      </c>
      <c r="Q4" s="5">
        <v>0.57193899999999998</v>
      </c>
      <c r="R4" s="5">
        <v>0.29381200000000002</v>
      </c>
      <c r="S4" s="5">
        <v>0.14847299999999999</v>
      </c>
      <c r="T4" s="5">
        <v>5.0185E-2</v>
      </c>
      <c r="U4" s="5">
        <v>1.8030000000000001E-2</v>
      </c>
      <c r="V4" s="5">
        <v>1.0024999999999999E-2</v>
      </c>
    </row>
    <row r="5" spans="1:22" ht="15" customHeight="1" x14ac:dyDescent="0.4">
      <c r="A5" s="5">
        <v>154.672</v>
      </c>
      <c r="B5" s="5">
        <v>146.54900000000001</v>
      </c>
      <c r="C5" s="5">
        <v>97.617999999999995</v>
      </c>
      <c r="D5" s="5">
        <v>89.506</v>
      </c>
      <c r="E5" s="5">
        <v>77.409000000000006</v>
      </c>
      <c r="F5" s="5">
        <v>65.441000000000003</v>
      </c>
      <c r="G5" s="5">
        <v>54.594999999999999</v>
      </c>
      <c r="H5" s="5">
        <v>45.426000000000002</v>
      </c>
      <c r="I5" s="5">
        <v>40.517000000000003</v>
      </c>
      <c r="J5" s="5">
        <v>33.905999999999999</v>
      </c>
      <c r="K5" s="5">
        <v>29.452999999999999</v>
      </c>
      <c r="L5" s="5">
        <v>24.673999999999999</v>
      </c>
      <c r="M5" s="5">
        <v>18.701000000000001</v>
      </c>
      <c r="N5" s="5">
        <v>14.481743</v>
      </c>
      <c r="O5" s="5">
        <v>13.174044</v>
      </c>
      <c r="P5" s="5">
        <v>9.9449009999999998</v>
      </c>
      <c r="Q5" s="5">
        <v>6.3798899999999996</v>
      </c>
      <c r="R5" s="5">
        <v>3.5670510000000002</v>
      </c>
      <c r="S5" s="5">
        <v>1.7315700000000001</v>
      </c>
      <c r="T5" s="5">
        <v>0.84008000000000005</v>
      </c>
      <c r="U5" s="5">
        <v>0.30799799999999999</v>
      </c>
      <c r="V5" s="5">
        <v>7.2197999999999998E-2</v>
      </c>
    </row>
    <row r="6" spans="1:22" ht="15" customHeight="1" outlineLevel="1" x14ac:dyDescent="0.4">
      <c r="A6" s="5">
        <v>81.790999999999997</v>
      </c>
      <c r="B6" s="5">
        <v>67.983999999999995</v>
      </c>
      <c r="C6" s="5">
        <v>56.570999999999998</v>
      </c>
      <c r="D6" s="5">
        <v>54.033000000000001</v>
      </c>
      <c r="E6" s="5">
        <v>45.878</v>
      </c>
      <c r="F6" s="5">
        <v>36.39</v>
      </c>
      <c r="G6" s="5">
        <v>31.417999999999999</v>
      </c>
      <c r="H6" s="5">
        <v>27.465</v>
      </c>
      <c r="I6" s="5">
        <v>23.814</v>
      </c>
      <c r="J6" s="5">
        <v>19.911999999999999</v>
      </c>
      <c r="K6" s="5">
        <v>16.334</v>
      </c>
      <c r="L6" s="5">
        <v>12.475</v>
      </c>
      <c r="M6" s="5">
        <v>8.5229999999999997</v>
      </c>
      <c r="N6" s="5">
        <v>6.494262</v>
      </c>
      <c r="O6" s="5">
        <v>6.5420749999999996</v>
      </c>
      <c r="P6" s="5">
        <v>4.8605010000000002</v>
      </c>
      <c r="Q6" s="5">
        <v>2.789094</v>
      </c>
      <c r="R6" s="5">
        <v>1.437773</v>
      </c>
      <c r="S6" s="5">
        <v>0.87903500000000001</v>
      </c>
      <c r="T6" s="5">
        <v>0.497616</v>
      </c>
      <c r="U6" s="5">
        <v>9.9897E-2</v>
      </c>
      <c r="V6" s="5">
        <v>4.8850999999999999E-2</v>
      </c>
    </row>
    <row r="7" spans="1:22" ht="15" customHeight="1" x14ac:dyDescent="0.4">
      <c r="A7" s="5">
        <v>72.881</v>
      </c>
      <c r="B7" s="5">
        <v>78.564999999999998</v>
      </c>
      <c r="C7" s="5">
        <v>41.046999999999997</v>
      </c>
      <c r="D7" s="5">
        <v>35.472999999999999</v>
      </c>
      <c r="E7" s="5">
        <v>31.530999999999999</v>
      </c>
      <c r="F7" s="5">
        <v>29.050999999999998</v>
      </c>
      <c r="G7" s="5">
        <v>23.177</v>
      </c>
      <c r="H7" s="5">
        <v>17.960999999999999</v>
      </c>
      <c r="I7" s="5">
        <v>16.702999999999999</v>
      </c>
      <c r="J7" s="5">
        <v>13.994</v>
      </c>
      <c r="K7" s="5">
        <v>13.119</v>
      </c>
      <c r="L7" s="5">
        <v>12.199</v>
      </c>
      <c r="M7" s="5">
        <v>10.178000000000001</v>
      </c>
      <c r="N7" s="5">
        <v>7.9874799999999997</v>
      </c>
      <c r="O7" s="5">
        <v>6.6319699999999999</v>
      </c>
      <c r="P7" s="5">
        <v>5.0843999999999996</v>
      </c>
      <c r="Q7" s="5">
        <v>3.5908000000000002</v>
      </c>
      <c r="R7" s="5">
        <v>2.0392800000000002</v>
      </c>
      <c r="S7" s="5">
        <v>0.85253999999999996</v>
      </c>
      <c r="T7" s="5">
        <v>0.34245999999999999</v>
      </c>
      <c r="U7" s="5">
        <v>0.18645999999999999</v>
      </c>
      <c r="V7" s="5">
        <v>1.0970000000000001E-2</v>
      </c>
    </row>
    <row r="8" spans="1:22" ht="15" customHeight="1" outlineLevel="1" x14ac:dyDescent="0.4">
      <c r="A8" s="5">
        <v>2.109</v>
      </c>
      <c r="B8" s="5">
        <v>2.117</v>
      </c>
      <c r="C8" s="5">
        <v>2.0110000000000001</v>
      </c>
      <c r="D8" s="5">
        <v>3.056</v>
      </c>
      <c r="E8" s="5">
        <v>4.3959999999999999</v>
      </c>
      <c r="F8" s="5">
        <v>1.111</v>
      </c>
      <c r="G8" s="5">
        <v>1.472</v>
      </c>
      <c r="H8" s="5">
        <v>2.0960000000000001</v>
      </c>
      <c r="I8" s="5">
        <v>1.2130000000000001</v>
      </c>
      <c r="J8" s="5">
        <v>0.59499999999999997</v>
      </c>
      <c r="K8" s="5">
        <v>1.4550000000000001</v>
      </c>
      <c r="L8" s="5">
        <v>1.1220000000000001</v>
      </c>
      <c r="M8" s="5">
        <v>0.98399999999999999</v>
      </c>
      <c r="N8" s="5">
        <v>0.47137299999999999</v>
      </c>
      <c r="O8" s="5">
        <v>0.31638300000000003</v>
      </c>
      <c r="P8" s="5">
        <v>0.590785</v>
      </c>
      <c r="Q8" s="5">
        <v>0.46130300000000002</v>
      </c>
      <c r="R8" s="5">
        <v>0.12517800000000001</v>
      </c>
      <c r="S8" s="5">
        <v>1.0906000000000001E-2</v>
      </c>
      <c r="T8" s="5">
        <v>6.123E-3</v>
      </c>
      <c r="U8" s="5">
        <v>1.0150000000000001E-3</v>
      </c>
      <c r="V8" s="5">
        <v>8.61E-4</v>
      </c>
    </row>
    <row r="9" spans="1:22" ht="15" customHeight="1" outlineLevel="1" x14ac:dyDescent="0.4">
      <c r="A9" s="5">
        <v>0.35699999999999998</v>
      </c>
      <c r="B9" s="5">
        <v>0.34599999999999997</v>
      </c>
      <c r="C9" s="5">
        <v>0.13500000000000001</v>
      </c>
      <c r="D9" s="5">
        <v>0.1</v>
      </c>
      <c r="E9" s="5">
        <v>0.114</v>
      </c>
      <c r="F9" s="5">
        <v>0.109</v>
      </c>
      <c r="G9" s="5">
        <v>0.124</v>
      </c>
      <c r="H9" s="5">
        <v>0.104</v>
      </c>
      <c r="I9" s="5">
        <v>0.10100000000000001</v>
      </c>
      <c r="J9" s="5">
        <v>8.3000000000000004E-2</v>
      </c>
      <c r="K9" s="5">
        <v>8.4000000000000005E-2</v>
      </c>
      <c r="L9" s="5">
        <v>5.8000000000000003E-2</v>
      </c>
      <c r="M9" s="5">
        <v>0</v>
      </c>
      <c r="N9" s="5">
        <v>0</v>
      </c>
      <c r="O9" s="5">
        <v>0</v>
      </c>
      <c r="P9" s="5">
        <v>1.2030000000000001E-3</v>
      </c>
      <c r="Q9" s="5">
        <v>2.5700000000000001E-4</v>
      </c>
      <c r="R9" s="5">
        <v>7.76E-4</v>
      </c>
      <c r="S9" s="5">
        <v>8.6200000000000003E-4</v>
      </c>
      <c r="T9" s="5">
        <v>1.931E-3</v>
      </c>
      <c r="U9" s="5">
        <v>2.5699999999999998E-3</v>
      </c>
      <c r="V9" s="5">
        <v>1.758E-3</v>
      </c>
    </row>
    <row r="10" spans="1:22" ht="15" customHeight="1" outlineLevel="1" x14ac:dyDescent="0.4">
      <c r="A10" s="5">
        <v>3.3050000000000002</v>
      </c>
      <c r="B10" s="5">
        <v>-10.398</v>
      </c>
      <c r="C10" s="5">
        <v>-5.1589999999999998</v>
      </c>
      <c r="D10" s="5">
        <v>-1.196</v>
      </c>
      <c r="E10" s="5">
        <v>0.9</v>
      </c>
      <c r="F10" s="5">
        <v>2.86</v>
      </c>
      <c r="G10" s="5">
        <v>0.375</v>
      </c>
      <c r="H10" s="5">
        <v>0.30199999999999999</v>
      </c>
      <c r="I10" s="5">
        <v>0.55600000000000005</v>
      </c>
      <c r="J10" s="5">
        <v>0.01</v>
      </c>
      <c r="K10" s="5">
        <v>1.1040000000000001</v>
      </c>
      <c r="L10" s="5">
        <v>0.93700000000000006</v>
      </c>
      <c r="M10" s="5">
        <v>0.36599999999999999</v>
      </c>
      <c r="N10" s="5">
        <v>7.7668000000000001E-2</v>
      </c>
      <c r="O10" s="5">
        <v>1.094757</v>
      </c>
      <c r="P10" s="5">
        <v>0</v>
      </c>
      <c r="Q10" s="5">
        <v>4.0800000000000003E-2</v>
      </c>
      <c r="R10" s="5">
        <v>2.1999999999999999E-2</v>
      </c>
      <c r="S10" s="5">
        <v>0.212343</v>
      </c>
      <c r="T10" s="5">
        <v>2.1999999999999999E-2</v>
      </c>
      <c r="U10" s="5">
        <v>2.1999999999999999E-2</v>
      </c>
      <c r="V10" s="5">
        <v>2.1999999999999999E-2</v>
      </c>
    </row>
    <row r="11" spans="1:22" ht="15" customHeight="1" x14ac:dyDescent="0.4">
      <c r="A11" s="5">
        <v>71.328000000000003</v>
      </c>
      <c r="B11" s="5">
        <v>90.733999999999995</v>
      </c>
      <c r="C11" s="5">
        <v>48.082000000000001</v>
      </c>
      <c r="D11" s="5">
        <v>39.625</v>
      </c>
      <c r="E11" s="5">
        <v>34.912999999999997</v>
      </c>
      <c r="F11" s="5">
        <v>27.193000000000001</v>
      </c>
      <c r="G11" s="5">
        <v>24.15</v>
      </c>
      <c r="H11" s="5">
        <v>19.651</v>
      </c>
      <c r="I11" s="5">
        <v>17.259</v>
      </c>
      <c r="J11" s="5">
        <v>14.496</v>
      </c>
      <c r="K11" s="5">
        <v>13.385999999999999</v>
      </c>
      <c r="L11" s="5">
        <v>12.326000000000001</v>
      </c>
      <c r="M11" s="5">
        <v>10.795999999999999</v>
      </c>
      <c r="N11" s="5">
        <v>8.3811890000000009</v>
      </c>
      <c r="O11" s="5">
        <v>5.8535959999999996</v>
      </c>
      <c r="P11" s="5">
        <v>5.6739800000000002</v>
      </c>
      <c r="Q11" s="5">
        <v>4.0110400000000004</v>
      </c>
      <c r="R11" s="5">
        <v>2.1416770000000001</v>
      </c>
      <c r="S11" s="5">
        <v>0.65023399999999998</v>
      </c>
      <c r="T11" s="5">
        <v>0.34665400000000002</v>
      </c>
      <c r="U11" s="5">
        <v>0.184915</v>
      </c>
      <c r="V11" s="5">
        <v>1.0068000000000001E-2</v>
      </c>
    </row>
    <row r="12" spans="1:22" ht="15" customHeight="1" outlineLevel="1" x14ac:dyDescent="0.4">
      <c r="A12" s="5">
        <v>11.356</v>
      </c>
      <c r="B12" s="5">
        <v>14.701000000000001</v>
      </c>
      <c r="C12" s="5">
        <v>7.8129999999999997</v>
      </c>
      <c r="D12" s="5">
        <v>5.282</v>
      </c>
      <c r="E12" s="5">
        <v>4.1769999999999996</v>
      </c>
      <c r="F12" s="5">
        <v>14.531000000000001</v>
      </c>
      <c r="G12" s="5">
        <v>4.6719999999999997</v>
      </c>
      <c r="H12" s="5">
        <v>3.3029999999999999</v>
      </c>
      <c r="I12" s="5">
        <v>3.6389999999999998</v>
      </c>
      <c r="J12" s="5">
        <v>2.282</v>
      </c>
      <c r="K12" s="5">
        <v>2.5979999999999999</v>
      </c>
      <c r="L12" s="5">
        <v>2.589</v>
      </c>
      <c r="M12" s="5">
        <v>2.2909999999999999</v>
      </c>
      <c r="N12" s="5">
        <v>1.860741</v>
      </c>
      <c r="O12" s="5">
        <v>1.626738</v>
      </c>
      <c r="P12" s="5">
        <v>1.4702599999999999</v>
      </c>
      <c r="Q12" s="5">
        <v>0.93359400000000003</v>
      </c>
      <c r="R12" s="5">
        <v>0.67627999999999999</v>
      </c>
      <c r="S12" s="5">
        <v>0.25111499999999998</v>
      </c>
      <c r="T12" s="5">
        <v>0.241006</v>
      </c>
      <c r="U12" s="5">
        <v>8.5259000000000001E-2</v>
      </c>
      <c r="V12" s="5">
        <v>3.0829999999999998E-3</v>
      </c>
    </row>
    <row r="13" spans="1:22" ht="15" customHeight="1" x14ac:dyDescent="0.4">
      <c r="A13" s="5">
        <v>59.972000000000001</v>
      </c>
      <c r="B13" s="5">
        <v>76.033000000000001</v>
      </c>
      <c r="C13" s="5">
        <v>40.268999999999998</v>
      </c>
      <c r="D13" s="5">
        <v>34.343000000000004</v>
      </c>
      <c r="E13" s="5">
        <v>30.736000000000001</v>
      </c>
      <c r="F13" s="5">
        <v>12.662000000000001</v>
      </c>
      <c r="G13" s="5">
        <v>19.478000000000002</v>
      </c>
      <c r="H13" s="5">
        <v>15.826000000000001</v>
      </c>
      <c r="I13" s="5">
        <v>13.62</v>
      </c>
      <c r="J13" s="5">
        <v>12.214</v>
      </c>
      <c r="K13" s="5">
        <v>10.788</v>
      </c>
      <c r="L13" s="5">
        <v>9.7370000000000001</v>
      </c>
      <c r="M13" s="5">
        <v>8.5050000000000008</v>
      </c>
      <c r="N13" s="5">
        <v>6.520448</v>
      </c>
      <c r="O13" s="5">
        <v>4.226858</v>
      </c>
      <c r="P13" s="5">
        <v>4.2037199999999997</v>
      </c>
      <c r="Q13" s="5">
        <v>3.0774460000000001</v>
      </c>
      <c r="R13" s="5">
        <v>1.4653970000000001</v>
      </c>
      <c r="S13" s="5">
        <v>0.399119</v>
      </c>
      <c r="T13" s="5">
        <v>0.10564800000000001</v>
      </c>
      <c r="U13" s="5">
        <v>9.9655999999999995E-2</v>
      </c>
      <c r="V13" s="5">
        <v>6.9849999999999999E-3</v>
      </c>
    </row>
    <row r="14" spans="1:22" ht="15" customHeight="1" outlineLevel="1" x14ac:dyDescent="0.4">
      <c r="A14" s="5">
        <v>4.4343940000000002</v>
      </c>
      <c r="B14" s="5">
        <v>5.0728229999999996</v>
      </c>
      <c r="C14" s="5">
        <v>2.6678459999999999</v>
      </c>
      <c r="D14" s="5">
        <v>2.3982190000000001</v>
      </c>
      <c r="E14" s="5">
        <v>2.2299639999999998</v>
      </c>
      <c r="F14" s="5">
        <v>1.0420929999999999</v>
      </c>
      <c r="G14" s="5">
        <v>1.412647</v>
      </c>
      <c r="H14" s="5">
        <v>1.157216</v>
      </c>
      <c r="I14" s="5">
        <v>1.0031870000000001</v>
      </c>
      <c r="J14" s="5">
        <v>0.898868</v>
      </c>
      <c r="K14" s="5">
        <v>0.86674399999999996</v>
      </c>
      <c r="L14" s="5">
        <v>0.79481299999999999</v>
      </c>
      <c r="M14" s="5">
        <v>0.67824099999999998</v>
      </c>
      <c r="N14" s="5">
        <v>0.51509499999999997</v>
      </c>
      <c r="O14" s="5">
        <v>0.39352799999999999</v>
      </c>
      <c r="P14" s="5">
        <v>0.33267400000000003</v>
      </c>
      <c r="Q14" s="5">
        <v>0.32194699999999998</v>
      </c>
      <c r="R14" s="5">
        <v>0.12695799999999999</v>
      </c>
      <c r="S14" s="5">
        <v>5.0250000000000003E-2</v>
      </c>
      <c r="T14" s="5">
        <v>9.6690000000000005E-3</v>
      </c>
      <c r="U14" s="5">
        <v>1.0215999999999999E-2</v>
      </c>
      <c r="V14" s="5">
        <v>9.3599999999999998E-4</v>
      </c>
    </row>
    <row r="15" spans="1:22" ht="15" customHeight="1" outlineLevel="1" x14ac:dyDescent="0.4">
      <c r="A15" s="5">
        <v>4.2697000000000003</v>
      </c>
      <c r="B15" s="5">
        <v>5.6098999999999997</v>
      </c>
      <c r="C15" s="5">
        <v>2.9306999999999999</v>
      </c>
      <c r="D15" s="5">
        <v>2.4581</v>
      </c>
      <c r="E15" s="5">
        <v>2.1852</v>
      </c>
      <c r="F15" s="5">
        <v>0.89980000000000004</v>
      </c>
      <c r="G15" s="5">
        <v>1.3938999999999999</v>
      </c>
      <c r="H15" s="5">
        <v>1.1419999999999999</v>
      </c>
      <c r="I15" s="5">
        <v>0.97489999999999999</v>
      </c>
      <c r="J15" s="5">
        <v>0.89839999999999998</v>
      </c>
      <c r="K15" s="5">
        <v>0.8085</v>
      </c>
      <c r="L15" s="5">
        <v>0.74470000000000003</v>
      </c>
      <c r="M15" s="5">
        <v>0.65839999999999999</v>
      </c>
      <c r="N15" s="5">
        <v>0.51070000000000004</v>
      </c>
      <c r="O15" s="5">
        <v>0.33310000000000001</v>
      </c>
      <c r="P15" s="5">
        <v>0.33260000000000001</v>
      </c>
      <c r="Q15" s="5">
        <v>0.2487</v>
      </c>
      <c r="R15" s="5">
        <v>0.12559999999999999</v>
      </c>
      <c r="S15" s="5">
        <v>3.6499999999999998E-2</v>
      </c>
      <c r="T15" s="5">
        <v>9.7000000000000003E-3</v>
      </c>
      <c r="U15" s="5">
        <v>1.03E-2</v>
      </c>
      <c r="V15" s="5">
        <v>1E-3</v>
      </c>
    </row>
    <row r="16" spans="1:22" ht="15" customHeight="1" outlineLevel="1" x14ac:dyDescent="0.4">
      <c r="A16" s="5">
        <v>88.808999999999997</v>
      </c>
      <c r="B16" s="5">
        <v>91.006</v>
      </c>
      <c r="C16" s="5">
        <v>54.744</v>
      </c>
      <c r="D16" s="5">
        <v>47.253999999999998</v>
      </c>
      <c r="E16" s="5">
        <v>40.566000000000003</v>
      </c>
      <c r="F16" s="5">
        <v>35.966000000000001</v>
      </c>
      <c r="G16" s="5">
        <v>29.321000000000002</v>
      </c>
      <c r="H16" s="5">
        <v>23.024000000000001</v>
      </c>
      <c r="I16" s="5">
        <v>21.305</v>
      </c>
      <c r="J16" s="5">
        <v>17.933</v>
      </c>
      <c r="K16" s="5">
        <v>16.081</v>
      </c>
      <c r="L16" s="5">
        <v>14.05</v>
      </c>
      <c r="M16" s="5">
        <v>11.574</v>
      </c>
      <c r="N16" s="5">
        <v>9.5117899999999995</v>
      </c>
      <c r="O16" s="5">
        <v>8.1318599999999996</v>
      </c>
      <c r="P16" s="5">
        <v>6.05206</v>
      </c>
      <c r="Q16" s="5">
        <v>4.1627400000000003</v>
      </c>
      <c r="R16" s="5">
        <v>2.3330899999999999</v>
      </c>
      <c r="S16" s="5">
        <v>1.00101</v>
      </c>
      <c r="T16" s="5">
        <v>0.39263999999999999</v>
      </c>
      <c r="U16" s="5">
        <v>0.20449000000000001</v>
      </c>
      <c r="V16" s="5">
        <v>2.1000000000000001E-2</v>
      </c>
    </row>
    <row r="17" spans="1:21" ht="15" customHeight="1" x14ac:dyDescent="0.4">
      <c r="A17" s="1">
        <f>(A2-B2)/B2</f>
        <v>9.0827533710308828E-2</v>
      </c>
      <c r="B17" s="1">
        <f t="shared" ref="B17:O17" si="0">(B2-C2)/C2</f>
        <v>0.41205374280230328</v>
      </c>
      <c r="C17" s="1">
        <f t="shared" si="0"/>
        <v>0.12978773497230522</v>
      </c>
      <c r="D17" s="1">
        <f t="shared" si="0"/>
        <v>0.17847807356999948</v>
      </c>
      <c r="E17" s="1">
        <f t="shared" si="0"/>
        <v>0.23358913388096264</v>
      </c>
      <c r="F17" s="1">
        <f t="shared" si="0"/>
        <v>0.23727056935575536</v>
      </c>
      <c r="G17" s="1">
        <f t="shared" si="0"/>
        <v>0.21936404402772117</v>
      </c>
      <c r="H17" s="1">
        <f t="shared" si="0"/>
        <v>0.11787938629804048</v>
      </c>
      <c r="I17" s="1">
        <f t="shared" si="0"/>
        <v>0.10212623472291983</v>
      </c>
      <c r="J17" s="1">
        <f t="shared" si="0"/>
        <v>0.19560430761839942</v>
      </c>
      <c r="K17" s="1">
        <f t="shared" si="0"/>
        <v>0.31947599175954772</v>
      </c>
      <c r="L17" s="1">
        <f t="shared" si="0"/>
        <v>0.30029534995535423</v>
      </c>
      <c r="M17" s="1">
        <f t="shared" si="0"/>
        <v>0.24831420992102404</v>
      </c>
      <c r="N17" s="1">
        <f t="shared" si="0"/>
        <v>7.0211946934121944E-2</v>
      </c>
      <c r="O17" s="1">
        <f t="shared" si="0"/>
        <v>0.31346079236176272</v>
      </c>
      <c r="P17" s="1">
        <f t="shared" ref="P17:U17" si="1">(P2-Q2)/Q2</f>
        <v>0.56474454255511852</v>
      </c>
      <c r="Q17" s="1">
        <f t="shared" si="1"/>
        <v>0.72759034692175373</v>
      </c>
      <c r="R17" s="1">
        <f t="shared" si="1"/>
        <v>0.92478230590962118</v>
      </c>
      <c r="S17" s="1">
        <f t="shared" si="1"/>
        <v>1.1755570168916198</v>
      </c>
      <c r="T17" s="1">
        <f t="shared" si="1"/>
        <v>2.3353977629531202</v>
      </c>
      <c r="U17" s="1">
        <f t="shared" si="1"/>
        <v>4.0853678291254942</v>
      </c>
    </row>
    <row r="18" spans="1:21" ht="15" customHeight="1" x14ac:dyDescent="0.4">
      <c r="A18" s="1">
        <f t="shared" ref="A18:O31" si="2">(A3-B3)/B3</f>
        <v>0.13758912555548555</v>
      </c>
      <c r="B18" s="1">
        <f t="shared" si="2"/>
        <v>0.30929282915545475</v>
      </c>
      <c r="C18" s="1">
        <f t="shared" si="2"/>
        <v>0.17853566262378989</v>
      </c>
      <c r="D18" s="1">
        <f t="shared" si="2"/>
        <v>0.20734185292784096</v>
      </c>
      <c r="E18" s="1">
        <f t="shared" si="2"/>
        <v>0.30638615273237835</v>
      </c>
      <c r="F18" s="1">
        <f t="shared" si="2"/>
        <v>0.29725653139051739</v>
      </c>
      <c r="G18" s="1">
        <f t="shared" si="2"/>
        <v>0.24762107655162605</v>
      </c>
      <c r="H18" s="1">
        <f t="shared" si="2"/>
        <v>0.11262987397779808</v>
      </c>
      <c r="I18" s="1">
        <f t="shared" si="2"/>
        <v>-1.9787794299876191E-2</v>
      </c>
      <c r="J18" s="1">
        <f t="shared" si="2"/>
        <v>0.25940014630577923</v>
      </c>
      <c r="K18" s="1">
        <f t="shared" si="2"/>
        <v>0.55482256596906265</v>
      </c>
      <c r="L18" s="1">
        <f t="shared" si="2"/>
        <v>0.26600748776039174</v>
      </c>
      <c r="M18" s="1">
        <f t="shared" si="2"/>
        <v>0.17784538079841786</v>
      </c>
      <c r="N18" s="1">
        <f t="shared" si="2"/>
        <v>2.5820198930442115E-2</v>
      </c>
      <c r="O18" s="1">
        <f t="shared" si="2"/>
        <v>0.29664547828761395</v>
      </c>
      <c r="P18" s="1">
        <f t="shared" ref="P18:U18" si="3">(P3-Q3)/Q3</f>
        <v>0.57373787197099579</v>
      </c>
      <c r="Q18" s="1">
        <f t="shared" si="3"/>
        <v>0.64301466570795596</v>
      </c>
      <c r="R18" s="1">
        <f t="shared" si="3"/>
        <v>0.76414345526678829</v>
      </c>
      <c r="S18" s="1">
        <f t="shared" si="3"/>
        <v>1.3290623691787542</v>
      </c>
      <c r="T18" s="1">
        <f t="shared" si="3"/>
        <v>3.7589841076724206</v>
      </c>
      <c r="U18" s="1">
        <f t="shared" si="3"/>
        <v>8.243041889232499</v>
      </c>
    </row>
    <row r="19" spans="1:21" ht="15" customHeight="1" x14ac:dyDescent="0.4">
      <c r="A19" s="1">
        <f t="shared" si="2"/>
        <v>0.28028293545534921</v>
      </c>
      <c r="B19" s="1">
        <f t="shared" si="2"/>
        <v>-9.1698912170548194E-2</v>
      </c>
      <c r="C19" s="1">
        <f t="shared" si="2"/>
        <v>0.16263475087004486</v>
      </c>
      <c r="D19" s="1">
        <f t="shared" si="2"/>
        <v>0.30392916436081907</v>
      </c>
      <c r="E19" s="1">
        <f t="shared" si="2"/>
        <v>0.30657989877078817</v>
      </c>
      <c r="F19" s="1">
        <f t="shared" si="2"/>
        <v>0.12548828124999997</v>
      </c>
      <c r="G19" s="1">
        <f t="shared" si="2"/>
        <v>0.21350977681216679</v>
      </c>
      <c r="H19" s="1">
        <f t="shared" si="2"/>
        <v>0.10017383746197292</v>
      </c>
      <c r="I19" s="1">
        <f t="shared" si="2"/>
        <v>0.16831683168316838</v>
      </c>
      <c r="J19" s="1">
        <f t="shared" si="2"/>
        <v>0.3298446995273463</v>
      </c>
      <c r="K19" s="1">
        <f t="shared" si="2"/>
        <v>0.60021609940572673</v>
      </c>
      <c r="L19" s="1">
        <f t="shared" si="2"/>
        <v>0.32593123209169061</v>
      </c>
      <c r="M19" s="1">
        <f t="shared" si="2"/>
        <v>-8.4174589387446694E-2</v>
      </c>
      <c r="N19" s="1">
        <f t="shared" si="2"/>
        <v>1.6281893235957128E-2</v>
      </c>
      <c r="O19" s="1">
        <f t="shared" si="2"/>
        <v>0.55001767153271086</v>
      </c>
      <c r="P19" s="1">
        <f t="shared" ref="P19:U19" si="4">(P4-Q4)/Q4</f>
        <v>0.69189021906182313</v>
      </c>
      <c r="Q19" s="1">
        <f t="shared" si="4"/>
        <v>0.94661552285134687</v>
      </c>
      <c r="R19" s="1">
        <f t="shared" si="4"/>
        <v>0.97889178503835739</v>
      </c>
      <c r="S19" s="1">
        <f t="shared" si="4"/>
        <v>1.9585135000498155</v>
      </c>
      <c r="T19" s="1">
        <f t="shared" si="4"/>
        <v>1.7834165280088741</v>
      </c>
      <c r="U19" s="1">
        <f t="shared" si="4"/>
        <v>0.79850374064837926</v>
      </c>
    </row>
    <row r="20" spans="1:21" ht="15" customHeight="1" x14ac:dyDescent="0.4">
      <c r="A20" s="1">
        <f t="shared" si="2"/>
        <v>5.5428559730874932E-2</v>
      </c>
      <c r="B20" s="1">
        <f t="shared" si="2"/>
        <v>0.50124976950972167</v>
      </c>
      <c r="C20" s="1">
        <f t="shared" si="2"/>
        <v>9.0630795700846811E-2</v>
      </c>
      <c r="D20" s="1">
        <f t="shared" si="2"/>
        <v>0.15627381828986284</v>
      </c>
      <c r="E20" s="1">
        <f t="shared" si="2"/>
        <v>0.18288229091853736</v>
      </c>
      <c r="F20" s="1">
        <f t="shared" si="2"/>
        <v>0.19866288121622866</v>
      </c>
      <c r="G20" s="1">
        <f t="shared" si="2"/>
        <v>0.20184475850834316</v>
      </c>
      <c r="H20" s="1">
        <f t="shared" si="2"/>
        <v>0.12115901967075544</v>
      </c>
      <c r="I20" s="1">
        <f t="shared" si="2"/>
        <v>0.19498023948563689</v>
      </c>
      <c r="J20" s="1">
        <f t="shared" si="2"/>
        <v>0.1511900315757308</v>
      </c>
      <c r="K20" s="1">
        <f t="shared" si="2"/>
        <v>0.19368566101969684</v>
      </c>
      <c r="L20" s="1">
        <f t="shared" si="2"/>
        <v>0.31939468477621513</v>
      </c>
      <c r="M20" s="1">
        <f t="shared" si="2"/>
        <v>0.29135008127129453</v>
      </c>
      <c r="N20" s="1">
        <f t="shared" si="2"/>
        <v>9.9263293791944179E-2</v>
      </c>
      <c r="O20" s="1">
        <f t="shared" si="2"/>
        <v>0.32470338317093361</v>
      </c>
      <c r="P20" s="1">
        <f t="shared" ref="P20:U20" si="5">(P5-Q5)/Q5</f>
        <v>0.55878878789446218</v>
      </c>
      <c r="Q20" s="1">
        <f t="shared" si="5"/>
        <v>0.78856147557183776</v>
      </c>
      <c r="R20" s="1">
        <f t="shared" si="5"/>
        <v>1.0600097021777926</v>
      </c>
      <c r="S20" s="1">
        <f t="shared" si="5"/>
        <v>1.0611965527092657</v>
      </c>
      <c r="T20" s="1">
        <f t="shared" si="5"/>
        <v>1.7275501788972658</v>
      </c>
      <c r="U20" s="1">
        <f t="shared" si="5"/>
        <v>3.2660184492645228</v>
      </c>
    </row>
    <row r="21" spans="1:21" ht="15" customHeight="1" x14ac:dyDescent="0.4">
      <c r="A21" s="1">
        <f t="shared" si="2"/>
        <v>0.20309190397740651</v>
      </c>
      <c r="B21" s="1">
        <f t="shared" si="2"/>
        <v>0.20174647787735761</v>
      </c>
      <c r="C21" s="1">
        <f t="shared" si="2"/>
        <v>4.6971295319526894E-2</v>
      </c>
      <c r="D21" s="1">
        <f t="shared" si="2"/>
        <v>0.17775404333231618</v>
      </c>
      <c r="E21" s="1">
        <f t="shared" si="2"/>
        <v>0.26073097004671614</v>
      </c>
      <c r="F21" s="1">
        <f t="shared" si="2"/>
        <v>0.15825323063212177</v>
      </c>
      <c r="G21" s="1">
        <f t="shared" si="2"/>
        <v>0.14392863644638629</v>
      </c>
      <c r="H21" s="1">
        <f t="shared" si="2"/>
        <v>0.15331317712270093</v>
      </c>
      <c r="I21" s="1">
        <f t="shared" si="2"/>
        <v>0.19596223382884698</v>
      </c>
      <c r="J21" s="1">
        <f t="shared" si="2"/>
        <v>0.21905228358026199</v>
      </c>
      <c r="K21" s="1">
        <f t="shared" si="2"/>
        <v>0.30933867735470943</v>
      </c>
      <c r="L21" s="1">
        <f t="shared" si="2"/>
        <v>0.46368649536548168</v>
      </c>
      <c r="M21" s="1">
        <f t="shared" si="2"/>
        <v>0.31238930612901045</v>
      </c>
      <c r="N21" s="1">
        <f t="shared" si="2"/>
        <v>-7.3085374288738153E-3</v>
      </c>
      <c r="O21" s="1">
        <f t="shared" si="2"/>
        <v>0.34596721613677262</v>
      </c>
      <c r="P21" s="1">
        <f t="shared" ref="P21:U21" si="6">(P6-Q6)/Q6</f>
        <v>0.74268095661171696</v>
      </c>
      <c r="Q21" s="1">
        <f t="shared" si="6"/>
        <v>0.93987089756171527</v>
      </c>
      <c r="R21" s="1">
        <f t="shared" si="6"/>
        <v>0.63562656777033899</v>
      </c>
      <c r="S21" s="1">
        <f t="shared" si="6"/>
        <v>0.76649263689270442</v>
      </c>
      <c r="T21" s="1">
        <f t="shared" si="6"/>
        <v>3.9812907294513349</v>
      </c>
      <c r="U21" s="1">
        <f t="shared" si="6"/>
        <v>1.0449325499989766</v>
      </c>
    </row>
    <row r="22" spans="1:21" ht="15" customHeight="1" x14ac:dyDescent="0.4">
      <c r="A22" s="1">
        <f t="shared" si="2"/>
        <v>-7.2347737542162505E-2</v>
      </c>
      <c r="B22" s="1">
        <f t="shared" si="2"/>
        <v>0.91402538553365664</v>
      </c>
      <c r="C22" s="1">
        <f t="shared" si="2"/>
        <v>0.15713359456488027</v>
      </c>
      <c r="D22" s="1">
        <f t="shared" si="2"/>
        <v>0.12501982176270973</v>
      </c>
      <c r="E22" s="1">
        <f t="shared" si="2"/>
        <v>8.536711300815808E-2</v>
      </c>
      <c r="F22" s="1">
        <f t="shared" si="2"/>
        <v>0.25344091124822016</v>
      </c>
      <c r="G22" s="1">
        <f t="shared" si="2"/>
        <v>0.29040699292912431</v>
      </c>
      <c r="H22" s="1">
        <f t="shared" si="2"/>
        <v>7.531581153086267E-2</v>
      </c>
      <c r="I22" s="1">
        <f t="shared" si="2"/>
        <v>0.19358296412748319</v>
      </c>
      <c r="J22" s="1">
        <f t="shared" si="2"/>
        <v>6.6697156795487461E-2</v>
      </c>
      <c r="K22" s="1">
        <f t="shared" si="2"/>
        <v>7.5416017706369368E-2</v>
      </c>
      <c r="L22" s="1">
        <f t="shared" si="2"/>
        <v>0.19856553350363518</v>
      </c>
      <c r="M22" s="1">
        <f t="shared" si="2"/>
        <v>0.2742441921607317</v>
      </c>
      <c r="N22" s="1">
        <f t="shared" si="2"/>
        <v>0.20439024905118686</v>
      </c>
      <c r="O22" s="1">
        <f t="shared" si="2"/>
        <v>0.3043761309102353</v>
      </c>
      <c r="P22" s="1">
        <f t="shared" ref="P22:U22" si="7">(P7-Q7)/Q7</f>
        <v>0.41595187701904845</v>
      </c>
      <c r="Q22" s="1">
        <f t="shared" si="7"/>
        <v>0.7608175434467066</v>
      </c>
      <c r="R22" s="1">
        <f t="shared" si="7"/>
        <v>1.3920050672109232</v>
      </c>
      <c r="S22" s="1">
        <f t="shared" si="7"/>
        <v>1.4894586229048647</v>
      </c>
      <c r="T22" s="1">
        <f t="shared" si="7"/>
        <v>0.83664056634130646</v>
      </c>
      <c r="U22" s="1">
        <f t="shared" si="7"/>
        <v>15.997265268915221</v>
      </c>
    </row>
    <row r="23" spans="1:21" ht="15" customHeight="1" x14ac:dyDescent="0.4">
      <c r="A23" s="1">
        <f t="shared" si="2"/>
        <v>-3.7789324515824312E-3</v>
      </c>
      <c r="B23" s="1">
        <f t="shared" si="2"/>
        <v>5.2710094480357961E-2</v>
      </c>
      <c r="C23" s="1">
        <f t="shared" si="2"/>
        <v>-0.34195026178010468</v>
      </c>
      <c r="D23" s="1">
        <f t="shared" si="2"/>
        <v>-0.30482256596906276</v>
      </c>
      <c r="E23" s="1">
        <f t="shared" si="2"/>
        <v>2.9567956795679571</v>
      </c>
      <c r="F23" s="1">
        <f t="shared" si="2"/>
        <v>-0.2452445652173913</v>
      </c>
      <c r="G23" s="1">
        <f t="shared" si="2"/>
        <v>-0.29770992366412219</v>
      </c>
      <c r="H23" s="1">
        <f t="shared" si="2"/>
        <v>0.72794723825226704</v>
      </c>
      <c r="I23" s="1">
        <f t="shared" si="2"/>
        <v>1.0386554621848743</v>
      </c>
      <c r="J23" s="1">
        <f t="shared" si="2"/>
        <v>-0.59106529209621994</v>
      </c>
      <c r="K23" s="1">
        <f t="shared" si="2"/>
        <v>0.29679144385026734</v>
      </c>
      <c r="L23" s="1">
        <f t="shared" si="2"/>
        <v>0.14024390243902451</v>
      </c>
      <c r="M23" s="1">
        <f t="shared" si="2"/>
        <v>1.0875188014587174</v>
      </c>
      <c r="N23" s="1">
        <f t="shared" si="2"/>
        <v>0.48988093544849104</v>
      </c>
      <c r="O23" s="1">
        <f t="shared" si="2"/>
        <v>-0.46447015411697989</v>
      </c>
      <c r="P23" s="1">
        <f t="shared" ref="P23:U23" si="8">(P8-Q8)/Q8</f>
        <v>0.28068753075527358</v>
      </c>
      <c r="Q23" s="1">
        <f t="shared" si="8"/>
        <v>2.6851763089360747</v>
      </c>
      <c r="R23" s="1">
        <f t="shared" si="8"/>
        <v>10.477902072253805</v>
      </c>
      <c r="S23" s="1">
        <f t="shared" si="8"/>
        <v>0.78115302956067301</v>
      </c>
      <c r="T23" s="1">
        <f t="shared" si="8"/>
        <v>5.0325123152709352</v>
      </c>
      <c r="U23" s="1">
        <f t="shared" si="8"/>
        <v>0.17886178861788624</v>
      </c>
    </row>
    <row r="24" spans="1:21" ht="15" customHeight="1" x14ac:dyDescent="0.4">
      <c r="A24" s="1">
        <f t="shared" si="2"/>
        <v>3.17919075144509E-2</v>
      </c>
      <c r="B24" s="1">
        <f t="shared" si="2"/>
        <v>1.5629629629629627</v>
      </c>
      <c r="C24" s="1">
        <f t="shared" si="2"/>
        <v>0.35000000000000003</v>
      </c>
      <c r="D24" s="1">
        <f t="shared" si="2"/>
        <v>-0.12280701754385963</v>
      </c>
      <c r="E24" s="1">
        <f t="shared" si="2"/>
        <v>4.5871559633027567E-2</v>
      </c>
      <c r="F24" s="1">
        <f t="shared" si="2"/>
        <v>-0.12096774193548386</v>
      </c>
      <c r="G24" s="1">
        <f t="shared" si="2"/>
        <v>0.19230769230769235</v>
      </c>
      <c r="H24" s="1">
        <f t="shared" si="2"/>
        <v>2.9702970297029591E-2</v>
      </c>
      <c r="I24" s="1">
        <f t="shared" si="2"/>
        <v>0.21686746987951808</v>
      </c>
      <c r="J24" s="1">
        <f t="shared" si="2"/>
        <v>-1.1904761904761915E-2</v>
      </c>
      <c r="K24" s="1">
        <f t="shared" si="2"/>
        <v>0.44827586206896552</v>
      </c>
      <c r="L24" s="1">
        <v>0</v>
      </c>
      <c r="M24" s="1">
        <v>0</v>
      </c>
      <c r="N24" s="1">
        <v>0</v>
      </c>
      <c r="O24" s="1">
        <f t="shared" si="2"/>
        <v>-1</v>
      </c>
      <c r="P24" s="1">
        <f t="shared" ref="P24:U24" si="9">(P9-Q9)/Q9</f>
        <v>3.6809338521400776</v>
      </c>
      <c r="Q24" s="1">
        <f t="shared" si="9"/>
        <v>-0.66881443298969068</v>
      </c>
      <c r="R24" s="1">
        <f t="shared" si="9"/>
        <v>-9.9767981438515119E-2</v>
      </c>
      <c r="S24" s="1">
        <f t="shared" si="9"/>
        <v>-0.55359917141377524</v>
      </c>
      <c r="T24" s="1">
        <f t="shared" si="9"/>
        <v>-0.24863813229571979</v>
      </c>
      <c r="U24" s="1">
        <f t="shared" si="9"/>
        <v>0.46188850967007949</v>
      </c>
    </row>
    <row r="25" spans="1:21" ht="15" customHeight="1" x14ac:dyDescent="0.4">
      <c r="A25" s="1">
        <f t="shared" si="2"/>
        <v>-1.3178495864589344</v>
      </c>
      <c r="B25" s="1">
        <f t="shared" si="2"/>
        <v>1.0155068811785231</v>
      </c>
      <c r="C25" s="1">
        <f t="shared" si="2"/>
        <v>3.3135451505016724</v>
      </c>
      <c r="D25" s="1">
        <f t="shared" si="2"/>
        <v>-2.3288888888888888</v>
      </c>
      <c r="E25" s="1">
        <f t="shared" si="2"/>
        <v>-0.68531468531468531</v>
      </c>
      <c r="F25" s="1">
        <f t="shared" si="2"/>
        <v>6.626666666666666</v>
      </c>
      <c r="G25" s="1">
        <f t="shared" si="2"/>
        <v>0.2417218543046358</v>
      </c>
      <c r="H25" s="1">
        <f t="shared" si="2"/>
        <v>-0.45683453237410077</v>
      </c>
      <c r="I25" s="1">
        <f t="shared" si="2"/>
        <v>54.6</v>
      </c>
      <c r="J25" s="1">
        <f t="shared" si="2"/>
        <v>-0.99094202898550721</v>
      </c>
      <c r="K25" s="1">
        <f t="shared" si="2"/>
        <v>0.17822838847385275</v>
      </c>
      <c r="L25" s="1">
        <f t="shared" si="2"/>
        <v>1.5601092896174866</v>
      </c>
      <c r="M25" s="1">
        <f>(M10-N10)/N10</f>
        <v>3.712365452953597</v>
      </c>
      <c r="N25" s="1">
        <f t="shared" si="2"/>
        <v>-0.92905457558161297</v>
      </c>
      <c r="O25" s="1">
        <v>0</v>
      </c>
      <c r="P25" s="1">
        <f t="shared" ref="P25:U25" si="10">(P10-Q10)/Q10</f>
        <v>-1</v>
      </c>
      <c r="Q25" s="1">
        <f t="shared" si="10"/>
        <v>0.85454545454545483</v>
      </c>
      <c r="R25" s="1">
        <f t="shared" si="10"/>
        <v>-0.89639404171552639</v>
      </c>
      <c r="S25" s="1">
        <f t="shared" si="10"/>
        <v>8.6519545454545472</v>
      </c>
      <c r="T25" s="1">
        <f t="shared" si="10"/>
        <v>0</v>
      </c>
      <c r="U25" s="1">
        <f t="shared" si="10"/>
        <v>0</v>
      </c>
    </row>
    <row r="26" spans="1:21" ht="15" customHeight="1" x14ac:dyDescent="0.4">
      <c r="A26" s="1">
        <f t="shared" si="2"/>
        <v>-0.21387792889104407</v>
      </c>
      <c r="B26" s="1">
        <f t="shared" si="2"/>
        <v>0.88706792562705361</v>
      </c>
      <c r="C26" s="1">
        <f t="shared" si="2"/>
        <v>0.21342586750788645</v>
      </c>
      <c r="D26" s="1">
        <f t="shared" si="2"/>
        <v>0.13496405350442539</v>
      </c>
      <c r="E26" s="1">
        <f t="shared" si="2"/>
        <v>0.28389659103445719</v>
      </c>
      <c r="F26" s="1">
        <f t="shared" si="2"/>
        <v>0.1260041407867496</v>
      </c>
      <c r="G26" s="1">
        <f t="shared" si="2"/>
        <v>0.22894509185283185</v>
      </c>
      <c r="H26" s="1">
        <f t="shared" si="2"/>
        <v>0.1385943565675879</v>
      </c>
      <c r="I26" s="1">
        <f t="shared" si="2"/>
        <v>0.19060430463576158</v>
      </c>
      <c r="J26" s="1">
        <f t="shared" si="2"/>
        <v>8.2922456297624472E-2</v>
      </c>
      <c r="K26" s="1">
        <f t="shared" si="2"/>
        <v>8.599707934447498E-2</v>
      </c>
      <c r="L26" s="1">
        <f t="shared" si="2"/>
        <v>0.14171915524268258</v>
      </c>
      <c r="M26" s="1">
        <f t="shared" si="2"/>
        <v>0.28812272339879202</v>
      </c>
      <c r="N26" s="1">
        <f t="shared" si="2"/>
        <v>0.43180175058203563</v>
      </c>
      <c r="O26" s="1">
        <f t="shared" si="2"/>
        <v>3.1656086204040076E-2</v>
      </c>
      <c r="P26" s="1">
        <f t="shared" ref="P26:U26" si="11">(P11-Q11)/Q11</f>
        <v>0.41459072958634163</v>
      </c>
      <c r="Q26" s="1">
        <f t="shared" si="11"/>
        <v>0.87285010764928617</v>
      </c>
      <c r="R26" s="1">
        <f t="shared" si="11"/>
        <v>2.2937019596022359</v>
      </c>
      <c r="S26" s="1">
        <f t="shared" si="11"/>
        <v>0.87574353678307459</v>
      </c>
      <c r="T26" s="1">
        <f t="shared" si="11"/>
        <v>0.87466673877186829</v>
      </c>
      <c r="U26" s="1">
        <f t="shared" si="11"/>
        <v>17.366607071911005</v>
      </c>
    </row>
    <row r="27" spans="1:21" ht="15" customHeight="1" x14ac:dyDescent="0.4">
      <c r="A27" s="1">
        <f t="shared" si="2"/>
        <v>-0.22753554179987759</v>
      </c>
      <c r="B27" s="1">
        <f t="shared" si="2"/>
        <v>0.88160757711506477</v>
      </c>
      <c r="C27" s="1">
        <f t="shared" si="2"/>
        <v>0.47917455509276785</v>
      </c>
      <c r="D27" s="1">
        <f t="shared" si="2"/>
        <v>0.26454393105099366</v>
      </c>
      <c r="E27" s="1">
        <f t="shared" si="2"/>
        <v>-0.71254559218223112</v>
      </c>
      <c r="F27" s="1">
        <f t="shared" si="2"/>
        <v>2.1102311643835621</v>
      </c>
      <c r="G27" s="1">
        <f t="shared" si="2"/>
        <v>0.41447169240084764</v>
      </c>
      <c r="H27" s="1">
        <f t="shared" si="2"/>
        <v>-9.233305853256385E-2</v>
      </c>
      <c r="I27" s="1">
        <f t="shared" si="2"/>
        <v>0.59465381244522342</v>
      </c>
      <c r="J27" s="1">
        <f t="shared" si="2"/>
        <v>-0.12163202463433405</v>
      </c>
      <c r="K27" s="1">
        <f t="shared" si="2"/>
        <v>3.4762456546928917E-3</v>
      </c>
      <c r="L27" s="1">
        <f t="shared" si="2"/>
        <v>0.13007420340462683</v>
      </c>
      <c r="M27" s="1">
        <f t="shared" si="2"/>
        <v>0.23122992399264591</v>
      </c>
      <c r="N27" s="1">
        <f t="shared" si="2"/>
        <v>0.14384799519037483</v>
      </c>
      <c r="O27" s="1">
        <f t="shared" si="2"/>
        <v>0.10642879490702334</v>
      </c>
      <c r="P27" s="1">
        <f t="shared" ref="P27:U27" si="12">(P12-Q12)/Q12</f>
        <v>0.57483874146577618</v>
      </c>
      <c r="Q27" s="1">
        <f t="shared" si="12"/>
        <v>0.3804844147394571</v>
      </c>
      <c r="R27" s="1">
        <f t="shared" si="12"/>
        <v>1.6931087350417142</v>
      </c>
      <c r="S27" s="1">
        <f t="shared" si="12"/>
        <v>4.1945013817083307E-2</v>
      </c>
      <c r="T27" s="1">
        <f t="shared" si="12"/>
        <v>1.8267514280017358</v>
      </c>
      <c r="U27" s="1">
        <f t="shared" si="12"/>
        <v>26.654557249432372</v>
      </c>
    </row>
    <row r="28" spans="1:21" ht="15" customHeight="1" x14ac:dyDescent="0.4">
      <c r="A28" s="1">
        <f t="shared" si="2"/>
        <v>-0.21123722594136757</v>
      </c>
      <c r="B28" s="1">
        <f t="shared" si="2"/>
        <v>0.88812734361419465</v>
      </c>
      <c r="C28" s="1">
        <f t="shared" si="2"/>
        <v>0.17255335876306654</v>
      </c>
      <c r="D28" s="1">
        <f t="shared" si="2"/>
        <v>0.11735424258198864</v>
      </c>
      <c r="E28" s="1">
        <f t="shared" si="2"/>
        <v>1.4274206286526612</v>
      </c>
      <c r="F28" s="1">
        <f t="shared" si="2"/>
        <v>-0.34993325803470582</v>
      </c>
      <c r="G28" s="1">
        <f t="shared" si="2"/>
        <v>0.23075950966763559</v>
      </c>
      <c r="H28" s="1">
        <f t="shared" si="2"/>
        <v>0.16196769456681362</v>
      </c>
      <c r="I28" s="1">
        <f t="shared" si="2"/>
        <v>0.11511380383166847</v>
      </c>
      <c r="J28" s="1">
        <f t="shared" si="2"/>
        <v>0.13218390804597702</v>
      </c>
      <c r="K28" s="1">
        <f t="shared" si="2"/>
        <v>0.10793879018178085</v>
      </c>
      <c r="L28" s="1">
        <f t="shared" si="2"/>
        <v>0.14485596707818921</v>
      </c>
      <c r="M28" s="1">
        <f t="shared" si="2"/>
        <v>0.30435822814628699</v>
      </c>
      <c r="N28" s="1">
        <f t="shared" si="2"/>
        <v>0.5426229128113601</v>
      </c>
      <c r="O28" s="1">
        <f t="shared" si="2"/>
        <v>5.504172494837983E-3</v>
      </c>
      <c r="P28" s="1">
        <f t="shared" ref="P28:U28" si="13">(P13-Q13)/Q13</f>
        <v>0.3659768522339627</v>
      </c>
      <c r="Q28" s="1">
        <f t="shared" si="13"/>
        <v>1.1000766345229314</v>
      </c>
      <c r="R28" s="1">
        <f t="shared" si="13"/>
        <v>2.6715791530846693</v>
      </c>
      <c r="S28" s="1">
        <f t="shared" si="13"/>
        <v>2.777818794487354</v>
      </c>
      <c r="T28" s="1">
        <f t="shared" si="13"/>
        <v>6.0126836316930353E-2</v>
      </c>
      <c r="U28" s="1">
        <f t="shared" si="13"/>
        <v>13.267143879742303</v>
      </c>
    </row>
    <row r="29" spans="1:21" ht="15" customHeight="1" x14ac:dyDescent="0.4">
      <c r="A29" s="1">
        <f t="shared" si="2"/>
        <v>-0.12585280424726025</v>
      </c>
      <c r="B29" s="1">
        <f t="shared" si="2"/>
        <v>0.90146770090927275</v>
      </c>
      <c r="C29" s="1">
        <f t="shared" si="2"/>
        <v>0.11242801428893684</v>
      </c>
      <c r="D29" s="1">
        <f t="shared" si="2"/>
        <v>7.5451890703168434E-2</v>
      </c>
      <c r="E29" s="1">
        <f t="shared" si="2"/>
        <v>1.1398896259738813</v>
      </c>
      <c r="F29" s="1">
        <f t="shared" si="2"/>
        <v>-0.26231181604463116</v>
      </c>
      <c r="G29" s="1">
        <f t="shared" si="2"/>
        <v>0.22072888726045956</v>
      </c>
      <c r="H29" s="1">
        <f t="shared" si="2"/>
        <v>0.15353966907465902</v>
      </c>
      <c r="I29" s="1">
        <f t="shared" si="2"/>
        <v>0.11605597262334408</v>
      </c>
      <c r="J29" s="1">
        <f t="shared" si="2"/>
        <v>3.7062846699832987E-2</v>
      </c>
      <c r="K29" s="1">
        <f t="shared" si="2"/>
        <v>9.0500532829734748E-2</v>
      </c>
      <c r="L29" s="1">
        <f t="shared" si="2"/>
        <v>0.17187400938604422</v>
      </c>
      <c r="M29" s="1">
        <f t="shared" si="2"/>
        <v>0.31672992360632507</v>
      </c>
      <c r="N29" s="1">
        <f t="shared" si="2"/>
        <v>0.30891575694740903</v>
      </c>
      <c r="O29" s="1">
        <f t="shared" si="2"/>
        <v>0.18292382332253185</v>
      </c>
      <c r="P29" s="1">
        <f t="shared" ref="P29:U29" si="14">(P14-Q14)/Q14</f>
        <v>3.3319148803995821E-2</v>
      </c>
      <c r="Q29" s="1">
        <f t="shared" si="14"/>
        <v>1.5358543770380757</v>
      </c>
      <c r="R29" s="1">
        <f t="shared" si="14"/>
        <v>1.5265273631840792</v>
      </c>
      <c r="S29" s="1">
        <f t="shared" si="14"/>
        <v>4.1970214086255044</v>
      </c>
      <c r="T29" s="1">
        <f t="shared" si="14"/>
        <v>-5.3543461237274756E-2</v>
      </c>
      <c r="U29" s="1">
        <f t="shared" si="14"/>
        <v>9.9145299145299148</v>
      </c>
    </row>
    <row r="30" spans="1:21" ht="15" customHeight="1" x14ac:dyDescent="0.4">
      <c r="A30" s="1">
        <f t="shared" si="2"/>
        <v>-0.23889908911032273</v>
      </c>
      <c r="B30" s="1">
        <f t="shared" si="2"/>
        <v>0.91418432456409726</v>
      </c>
      <c r="C30" s="1">
        <f t="shared" si="2"/>
        <v>0.1922623164232537</v>
      </c>
      <c r="D30" s="1">
        <f t="shared" si="2"/>
        <v>0.12488559399597288</v>
      </c>
      <c r="E30" s="1">
        <f t="shared" si="2"/>
        <v>1.4285396754834407</v>
      </c>
      <c r="F30" s="1">
        <f t="shared" si="2"/>
        <v>-0.35447306119520761</v>
      </c>
      <c r="G30" s="1">
        <f t="shared" si="2"/>
        <v>0.22057793345008758</v>
      </c>
      <c r="H30" s="1">
        <f t="shared" si="2"/>
        <v>0.17140219509693294</v>
      </c>
      <c r="I30" s="1">
        <f t="shared" si="2"/>
        <v>8.5151380231522716E-2</v>
      </c>
      <c r="J30" s="1">
        <f t="shared" si="2"/>
        <v>0.11119356833642545</v>
      </c>
      <c r="K30" s="1">
        <f t="shared" si="2"/>
        <v>8.5672082717872924E-2</v>
      </c>
      <c r="L30" s="1">
        <f t="shared" si="2"/>
        <v>0.13107533414337796</v>
      </c>
      <c r="M30" s="1">
        <f t="shared" si="2"/>
        <v>0.28921088701781855</v>
      </c>
      <c r="N30" s="1">
        <f t="shared" si="2"/>
        <v>0.53317322125487854</v>
      </c>
      <c r="O30" s="1">
        <f t="shared" si="2"/>
        <v>1.5033072760072172E-3</v>
      </c>
      <c r="P30" s="1">
        <f t="shared" ref="P30:U30" si="15">(P15-Q15)/Q15</f>
        <v>0.33735424205870529</v>
      </c>
      <c r="Q30" s="1">
        <f t="shared" si="15"/>
        <v>0.98009554140127408</v>
      </c>
      <c r="R30" s="1">
        <f t="shared" si="15"/>
        <v>2.4410958904109585</v>
      </c>
      <c r="S30" s="1">
        <f t="shared" si="15"/>
        <v>2.7628865979381438</v>
      </c>
      <c r="T30" s="1">
        <f t="shared" si="15"/>
        <v>-5.8252427184466E-2</v>
      </c>
      <c r="U30" s="1">
        <f t="shared" si="15"/>
        <v>9.2999999999999989</v>
      </c>
    </row>
    <row r="31" spans="1:21" ht="15" customHeight="1" x14ac:dyDescent="0.4">
      <c r="A31" s="1">
        <f t="shared" si="2"/>
        <v>-2.4141265411071828E-2</v>
      </c>
      <c r="B31" s="1">
        <f t="shared" si="2"/>
        <v>0.66239222563203271</v>
      </c>
      <c r="C31" s="1">
        <f t="shared" si="2"/>
        <v>0.15850510009734631</v>
      </c>
      <c r="D31" s="1">
        <f t="shared" si="2"/>
        <v>0.16486713010895812</v>
      </c>
      <c r="E31" s="1">
        <f t="shared" si="2"/>
        <v>0.12789857087249071</v>
      </c>
      <c r="F31" s="1">
        <f t="shared" si="2"/>
        <v>0.22662937826131438</v>
      </c>
      <c r="G31" s="1">
        <f t="shared" si="2"/>
        <v>0.27349722029186935</v>
      </c>
      <c r="H31" s="1">
        <f t="shared" si="2"/>
        <v>8.0685285144332375E-2</v>
      </c>
      <c r="I31" s="1">
        <f t="shared" si="2"/>
        <v>0.18803323481849105</v>
      </c>
      <c r="J31" s="1">
        <f t="shared" si="2"/>
        <v>0.11516696722840622</v>
      </c>
      <c r="K31" s="1">
        <f t="shared" si="2"/>
        <v>0.14455516014234865</v>
      </c>
      <c r="L31" s="1">
        <f t="shared" si="2"/>
        <v>0.21392776913772255</v>
      </c>
      <c r="M31" s="1">
        <f t="shared" si="2"/>
        <v>0.21680566959531281</v>
      </c>
      <c r="N31" s="1">
        <f t="shared" si="2"/>
        <v>0.16969426428885886</v>
      </c>
      <c r="O31" s="1">
        <f t="shared" si="2"/>
        <v>0.34365158309732546</v>
      </c>
      <c r="P31" s="1">
        <f t="shared" ref="P31:U31" si="16">(P16-Q16)/Q16</f>
        <v>0.45386452192546245</v>
      </c>
      <c r="Q31" s="1">
        <f t="shared" si="16"/>
        <v>0.78421749696754117</v>
      </c>
      <c r="R31" s="1">
        <f t="shared" si="16"/>
        <v>1.3307359566837493</v>
      </c>
      <c r="S31" s="1">
        <f t="shared" si="16"/>
        <v>1.5494345965770171</v>
      </c>
      <c r="T31" s="1">
        <f t="shared" si="16"/>
        <v>0.9200938921218641</v>
      </c>
      <c r="U31" s="1">
        <f t="shared" si="16"/>
        <v>8.737619047619047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D03AC-29F2-413D-9112-F79F1851E4EE}">
  <sheetPr codeName="Sheet4">
    <outlinePr summaryBelow="0" summaryRight="0"/>
  </sheetPr>
  <dimension ref="A1:W31"/>
  <sheetViews>
    <sheetView topLeftCell="A7" workbookViewId="0">
      <selection activeCell="A27" sqref="A27"/>
    </sheetView>
  </sheetViews>
  <sheetFormatPr defaultColWidth="9.1171875" defaultRowHeight="15" customHeight="1" outlineLevelRow="2" x14ac:dyDescent="0.4"/>
  <cols>
    <col min="1" max="6" width="8.41015625" style="1" customWidth="1"/>
    <col min="7" max="7" width="7.87890625" style="1" customWidth="1"/>
    <col min="8" max="8" width="8" style="1" customWidth="1"/>
    <col min="9" max="23" width="7.87890625" style="1" customWidth="1"/>
    <col min="24" max="16384" width="9.1171875" style="1"/>
  </cols>
  <sheetData>
    <row r="1" spans="1:23" ht="15" customHeight="1" x14ac:dyDescent="0.4">
      <c r="A1" s="7" t="s">
        <v>27</v>
      </c>
      <c r="B1" s="7" t="s">
        <v>28</v>
      </c>
      <c r="C1" s="7" t="s">
        <v>29</v>
      </c>
      <c r="D1" s="7" t="s">
        <v>30</v>
      </c>
      <c r="E1" s="7" t="s">
        <v>31</v>
      </c>
      <c r="F1" s="7" t="s">
        <v>32</v>
      </c>
      <c r="G1" s="7" t="s">
        <v>33</v>
      </c>
      <c r="H1" s="7" t="s">
        <v>34</v>
      </c>
      <c r="I1" s="7" t="s">
        <v>35</v>
      </c>
      <c r="J1" s="7" t="s">
        <v>36</v>
      </c>
      <c r="K1" s="7" t="s">
        <v>37</v>
      </c>
      <c r="L1" s="7" t="s">
        <v>38</v>
      </c>
      <c r="M1" s="7" t="s">
        <v>39</v>
      </c>
      <c r="N1" s="7" t="s">
        <v>40</v>
      </c>
      <c r="O1" s="7" t="s">
        <v>41</v>
      </c>
      <c r="P1" s="7" t="s">
        <v>42</v>
      </c>
      <c r="Q1" s="7" t="s">
        <v>43</v>
      </c>
      <c r="R1" s="7" t="s">
        <v>44</v>
      </c>
      <c r="S1" s="7" t="s">
        <v>45</v>
      </c>
      <c r="T1" s="7" t="s">
        <v>46</v>
      </c>
      <c r="U1" s="7" t="s">
        <v>47</v>
      </c>
      <c r="V1" s="7" t="s">
        <v>48</v>
      </c>
      <c r="W1" s="7" t="s">
        <v>49</v>
      </c>
    </row>
    <row r="2" spans="1:23" ht="15" customHeight="1" x14ac:dyDescent="0.4">
      <c r="A2" s="9">
        <v>31352</v>
      </c>
      <c r="B2" s="9">
        <v>26492</v>
      </c>
      <c r="C2" s="9">
        <v>21252</v>
      </c>
      <c r="D2" s="9">
        <v>17098</v>
      </c>
      <c r="E2" s="9">
        <v>13282</v>
      </c>
      <c r="F2" s="9">
        <v>10540</v>
      </c>
      <c r="G2" s="9">
        <v>8391.9840000000004</v>
      </c>
      <c r="H2" s="9">
        <v>6667.2160000000003</v>
      </c>
      <c r="I2" s="9">
        <v>5373.5860000000002</v>
      </c>
      <c r="J2" s="9">
        <v>4071.0030000000002</v>
      </c>
      <c r="K2" s="9">
        <v>3050.1950000000002</v>
      </c>
      <c r="L2" s="9">
        <v>2266.5390000000002</v>
      </c>
      <c r="M2" s="9">
        <v>1657.1389999999999</v>
      </c>
      <c r="N2" s="9">
        <v>1305.5830000000001</v>
      </c>
      <c r="O2" s="9">
        <v>1076.769</v>
      </c>
      <c r="P2" s="9">
        <v>748.7</v>
      </c>
      <c r="Q2" s="9">
        <v>497.09800000000001</v>
      </c>
      <c r="R2" s="9">
        <v>309.85700000000003</v>
      </c>
      <c r="S2" s="9">
        <v>176.375</v>
      </c>
      <c r="T2" s="9">
        <v>96.022999999999996</v>
      </c>
      <c r="U2" s="9">
        <v>50.991</v>
      </c>
      <c r="V2" s="9">
        <v>22.408999999999999</v>
      </c>
      <c r="W2" s="9">
        <v>5.4349999999999996</v>
      </c>
    </row>
    <row r="3" spans="1:23" ht="15" customHeight="1" outlineLevel="1" x14ac:dyDescent="0.4">
      <c r="A3" s="8">
        <v>10944</v>
      </c>
      <c r="B3" s="8">
        <v>9101</v>
      </c>
      <c r="C3" s="8">
        <v>6955</v>
      </c>
      <c r="D3" s="8">
        <v>5463</v>
      </c>
      <c r="E3" s="8">
        <v>4420</v>
      </c>
      <c r="F3" s="8">
        <v>3486</v>
      </c>
      <c r="G3" s="8">
        <v>2334.1309999999999</v>
      </c>
      <c r="H3" s="8">
        <v>1735.336</v>
      </c>
      <c r="I3" s="8">
        <v>1353.943</v>
      </c>
      <c r="J3" s="8">
        <v>1005.607</v>
      </c>
      <c r="K3" s="8">
        <v>694.50099999999998</v>
      </c>
      <c r="L3" s="8">
        <v>496.13600000000002</v>
      </c>
      <c r="M3" s="8">
        <v>328.02199999999999</v>
      </c>
      <c r="N3" s="8">
        <v>257.92500000000001</v>
      </c>
      <c r="O3" s="8">
        <v>220.471</v>
      </c>
      <c r="P3" s="8">
        <v>171.59100000000001</v>
      </c>
      <c r="Q3" s="8">
        <v>118.89</v>
      </c>
      <c r="R3" s="8">
        <v>69.126000000000005</v>
      </c>
      <c r="S3" s="8">
        <v>33.454000000000001</v>
      </c>
      <c r="T3" s="8">
        <v>17.273</v>
      </c>
      <c r="U3" s="8">
        <v>10.363</v>
      </c>
      <c r="V3" s="8">
        <v>6.0469999999999997</v>
      </c>
      <c r="W3" s="8">
        <v>3.4220000000000002</v>
      </c>
    </row>
    <row r="4" spans="1:23" ht="15" customHeight="1" outlineLevel="2" x14ac:dyDescent="0.4">
      <c r="A4" s="8">
        <v>5454</v>
      </c>
      <c r="B4" s="8">
        <v>4646</v>
      </c>
      <c r="C4" s="8">
        <v>3904</v>
      </c>
      <c r="D4" s="8">
        <v>3011</v>
      </c>
      <c r="E4" s="8">
        <v>1699</v>
      </c>
      <c r="F4" s="8">
        <v>1345</v>
      </c>
      <c r="G4" s="8">
        <v>632.245</v>
      </c>
      <c r="H4" s="8">
        <v>525.75</v>
      </c>
      <c r="I4" s="8">
        <v>448.29599999999999</v>
      </c>
      <c r="J4" s="8">
        <v>369.423</v>
      </c>
      <c r="K4" s="8">
        <v>216.79499999999999</v>
      </c>
      <c r="L4" s="8">
        <v>157.286</v>
      </c>
      <c r="M4" s="8">
        <v>75.745999999999995</v>
      </c>
      <c r="N4" s="8">
        <v>53.177</v>
      </c>
      <c r="O4" s="8">
        <v>35.970999999999997</v>
      </c>
      <c r="P4" s="8">
        <v>24.219000000000001</v>
      </c>
      <c r="Q4" s="8">
        <v>12.504</v>
      </c>
      <c r="R4" s="8">
        <v>6.0270000000000001</v>
      </c>
      <c r="S4" s="8">
        <v>3.1469999999999998</v>
      </c>
      <c r="T4" s="8">
        <v>2.5910000000000002</v>
      </c>
      <c r="U4" s="8">
        <v>2.6640000000000001</v>
      </c>
      <c r="V4" s="8">
        <v>2.403</v>
      </c>
      <c r="W4" s="8">
        <v>0.86099999999999999</v>
      </c>
    </row>
    <row r="5" spans="1:23" ht="15" customHeight="1" x14ac:dyDescent="0.4">
      <c r="A5" s="8">
        <v>20408</v>
      </c>
      <c r="B5" s="8">
        <v>17391</v>
      </c>
      <c r="C5" s="8">
        <v>14297</v>
      </c>
      <c r="D5" s="8">
        <v>11635</v>
      </c>
      <c r="E5" s="8">
        <v>8862</v>
      </c>
      <c r="F5" s="8">
        <v>7054</v>
      </c>
      <c r="G5" s="8">
        <v>6057.8530000000001</v>
      </c>
      <c r="H5" s="8">
        <v>4931.88</v>
      </c>
      <c r="I5" s="8">
        <v>4019.643</v>
      </c>
      <c r="J5" s="8">
        <v>3065.3960000000002</v>
      </c>
      <c r="K5" s="8">
        <v>2355.694</v>
      </c>
      <c r="L5" s="8">
        <v>1770.403</v>
      </c>
      <c r="M5" s="8">
        <v>1329.117</v>
      </c>
      <c r="N5" s="8">
        <v>1047.6579999999999</v>
      </c>
      <c r="O5" s="8">
        <v>856.298</v>
      </c>
      <c r="P5" s="8">
        <v>577.10900000000004</v>
      </c>
      <c r="Q5" s="8">
        <v>378.20800000000003</v>
      </c>
      <c r="R5" s="8">
        <v>240.73099999999999</v>
      </c>
      <c r="S5" s="8">
        <v>142.92099999999999</v>
      </c>
      <c r="T5" s="8">
        <v>78.75</v>
      </c>
      <c r="U5" s="8">
        <v>40.628</v>
      </c>
      <c r="V5" s="8">
        <v>16.361999999999998</v>
      </c>
      <c r="W5" s="8">
        <v>2.0129999999999999</v>
      </c>
    </row>
    <row r="6" spans="1:23" ht="15" customHeight="1" outlineLevel="1" x14ac:dyDescent="0.4">
      <c r="A6" s="9">
        <v>18550</v>
      </c>
      <c r="B6" s="9">
        <v>16843</v>
      </c>
      <c r="C6" s="9">
        <v>13842</v>
      </c>
      <c r="D6" s="9">
        <v>11132</v>
      </c>
      <c r="E6" s="9">
        <v>8300</v>
      </c>
      <c r="F6" s="9">
        <v>6600</v>
      </c>
      <c r="G6" s="9">
        <v>5980.616</v>
      </c>
      <c r="H6" s="9">
        <v>4857.21</v>
      </c>
      <c r="I6" s="9">
        <v>4165.2759999999998</v>
      </c>
      <c r="J6" s="9">
        <v>3351.47</v>
      </c>
      <c r="K6" s="9">
        <v>2466.404</v>
      </c>
      <c r="L6" s="9">
        <v>1805.4880000000001</v>
      </c>
      <c r="M6" s="9">
        <v>1231.6199999999999</v>
      </c>
      <c r="N6" s="9">
        <v>932.38599999999997</v>
      </c>
      <c r="O6" s="9">
        <v>792.55600000000004</v>
      </c>
      <c r="P6" s="9">
        <v>556.79999999999995</v>
      </c>
      <c r="Q6" s="9">
        <v>381.80599999999998</v>
      </c>
      <c r="R6" s="9">
        <v>220.91399999999999</v>
      </c>
      <c r="S6" s="9">
        <v>136.40100000000001</v>
      </c>
      <c r="T6" s="9">
        <v>78.477000000000004</v>
      </c>
      <c r="U6" s="9">
        <v>51.128</v>
      </c>
      <c r="V6" s="9">
        <v>38.229999999999997</v>
      </c>
      <c r="W6" s="9">
        <v>35.235500000000002</v>
      </c>
    </row>
    <row r="7" spans="1:23" ht="15" customHeight="1" x14ac:dyDescent="0.4">
      <c r="A7" s="8">
        <v>1858</v>
      </c>
      <c r="B7" s="8">
        <v>548</v>
      </c>
      <c r="C7" s="8">
        <v>455</v>
      </c>
      <c r="D7" s="8">
        <v>503</v>
      </c>
      <c r="E7" s="8">
        <v>562</v>
      </c>
      <c r="F7" s="8">
        <v>454</v>
      </c>
      <c r="G7" s="8">
        <v>77.236999999999995</v>
      </c>
      <c r="H7" s="8">
        <v>74.67</v>
      </c>
      <c r="I7" s="8">
        <v>-145.63300000000001</v>
      </c>
      <c r="J7" s="8">
        <v>-286.07400000000001</v>
      </c>
      <c r="K7" s="8">
        <v>-110.71</v>
      </c>
      <c r="L7" s="8">
        <v>-35.085000000000001</v>
      </c>
      <c r="M7" s="8">
        <v>97.497</v>
      </c>
      <c r="N7" s="8">
        <v>115.27200000000001</v>
      </c>
      <c r="O7" s="8">
        <v>63.741999999999997</v>
      </c>
      <c r="P7" s="8">
        <v>20.309000000000001</v>
      </c>
      <c r="Q7" s="8">
        <v>-3.5979999999999999</v>
      </c>
      <c r="R7" s="8">
        <v>19.817</v>
      </c>
      <c r="S7" s="8">
        <v>6.52</v>
      </c>
      <c r="T7" s="8">
        <v>0.27300000000000002</v>
      </c>
      <c r="U7" s="8">
        <v>-10.5</v>
      </c>
      <c r="V7" s="8">
        <v>-21.867999999999999</v>
      </c>
      <c r="W7" s="8">
        <v>-33.222499999999997</v>
      </c>
    </row>
    <row r="8" spans="1:23" ht="15" customHeight="1" outlineLevel="1" x14ac:dyDescent="0.4">
      <c r="A8" s="9">
        <v>227</v>
      </c>
      <c r="B8" s="9">
        <v>286</v>
      </c>
      <c r="C8" s="9">
        <v>2232</v>
      </c>
      <c r="D8" s="9">
        <v>549</v>
      </c>
      <c r="E8" s="9">
        <v>568</v>
      </c>
      <c r="F8" s="9">
        <v>38</v>
      </c>
      <c r="G8" s="9">
        <v>138.87299999999999</v>
      </c>
      <c r="H8" s="9">
        <v>51.262999999999998</v>
      </c>
      <c r="I8" s="9">
        <v>17.297000000000001</v>
      </c>
      <c r="J8" s="9">
        <v>5.242</v>
      </c>
      <c r="K8" s="9">
        <v>-2.7269999999999999</v>
      </c>
      <c r="L8" s="9">
        <v>20.742999999999999</v>
      </c>
      <c r="M8" s="9">
        <v>33.033999999999999</v>
      </c>
      <c r="N8" s="9">
        <v>27.917999999999999</v>
      </c>
      <c r="O8" s="9">
        <v>21.85</v>
      </c>
      <c r="P8" s="9">
        <v>25.95</v>
      </c>
      <c r="Q8" s="9">
        <v>16.286999999999999</v>
      </c>
      <c r="R8" s="9">
        <v>8.4499999999999993</v>
      </c>
      <c r="S8" s="9">
        <v>2.67</v>
      </c>
      <c r="T8" s="9">
        <v>3.988</v>
      </c>
      <c r="U8" s="9">
        <v>0.56899999999999995</v>
      </c>
      <c r="V8" s="9">
        <v>-6.8940000000000001</v>
      </c>
      <c r="W8" s="9">
        <v>1.778</v>
      </c>
    </row>
    <row r="9" spans="1:23" ht="15" customHeight="1" outlineLevel="1" x14ac:dyDescent="0.4">
      <c r="A9" s="8">
        <v>287</v>
      </c>
      <c r="B9" s="8">
        <v>220</v>
      </c>
      <c r="C9" s="8">
        <v>126</v>
      </c>
      <c r="D9" s="8">
        <v>131</v>
      </c>
      <c r="E9" s="8">
        <v>154</v>
      </c>
      <c r="F9" s="8">
        <v>87</v>
      </c>
      <c r="G9" s="8">
        <v>88.988</v>
      </c>
      <c r="H9" s="8">
        <v>72.484999999999999</v>
      </c>
      <c r="I9" s="8">
        <v>73.236999999999995</v>
      </c>
      <c r="J9" s="8">
        <v>77.210999999999999</v>
      </c>
      <c r="K9" s="8">
        <v>30.948</v>
      </c>
      <c r="L9" s="8">
        <v>17.045000000000002</v>
      </c>
      <c r="M9" s="8">
        <v>24.908999999999999</v>
      </c>
      <c r="N9" s="8">
        <v>2</v>
      </c>
      <c r="O9" s="8">
        <v>0</v>
      </c>
      <c r="P9" s="8">
        <v>4.5999999999999999E-2</v>
      </c>
      <c r="Q9" s="8">
        <v>0.193</v>
      </c>
      <c r="R9" s="8">
        <v>6.9000000000000006E-2</v>
      </c>
      <c r="S9" s="8">
        <v>3.6999999999999998E-2</v>
      </c>
      <c r="T9" s="8">
        <v>2.1999999999999999E-2</v>
      </c>
      <c r="U9" s="8">
        <v>7.6999999999999999E-2</v>
      </c>
      <c r="V9" s="8">
        <v>0.27200000000000002</v>
      </c>
      <c r="W9" s="8">
        <v>4.2000000000000003E-2</v>
      </c>
    </row>
    <row r="10" spans="1:23" ht="15" customHeight="1" outlineLevel="1" x14ac:dyDescent="0.4">
      <c r="A10" s="9">
        <v>1138</v>
      </c>
      <c r="B10" s="9">
        <v>-918</v>
      </c>
      <c r="C10" s="9">
        <v>0</v>
      </c>
      <c r="D10" s="9">
        <v>215</v>
      </c>
      <c r="E10" s="9">
        <v>-7</v>
      </c>
      <c r="F10" s="9">
        <v>-15</v>
      </c>
      <c r="G10" s="9">
        <v>101.739</v>
      </c>
      <c r="H10" s="9">
        <v>-10.831</v>
      </c>
      <c r="I10" s="9">
        <v>11.512</v>
      </c>
      <c r="J10" s="9">
        <v>-0.108</v>
      </c>
      <c r="K10" s="9">
        <v>-16.591000000000001</v>
      </c>
      <c r="L10" s="9">
        <v>1.93</v>
      </c>
      <c r="M10" s="9">
        <v>1.3240000000000001</v>
      </c>
      <c r="N10" s="9">
        <v>-1.1910000000000001</v>
      </c>
      <c r="O10" s="12"/>
      <c r="P10" s="12"/>
      <c r="Q10" s="12"/>
      <c r="R10" s="12"/>
      <c r="S10" s="12"/>
      <c r="T10" s="12"/>
      <c r="U10" s="12"/>
      <c r="V10" s="12"/>
      <c r="W10" s="9">
        <v>0.3775</v>
      </c>
    </row>
    <row r="11" spans="1:23" ht="15" customHeight="1" x14ac:dyDescent="0.4">
      <c r="A11" s="8">
        <v>660</v>
      </c>
      <c r="B11" s="8">
        <v>1532</v>
      </c>
      <c r="C11" s="8">
        <v>2561</v>
      </c>
      <c r="D11" s="8">
        <v>706</v>
      </c>
      <c r="E11" s="8">
        <v>983</v>
      </c>
      <c r="F11" s="8">
        <v>420</v>
      </c>
      <c r="G11" s="8">
        <v>25.382999999999999</v>
      </c>
      <c r="H11" s="8">
        <v>64.278999999999996</v>
      </c>
      <c r="I11" s="8">
        <v>-213.08500000000001</v>
      </c>
      <c r="J11" s="8">
        <v>-357.935</v>
      </c>
      <c r="K11" s="8">
        <v>-127.794</v>
      </c>
      <c r="L11" s="8">
        <v>-33.317</v>
      </c>
      <c r="M11" s="8">
        <v>104.298</v>
      </c>
      <c r="N11" s="8">
        <v>142.381</v>
      </c>
      <c r="O11" s="8">
        <v>85.591999999999999</v>
      </c>
      <c r="P11" s="8">
        <v>46.213000000000001</v>
      </c>
      <c r="Q11" s="8">
        <v>12.496</v>
      </c>
      <c r="R11" s="8">
        <v>28.198</v>
      </c>
      <c r="S11" s="8">
        <v>9.1530000000000005</v>
      </c>
      <c r="T11" s="8">
        <v>4.2389999999999999</v>
      </c>
      <c r="U11" s="8">
        <v>-10.007999999999999</v>
      </c>
      <c r="V11" s="8">
        <v>-29.033999999999999</v>
      </c>
      <c r="W11" s="8">
        <v>-31.864000000000001</v>
      </c>
    </row>
    <row r="12" spans="1:23" ht="15" customHeight="1" outlineLevel="1" x14ac:dyDescent="0.4">
      <c r="A12" s="9">
        <v>452</v>
      </c>
      <c r="B12" s="9">
        <v>88</v>
      </c>
      <c r="C12" s="9">
        <v>-1511</v>
      </c>
      <c r="D12" s="9">
        <v>580</v>
      </c>
      <c r="E12" s="9">
        <v>-127</v>
      </c>
      <c r="F12" s="9">
        <v>60</v>
      </c>
      <c r="G12" s="9">
        <v>-154.249</v>
      </c>
      <c r="H12" s="9">
        <v>111.705</v>
      </c>
      <c r="I12" s="9">
        <v>49.603000000000002</v>
      </c>
      <c r="J12" s="9">
        <v>-125.76</v>
      </c>
      <c r="K12" s="9">
        <v>142.65100000000001</v>
      </c>
      <c r="L12" s="9">
        <v>-21.745000000000001</v>
      </c>
      <c r="M12" s="9">
        <v>34.600999999999999</v>
      </c>
      <c r="N12" s="9">
        <v>57.689</v>
      </c>
      <c r="O12" s="9">
        <v>37.557000000000002</v>
      </c>
      <c r="P12" s="9">
        <v>23.385000000000002</v>
      </c>
      <c r="Q12" s="9">
        <v>9.7949999999999999</v>
      </c>
      <c r="R12" s="9">
        <v>-1.31</v>
      </c>
      <c r="S12" s="9">
        <v>1.2170000000000001</v>
      </c>
      <c r="T12" s="9">
        <v>0.54100000000000004</v>
      </c>
      <c r="U12" s="9">
        <v>0</v>
      </c>
      <c r="V12" s="9">
        <v>0</v>
      </c>
      <c r="W12" s="9">
        <v>0</v>
      </c>
    </row>
    <row r="13" spans="1:23" ht="15" customHeight="1" x14ac:dyDescent="0.4">
      <c r="A13" s="8">
        <v>208</v>
      </c>
      <c r="B13" s="8">
        <v>1444</v>
      </c>
      <c r="C13" s="8">
        <v>4072</v>
      </c>
      <c r="D13" s="8">
        <v>126</v>
      </c>
      <c r="E13" s="8">
        <v>1110</v>
      </c>
      <c r="F13" s="8">
        <v>360</v>
      </c>
      <c r="G13" s="8">
        <v>179.63200000000001</v>
      </c>
      <c r="H13" s="8">
        <v>-47.426000000000002</v>
      </c>
      <c r="I13" s="8">
        <v>-262.68799999999999</v>
      </c>
      <c r="J13" s="8">
        <v>-232.17500000000001</v>
      </c>
      <c r="K13" s="8">
        <v>-270.44499999999999</v>
      </c>
      <c r="L13" s="8">
        <v>-11.571999999999999</v>
      </c>
      <c r="M13" s="8">
        <v>64.474000000000004</v>
      </c>
      <c r="N13" s="8">
        <v>80.718999999999994</v>
      </c>
      <c r="O13" s="8">
        <v>43.427999999999997</v>
      </c>
      <c r="P13" s="8">
        <v>18.356000000000002</v>
      </c>
      <c r="Q13" s="8">
        <v>0.48099999999999998</v>
      </c>
      <c r="R13" s="8">
        <v>28.474</v>
      </c>
      <c r="S13" s="8">
        <v>7.3460000000000001</v>
      </c>
      <c r="T13" s="8">
        <v>3.5139999999999998</v>
      </c>
      <c r="U13" s="8">
        <v>-9.7159999999999993</v>
      </c>
      <c r="V13" s="8">
        <v>-28.609000000000002</v>
      </c>
      <c r="W13" s="8">
        <v>-31.670999999999999</v>
      </c>
    </row>
    <row r="14" spans="1:23" ht="15" customHeight="1" outlineLevel="1" x14ac:dyDescent="0.4">
      <c r="A14" s="10">
        <v>1.0076229999999999</v>
      </c>
      <c r="B14" s="10">
        <v>0.822793</v>
      </c>
      <c r="C14" s="10">
        <v>4.378495</v>
      </c>
      <c r="D14" s="10">
        <v>0.32529400000000003</v>
      </c>
      <c r="E14" s="10">
        <v>1.425935</v>
      </c>
      <c r="F14" s="10">
        <v>0.47550999999999999</v>
      </c>
      <c r="G14" s="10">
        <v>0.35824499999999998</v>
      </c>
      <c r="H14" s="10">
        <v>-8.3138000000000004E-2</v>
      </c>
      <c r="I14" s="10">
        <v>-0.40796300000000002</v>
      </c>
      <c r="J14" s="10">
        <v>-0.38862999999999998</v>
      </c>
      <c r="K14" s="10">
        <v>-0.499311</v>
      </c>
      <c r="L14" s="10">
        <v>-1.8886E-2</v>
      </c>
      <c r="M14" s="10">
        <v>0.119696</v>
      </c>
      <c r="N14" s="10">
        <v>0.155887</v>
      </c>
      <c r="O14" s="10">
        <v>8.6697999999999997E-2</v>
      </c>
      <c r="P14" s="10">
        <v>3.7484999999999997E-2</v>
      </c>
      <c r="Q14" s="10">
        <v>1.0009999999999999E-3</v>
      </c>
      <c r="R14" s="10">
        <v>5.9951999999999998E-2</v>
      </c>
      <c r="S14" s="10">
        <v>1.6563999999999999E-2</v>
      </c>
      <c r="T14" s="10">
        <v>8.5369999999999994E-3</v>
      </c>
      <c r="U14" s="10">
        <v>-2.3605000000000001E-2</v>
      </c>
      <c r="V14" s="10">
        <v>-6.9506999999999999E-2</v>
      </c>
      <c r="W14" s="10">
        <v>-0.58973200000000003</v>
      </c>
    </row>
    <row r="15" spans="1:23" ht="15" customHeight="1" outlineLevel="1" x14ac:dyDescent="0.4">
      <c r="A15" s="11">
        <v>0.20860000000000001</v>
      </c>
      <c r="B15" s="11">
        <v>1.4825999999999999</v>
      </c>
      <c r="C15" s="11">
        <v>4.3784999999999998</v>
      </c>
      <c r="D15" s="11">
        <v>0.1482</v>
      </c>
      <c r="E15" s="11">
        <v>1.43</v>
      </c>
      <c r="F15" s="11">
        <v>0.49</v>
      </c>
      <c r="G15" s="11">
        <v>0.26</v>
      </c>
      <c r="H15" s="11">
        <v>-7.0000000000000007E-2</v>
      </c>
      <c r="I15" s="11">
        <v>-0.42</v>
      </c>
      <c r="J15" s="11">
        <v>-0.39</v>
      </c>
      <c r="K15" s="11">
        <v>-0.48</v>
      </c>
      <c r="L15" s="11">
        <v>-2.2499999999999999E-2</v>
      </c>
      <c r="M15" s="11">
        <v>0.11749999999999999</v>
      </c>
      <c r="N15" s="11">
        <v>0.1575</v>
      </c>
      <c r="O15" s="11">
        <v>8.7499999999999994E-2</v>
      </c>
      <c r="P15" s="11">
        <v>3.7499999999999999E-2</v>
      </c>
      <c r="Q15" s="11">
        <v>1E-3</v>
      </c>
      <c r="R15" s="11">
        <v>0.06</v>
      </c>
      <c r="S15" s="11">
        <v>1.7500000000000002E-2</v>
      </c>
      <c r="T15" s="11">
        <v>8.5000000000000006E-3</v>
      </c>
      <c r="U15" s="11">
        <v>-2.3599999999999999E-2</v>
      </c>
      <c r="V15" s="11">
        <v>-6.9500000000000006E-2</v>
      </c>
      <c r="W15" s="11">
        <v>-0.59499999999999997</v>
      </c>
    </row>
    <row r="16" spans="1:23" ht="15" customHeight="1" outlineLevel="1" x14ac:dyDescent="0.4">
      <c r="A16" s="9">
        <v>7312</v>
      </c>
      <c r="B16" s="9">
        <v>5194</v>
      </c>
      <c r="C16" s="9">
        <v>4359</v>
      </c>
      <c r="D16" s="9">
        <v>3514</v>
      </c>
      <c r="E16" s="9">
        <v>2261</v>
      </c>
      <c r="F16" s="9">
        <v>1799</v>
      </c>
      <c r="G16" s="9">
        <v>709.48199999999997</v>
      </c>
      <c r="H16" s="9">
        <v>600.41999999999996</v>
      </c>
      <c r="I16" s="9">
        <v>302.66300000000001</v>
      </c>
      <c r="J16" s="9">
        <v>83.349000000000004</v>
      </c>
      <c r="K16" s="9">
        <v>106.08499999999999</v>
      </c>
      <c r="L16" s="9">
        <v>122.20099999999999</v>
      </c>
      <c r="M16" s="9">
        <v>173.24299999999999</v>
      </c>
      <c r="N16" s="9">
        <v>168.44900000000001</v>
      </c>
      <c r="O16" s="9">
        <v>99.712999999999994</v>
      </c>
      <c r="P16" s="9">
        <v>44.527999999999999</v>
      </c>
      <c r="Q16" s="9">
        <v>8.9060000000000006</v>
      </c>
      <c r="R16" s="9">
        <v>25.844000000000001</v>
      </c>
      <c r="S16" s="9">
        <v>9.6669999999999998</v>
      </c>
      <c r="T16" s="9">
        <v>2.8639999999999999</v>
      </c>
      <c r="U16" s="9">
        <v>-7.8360000000000003</v>
      </c>
      <c r="V16" s="9">
        <v>-19.465</v>
      </c>
      <c r="W16" s="9">
        <v>-32.361499999999999</v>
      </c>
    </row>
    <row r="17" spans="1:22" ht="15" customHeight="1" x14ac:dyDescent="0.4">
      <c r="A17" s="1">
        <f t="shared" ref="A17:V17" si="0">(A2-B2)/B2</f>
        <v>0.18345160803261362</v>
      </c>
      <c r="B17" s="1">
        <f t="shared" si="0"/>
        <v>0.24656502917372483</v>
      </c>
      <c r="C17" s="1">
        <f t="shared" si="0"/>
        <v>0.24295239209264241</v>
      </c>
      <c r="D17" s="1">
        <f t="shared" si="0"/>
        <v>0.28730612859509108</v>
      </c>
      <c r="E17" s="1">
        <f t="shared" si="0"/>
        <v>0.26015180265654647</v>
      </c>
      <c r="F17" s="1">
        <f t="shared" si="0"/>
        <v>0.25596044987693012</v>
      </c>
      <c r="G17" s="1">
        <f t="shared" si="0"/>
        <v>0.25869388362398937</v>
      </c>
      <c r="H17" s="1">
        <f t="shared" si="0"/>
        <v>0.24073867990574638</v>
      </c>
      <c r="I17" s="1">
        <f t="shared" si="0"/>
        <v>0.31996611154548399</v>
      </c>
      <c r="J17" s="1">
        <f t="shared" si="0"/>
        <v>0.33466975062250115</v>
      </c>
      <c r="K17" s="1">
        <f t="shared" si="0"/>
        <v>0.34575006209908582</v>
      </c>
      <c r="L17" s="1">
        <f t="shared" si="0"/>
        <v>0.36774223526209954</v>
      </c>
      <c r="M17" s="1">
        <f t="shared" si="0"/>
        <v>0.26927127574424592</v>
      </c>
      <c r="N17" s="1">
        <f t="shared" si="0"/>
        <v>0.2125005456137761</v>
      </c>
      <c r="O17" s="1">
        <f t="shared" si="0"/>
        <v>0.43818485374649385</v>
      </c>
      <c r="P17" s="1">
        <f t="shared" si="0"/>
        <v>0.506141646114046</v>
      </c>
      <c r="Q17" s="1">
        <f t="shared" si="0"/>
        <v>0.60428197523373672</v>
      </c>
      <c r="R17" s="1">
        <f t="shared" si="0"/>
        <v>0.75680793763288468</v>
      </c>
      <c r="S17" s="1">
        <f t="shared" si="0"/>
        <v>0.83679951678243758</v>
      </c>
      <c r="T17" s="1">
        <f t="shared" si="0"/>
        <v>0.88313623972857946</v>
      </c>
      <c r="U17" s="1">
        <f t="shared" si="0"/>
        <v>1.2754696773617744</v>
      </c>
      <c r="V17" s="1">
        <f t="shared" si="0"/>
        <v>3.1230910763569462</v>
      </c>
    </row>
    <row r="18" spans="1:22" ht="15" customHeight="1" x14ac:dyDescent="0.4">
      <c r="A18" s="1">
        <f t="shared" ref="A18:V29" si="1">(A3-B3)/B3</f>
        <v>0.20250521920668058</v>
      </c>
      <c r="B18" s="1">
        <f t="shared" si="1"/>
        <v>0.30855499640546369</v>
      </c>
      <c r="C18" s="1">
        <f t="shared" si="1"/>
        <v>0.27311001281347247</v>
      </c>
      <c r="D18" s="1">
        <f t="shared" si="1"/>
        <v>0.23597285067873303</v>
      </c>
      <c r="E18" s="1">
        <f t="shared" si="1"/>
        <v>0.26792885829030405</v>
      </c>
      <c r="F18" s="1">
        <f t="shared" si="1"/>
        <v>0.4934894399671656</v>
      </c>
      <c r="G18" s="1">
        <f t="shared" si="1"/>
        <v>0.34505997685750761</v>
      </c>
      <c r="H18" s="1">
        <f t="shared" si="1"/>
        <v>0.28169058815622228</v>
      </c>
      <c r="I18" s="1">
        <f t="shared" si="1"/>
        <v>0.34639377013087619</v>
      </c>
      <c r="J18" s="1">
        <f t="shared" si="1"/>
        <v>0.44795615845045578</v>
      </c>
      <c r="K18" s="1">
        <f t="shared" si="1"/>
        <v>0.39981980747214463</v>
      </c>
      <c r="L18" s="1">
        <f t="shared" si="1"/>
        <v>0.51250830736962771</v>
      </c>
      <c r="M18" s="1">
        <f t="shared" si="1"/>
        <v>0.27177280217117372</v>
      </c>
      <c r="N18" s="1">
        <f t="shared" si="1"/>
        <v>0.16988175315574386</v>
      </c>
      <c r="O18" s="1">
        <f t="shared" si="1"/>
        <v>0.28486342523792035</v>
      </c>
      <c r="P18" s="1">
        <f t="shared" si="1"/>
        <v>0.4432752964925562</v>
      </c>
      <c r="Q18" s="1">
        <f t="shared" si="1"/>
        <v>0.71990278621647419</v>
      </c>
      <c r="R18" s="1">
        <f t="shared" si="1"/>
        <v>1.0662999940216418</v>
      </c>
      <c r="S18" s="1">
        <f t="shared" si="1"/>
        <v>0.93677994557980671</v>
      </c>
      <c r="T18" s="1">
        <f t="shared" si="1"/>
        <v>0.66679532953777865</v>
      </c>
      <c r="U18" s="1">
        <f t="shared" si="1"/>
        <v>0.71374235157929555</v>
      </c>
      <c r="V18" s="1">
        <f t="shared" si="1"/>
        <v>0.76709526592635868</v>
      </c>
    </row>
    <row r="19" spans="1:22" ht="15" customHeight="1" x14ac:dyDescent="0.4">
      <c r="A19" s="1">
        <f t="shared" si="1"/>
        <v>0.17391304347826086</v>
      </c>
      <c r="B19" s="1">
        <f t="shared" si="1"/>
        <v>0.19006147540983606</v>
      </c>
      <c r="C19" s="1">
        <f t="shared" si="1"/>
        <v>0.29657920956492861</v>
      </c>
      <c r="D19" s="1">
        <f t="shared" si="1"/>
        <v>0.77221895232489701</v>
      </c>
      <c r="E19" s="1">
        <f t="shared" si="1"/>
        <v>0.26319702602230483</v>
      </c>
      <c r="F19" s="1">
        <f t="shared" si="1"/>
        <v>1.1273398761556042</v>
      </c>
      <c r="G19" s="1">
        <f t="shared" si="1"/>
        <v>0.20255825011887779</v>
      </c>
      <c r="H19" s="1">
        <f t="shared" si="1"/>
        <v>0.17277423844959583</v>
      </c>
      <c r="I19" s="1">
        <f t="shared" si="1"/>
        <v>0.21350321988614676</v>
      </c>
      <c r="J19" s="1">
        <f t="shared" si="1"/>
        <v>0.70401992665882529</v>
      </c>
      <c r="K19" s="1">
        <f t="shared" si="1"/>
        <v>0.37834899482471412</v>
      </c>
      <c r="L19" s="1">
        <f t="shared" si="1"/>
        <v>1.0764924880521745</v>
      </c>
      <c r="M19" s="1">
        <f t="shared" si="1"/>
        <v>0.42441281004945741</v>
      </c>
      <c r="N19" s="1">
        <f t="shared" si="1"/>
        <v>0.4783297656445471</v>
      </c>
      <c r="O19" s="1">
        <f t="shared" si="1"/>
        <v>0.48523886205045602</v>
      </c>
      <c r="P19" s="1">
        <f t="shared" si="1"/>
        <v>0.93690019193857976</v>
      </c>
      <c r="Q19" s="1">
        <f t="shared" si="1"/>
        <v>1.0746640119462418</v>
      </c>
      <c r="R19" s="1">
        <f t="shared" si="1"/>
        <v>0.91515729265967605</v>
      </c>
      <c r="S19" s="1">
        <f t="shared" si="1"/>
        <v>0.21458896179081419</v>
      </c>
      <c r="T19" s="1">
        <f t="shared" si="1"/>
        <v>-2.7402402402402385E-2</v>
      </c>
      <c r="U19" s="1">
        <f t="shared" si="1"/>
        <v>0.10861423220973787</v>
      </c>
      <c r="V19" s="1">
        <f t="shared" si="1"/>
        <v>1.7909407665505228</v>
      </c>
    </row>
    <row r="20" spans="1:22" ht="15" customHeight="1" x14ac:dyDescent="0.4">
      <c r="A20" s="1">
        <f t="shared" si="1"/>
        <v>0.17348053590937842</v>
      </c>
      <c r="B20" s="1">
        <f t="shared" si="1"/>
        <v>0.21640903686087989</v>
      </c>
      <c r="C20" s="1">
        <f t="shared" si="1"/>
        <v>0.22879243661366566</v>
      </c>
      <c r="D20" s="1">
        <f t="shared" si="1"/>
        <v>0.31290904987587453</v>
      </c>
      <c r="E20" s="1">
        <f t="shared" si="1"/>
        <v>0.25630847745959739</v>
      </c>
      <c r="F20" s="1">
        <f t="shared" si="1"/>
        <v>0.16443895221623897</v>
      </c>
      <c r="G20" s="1">
        <f t="shared" si="1"/>
        <v>0.22830502769734867</v>
      </c>
      <c r="H20" s="1">
        <f t="shared" si="1"/>
        <v>0.22694478091711132</v>
      </c>
      <c r="I20" s="1">
        <f t="shared" si="1"/>
        <v>0.31129648502183727</v>
      </c>
      <c r="J20" s="1">
        <f t="shared" si="1"/>
        <v>0.30127087813612474</v>
      </c>
      <c r="K20" s="1">
        <f t="shared" si="1"/>
        <v>0.33059760969677521</v>
      </c>
      <c r="L20" s="1">
        <f t="shared" si="1"/>
        <v>0.33201441257616904</v>
      </c>
      <c r="M20" s="1">
        <f t="shared" si="1"/>
        <v>0.26865541999392939</v>
      </c>
      <c r="N20" s="1">
        <f t="shared" si="1"/>
        <v>0.22347360381549403</v>
      </c>
      <c r="O20" s="1">
        <f t="shared" si="1"/>
        <v>0.48377169650793861</v>
      </c>
      <c r="P20" s="1">
        <f t="shared" si="1"/>
        <v>0.52590373551061853</v>
      </c>
      <c r="Q20" s="1">
        <f t="shared" si="1"/>
        <v>0.57108141452492633</v>
      </c>
      <c r="R20" s="1">
        <f t="shared" si="1"/>
        <v>0.68436408925210435</v>
      </c>
      <c r="S20" s="1">
        <f t="shared" si="1"/>
        <v>0.81486984126984119</v>
      </c>
      <c r="T20" s="1">
        <f t="shared" si="1"/>
        <v>0.93831840110268783</v>
      </c>
      <c r="U20" s="1">
        <f t="shared" si="1"/>
        <v>1.48307052927515</v>
      </c>
      <c r="V20" s="1">
        <f t="shared" si="1"/>
        <v>7.1281669150521605</v>
      </c>
    </row>
    <row r="21" spans="1:22" ht="15" customHeight="1" x14ac:dyDescent="0.4">
      <c r="A21" s="1">
        <f t="shared" si="1"/>
        <v>0.10134774090126462</v>
      </c>
      <c r="B21" s="1">
        <f t="shared" si="1"/>
        <v>0.21680393006790927</v>
      </c>
      <c r="C21" s="1">
        <f t="shared" si="1"/>
        <v>0.24344232842256558</v>
      </c>
      <c r="D21" s="1">
        <f t="shared" si="1"/>
        <v>0.34120481927710844</v>
      </c>
      <c r="E21" s="1">
        <f t="shared" si="1"/>
        <v>0.25757575757575757</v>
      </c>
      <c r="F21" s="1">
        <f t="shared" si="1"/>
        <v>0.10356525147242358</v>
      </c>
      <c r="G21" s="1">
        <f t="shared" si="1"/>
        <v>0.23128627339563246</v>
      </c>
      <c r="H21" s="1">
        <f t="shared" si="1"/>
        <v>0.16611960407905749</v>
      </c>
      <c r="I21" s="1">
        <f t="shared" si="1"/>
        <v>0.24282061304442532</v>
      </c>
      <c r="J21" s="1">
        <f t="shared" si="1"/>
        <v>0.35884875308343639</v>
      </c>
      <c r="K21" s="1">
        <f t="shared" si="1"/>
        <v>0.36605948087165346</v>
      </c>
      <c r="L21" s="1">
        <f t="shared" si="1"/>
        <v>0.46594566505902812</v>
      </c>
      <c r="M21" s="1">
        <f t="shared" si="1"/>
        <v>0.32093360475168003</v>
      </c>
      <c r="N21" s="1">
        <f t="shared" si="1"/>
        <v>0.17642917345903622</v>
      </c>
      <c r="O21" s="1">
        <f t="shared" si="1"/>
        <v>0.42341235632183927</v>
      </c>
      <c r="P21" s="1">
        <f t="shared" si="1"/>
        <v>0.45833224202867417</v>
      </c>
      <c r="Q21" s="1">
        <f t="shared" si="1"/>
        <v>0.72830151099522888</v>
      </c>
      <c r="R21" s="1">
        <f t="shared" si="1"/>
        <v>0.61959223172850619</v>
      </c>
      <c r="S21" s="1">
        <f t="shared" si="1"/>
        <v>0.73810160938873814</v>
      </c>
      <c r="T21" s="1">
        <f t="shared" si="1"/>
        <v>0.53491237677984671</v>
      </c>
      <c r="U21" s="1">
        <f t="shared" si="1"/>
        <v>0.3373790217106985</v>
      </c>
      <c r="V21" s="1">
        <f t="shared" si="1"/>
        <v>8.4985313107519264E-2</v>
      </c>
    </row>
    <row r="22" spans="1:22" ht="15" customHeight="1" x14ac:dyDescent="0.4">
      <c r="A22" s="1">
        <f t="shared" si="1"/>
        <v>2.3905109489051095</v>
      </c>
      <c r="B22" s="1">
        <f t="shared" si="1"/>
        <v>0.20439560439560439</v>
      </c>
      <c r="C22" s="1">
        <f t="shared" si="1"/>
        <v>-9.5427435387673953E-2</v>
      </c>
      <c r="D22" s="1">
        <f t="shared" si="1"/>
        <v>-0.10498220640569395</v>
      </c>
      <c r="E22" s="1">
        <f t="shared" si="1"/>
        <v>0.23788546255506607</v>
      </c>
      <c r="F22" s="1">
        <f t="shared" si="1"/>
        <v>4.878011833706644</v>
      </c>
      <c r="G22" s="1">
        <f t="shared" si="1"/>
        <v>3.4377929556716126E-2</v>
      </c>
      <c r="H22" s="1">
        <f t="shared" si="1"/>
        <v>-1.5127271978191754</v>
      </c>
      <c r="I22" s="1">
        <f t="shared" si="1"/>
        <v>-0.49092542489006341</v>
      </c>
      <c r="J22" s="1">
        <f t="shared" si="1"/>
        <v>1.5839942191310634</v>
      </c>
      <c r="K22" s="1">
        <f t="shared" si="1"/>
        <v>2.1554795496650989</v>
      </c>
      <c r="L22" s="1">
        <f t="shared" si="1"/>
        <v>-1.3598572263761961</v>
      </c>
      <c r="M22" s="1">
        <f t="shared" si="1"/>
        <v>-0.15420049968769522</v>
      </c>
      <c r="N22" s="1">
        <f t="shared" si="1"/>
        <v>0.80841517366885274</v>
      </c>
      <c r="O22" s="1">
        <f t="shared" si="1"/>
        <v>2.1386084986951595</v>
      </c>
      <c r="P22" s="1">
        <f t="shared" si="1"/>
        <v>-6.6445247359644251</v>
      </c>
      <c r="Q22" s="1">
        <f t="shared" si="1"/>
        <v>-1.1815612857647473</v>
      </c>
      <c r="R22" s="1">
        <f t="shared" si="1"/>
        <v>2.0394171779141108</v>
      </c>
      <c r="S22" s="1">
        <f t="shared" si="1"/>
        <v>22.88278388278388</v>
      </c>
      <c r="T22" s="1">
        <f t="shared" si="1"/>
        <v>-1.026</v>
      </c>
      <c r="U22" s="1">
        <f t="shared" si="1"/>
        <v>-0.51984635083226627</v>
      </c>
      <c r="V22" s="1">
        <f t="shared" si="1"/>
        <v>-0.34177138987132211</v>
      </c>
    </row>
    <row r="23" spans="1:22" ht="15" customHeight="1" x14ac:dyDescent="0.4">
      <c r="A23" s="1">
        <f t="shared" si="1"/>
        <v>-0.2062937062937063</v>
      </c>
      <c r="B23" s="1">
        <f t="shared" si="1"/>
        <v>-0.87186379928315416</v>
      </c>
      <c r="C23" s="1">
        <f t="shared" si="1"/>
        <v>3.0655737704918034</v>
      </c>
      <c r="D23" s="1">
        <f t="shared" si="1"/>
        <v>-3.345070422535211E-2</v>
      </c>
      <c r="E23" s="1">
        <f t="shared" si="1"/>
        <v>13.947368421052632</v>
      </c>
      <c r="F23" s="1">
        <f t="shared" si="1"/>
        <v>-0.72636869657888858</v>
      </c>
      <c r="G23" s="1">
        <f t="shared" si="1"/>
        <v>1.7090299046095623</v>
      </c>
      <c r="H23" s="1">
        <f t="shared" si="1"/>
        <v>1.9636931259756023</v>
      </c>
      <c r="I23" s="1">
        <f t="shared" si="1"/>
        <v>2.2996947729874093</v>
      </c>
      <c r="J23" s="1">
        <f t="shared" si="1"/>
        <v>-2.9222588925559223</v>
      </c>
      <c r="K23" s="1">
        <f t="shared" si="1"/>
        <v>-1.1314660367352842</v>
      </c>
      <c r="L23" s="1">
        <f t="shared" si="1"/>
        <v>-0.37207119937034572</v>
      </c>
      <c r="M23" s="1">
        <f t="shared" si="1"/>
        <v>0.18325094920839602</v>
      </c>
      <c r="N23" s="1">
        <f t="shared" si="1"/>
        <v>0.27771167048054907</v>
      </c>
      <c r="O23" s="1">
        <f t="shared" si="1"/>
        <v>-0.15799614643545271</v>
      </c>
      <c r="P23" s="1">
        <f t="shared" si="1"/>
        <v>0.59329526616319772</v>
      </c>
      <c r="Q23" s="1">
        <f t="shared" si="1"/>
        <v>0.92745562130177517</v>
      </c>
      <c r="R23" s="1">
        <f t="shared" si="1"/>
        <v>2.1647940074906367</v>
      </c>
      <c r="S23" s="1">
        <f t="shared" si="1"/>
        <v>-0.33049147442326982</v>
      </c>
      <c r="T23" s="1">
        <f t="shared" si="1"/>
        <v>6.0087873462214416</v>
      </c>
      <c r="U23" s="1">
        <f t="shared" si="1"/>
        <v>-1.0825355381491151</v>
      </c>
      <c r="V23" s="1">
        <f t="shared" si="1"/>
        <v>-4.8773903262092242</v>
      </c>
    </row>
    <row r="24" spans="1:22" ht="15" customHeight="1" x14ac:dyDescent="0.4">
      <c r="A24" s="1">
        <f t="shared" si="1"/>
        <v>0.30454545454545456</v>
      </c>
      <c r="B24" s="1">
        <f t="shared" si="1"/>
        <v>0.74603174603174605</v>
      </c>
      <c r="C24" s="1">
        <f t="shared" si="1"/>
        <v>-3.8167938931297711E-2</v>
      </c>
      <c r="D24" s="1">
        <f t="shared" si="1"/>
        <v>-0.14935064935064934</v>
      </c>
      <c r="E24" s="1">
        <f t="shared" si="1"/>
        <v>0.77011494252873558</v>
      </c>
      <c r="F24" s="1">
        <f t="shared" si="1"/>
        <v>-2.2340090798759378E-2</v>
      </c>
      <c r="G24" s="1">
        <f t="shared" si="1"/>
        <v>0.22767469131544457</v>
      </c>
      <c r="H24" s="1">
        <f t="shared" si="1"/>
        <v>-1.0268033917282185E-2</v>
      </c>
      <c r="I24" s="1">
        <f t="shared" si="1"/>
        <v>-5.1469350222118661E-2</v>
      </c>
      <c r="J24" s="1">
        <f t="shared" si="1"/>
        <v>1.4948623497479643</v>
      </c>
      <c r="K24" s="1">
        <f t="shared" si="1"/>
        <v>0.81566441771780562</v>
      </c>
      <c r="L24" s="1">
        <f t="shared" si="1"/>
        <v>-0.31570918142037002</v>
      </c>
      <c r="M24" s="1">
        <f t="shared" si="1"/>
        <v>11.454499999999999</v>
      </c>
      <c r="N24" s="1">
        <v>0</v>
      </c>
      <c r="O24" s="1">
        <f t="shared" si="1"/>
        <v>-1</v>
      </c>
      <c r="P24" s="1">
        <f t="shared" si="1"/>
        <v>-0.76165803108808294</v>
      </c>
      <c r="Q24" s="1">
        <f t="shared" si="1"/>
        <v>1.7971014492753621</v>
      </c>
      <c r="R24" s="1">
        <f t="shared" si="1"/>
        <v>0.86486486486486513</v>
      </c>
      <c r="S24" s="1">
        <f t="shared" si="1"/>
        <v>0.68181818181818188</v>
      </c>
      <c r="T24" s="1">
        <f t="shared" si="1"/>
        <v>-0.7142857142857143</v>
      </c>
      <c r="U24" s="1">
        <f t="shared" si="1"/>
        <v>-0.71691176470588236</v>
      </c>
      <c r="V24" s="1">
        <f t="shared" si="1"/>
        <v>5.4761904761904763</v>
      </c>
    </row>
    <row r="25" spans="1:22" ht="15" customHeight="1" x14ac:dyDescent="0.4">
      <c r="A25" s="1">
        <f t="shared" si="1"/>
        <v>-2.2396514161220042</v>
      </c>
      <c r="B25" s="1">
        <v>0</v>
      </c>
      <c r="C25" s="1">
        <f t="shared" si="1"/>
        <v>-1</v>
      </c>
      <c r="D25" s="1">
        <f t="shared" si="1"/>
        <v>-31.714285714285715</v>
      </c>
      <c r="E25" s="1">
        <f t="shared" si="1"/>
        <v>-0.53333333333333333</v>
      </c>
      <c r="F25" s="1">
        <f t="shared" si="1"/>
        <v>-1.1474360864565212</v>
      </c>
      <c r="G25" s="1">
        <f t="shared" si="1"/>
        <v>-10.393315483334874</v>
      </c>
      <c r="H25" s="1">
        <f t="shared" si="1"/>
        <v>-1.9408443363446837</v>
      </c>
      <c r="I25" s="1">
        <f t="shared" si="1"/>
        <v>-107.59259259259261</v>
      </c>
      <c r="J25" s="1">
        <f t="shared" si="1"/>
        <v>-0.99349044662768971</v>
      </c>
      <c r="K25" s="1">
        <f t="shared" si="1"/>
        <v>-9.5963730569948194</v>
      </c>
      <c r="L25" s="1">
        <f t="shared" si="1"/>
        <v>0.45770392749244704</v>
      </c>
      <c r="M25" s="1">
        <f t="shared" si="1"/>
        <v>-2.1116708648194793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f t="shared" si="1"/>
        <v>-1</v>
      </c>
    </row>
    <row r="26" spans="1:22" ht="15" customHeight="1" x14ac:dyDescent="0.4">
      <c r="A26" s="1">
        <f t="shared" si="1"/>
        <v>-0.56919060052219317</v>
      </c>
      <c r="B26" s="1">
        <f t="shared" si="1"/>
        <v>-0.40179617336977741</v>
      </c>
      <c r="C26" s="1">
        <f t="shared" si="1"/>
        <v>2.6274787535410766</v>
      </c>
      <c r="D26" s="1">
        <f t="shared" si="1"/>
        <v>-0.28179043743641913</v>
      </c>
      <c r="E26" s="1">
        <f t="shared" si="1"/>
        <v>1.3404761904761904</v>
      </c>
      <c r="F26" s="1">
        <f t="shared" si="1"/>
        <v>15.546507505023047</v>
      </c>
      <c r="G26" s="1">
        <f t="shared" si="1"/>
        <v>-0.60511208948490181</v>
      </c>
      <c r="H26" s="1">
        <f t="shared" si="1"/>
        <v>-1.3016589623859025</v>
      </c>
      <c r="I26" s="1">
        <f t="shared" si="1"/>
        <v>-0.40468241440485003</v>
      </c>
      <c r="J26" s="1">
        <f t="shared" si="1"/>
        <v>1.8008748454544035</v>
      </c>
      <c r="K26" s="1">
        <f t="shared" si="1"/>
        <v>2.8356994927514485</v>
      </c>
      <c r="L26" s="1">
        <f t="shared" si="1"/>
        <v>-1.3194404494812941</v>
      </c>
      <c r="M26" s="1">
        <f t="shared" si="1"/>
        <v>-0.26747248579515526</v>
      </c>
      <c r="N26" s="1">
        <f t="shared" si="1"/>
        <v>0.66348490513132075</v>
      </c>
      <c r="O26" s="1">
        <f t="shared" si="1"/>
        <v>0.85211953346460945</v>
      </c>
      <c r="P26" s="1">
        <f t="shared" si="1"/>
        <v>2.6982234314980791</v>
      </c>
      <c r="Q26" s="1">
        <f t="shared" si="1"/>
        <v>-0.55684800340449681</v>
      </c>
      <c r="R26" s="1">
        <f t="shared" si="1"/>
        <v>2.0807385556648095</v>
      </c>
      <c r="S26" s="1">
        <f t="shared" si="1"/>
        <v>1.1592356687898091</v>
      </c>
      <c r="T26" s="1">
        <f t="shared" si="1"/>
        <v>-1.4235611510791368</v>
      </c>
      <c r="U26" s="1">
        <f t="shared" si="1"/>
        <v>-0.65530068195908242</v>
      </c>
      <c r="V26" s="1">
        <f t="shared" si="1"/>
        <v>-8.8814963595279989E-2</v>
      </c>
    </row>
    <row r="27" spans="1:22" ht="15" customHeight="1" x14ac:dyDescent="0.4">
      <c r="A27" s="1">
        <f t="shared" si="1"/>
        <v>4.1363636363636367</v>
      </c>
      <c r="B27" s="1">
        <f t="shared" si="1"/>
        <v>-1.0582395764394441</v>
      </c>
      <c r="C27" s="1">
        <f t="shared" si="1"/>
        <v>-3.6051724137931034</v>
      </c>
      <c r="D27" s="1">
        <f t="shared" si="1"/>
        <v>-5.5669291338582676</v>
      </c>
      <c r="E27" s="1">
        <f t="shared" si="1"/>
        <v>-3.1166666666666667</v>
      </c>
      <c r="F27" s="1">
        <f t="shared" si="1"/>
        <v>-1.3889814520677606</v>
      </c>
      <c r="G27" s="1">
        <f t="shared" si="1"/>
        <v>-2.3808603016874805</v>
      </c>
      <c r="H27" s="1">
        <f t="shared" si="1"/>
        <v>1.2519807269721588</v>
      </c>
      <c r="I27" s="1">
        <f t="shared" si="1"/>
        <v>-1.3944258905852416</v>
      </c>
      <c r="J27" s="1">
        <f t="shared" si="1"/>
        <v>-1.8815921374543465</v>
      </c>
      <c r="K27" s="1">
        <f t="shared" si="1"/>
        <v>-7.5601747528167396</v>
      </c>
      <c r="L27" s="1">
        <f t="shared" si="1"/>
        <v>-1.6284500447963932</v>
      </c>
      <c r="M27" s="1">
        <f t="shared" si="1"/>
        <v>-0.40021494565688437</v>
      </c>
      <c r="N27" s="1">
        <f t="shared" si="1"/>
        <v>0.53603855473014339</v>
      </c>
      <c r="O27" s="1">
        <f t="shared" si="1"/>
        <v>0.60602950609364981</v>
      </c>
      <c r="P27" s="1">
        <f t="shared" si="1"/>
        <v>1.3874425727411948</v>
      </c>
      <c r="Q27" s="1">
        <f t="shared" si="1"/>
        <v>-8.4770992366412212</v>
      </c>
      <c r="R27" s="1">
        <f t="shared" si="1"/>
        <v>-2.076417419884963</v>
      </c>
      <c r="S27" s="1">
        <f t="shared" si="1"/>
        <v>1.2495378927911276</v>
      </c>
      <c r="T27" s="1">
        <v>0</v>
      </c>
      <c r="U27" s="1">
        <v>0</v>
      </c>
      <c r="V27" s="1">
        <v>0</v>
      </c>
    </row>
    <row r="28" spans="1:22" ht="15" customHeight="1" x14ac:dyDescent="0.4">
      <c r="A28" s="1">
        <f t="shared" si="1"/>
        <v>-0.85595567867036015</v>
      </c>
      <c r="B28" s="1">
        <f t="shared" si="1"/>
        <v>-0.64538310412573674</v>
      </c>
      <c r="C28" s="1">
        <f t="shared" si="1"/>
        <v>31.317460317460316</v>
      </c>
      <c r="D28" s="1">
        <f t="shared" si="1"/>
        <v>-0.88648648648648654</v>
      </c>
      <c r="E28" s="1">
        <f t="shared" si="1"/>
        <v>2.0833333333333335</v>
      </c>
      <c r="F28" s="1">
        <f t="shared" si="1"/>
        <v>1.00409726552062</v>
      </c>
      <c r="G28" s="1">
        <f t="shared" si="1"/>
        <v>-4.7876270400202419</v>
      </c>
      <c r="H28" s="1">
        <f t="shared" si="1"/>
        <v>-0.81945882567913275</v>
      </c>
      <c r="I28" s="1">
        <f t="shared" si="1"/>
        <v>0.13142241843437052</v>
      </c>
      <c r="J28" s="1">
        <f t="shared" si="1"/>
        <v>-0.14150751539129947</v>
      </c>
      <c r="K28" s="1">
        <f t="shared" si="1"/>
        <v>22.370636017974423</v>
      </c>
      <c r="L28" s="1">
        <f t="shared" si="1"/>
        <v>-1.1794832025312529</v>
      </c>
      <c r="M28" s="1">
        <f t="shared" si="1"/>
        <v>-0.20125373208290478</v>
      </c>
      <c r="N28" s="1">
        <f t="shared" si="1"/>
        <v>0.85868564060053421</v>
      </c>
      <c r="O28" s="1">
        <f t="shared" si="1"/>
        <v>1.36587491828285</v>
      </c>
      <c r="P28" s="1">
        <f t="shared" si="1"/>
        <v>37.162162162162161</v>
      </c>
      <c r="Q28" s="1">
        <f t="shared" si="1"/>
        <v>-0.98310739622111398</v>
      </c>
      <c r="R28" s="1">
        <f t="shared" si="1"/>
        <v>2.8761230601687995</v>
      </c>
      <c r="S28" s="1">
        <f t="shared" si="1"/>
        <v>1.0904951622083097</v>
      </c>
      <c r="T28" s="1">
        <f t="shared" si="1"/>
        <v>-1.361671469740634</v>
      </c>
      <c r="U28" s="1">
        <f t="shared" si="1"/>
        <v>-0.66038659163200386</v>
      </c>
      <c r="V28" s="1">
        <f t="shared" si="1"/>
        <v>-9.6681506741182713E-2</v>
      </c>
    </row>
    <row r="29" spans="1:22" ht="15" customHeight="1" x14ac:dyDescent="0.4">
      <c r="A29" s="1">
        <f t="shared" si="1"/>
        <v>0.22463730245638933</v>
      </c>
      <c r="B29" s="1">
        <f t="shared" si="1"/>
        <v>-0.81208314729147801</v>
      </c>
      <c r="C29" s="1">
        <f t="shared" si="1"/>
        <v>12.460116079607984</v>
      </c>
      <c r="D29" s="1">
        <f t="shared" si="1"/>
        <v>-0.7718731919757913</v>
      </c>
      <c r="E29" s="1">
        <f t="shared" si="1"/>
        <v>1.9987487119093184</v>
      </c>
      <c r="F29" s="1">
        <f t="shared" si="1"/>
        <v>0.32733185389886815</v>
      </c>
      <c r="G29" s="1">
        <f t="shared" si="1"/>
        <v>-5.3090403906757437</v>
      </c>
      <c r="H29" s="1">
        <f t="shared" si="1"/>
        <v>-0.79621191137431579</v>
      </c>
      <c r="I29" s="1">
        <f t="shared" si="1"/>
        <v>4.9746545557471232E-2</v>
      </c>
      <c r="J29" s="1">
        <f t="shared" si="1"/>
        <v>-0.22166745775678892</v>
      </c>
      <c r="K29" s="1">
        <f t="shared" si="1"/>
        <v>25.438155247273112</v>
      </c>
      <c r="L29" s="1">
        <f t="shared" si="1"/>
        <v>-1.1577830503943323</v>
      </c>
      <c r="M29" s="1">
        <f t="shared" si="1"/>
        <v>-0.23216175819664245</v>
      </c>
      <c r="N29" s="1">
        <f t="shared" ref="A29:V31" si="2">(N14-O14)/O14</f>
        <v>0.79804609102862811</v>
      </c>
      <c r="O29" s="1">
        <f t="shared" si="2"/>
        <v>1.3128718153928238</v>
      </c>
      <c r="P29" s="1">
        <f t="shared" si="2"/>
        <v>36.447552447552447</v>
      </c>
      <c r="Q29" s="1">
        <f t="shared" si="2"/>
        <v>-0.98330330931411791</v>
      </c>
      <c r="R29" s="1">
        <f t="shared" si="2"/>
        <v>2.6194156000965951</v>
      </c>
      <c r="S29" s="1">
        <f t="shared" si="2"/>
        <v>0.94026004451212364</v>
      </c>
      <c r="T29" s="1">
        <f t="shared" si="2"/>
        <v>-1.3616606651133236</v>
      </c>
      <c r="U29" s="1">
        <f t="shared" si="2"/>
        <v>-0.66039391715942275</v>
      </c>
      <c r="V29" s="1">
        <f t="shared" si="2"/>
        <v>-0.88213798810307054</v>
      </c>
    </row>
    <row r="30" spans="1:22" ht="15" customHeight="1" x14ac:dyDescent="0.4">
      <c r="A30" s="1">
        <f t="shared" si="2"/>
        <v>-0.85930122757318228</v>
      </c>
      <c r="B30" s="1">
        <f t="shared" si="2"/>
        <v>-0.66139088729016793</v>
      </c>
      <c r="C30" s="1">
        <f t="shared" si="2"/>
        <v>28.544534412955464</v>
      </c>
      <c r="D30" s="1">
        <f t="shared" si="2"/>
        <v>-0.89636363636363647</v>
      </c>
      <c r="E30" s="1">
        <f t="shared" si="2"/>
        <v>1.9183673469387754</v>
      </c>
      <c r="F30" s="1">
        <f t="shared" si="2"/>
        <v>0.88461538461538447</v>
      </c>
      <c r="G30" s="1">
        <f t="shared" si="2"/>
        <v>-4.7142857142857144</v>
      </c>
      <c r="H30" s="1">
        <f t="shared" si="2"/>
        <v>-0.83333333333333326</v>
      </c>
      <c r="I30" s="1">
        <f t="shared" si="2"/>
        <v>7.6923076923076844E-2</v>
      </c>
      <c r="J30" s="1">
        <f t="shared" si="2"/>
        <v>-0.18749999999999994</v>
      </c>
      <c r="K30" s="1">
        <f t="shared" si="2"/>
        <v>20.333333333333332</v>
      </c>
      <c r="L30" s="1">
        <f t="shared" si="2"/>
        <v>-1.1914893617021276</v>
      </c>
      <c r="M30" s="1">
        <f t="shared" si="2"/>
        <v>-0.25396825396825401</v>
      </c>
      <c r="N30" s="1">
        <f t="shared" si="2"/>
        <v>0.80000000000000016</v>
      </c>
      <c r="O30" s="1">
        <f t="shared" si="2"/>
        <v>1.3333333333333333</v>
      </c>
      <c r="P30" s="1">
        <f t="shared" si="2"/>
        <v>36.5</v>
      </c>
      <c r="Q30" s="1">
        <f t="shared" si="2"/>
        <v>-0.98333333333333328</v>
      </c>
      <c r="R30" s="1">
        <f t="shared" si="2"/>
        <v>2.4285714285714279</v>
      </c>
      <c r="S30" s="1">
        <f t="shared" si="2"/>
        <v>1.0588235294117647</v>
      </c>
      <c r="T30" s="1">
        <f t="shared" si="2"/>
        <v>-1.3601694915254239</v>
      </c>
      <c r="U30" s="1">
        <f t="shared" si="2"/>
        <v>-0.66043165467625908</v>
      </c>
      <c r="V30" s="1">
        <f t="shared" si="2"/>
        <v>-0.88319327731092434</v>
      </c>
    </row>
    <row r="31" spans="1:22" ht="15" customHeight="1" x14ac:dyDescent="0.4">
      <c r="A31" s="1">
        <f t="shared" si="2"/>
        <v>0.40777820562187139</v>
      </c>
      <c r="B31" s="1">
        <f t="shared" si="2"/>
        <v>0.19155769671943107</v>
      </c>
      <c r="C31" s="1">
        <f t="shared" si="2"/>
        <v>0.24046670461013089</v>
      </c>
      <c r="D31" s="1">
        <f t="shared" si="2"/>
        <v>0.55417956656346745</v>
      </c>
      <c r="E31" s="1">
        <f t="shared" si="2"/>
        <v>0.25680933852140075</v>
      </c>
      <c r="F31" s="1">
        <f t="shared" si="2"/>
        <v>1.5356527720224051</v>
      </c>
      <c r="G31" s="1">
        <f t="shared" si="2"/>
        <v>0.18164285000499653</v>
      </c>
      <c r="H31" s="1">
        <f t="shared" si="2"/>
        <v>0.98379055252871983</v>
      </c>
      <c r="I31" s="1">
        <f t="shared" si="2"/>
        <v>2.6312733206157244</v>
      </c>
      <c r="J31" s="1">
        <f t="shared" si="2"/>
        <v>-0.2143187066974595</v>
      </c>
      <c r="K31" s="1">
        <f t="shared" si="2"/>
        <v>-0.13188108116954853</v>
      </c>
      <c r="L31" s="1">
        <f t="shared" si="2"/>
        <v>-0.29462662272068713</v>
      </c>
      <c r="M31" s="1">
        <f t="shared" si="2"/>
        <v>2.8459652476417088E-2</v>
      </c>
      <c r="N31" s="1">
        <f t="shared" si="2"/>
        <v>0.68933840121147716</v>
      </c>
      <c r="O31" s="1">
        <f t="shared" si="2"/>
        <v>1.2393325547969816</v>
      </c>
      <c r="P31" s="1">
        <f t="shared" si="2"/>
        <v>3.9997754322928358</v>
      </c>
      <c r="Q31" s="1">
        <f t="shared" si="2"/>
        <v>-0.65539390187277513</v>
      </c>
      <c r="R31" s="1">
        <f t="shared" si="2"/>
        <v>1.6734250543084721</v>
      </c>
      <c r="S31" s="1">
        <f t="shared" si="2"/>
        <v>2.3753491620111733</v>
      </c>
      <c r="T31" s="1">
        <f t="shared" si="2"/>
        <v>-1.3654925982644204</v>
      </c>
      <c r="U31" s="1">
        <f t="shared" si="2"/>
        <v>-0.59743128692525038</v>
      </c>
      <c r="V31" s="1">
        <f t="shared" si="2"/>
        <v>-0.39851366593019483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F4691-6642-4778-BD5F-1089D623EE81}">
  <sheetPr codeName="Sheet5">
    <outlinePr summaryBelow="0" summaryRight="0"/>
  </sheetPr>
  <dimension ref="A1:J31"/>
  <sheetViews>
    <sheetView topLeftCell="A5" workbookViewId="0">
      <selection activeCell="A32" sqref="A32"/>
    </sheetView>
  </sheetViews>
  <sheetFormatPr defaultColWidth="9.1171875" defaultRowHeight="15" customHeight="1" outlineLevelRow="2" x14ac:dyDescent="0.4"/>
  <cols>
    <col min="1" max="10" width="8" style="1" customWidth="1"/>
    <col min="11" max="16384" width="9.1171875" style="1"/>
  </cols>
  <sheetData>
    <row r="1" spans="1:10" ht="15" customHeight="1" x14ac:dyDescent="0.4">
      <c r="A1" s="7" t="s">
        <v>15</v>
      </c>
      <c r="B1" s="7" t="s">
        <v>14</v>
      </c>
      <c r="C1" s="7" t="s">
        <v>13</v>
      </c>
      <c r="D1" s="7" t="s">
        <v>12</v>
      </c>
      <c r="E1" s="7" t="s">
        <v>11</v>
      </c>
      <c r="F1" s="7" t="s">
        <v>10</v>
      </c>
      <c r="G1" s="7" t="s">
        <v>9</v>
      </c>
      <c r="H1" s="7" t="s">
        <v>8</v>
      </c>
      <c r="I1" s="7" t="s">
        <v>7</v>
      </c>
      <c r="J1" s="7" t="s">
        <v>6</v>
      </c>
    </row>
    <row r="2" spans="1:10" ht="15" customHeight="1" x14ac:dyDescent="0.4">
      <c r="A2" s="8">
        <v>3826.3209999999999</v>
      </c>
      <c r="B2" s="8">
        <v>2841.8389999999999</v>
      </c>
      <c r="C2" s="8">
        <v>1761.7760000000001</v>
      </c>
      <c r="D2" s="8">
        <v>1134.4680000000001</v>
      </c>
      <c r="E2" s="8">
        <v>650.06700000000001</v>
      </c>
      <c r="F2" s="8">
        <v>399.02</v>
      </c>
      <c r="G2" s="8">
        <v>277.33499999999998</v>
      </c>
      <c r="H2" s="8">
        <v>166.91900000000001</v>
      </c>
      <c r="I2" s="8">
        <v>88.846000000000004</v>
      </c>
      <c r="J2" s="8">
        <v>49.92</v>
      </c>
    </row>
    <row r="3" spans="1:10" ht="15" customHeight="1" outlineLevel="1" x14ac:dyDescent="0.4">
      <c r="A3" s="9">
        <v>2061.41</v>
      </c>
      <c r="B3" s="9">
        <v>1527.4690000000001</v>
      </c>
      <c r="C3" s="9">
        <v>885.10799999999995</v>
      </c>
      <c r="D3" s="9">
        <v>560.649</v>
      </c>
      <c r="E3" s="9">
        <v>302.35500000000002</v>
      </c>
      <c r="F3" s="9">
        <v>187.49</v>
      </c>
      <c r="G3" s="9">
        <v>122.96299999999999</v>
      </c>
      <c r="H3" s="9">
        <v>75.724000000000004</v>
      </c>
      <c r="I3" s="9">
        <v>41.423000000000002</v>
      </c>
      <c r="J3" s="9">
        <v>25.867999999999999</v>
      </c>
    </row>
    <row r="4" spans="1:10" ht="15" customHeight="1" outlineLevel="2" x14ac:dyDescent="0.4">
      <c r="A4" s="9">
        <v>326.28699999999998</v>
      </c>
      <c r="B4" s="9">
        <v>307.16399999999999</v>
      </c>
      <c r="C4" s="9">
        <v>188.05500000000001</v>
      </c>
      <c r="D4" s="9">
        <v>133.62299999999999</v>
      </c>
      <c r="E4" s="9">
        <v>26.094999999999999</v>
      </c>
      <c r="F4" s="9">
        <v>18.763999999999999</v>
      </c>
      <c r="G4" s="9">
        <v>8.3149999999999995</v>
      </c>
      <c r="H4" s="9">
        <v>4.226</v>
      </c>
      <c r="I4" s="9">
        <v>1.756</v>
      </c>
      <c r="J4" s="9">
        <v>0.61</v>
      </c>
    </row>
    <row r="5" spans="1:10" ht="15" customHeight="1" x14ac:dyDescent="0.4">
      <c r="A5" s="8">
        <v>1764.9110000000001</v>
      </c>
      <c r="B5" s="8">
        <v>1314.37</v>
      </c>
      <c r="C5" s="8">
        <v>876.66800000000001</v>
      </c>
      <c r="D5" s="8">
        <v>573.81899999999996</v>
      </c>
      <c r="E5" s="8">
        <v>347.71199999999999</v>
      </c>
      <c r="F5" s="8">
        <v>211.53</v>
      </c>
      <c r="G5" s="8">
        <v>154.37200000000001</v>
      </c>
      <c r="H5" s="8">
        <v>91.194999999999993</v>
      </c>
      <c r="I5" s="8">
        <v>47.423000000000002</v>
      </c>
      <c r="J5" s="8">
        <v>24.052</v>
      </c>
    </row>
    <row r="6" spans="1:10" ht="15" customHeight="1" outlineLevel="1" x14ac:dyDescent="0.4">
      <c r="A6" s="9">
        <v>2758.3780000000002</v>
      </c>
      <c r="B6" s="9">
        <v>2214.96</v>
      </c>
      <c r="C6" s="9">
        <v>1347.8040000000001</v>
      </c>
      <c r="D6" s="9">
        <v>927.80399999999997</v>
      </c>
      <c r="E6" s="9">
        <v>454.32600000000002</v>
      </c>
      <c r="F6" s="9">
        <v>276.13200000000001</v>
      </c>
      <c r="G6" s="9">
        <v>191.727</v>
      </c>
      <c r="H6" s="9">
        <v>125.38800000000001</v>
      </c>
      <c r="I6" s="9">
        <v>73.805999999999997</v>
      </c>
      <c r="J6" s="9">
        <v>50.902000000000001</v>
      </c>
    </row>
    <row r="7" spans="1:10" ht="15" customHeight="1" x14ac:dyDescent="0.4">
      <c r="A7" s="9">
        <v>-993.46699999999998</v>
      </c>
      <c r="B7" s="9">
        <v>-900.59</v>
      </c>
      <c r="C7" s="9">
        <v>-471.13600000000002</v>
      </c>
      <c r="D7" s="9">
        <v>-353.98500000000001</v>
      </c>
      <c r="E7" s="9">
        <v>-113.735</v>
      </c>
      <c r="F7" s="9">
        <v>-65.774000000000001</v>
      </c>
      <c r="G7" s="9">
        <v>-41.215000000000003</v>
      </c>
      <c r="H7" s="9">
        <v>-34.192999999999998</v>
      </c>
      <c r="I7" s="9">
        <v>-26.382999999999999</v>
      </c>
      <c r="J7" s="9">
        <v>-26.85</v>
      </c>
    </row>
    <row r="8" spans="1:10" ht="15" customHeight="1" outlineLevel="1" x14ac:dyDescent="0.4">
      <c r="A8" s="8">
        <v>-38.323999999999998</v>
      </c>
      <c r="B8" s="8">
        <v>-16.38</v>
      </c>
      <c r="C8" s="8">
        <v>26.318000000000001</v>
      </c>
      <c r="D8" s="8">
        <v>32.64</v>
      </c>
      <c r="E8" s="8">
        <v>8.9819999999999993</v>
      </c>
      <c r="F8" s="8">
        <v>3.0710000000000002</v>
      </c>
      <c r="G8" s="8">
        <v>0.317</v>
      </c>
      <c r="H8" s="8">
        <v>1.0999999999999999E-2</v>
      </c>
      <c r="I8" s="8">
        <v>-6.2E-2</v>
      </c>
      <c r="J8" s="8">
        <v>-4.0000000000000001E-3</v>
      </c>
    </row>
    <row r="9" spans="1:10" ht="15" customHeight="1" outlineLevel="1" x14ac:dyDescent="0.4">
      <c r="A9" s="8">
        <v>24.98</v>
      </c>
      <c r="B9" s="8">
        <v>24.98</v>
      </c>
      <c r="C9" s="8">
        <v>24.98</v>
      </c>
      <c r="D9" s="8">
        <v>25.071000000000002</v>
      </c>
      <c r="E9" s="8">
        <v>14.904999999999999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ht="15" customHeight="1" outlineLevel="1" x14ac:dyDescent="0.4">
      <c r="A10" s="8">
        <v>211.84100000000001</v>
      </c>
      <c r="B10" s="8">
        <v>43.959000000000003</v>
      </c>
      <c r="C10" s="8">
        <v>34.628</v>
      </c>
      <c r="D10" s="8">
        <v>15.8</v>
      </c>
      <c r="E10" s="8">
        <v>1.5</v>
      </c>
      <c r="F10" s="8">
        <v>0.3</v>
      </c>
      <c r="G10" s="8">
        <v>0.1</v>
      </c>
      <c r="H10" s="8">
        <v>1.2</v>
      </c>
      <c r="I10" s="8">
        <v>0.3</v>
      </c>
      <c r="J10" s="8">
        <v>0.3</v>
      </c>
    </row>
    <row r="11" spans="1:10" ht="15" customHeight="1" x14ac:dyDescent="0.4">
      <c r="A11" s="8">
        <v>-1243.6320000000001</v>
      </c>
      <c r="B11" s="8">
        <v>-960.92899999999997</v>
      </c>
      <c r="C11" s="8">
        <v>-504.42599999999999</v>
      </c>
      <c r="D11" s="8">
        <v>-362.21600000000001</v>
      </c>
      <c r="E11" s="8">
        <v>-121.158</v>
      </c>
      <c r="F11" s="8">
        <v>-63.003</v>
      </c>
      <c r="G11" s="8">
        <v>-40.997999999999998</v>
      </c>
      <c r="H11" s="8">
        <v>-35.381999999999998</v>
      </c>
      <c r="I11" s="8">
        <v>-26.745000000000001</v>
      </c>
      <c r="J11" s="8">
        <v>-26.853999999999999</v>
      </c>
    </row>
    <row r="12" spans="1:10" ht="15" customHeight="1" outlineLevel="1" x14ac:dyDescent="0.4">
      <c r="A12" s="9">
        <v>12.513</v>
      </c>
      <c r="B12" s="9">
        <v>-11.029</v>
      </c>
      <c r="C12" s="9">
        <v>-13.446999999999999</v>
      </c>
      <c r="D12" s="9">
        <v>-55.152999999999999</v>
      </c>
      <c r="E12" s="9">
        <v>0.79100000000000004</v>
      </c>
      <c r="F12" s="9">
        <v>0.70499999999999996</v>
      </c>
      <c r="G12" s="9">
        <v>0.32600000000000001</v>
      </c>
      <c r="H12" s="9">
        <v>0.122</v>
      </c>
      <c r="I12" s="9">
        <v>1.2999999999999999E-2</v>
      </c>
      <c r="J12" s="9">
        <v>0</v>
      </c>
    </row>
    <row r="13" spans="1:10" ht="15" customHeight="1" x14ac:dyDescent="0.4">
      <c r="A13" s="9">
        <v>-1256.145</v>
      </c>
      <c r="B13" s="9">
        <v>-949.9</v>
      </c>
      <c r="C13" s="9">
        <v>-490.97899999999998</v>
      </c>
      <c r="D13" s="9">
        <v>-307.06299999999999</v>
      </c>
      <c r="E13" s="9">
        <v>-121.949</v>
      </c>
      <c r="F13" s="9">
        <v>-63.707999999999998</v>
      </c>
      <c r="G13" s="9">
        <v>-41.323999999999998</v>
      </c>
      <c r="H13" s="9">
        <v>-35.503999999999998</v>
      </c>
      <c r="I13" s="9">
        <v>-26.757999999999999</v>
      </c>
      <c r="J13" s="9">
        <v>-26.853999999999999</v>
      </c>
    </row>
    <row r="14" spans="1:10" ht="15" customHeight="1" outlineLevel="1" x14ac:dyDescent="0.4">
      <c r="A14" s="10">
        <v>-6.0540570000000002</v>
      </c>
      <c r="B14" s="10">
        <v>-5.2768759999999997</v>
      </c>
      <c r="C14" s="10">
        <v>-3.181403</v>
      </c>
      <c r="D14" s="10">
        <v>-2.275493</v>
      </c>
      <c r="E14" s="10">
        <v>-1.2447090000000001</v>
      </c>
      <c r="F14" s="10">
        <v>-0.69606199999999996</v>
      </c>
      <c r="G14" s="10">
        <v>-0.77666800000000003</v>
      </c>
      <c r="H14" s="10">
        <v>-0.442133</v>
      </c>
      <c r="I14" s="10">
        <v>-0.30843300000000001</v>
      </c>
      <c r="J14" s="10">
        <v>-0.31198900000000002</v>
      </c>
    </row>
    <row r="15" spans="1:10" ht="15" customHeight="1" outlineLevel="1" x14ac:dyDescent="0.4">
      <c r="A15" s="11">
        <v>-6.8643999999999998</v>
      </c>
      <c r="B15" s="11">
        <v>-5.4535</v>
      </c>
      <c r="C15" s="11">
        <v>-3.3466</v>
      </c>
      <c r="D15" s="11">
        <v>-2.3605</v>
      </c>
      <c r="E15" s="11">
        <v>-1.2555000000000001</v>
      </c>
      <c r="F15" s="11">
        <v>-0.7</v>
      </c>
      <c r="G15" s="11">
        <v>-0.78</v>
      </c>
      <c r="H15" s="11">
        <v>-0.45190000000000002</v>
      </c>
      <c r="I15" s="11">
        <v>-0.31090000000000001</v>
      </c>
      <c r="J15" s="11">
        <v>-0.312</v>
      </c>
    </row>
    <row r="16" spans="1:10" ht="15" customHeight="1" outlineLevel="1" x14ac:dyDescent="0.4">
      <c r="A16" s="9">
        <v>-667.18</v>
      </c>
      <c r="B16" s="9">
        <v>-593.42600000000004</v>
      </c>
      <c r="C16" s="9">
        <v>-283.08100000000002</v>
      </c>
      <c r="D16" s="9">
        <v>-220.36199999999999</v>
      </c>
      <c r="E16" s="9">
        <v>-87.64</v>
      </c>
      <c r="F16" s="9">
        <v>-47.01</v>
      </c>
      <c r="G16" s="9">
        <v>-32.9</v>
      </c>
      <c r="H16" s="9">
        <v>-29.966999999999999</v>
      </c>
      <c r="I16" s="9">
        <v>-24.626999999999999</v>
      </c>
      <c r="J16" s="9">
        <v>-26.24</v>
      </c>
    </row>
    <row r="17" spans="1:9" ht="15" customHeight="1" x14ac:dyDescent="0.4">
      <c r="A17" s="1">
        <f>(A2-B2)/B2</f>
        <v>0.34642426963666839</v>
      </c>
      <c r="B17" s="1">
        <f t="shared" ref="B17:I17" si="0">(B2-C2)/C2</f>
        <v>0.613053532344634</v>
      </c>
      <c r="C17" s="1">
        <f t="shared" si="0"/>
        <v>0.55295345483521785</v>
      </c>
      <c r="D17" s="1">
        <f t="shared" si="0"/>
        <v>0.74515549935622027</v>
      </c>
      <c r="E17" s="1">
        <f t="shared" si="0"/>
        <v>0.62915893940153389</v>
      </c>
      <c r="F17" s="1">
        <f t="shared" si="0"/>
        <v>0.43876539203490367</v>
      </c>
      <c r="G17" s="1">
        <f t="shared" si="0"/>
        <v>0.6614944973310406</v>
      </c>
      <c r="H17" s="1">
        <f t="shared" si="0"/>
        <v>0.87874524458051018</v>
      </c>
      <c r="I17" s="1">
        <f t="shared" si="0"/>
        <v>0.77976762820512824</v>
      </c>
    </row>
    <row r="18" spans="1:9" ht="15" customHeight="1" x14ac:dyDescent="0.4">
      <c r="A18" s="1">
        <f t="shared" ref="A18:I32" si="1">(A3-B3)/B3</f>
        <v>0.34955930365853566</v>
      </c>
      <c r="B18" s="1">
        <f t="shared" si="1"/>
        <v>0.7257430731616934</v>
      </c>
      <c r="C18" s="1">
        <f t="shared" si="1"/>
        <v>0.5787203758501307</v>
      </c>
      <c r="D18" s="1">
        <f t="shared" si="1"/>
        <v>0.85427394949645274</v>
      </c>
      <c r="E18" s="1">
        <f t="shared" si="1"/>
        <v>0.612646007787082</v>
      </c>
      <c r="F18" s="1">
        <f t="shared" si="1"/>
        <v>0.52476761302180341</v>
      </c>
      <c r="G18" s="1">
        <f t="shared" si="1"/>
        <v>0.62383128202419291</v>
      </c>
      <c r="H18" s="1">
        <f t="shared" si="1"/>
        <v>0.82806653308548395</v>
      </c>
      <c r="I18" s="1">
        <f t="shared" si="1"/>
        <v>0.60132209679913418</v>
      </c>
    </row>
    <row r="19" spans="1:9" ht="15" customHeight="1" x14ac:dyDescent="0.4">
      <c r="A19" s="1">
        <f t="shared" si="1"/>
        <v>6.225664465887927E-2</v>
      </c>
      <c r="B19" s="1">
        <f t="shared" si="1"/>
        <v>0.63337321528276291</v>
      </c>
      <c r="C19" s="1">
        <f t="shared" si="1"/>
        <v>0.40735502121640749</v>
      </c>
      <c r="D19" s="1">
        <f t="shared" si="1"/>
        <v>4.1206361371910329</v>
      </c>
      <c r="E19" s="1">
        <f t="shared" si="1"/>
        <v>0.39069494777232999</v>
      </c>
      <c r="F19" s="1">
        <f t="shared" si="1"/>
        <v>1.256644618159952</v>
      </c>
      <c r="G19" s="1">
        <f t="shared" si="1"/>
        <v>0.96758163748225257</v>
      </c>
      <c r="H19" s="1">
        <f t="shared" si="1"/>
        <v>1.4066059225512526</v>
      </c>
      <c r="I19" s="1">
        <f t="shared" si="1"/>
        <v>1.8786885245901639</v>
      </c>
    </row>
    <row r="20" spans="1:9" ht="15" customHeight="1" x14ac:dyDescent="0.4">
      <c r="A20" s="1">
        <f t="shared" si="1"/>
        <v>0.34278095209111603</v>
      </c>
      <c r="B20" s="1">
        <f t="shared" si="1"/>
        <v>0.49927908854891462</v>
      </c>
      <c r="C20" s="1">
        <f t="shared" si="1"/>
        <v>0.52777792300359527</v>
      </c>
      <c r="D20" s="1">
        <f t="shared" si="1"/>
        <v>0.65027091385974589</v>
      </c>
      <c r="E20" s="1">
        <f t="shared" si="1"/>
        <v>0.64379520635370868</v>
      </c>
      <c r="F20" s="1">
        <f t="shared" si="1"/>
        <v>0.37026144637628572</v>
      </c>
      <c r="G20" s="1">
        <f t="shared" si="1"/>
        <v>0.69276824387301961</v>
      </c>
      <c r="H20" s="1">
        <f t="shared" si="1"/>
        <v>0.9230120405710307</v>
      </c>
      <c r="I20" s="1">
        <f t="shared" si="1"/>
        <v>0.97168634624979222</v>
      </c>
    </row>
    <row r="21" spans="1:9" ht="15" customHeight="1" x14ac:dyDescent="0.4">
      <c r="A21" s="1">
        <f t="shared" si="1"/>
        <v>0.24533987069743929</v>
      </c>
      <c r="B21" s="1">
        <f t="shared" si="1"/>
        <v>0.64338434965321356</v>
      </c>
      <c r="C21" s="1">
        <f t="shared" si="1"/>
        <v>0.45268181641812294</v>
      </c>
      <c r="D21" s="1">
        <f t="shared" si="1"/>
        <v>1.0421547523144172</v>
      </c>
      <c r="E21" s="1">
        <f t="shared" si="1"/>
        <v>0.64532180261614014</v>
      </c>
      <c r="F21" s="1">
        <f t="shared" si="1"/>
        <v>0.44023533461640768</v>
      </c>
      <c r="G21" s="1">
        <f t="shared" si="1"/>
        <v>0.52906976744186041</v>
      </c>
      <c r="H21" s="1">
        <f t="shared" si="1"/>
        <v>0.69888626940899123</v>
      </c>
      <c r="I21" s="1">
        <f t="shared" si="1"/>
        <v>0.44996267337236251</v>
      </c>
    </row>
    <row r="22" spans="1:9" ht="15" customHeight="1" x14ac:dyDescent="0.4">
      <c r="A22" s="1">
        <f t="shared" si="1"/>
        <v>0.10312905983855022</v>
      </c>
      <c r="B22" s="1">
        <f t="shared" si="1"/>
        <v>0.91152873055763084</v>
      </c>
      <c r="C22" s="1">
        <f t="shared" si="1"/>
        <v>0.33094905151348225</v>
      </c>
      <c r="D22" s="1">
        <f t="shared" si="1"/>
        <v>2.1123664659075923</v>
      </c>
      <c r="E22" s="1">
        <f t="shared" si="1"/>
        <v>0.7291787028309058</v>
      </c>
      <c r="F22" s="1">
        <f t="shared" si="1"/>
        <v>0.59587528812325596</v>
      </c>
      <c r="G22" s="1">
        <f t="shared" si="1"/>
        <v>0.20536367092679805</v>
      </c>
      <c r="H22" s="1">
        <f t="shared" si="1"/>
        <v>0.29602395481939126</v>
      </c>
      <c r="I22" s="1">
        <f t="shared" si="1"/>
        <v>-1.7392923649906977E-2</v>
      </c>
    </row>
    <row r="23" spans="1:9" ht="15" customHeight="1" x14ac:dyDescent="0.4">
      <c r="A23" s="1">
        <f t="shared" si="1"/>
        <v>1.3396825396825398</v>
      </c>
      <c r="B23" s="1">
        <f t="shared" si="1"/>
        <v>-1.6223877194315677</v>
      </c>
      <c r="C23" s="1">
        <f t="shared" si="1"/>
        <v>-0.19368872549019606</v>
      </c>
      <c r="D23" s="1">
        <f t="shared" si="1"/>
        <v>2.6339345357381432</v>
      </c>
      <c r="E23" s="1">
        <f t="shared" si="1"/>
        <v>1.9247802018886353</v>
      </c>
      <c r="F23" s="1">
        <f t="shared" si="1"/>
        <v>8.68769716088328</v>
      </c>
      <c r="G23" s="1">
        <f t="shared" si="1"/>
        <v>27.81818181818182</v>
      </c>
      <c r="H23" s="1">
        <f t="shared" si="1"/>
        <v>-1.1774193548387095</v>
      </c>
      <c r="I23" s="1">
        <f t="shared" si="1"/>
        <v>14.499999999999998</v>
      </c>
    </row>
    <row r="24" spans="1:9" ht="15" customHeight="1" x14ac:dyDescent="0.4">
      <c r="A24" s="1">
        <f t="shared" si="1"/>
        <v>0</v>
      </c>
      <c r="B24" s="1">
        <f t="shared" si="1"/>
        <v>0</v>
      </c>
      <c r="C24" s="1">
        <f t="shared" si="1"/>
        <v>-3.6296916756412218E-3</v>
      </c>
      <c r="D24" s="1">
        <f t="shared" si="1"/>
        <v>0.68205300234820543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</row>
    <row r="25" spans="1:9" ht="15" customHeight="1" x14ac:dyDescent="0.4">
      <c r="A25" s="1">
        <f t="shared" si="1"/>
        <v>3.8190586683045562</v>
      </c>
      <c r="B25" s="1">
        <f t="shared" si="1"/>
        <v>0.26946401755804561</v>
      </c>
      <c r="C25" s="1">
        <f t="shared" si="1"/>
        <v>1.191645569620253</v>
      </c>
      <c r="D25" s="1">
        <f t="shared" si="1"/>
        <v>9.5333333333333332</v>
      </c>
      <c r="E25" s="1">
        <f t="shared" si="1"/>
        <v>4</v>
      </c>
      <c r="F25" s="1">
        <f t="shared" si="1"/>
        <v>1.9999999999999998</v>
      </c>
      <c r="G25" s="1">
        <f t="shared" si="1"/>
        <v>-0.91666666666666663</v>
      </c>
      <c r="H25" s="1">
        <f t="shared" si="1"/>
        <v>3</v>
      </c>
      <c r="I25" s="1">
        <f t="shared" si="1"/>
        <v>0</v>
      </c>
    </row>
    <row r="26" spans="1:9" ht="15" customHeight="1" x14ac:dyDescent="0.4">
      <c r="A26" s="1">
        <f t="shared" si="1"/>
        <v>0.29419759420310981</v>
      </c>
      <c r="B26" s="1">
        <f t="shared" si="1"/>
        <v>0.90499498439810799</v>
      </c>
      <c r="C26" s="1">
        <f t="shared" si="1"/>
        <v>0.39261103871722941</v>
      </c>
      <c r="D26" s="1">
        <f t="shared" si="1"/>
        <v>1.9896168639297445</v>
      </c>
      <c r="E26" s="1">
        <f t="shared" si="1"/>
        <v>0.92305128327222519</v>
      </c>
      <c r="F26" s="1">
        <f t="shared" si="1"/>
        <v>0.53673349919508273</v>
      </c>
      <c r="G26" s="1">
        <f t="shared" si="1"/>
        <v>0.1587247753094794</v>
      </c>
      <c r="H26" s="1">
        <f t="shared" si="1"/>
        <v>0.32293886707795838</v>
      </c>
      <c r="I26" s="1">
        <f t="shared" si="1"/>
        <v>-4.0589856259774411E-3</v>
      </c>
    </row>
    <row r="27" spans="1:9" ht="15" customHeight="1" x14ac:dyDescent="0.4">
      <c r="A27" s="1">
        <f t="shared" si="1"/>
        <v>-2.1345543566959835</v>
      </c>
      <c r="B27" s="1">
        <f t="shared" si="1"/>
        <v>-0.17981705956718966</v>
      </c>
      <c r="C27" s="1">
        <f t="shared" si="1"/>
        <v>-0.75618733341794653</v>
      </c>
      <c r="D27" s="1">
        <f t="shared" si="1"/>
        <v>-70.725663716814154</v>
      </c>
      <c r="E27" s="1">
        <f t="shared" si="1"/>
        <v>0.121985815602837</v>
      </c>
      <c r="F27" s="1">
        <f t="shared" si="1"/>
        <v>1.1625766871165641</v>
      </c>
      <c r="G27" s="1">
        <f t="shared" si="1"/>
        <v>1.6721311475409837</v>
      </c>
      <c r="H27" s="1">
        <f t="shared" si="1"/>
        <v>8.384615384615385</v>
      </c>
      <c r="I27" s="1">
        <v>0</v>
      </c>
    </row>
    <row r="28" spans="1:9" ht="15" customHeight="1" x14ac:dyDescent="0.4">
      <c r="A28" s="1">
        <f t="shared" si="1"/>
        <v>0.32239709443099274</v>
      </c>
      <c r="B28" s="1">
        <f t="shared" si="1"/>
        <v>0.93470596502090719</v>
      </c>
      <c r="C28" s="1">
        <f t="shared" si="1"/>
        <v>0.59895200659148129</v>
      </c>
      <c r="D28" s="1">
        <f t="shared" si="1"/>
        <v>1.5179624269161698</v>
      </c>
      <c r="E28" s="1">
        <f t="shared" si="1"/>
        <v>0.91418660136874497</v>
      </c>
      <c r="F28" s="1">
        <f t="shared" si="1"/>
        <v>0.5416706998354468</v>
      </c>
      <c r="G28" s="1">
        <f t="shared" si="1"/>
        <v>0.1639251915277152</v>
      </c>
      <c r="H28" s="1">
        <f t="shared" si="1"/>
        <v>0.32685551984453243</v>
      </c>
      <c r="I28" s="1">
        <f t="shared" si="1"/>
        <v>-3.5748864228792765E-3</v>
      </c>
    </row>
    <row r="29" spans="1:9" ht="15" customHeight="1" x14ac:dyDescent="0.4">
      <c r="A29" s="1">
        <f t="shared" si="1"/>
        <v>0.14728051218182892</v>
      </c>
      <c r="B29" s="1">
        <f t="shared" si="1"/>
        <v>0.65866317470625368</v>
      </c>
      <c r="C29" s="1">
        <f t="shared" si="1"/>
        <v>0.39811592476883029</v>
      </c>
      <c r="D29" s="1">
        <f t="shared" si="1"/>
        <v>0.82813251932781062</v>
      </c>
      <c r="E29" s="1">
        <f t="shared" si="1"/>
        <v>0.78821570492283755</v>
      </c>
      <c r="F29" s="1">
        <f t="shared" si="1"/>
        <v>-0.10378437118562894</v>
      </c>
      <c r="G29" s="1">
        <f t="shared" si="1"/>
        <v>0.75663883944423971</v>
      </c>
      <c r="H29" s="1">
        <f t="shared" si="1"/>
        <v>0.4334815016551406</v>
      </c>
      <c r="I29" s="1">
        <f t="shared" si="1"/>
        <v>-1.1397837744279457E-2</v>
      </c>
    </row>
    <row r="30" spans="1:9" ht="15" customHeight="1" x14ac:dyDescent="0.4">
      <c r="A30" s="1">
        <f t="shared" si="1"/>
        <v>0.2587145869625011</v>
      </c>
      <c r="B30" s="1">
        <f t="shared" si="1"/>
        <v>0.62956433395087552</v>
      </c>
      <c r="C30" s="1">
        <f t="shared" si="1"/>
        <v>0.41775047659394193</v>
      </c>
      <c r="D30" s="1">
        <f t="shared" si="1"/>
        <v>0.88012743926722414</v>
      </c>
      <c r="E30" s="1">
        <f t="shared" si="1"/>
        <v>0.79357142857142882</v>
      </c>
      <c r="F30" s="1">
        <f t="shared" si="1"/>
        <v>-0.10256410256410266</v>
      </c>
      <c r="G30" s="1">
        <f t="shared" si="1"/>
        <v>0.72604558530648367</v>
      </c>
      <c r="H30" s="1">
        <f t="shared" si="1"/>
        <v>0.45352203280797687</v>
      </c>
      <c r="I30" s="1">
        <f t="shared" si="1"/>
        <v>-3.5256410256409932E-3</v>
      </c>
    </row>
    <row r="31" spans="1:9" ht="15" customHeight="1" x14ac:dyDescent="0.4">
      <c r="A31" s="1">
        <f t="shared" si="1"/>
        <v>0.12428508356560027</v>
      </c>
      <c r="B31" s="1">
        <f t="shared" si="1"/>
        <v>1.0963116563810358</v>
      </c>
      <c r="C31" s="1">
        <f t="shared" si="1"/>
        <v>0.2846180375926885</v>
      </c>
      <c r="D31" s="1">
        <f t="shared" si="1"/>
        <v>1.5143998174349609</v>
      </c>
      <c r="E31" s="1">
        <f t="shared" si="1"/>
        <v>0.86428419485215924</v>
      </c>
      <c r="F31" s="1">
        <f t="shared" si="1"/>
        <v>0.42887537993920971</v>
      </c>
      <c r="G31" s="1">
        <f t="shared" si="1"/>
        <v>9.787432842793739E-2</v>
      </c>
      <c r="H31" s="1">
        <f t="shared" si="1"/>
        <v>0.21683518089901327</v>
      </c>
      <c r="I31" s="1">
        <f t="shared" si="1"/>
        <v>-6.1471036585365839E-2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2788E-794D-4262-82BA-8F8242D95FB3}">
  <sheetPr codeName="Sheet6">
    <outlinePr summaryBelow="0" summaryRight="0"/>
  </sheetPr>
  <dimension ref="A1:K31"/>
  <sheetViews>
    <sheetView workbookViewId="0">
      <selection activeCell="B29" sqref="B29"/>
    </sheetView>
  </sheetViews>
  <sheetFormatPr defaultColWidth="9.1171875" defaultRowHeight="15" customHeight="1" outlineLevelRow="2" x14ac:dyDescent="0.4"/>
  <cols>
    <col min="1" max="11" width="8.41015625" style="1" customWidth="1"/>
    <col min="12" max="16384" width="9.1171875" style="1"/>
  </cols>
  <sheetData>
    <row r="1" spans="1:11" ht="15" customHeight="1" x14ac:dyDescent="0.4">
      <c r="A1" s="7" t="s">
        <v>15</v>
      </c>
      <c r="B1" s="7" t="s">
        <v>14</v>
      </c>
      <c r="C1" s="7" t="s">
        <v>13</v>
      </c>
      <c r="D1" s="7" t="s">
        <v>12</v>
      </c>
      <c r="E1" s="7" t="s">
        <v>11</v>
      </c>
      <c r="F1" s="7" t="s">
        <v>10</v>
      </c>
      <c r="G1" s="7" t="s">
        <v>9</v>
      </c>
      <c r="H1" s="7" t="s">
        <v>8</v>
      </c>
      <c r="I1" s="7" t="s">
        <v>7</v>
      </c>
      <c r="J1" s="7" t="s">
        <v>6</v>
      </c>
      <c r="K1" s="7" t="s">
        <v>5</v>
      </c>
    </row>
    <row r="2" spans="1:11" ht="15" customHeight="1" x14ac:dyDescent="0.4">
      <c r="A2" s="14">
        <v>27056</v>
      </c>
      <c r="B2" s="14">
        <v>25561</v>
      </c>
      <c r="C2" s="14">
        <v>21434</v>
      </c>
      <c r="D2" s="14">
        <v>17534</v>
      </c>
      <c r="E2" s="14">
        <v>15481</v>
      </c>
      <c r="F2" s="14">
        <v>13077</v>
      </c>
      <c r="G2" s="14">
        <v>10723</v>
      </c>
      <c r="H2" s="14">
        <v>9066</v>
      </c>
      <c r="I2" s="14">
        <v>8061</v>
      </c>
      <c r="J2" s="14">
        <v>6731</v>
      </c>
      <c r="K2" s="14">
        <v>5618</v>
      </c>
    </row>
    <row r="3" spans="1:11" ht="15" customHeight="1" outlineLevel="1" x14ac:dyDescent="0.4">
      <c r="A3" s="15">
        <v>14258</v>
      </c>
      <c r="B3" s="15">
        <v>13450</v>
      </c>
      <c r="C3" s="15">
        <v>9629</v>
      </c>
      <c r="D3" s="15">
        <v>8368</v>
      </c>
      <c r="E3" s="15">
        <v>7549</v>
      </c>
      <c r="F3" s="15">
        <v>6240</v>
      </c>
      <c r="G3" s="15">
        <v>5215</v>
      </c>
      <c r="H3" s="15">
        <v>4351</v>
      </c>
      <c r="I3" s="15">
        <v>4387</v>
      </c>
      <c r="J3" s="15">
        <v>3740</v>
      </c>
      <c r="K3" s="15">
        <v>3079</v>
      </c>
    </row>
    <row r="4" spans="1:11" ht="15" customHeight="1" outlineLevel="2" x14ac:dyDescent="0.4">
      <c r="A4" s="15">
        <v>1317</v>
      </c>
      <c r="B4" s="15">
        <v>1265</v>
      </c>
      <c r="C4" s="15">
        <v>1189</v>
      </c>
      <c r="D4" s="15">
        <v>614</v>
      </c>
      <c r="E4" s="15">
        <v>514</v>
      </c>
      <c r="F4" s="15">
        <v>543</v>
      </c>
      <c r="G4" s="15">
        <v>724</v>
      </c>
      <c r="H4" s="15">
        <v>608</v>
      </c>
      <c r="I4" s="15">
        <v>516</v>
      </c>
      <c r="J4" s="15">
        <v>453</v>
      </c>
      <c r="K4" s="15">
        <v>382</v>
      </c>
    </row>
    <row r="5" spans="1:11" ht="15" customHeight="1" x14ac:dyDescent="0.4">
      <c r="A5" s="14">
        <v>12798</v>
      </c>
      <c r="B5" s="14">
        <v>12111</v>
      </c>
      <c r="C5" s="14">
        <v>11805</v>
      </c>
      <c r="D5" s="14">
        <v>9166</v>
      </c>
      <c r="E5" s="14">
        <v>7932</v>
      </c>
      <c r="F5" s="14">
        <v>6837</v>
      </c>
      <c r="G5" s="14">
        <v>5508</v>
      </c>
      <c r="H5" s="14">
        <v>4715</v>
      </c>
      <c r="I5" s="14">
        <v>3674</v>
      </c>
      <c r="J5" s="14">
        <v>2991</v>
      </c>
      <c r="K5" s="14">
        <v>2539</v>
      </c>
    </row>
    <row r="6" spans="1:11" ht="15" customHeight="1" outlineLevel="1" x14ac:dyDescent="0.4">
      <c r="A6" s="15">
        <v>9216</v>
      </c>
      <c r="B6" s="15">
        <v>8646</v>
      </c>
      <c r="C6" s="15">
        <v>8397</v>
      </c>
      <c r="D6" s="15">
        <v>6614</v>
      </c>
      <c r="E6" s="15">
        <v>5399</v>
      </c>
      <c r="F6" s="15">
        <v>4595</v>
      </c>
      <c r="G6" s="15">
        <v>4041</v>
      </c>
      <c r="H6" s="15">
        <v>3388</v>
      </c>
      <c r="I6" s="15">
        <v>2370</v>
      </c>
      <c r="J6" s="15">
        <v>1896</v>
      </c>
      <c r="K6" s="15">
        <v>1684</v>
      </c>
    </row>
    <row r="7" spans="1:11" ht="15" customHeight="1" x14ac:dyDescent="0.4">
      <c r="A7" s="15">
        <v>3582</v>
      </c>
      <c r="B7" s="15">
        <v>4514</v>
      </c>
      <c r="C7" s="15">
        <v>3408</v>
      </c>
      <c r="D7" s="15">
        <v>2552</v>
      </c>
      <c r="E7" s="15">
        <v>2533</v>
      </c>
      <c r="F7" s="15">
        <v>2242</v>
      </c>
      <c r="G7" s="15">
        <v>1467</v>
      </c>
      <c r="H7" s="15">
        <v>1327</v>
      </c>
      <c r="I7" s="15">
        <v>1304</v>
      </c>
      <c r="J7" s="15">
        <v>1095</v>
      </c>
      <c r="K7" s="15">
        <v>855</v>
      </c>
    </row>
    <row r="8" spans="1:11" ht="15" customHeight="1" outlineLevel="1" x14ac:dyDescent="0.4">
      <c r="A8" s="14">
        <v>-18</v>
      </c>
      <c r="B8" s="14">
        <v>-134</v>
      </c>
      <c r="C8" s="14">
        <v>2013</v>
      </c>
      <c r="D8" s="14">
        <v>659</v>
      </c>
      <c r="E8" s="14">
        <v>308</v>
      </c>
      <c r="F8" s="14">
        <v>-32</v>
      </c>
      <c r="G8" s="14">
        <v>154</v>
      </c>
      <c r="H8" s="14">
        <v>192</v>
      </c>
      <c r="I8" s="14">
        <v>-39</v>
      </c>
      <c r="J8" s="14">
        <v>-14</v>
      </c>
      <c r="K8" s="14">
        <v>53</v>
      </c>
    </row>
    <row r="9" spans="1:11" ht="15" customHeight="1" outlineLevel="1" x14ac:dyDescent="0.4">
      <c r="A9" s="15">
        <v>304</v>
      </c>
      <c r="B9" s="15">
        <v>232</v>
      </c>
      <c r="C9" s="15">
        <v>209</v>
      </c>
      <c r="D9" s="15">
        <v>115</v>
      </c>
      <c r="E9" s="15">
        <v>77</v>
      </c>
      <c r="F9" s="15">
        <v>0</v>
      </c>
      <c r="G9" s="15">
        <v>0</v>
      </c>
      <c r="H9" s="15">
        <v>0</v>
      </c>
      <c r="I9" s="15">
        <v>2</v>
      </c>
      <c r="J9" s="15">
        <v>0</v>
      </c>
      <c r="K9" s="15">
        <v>0</v>
      </c>
    </row>
    <row r="10" spans="1:11" ht="15" customHeight="1" outlineLevel="1" x14ac:dyDescent="0.4">
      <c r="A10" s="15">
        <v>-106</v>
      </c>
      <c r="B10" s="15">
        <v>49</v>
      </c>
      <c r="C10" s="15">
        <v>147</v>
      </c>
      <c r="D10" s="15">
        <v>98</v>
      </c>
      <c r="E10" s="15">
        <v>388</v>
      </c>
      <c r="F10" s="15">
        <v>10</v>
      </c>
      <c r="G10" s="15">
        <v>-10</v>
      </c>
      <c r="H10" s="15">
        <v>31</v>
      </c>
      <c r="I10" s="15">
        <v>2</v>
      </c>
      <c r="J10" s="15">
        <v>-3</v>
      </c>
      <c r="K10" s="15">
        <v>17</v>
      </c>
    </row>
    <row r="11" spans="1:11" ht="15" customHeight="1" x14ac:dyDescent="0.4">
      <c r="A11" s="14">
        <v>3366</v>
      </c>
      <c r="B11" s="14">
        <v>4099</v>
      </c>
      <c r="C11" s="14">
        <v>5065</v>
      </c>
      <c r="D11" s="14">
        <v>2998</v>
      </c>
      <c r="E11" s="14">
        <v>2376</v>
      </c>
      <c r="F11" s="14">
        <v>2200</v>
      </c>
      <c r="G11" s="14">
        <v>1631</v>
      </c>
      <c r="H11" s="14">
        <v>1488</v>
      </c>
      <c r="I11" s="14">
        <v>1261</v>
      </c>
      <c r="J11" s="14">
        <v>1084</v>
      </c>
      <c r="K11" s="14">
        <v>891</v>
      </c>
    </row>
    <row r="12" spans="1:11" ht="15" customHeight="1" outlineLevel="1" x14ac:dyDescent="0.4">
      <c r="A12" s="15">
        <v>947</v>
      </c>
      <c r="B12" s="15">
        <v>-70</v>
      </c>
      <c r="C12" s="15">
        <v>863</v>
      </c>
      <c r="D12" s="15">
        <v>539</v>
      </c>
      <c r="E12" s="15">
        <v>319</v>
      </c>
      <c r="F12" s="15">
        <v>405</v>
      </c>
      <c r="G12" s="15">
        <v>230</v>
      </c>
      <c r="H12" s="15">
        <v>260</v>
      </c>
      <c r="I12" s="15">
        <v>842</v>
      </c>
      <c r="J12" s="15">
        <v>129</v>
      </c>
      <c r="K12" s="15">
        <v>113</v>
      </c>
    </row>
    <row r="13" spans="1:11" ht="15" customHeight="1" x14ac:dyDescent="0.4">
      <c r="A13" s="15">
        <v>2419</v>
      </c>
      <c r="B13" s="15">
        <v>4169</v>
      </c>
      <c r="C13" s="15">
        <v>4202</v>
      </c>
      <c r="D13" s="15">
        <v>2459</v>
      </c>
      <c r="E13" s="15">
        <v>2057</v>
      </c>
      <c r="F13" s="15">
        <v>1795</v>
      </c>
      <c r="G13" s="15">
        <v>1401</v>
      </c>
      <c r="H13" s="15">
        <v>1228</v>
      </c>
      <c r="I13" s="15">
        <v>419</v>
      </c>
      <c r="J13" s="15">
        <v>955</v>
      </c>
      <c r="K13" s="15">
        <v>778</v>
      </c>
    </row>
    <row r="14" spans="1:11" ht="15" customHeight="1" outlineLevel="1" x14ac:dyDescent="0.4">
      <c r="A14" s="11">
        <v>2.0248699999999999</v>
      </c>
      <c r="B14" s="11">
        <v>3.544098</v>
      </c>
      <c r="C14" s="11">
        <v>3.626706</v>
      </c>
      <c r="D14" s="11">
        <v>2.1276090000000001</v>
      </c>
      <c r="E14" s="11">
        <v>1.9356610000000001</v>
      </c>
      <c r="F14" s="11">
        <v>1.4758389999999999</v>
      </c>
      <c r="G14" s="11">
        <v>1.1444989999999999</v>
      </c>
      <c r="H14" s="11">
        <v>1.0168429999999999</v>
      </c>
      <c r="I14" s="11">
        <v>0.34494799999999998</v>
      </c>
      <c r="J14" s="11">
        <v>0.77851300000000001</v>
      </c>
      <c r="K14" s="11">
        <v>0.645343</v>
      </c>
    </row>
    <row r="15" spans="1:11" ht="15" customHeight="1" outlineLevel="1" x14ac:dyDescent="0.4">
      <c r="A15" s="10">
        <v>2.089</v>
      </c>
      <c r="B15" s="10">
        <v>3.5152000000000001</v>
      </c>
      <c r="C15" s="10">
        <v>3.54</v>
      </c>
      <c r="D15" s="10">
        <v>2.0699000000000001</v>
      </c>
      <c r="E15" s="10">
        <v>1.7099</v>
      </c>
      <c r="F15" s="10">
        <v>1.47</v>
      </c>
      <c r="G15" s="10">
        <v>1.1499999999999999</v>
      </c>
      <c r="H15" s="10">
        <v>1</v>
      </c>
      <c r="I15" s="10">
        <v>0.34379999999999999</v>
      </c>
      <c r="J15" s="10">
        <v>0.78410000000000002</v>
      </c>
      <c r="K15" s="10">
        <v>0.63880000000000003</v>
      </c>
    </row>
    <row r="16" spans="1:11" ht="15" customHeight="1" outlineLevel="1" x14ac:dyDescent="0.4">
      <c r="A16" s="14">
        <v>4899</v>
      </c>
      <c r="B16" s="14">
        <v>5779</v>
      </c>
      <c r="C16" s="14">
        <v>4597</v>
      </c>
      <c r="D16" s="14">
        <v>3166</v>
      </c>
      <c r="E16" s="14">
        <v>3047</v>
      </c>
      <c r="F16" s="14">
        <v>2785</v>
      </c>
      <c r="G16" s="14">
        <v>2191</v>
      </c>
      <c r="H16" s="14">
        <v>1935</v>
      </c>
      <c r="I16" s="14">
        <v>1820</v>
      </c>
      <c r="J16" s="14">
        <v>1548</v>
      </c>
      <c r="K16" s="14">
        <v>1237</v>
      </c>
    </row>
    <row r="17" spans="1:10" ht="15" customHeight="1" x14ac:dyDescent="0.4">
      <c r="A17" s="1">
        <f t="shared" ref="A17:J17" si="0">(A2-B2)/B2</f>
        <v>5.8487539611126328E-2</v>
      </c>
      <c r="B17" s="1">
        <f t="shared" si="0"/>
        <v>0.1925445553793039</v>
      </c>
      <c r="C17" s="1">
        <f t="shared" si="0"/>
        <v>0.2224250028516026</v>
      </c>
      <c r="D17" s="1">
        <f t="shared" si="0"/>
        <v>0.13261417221109748</v>
      </c>
      <c r="E17" s="1">
        <f t="shared" si="0"/>
        <v>0.18383421273992506</v>
      </c>
      <c r="F17" s="1">
        <f t="shared" si="0"/>
        <v>0.2195281171313998</v>
      </c>
      <c r="G17" s="1">
        <f t="shared" si="0"/>
        <v>0.18277079196999779</v>
      </c>
      <c r="H17" s="1">
        <f t="shared" si="0"/>
        <v>0.12467435802009676</v>
      </c>
      <c r="I17" s="1">
        <f t="shared" si="0"/>
        <v>0.19759322537512999</v>
      </c>
      <c r="J17" s="1">
        <f t="shared" si="0"/>
        <v>0.19811320754716982</v>
      </c>
    </row>
    <row r="18" spans="1:10" ht="15" customHeight="1" x14ac:dyDescent="0.4">
      <c r="A18" s="1">
        <f t="shared" ref="A18:J31" si="1">(A3-B3)/B3</f>
        <v>6.0074349442379181E-2</v>
      </c>
      <c r="B18" s="1">
        <f t="shared" si="1"/>
        <v>0.39682209990653233</v>
      </c>
      <c r="C18" s="1">
        <f t="shared" si="1"/>
        <v>0.15069311663479923</v>
      </c>
      <c r="D18" s="1">
        <f t="shared" si="1"/>
        <v>0.10849119088621009</v>
      </c>
      <c r="E18" s="1">
        <f t="shared" si="1"/>
        <v>0.20977564102564103</v>
      </c>
      <c r="F18" s="1">
        <f t="shared" si="1"/>
        <v>0.19654841802492809</v>
      </c>
      <c r="G18" s="1">
        <f t="shared" si="1"/>
        <v>0.19857504022063893</v>
      </c>
      <c r="H18" s="1">
        <f t="shared" si="1"/>
        <v>-8.2060633690449053E-3</v>
      </c>
      <c r="I18" s="1">
        <f t="shared" si="1"/>
        <v>0.17299465240641712</v>
      </c>
      <c r="J18" s="1">
        <f t="shared" si="1"/>
        <v>0.21468009093861642</v>
      </c>
    </row>
    <row r="19" spans="1:10" ht="15" customHeight="1" x14ac:dyDescent="0.4">
      <c r="A19" s="1">
        <f t="shared" si="1"/>
        <v>4.1106719367588931E-2</v>
      </c>
      <c r="B19" s="1">
        <f t="shared" si="1"/>
        <v>6.3919259882253998E-2</v>
      </c>
      <c r="C19" s="1">
        <f t="shared" si="1"/>
        <v>0.93648208469055372</v>
      </c>
      <c r="D19" s="1">
        <f t="shared" si="1"/>
        <v>0.19455252918287938</v>
      </c>
      <c r="E19" s="1">
        <f t="shared" si="1"/>
        <v>-5.3406998158379376E-2</v>
      </c>
      <c r="F19" s="1">
        <f t="shared" si="1"/>
        <v>-0.25</v>
      </c>
      <c r="G19" s="1">
        <f t="shared" si="1"/>
        <v>0.19078947368421054</v>
      </c>
      <c r="H19" s="1">
        <f t="shared" si="1"/>
        <v>0.17829457364341086</v>
      </c>
      <c r="I19" s="1">
        <f t="shared" si="1"/>
        <v>0.13907284768211919</v>
      </c>
      <c r="J19" s="1">
        <f t="shared" si="1"/>
        <v>0.18586387434554974</v>
      </c>
    </row>
    <row r="20" spans="1:10" ht="15" customHeight="1" x14ac:dyDescent="0.4">
      <c r="A20" s="1">
        <f t="shared" si="1"/>
        <v>5.6725291057716128E-2</v>
      </c>
      <c r="B20" s="1">
        <f t="shared" si="1"/>
        <v>2.5921219822109275E-2</v>
      </c>
      <c r="C20" s="1">
        <f t="shared" si="1"/>
        <v>0.28791184813440979</v>
      </c>
      <c r="D20" s="1">
        <f t="shared" si="1"/>
        <v>0.15557236510337871</v>
      </c>
      <c r="E20" s="1">
        <f t="shared" si="1"/>
        <v>0.16015796401930671</v>
      </c>
      <c r="F20" s="1">
        <f t="shared" si="1"/>
        <v>0.24128540305010893</v>
      </c>
      <c r="G20" s="1">
        <f t="shared" si="1"/>
        <v>0.16818663838812301</v>
      </c>
      <c r="H20" s="1">
        <f t="shared" si="1"/>
        <v>0.28334240609689709</v>
      </c>
      <c r="I20" s="1">
        <f t="shared" si="1"/>
        <v>0.22835172183216315</v>
      </c>
      <c r="J20" s="1">
        <f t="shared" si="1"/>
        <v>0.17802284363922805</v>
      </c>
    </row>
    <row r="21" spans="1:10" ht="15" customHeight="1" x14ac:dyDescent="0.4">
      <c r="A21" s="1">
        <f t="shared" si="1"/>
        <v>6.5926439972241499E-2</v>
      </c>
      <c r="B21" s="1">
        <f t="shared" si="1"/>
        <v>2.965344765987853E-2</v>
      </c>
      <c r="C21" s="1">
        <f t="shared" si="1"/>
        <v>0.2695796794677956</v>
      </c>
      <c r="D21" s="1">
        <f t="shared" si="1"/>
        <v>0.22504167438414521</v>
      </c>
      <c r="E21" s="1">
        <f t="shared" si="1"/>
        <v>0.1749727965179543</v>
      </c>
      <c r="F21" s="1">
        <f t="shared" si="1"/>
        <v>0.13709477852016827</v>
      </c>
      <c r="G21" s="1">
        <f t="shared" si="1"/>
        <v>0.19273907910271545</v>
      </c>
      <c r="H21" s="1">
        <f t="shared" si="1"/>
        <v>0.42953586497890295</v>
      </c>
      <c r="I21" s="1">
        <f t="shared" si="1"/>
        <v>0.25</v>
      </c>
      <c r="J21" s="1">
        <f t="shared" si="1"/>
        <v>0.12589073634204276</v>
      </c>
    </row>
    <row r="22" spans="1:10" ht="15" customHeight="1" x14ac:dyDescent="0.4">
      <c r="A22" s="1">
        <f t="shared" si="1"/>
        <v>-0.20646876384581303</v>
      </c>
      <c r="B22" s="1">
        <f t="shared" si="1"/>
        <v>0.32453051643192488</v>
      </c>
      <c r="C22" s="1">
        <f t="shared" si="1"/>
        <v>0.33542319749216298</v>
      </c>
      <c r="D22" s="1">
        <f t="shared" si="1"/>
        <v>7.5009869719699961E-3</v>
      </c>
      <c r="E22" s="1">
        <f t="shared" si="1"/>
        <v>0.12979482604817127</v>
      </c>
      <c r="F22" s="1">
        <f t="shared" si="1"/>
        <v>0.52828902522154053</v>
      </c>
      <c r="G22" s="1">
        <f t="shared" si="1"/>
        <v>0.10550113036925396</v>
      </c>
      <c r="H22" s="1">
        <f t="shared" si="1"/>
        <v>1.763803680981595E-2</v>
      </c>
      <c r="I22" s="1">
        <f t="shared" si="1"/>
        <v>0.19086757990867581</v>
      </c>
      <c r="J22" s="1">
        <f t="shared" si="1"/>
        <v>0.2807017543859649</v>
      </c>
    </row>
    <row r="23" spans="1:10" ht="15" customHeight="1" x14ac:dyDescent="0.4">
      <c r="A23" s="1">
        <f t="shared" si="1"/>
        <v>-0.86567164179104472</v>
      </c>
      <c r="B23" s="1">
        <f t="shared" si="1"/>
        <v>-1.0665673124689519</v>
      </c>
      <c r="C23" s="1">
        <f t="shared" si="1"/>
        <v>2.054628224582701</v>
      </c>
      <c r="D23" s="1">
        <f t="shared" si="1"/>
        <v>1.1396103896103895</v>
      </c>
      <c r="E23" s="1">
        <f t="shared" si="1"/>
        <v>-10.625</v>
      </c>
      <c r="F23" s="1">
        <f t="shared" si="1"/>
        <v>-1.2077922077922079</v>
      </c>
      <c r="G23" s="1">
        <f t="shared" si="1"/>
        <v>-0.19791666666666666</v>
      </c>
      <c r="H23" s="1">
        <f t="shared" si="1"/>
        <v>-5.9230769230769234</v>
      </c>
      <c r="I23" s="1">
        <f t="shared" si="1"/>
        <v>1.7857142857142858</v>
      </c>
      <c r="J23" s="1">
        <f t="shared" si="1"/>
        <v>-1.2641509433962264</v>
      </c>
    </row>
    <row r="24" spans="1:10" ht="15" customHeight="1" x14ac:dyDescent="0.4">
      <c r="A24" s="1">
        <f t="shared" si="1"/>
        <v>0.31034482758620691</v>
      </c>
      <c r="B24" s="1">
        <f t="shared" si="1"/>
        <v>0.11004784688995216</v>
      </c>
      <c r="C24" s="1">
        <f t="shared" si="1"/>
        <v>0.81739130434782614</v>
      </c>
      <c r="D24" s="1">
        <f t="shared" si="1"/>
        <v>0.4935064935064935</v>
      </c>
      <c r="E24" s="1">
        <v>0</v>
      </c>
      <c r="F24" s="1">
        <v>0</v>
      </c>
      <c r="G24" s="1">
        <v>0</v>
      </c>
      <c r="H24" s="1">
        <f t="shared" si="1"/>
        <v>-1</v>
      </c>
      <c r="I24" s="1">
        <v>0</v>
      </c>
      <c r="J24" s="1">
        <v>0</v>
      </c>
    </row>
    <row r="25" spans="1:10" ht="15" customHeight="1" x14ac:dyDescent="0.4">
      <c r="A25" s="1">
        <f t="shared" si="1"/>
        <v>-3.1632653061224492</v>
      </c>
      <c r="B25" s="1">
        <f t="shared" si="1"/>
        <v>-0.66666666666666663</v>
      </c>
      <c r="C25" s="1">
        <f t="shared" si="1"/>
        <v>0.5</v>
      </c>
      <c r="D25" s="1">
        <f t="shared" si="1"/>
        <v>-0.74742268041237114</v>
      </c>
      <c r="E25" s="1">
        <f t="shared" si="1"/>
        <v>37.799999999999997</v>
      </c>
      <c r="F25" s="1">
        <f t="shared" si="1"/>
        <v>-2</v>
      </c>
      <c r="G25" s="1">
        <f t="shared" si="1"/>
        <v>-1.3225806451612903</v>
      </c>
      <c r="H25" s="1">
        <f t="shared" si="1"/>
        <v>14.5</v>
      </c>
      <c r="I25" s="1">
        <f t="shared" si="1"/>
        <v>-1.6666666666666667</v>
      </c>
      <c r="J25" s="1">
        <f t="shared" si="1"/>
        <v>-1.1764705882352942</v>
      </c>
    </row>
    <row r="26" spans="1:10" ht="15" customHeight="1" x14ac:dyDescent="0.4">
      <c r="A26" s="1">
        <f t="shared" si="1"/>
        <v>-0.17882410343986338</v>
      </c>
      <c r="B26" s="1">
        <f t="shared" si="1"/>
        <v>-0.19072063178677195</v>
      </c>
      <c r="C26" s="1">
        <f t="shared" si="1"/>
        <v>0.68945963975983993</v>
      </c>
      <c r="D26" s="1">
        <f t="shared" si="1"/>
        <v>0.26178451178451179</v>
      </c>
      <c r="E26" s="1">
        <f t="shared" si="1"/>
        <v>0.08</v>
      </c>
      <c r="F26" s="1">
        <f t="shared" si="1"/>
        <v>0.34886572654812997</v>
      </c>
      <c r="G26" s="1">
        <f t="shared" si="1"/>
        <v>9.6102150537634407E-2</v>
      </c>
      <c r="H26" s="1">
        <f t="shared" si="1"/>
        <v>0.18001586042823156</v>
      </c>
      <c r="I26" s="1">
        <f t="shared" si="1"/>
        <v>0.16328413284132842</v>
      </c>
      <c r="J26" s="1">
        <f t="shared" si="1"/>
        <v>0.21661054994388329</v>
      </c>
    </row>
    <row r="27" spans="1:10" ht="15" customHeight="1" x14ac:dyDescent="0.4">
      <c r="A27" s="1">
        <f t="shared" si="1"/>
        <v>-14.528571428571428</v>
      </c>
      <c r="B27" s="1">
        <f t="shared" si="1"/>
        <v>-1.0811123986095017</v>
      </c>
      <c r="C27" s="1">
        <f t="shared" si="1"/>
        <v>0.60111317254174401</v>
      </c>
      <c r="D27" s="1">
        <f t="shared" si="1"/>
        <v>0.68965517241379315</v>
      </c>
      <c r="E27" s="1">
        <f t="shared" si="1"/>
        <v>-0.21234567901234569</v>
      </c>
      <c r="F27" s="1">
        <f t="shared" si="1"/>
        <v>0.76086956521739135</v>
      </c>
      <c r="G27" s="1">
        <f t="shared" si="1"/>
        <v>-0.11538461538461539</v>
      </c>
      <c r="H27" s="1">
        <f t="shared" si="1"/>
        <v>-0.69121140142517812</v>
      </c>
      <c r="I27" s="1">
        <f t="shared" si="1"/>
        <v>5.5271317829457365</v>
      </c>
      <c r="J27" s="1">
        <f t="shared" si="1"/>
        <v>0.1415929203539823</v>
      </c>
    </row>
    <row r="28" spans="1:10" ht="15" customHeight="1" x14ac:dyDescent="0.4">
      <c r="A28" s="1">
        <f t="shared" si="1"/>
        <v>-0.41976493163828255</v>
      </c>
      <c r="B28" s="1">
        <f t="shared" si="1"/>
        <v>-7.8534031413612562E-3</v>
      </c>
      <c r="C28" s="1">
        <f t="shared" si="1"/>
        <v>0.70882472549816999</v>
      </c>
      <c r="D28" s="1">
        <f t="shared" si="1"/>
        <v>0.19543023821098687</v>
      </c>
      <c r="E28" s="1">
        <f t="shared" si="1"/>
        <v>0.14596100278551533</v>
      </c>
      <c r="F28" s="1">
        <f t="shared" si="1"/>
        <v>0.28122769450392576</v>
      </c>
      <c r="G28" s="1">
        <f t="shared" si="1"/>
        <v>0.14087947882736157</v>
      </c>
      <c r="H28" s="1">
        <f t="shared" si="1"/>
        <v>1.9307875894988067</v>
      </c>
      <c r="I28" s="1">
        <f t="shared" si="1"/>
        <v>-0.56125654450261775</v>
      </c>
      <c r="J28" s="1">
        <f t="shared" si="1"/>
        <v>0.22750642673521851</v>
      </c>
    </row>
    <row r="29" spans="1:10" ht="15" customHeight="1" x14ac:dyDescent="0.4">
      <c r="A29" s="1">
        <f t="shared" si="1"/>
        <v>-0.42866421865309595</v>
      </c>
      <c r="B29" s="1">
        <f t="shared" si="1"/>
        <v>-2.277769413897901E-2</v>
      </c>
      <c r="C29" s="1">
        <f t="shared" si="1"/>
        <v>0.70459233815987798</v>
      </c>
      <c r="D29" s="1">
        <f t="shared" si="1"/>
        <v>9.9164058169276537E-2</v>
      </c>
      <c r="E29" s="1">
        <f t="shared" si="1"/>
        <v>0.31156650556056603</v>
      </c>
      <c r="F29" s="1">
        <f t="shared" si="1"/>
        <v>0.28950658759859116</v>
      </c>
      <c r="G29" s="1">
        <f t="shared" si="1"/>
        <v>0.12554150444070519</v>
      </c>
      <c r="H29" s="1">
        <f t="shared" si="1"/>
        <v>1.947815322889247</v>
      </c>
      <c r="I29" s="1">
        <f t="shared" si="1"/>
        <v>-0.55691427118108505</v>
      </c>
      <c r="J29" s="1">
        <f t="shared" si="1"/>
        <v>0.20635538000722098</v>
      </c>
    </row>
    <row r="30" spans="1:10" ht="15" customHeight="1" x14ac:dyDescent="0.4">
      <c r="A30" s="1">
        <f t="shared" si="1"/>
        <v>-0.40572371415566683</v>
      </c>
      <c r="B30" s="1">
        <f t="shared" si="1"/>
        <v>-7.0056497175141055E-3</v>
      </c>
      <c r="C30" s="1">
        <f t="shared" si="1"/>
        <v>0.71022754722450354</v>
      </c>
      <c r="D30" s="1">
        <f t="shared" si="1"/>
        <v>0.210538627989941</v>
      </c>
      <c r="E30" s="1">
        <f t="shared" si="1"/>
        <v>0.16319727891156463</v>
      </c>
      <c r="F30" s="1">
        <f t="shared" si="1"/>
        <v>0.27826086956521745</v>
      </c>
      <c r="G30" s="1">
        <f t="shared" si="1"/>
        <v>0.14999999999999991</v>
      </c>
      <c r="H30" s="1">
        <f t="shared" si="1"/>
        <v>1.9086678301337987</v>
      </c>
      <c r="I30" s="1">
        <f t="shared" si="1"/>
        <v>-0.56153551842877181</v>
      </c>
      <c r="J30" s="1">
        <f t="shared" si="1"/>
        <v>0.22745773324984342</v>
      </c>
    </row>
    <row r="31" spans="1:10" ht="15" customHeight="1" x14ac:dyDescent="0.4">
      <c r="A31" s="1">
        <f t="shared" si="1"/>
        <v>-0.15227548018688356</v>
      </c>
      <c r="B31" s="1">
        <f t="shared" si="1"/>
        <v>0.25712421144224495</v>
      </c>
      <c r="C31" s="1">
        <f t="shared" si="1"/>
        <v>0.45198989260897032</v>
      </c>
      <c r="D31" s="1">
        <f t="shared" si="1"/>
        <v>3.9054808007876599E-2</v>
      </c>
      <c r="E31" s="1">
        <f t="shared" si="1"/>
        <v>9.4075403949730699E-2</v>
      </c>
      <c r="F31" s="1">
        <f t="shared" si="1"/>
        <v>0.27110908261068006</v>
      </c>
      <c r="G31" s="1">
        <f t="shared" si="1"/>
        <v>0.13229974160206717</v>
      </c>
      <c r="H31" s="1">
        <f t="shared" si="1"/>
        <v>6.3186813186813184E-2</v>
      </c>
      <c r="I31" s="1">
        <f t="shared" si="1"/>
        <v>0.17571059431524547</v>
      </c>
      <c r="J31" s="1">
        <f t="shared" si="1"/>
        <v>0.25141471301535973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2141-EC47-4D61-971D-D1F3C7260160}">
  <sheetPr codeName="Sheet7">
    <outlinePr summaryBelow="0" summaryRight="0"/>
  </sheetPr>
  <dimension ref="A1:O31"/>
  <sheetViews>
    <sheetView workbookViewId="0">
      <selection activeCell="O24" sqref="O24"/>
    </sheetView>
  </sheetViews>
  <sheetFormatPr defaultColWidth="9.1171875" defaultRowHeight="15" customHeight="1" outlineLevelRow="2" x14ac:dyDescent="0.4"/>
  <cols>
    <col min="1" max="1" width="7.87890625" style="1" customWidth="1"/>
    <col min="2" max="2" width="8" style="1" customWidth="1"/>
    <col min="3" max="5" width="7.87890625" style="1" customWidth="1"/>
    <col min="6" max="6" width="8" style="1" customWidth="1"/>
    <col min="7" max="15" width="7.87890625" style="1" customWidth="1"/>
    <col min="16" max="16384" width="9.1171875" style="1"/>
  </cols>
  <sheetData>
    <row r="1" spans="1:15" ht="15" customHeight="1" x14ac:dyDescent="0.4">
      <c r="A1" s="7" t="s">
        <v>27</v>
      </c>
      <c r="B1" s="7" t="s">
        <v>28</v>
      </c>
      <c r="C1" s="7" t="s">
        <v>29</v>
      </c>
      <c r="D1" s="7" t="s">
        <v>30</v>
      </c>
      <c r="E1" s="7" t="s">
        <v>31</v>
      </c>
      <c r="F1" s="7" t="s">
        <v>32</v>
      </c>
      <c r="G1" s="7" t="s">
        <v>33</v>
      </c>
      <c r="H1" s="7" t="s">
        <v>34</v>
      </c>
      <c r="I1" s="7" t="s">
        <v>35</v>
      </c>
      <c r="J1" s="7" t="s">
        <v>36</v>
      </c>
      <c r="K1" s="7" t="s">
        <v>37</v>
      </c>
      <c r="L1" s="7" t="s">
        <v>38</v>
      </c>
      <c r="M1" s="7" t="s">
        <v>39</v>
      </c>
      <c r="N1" s="7" t="s">
        <v>40</v>
      </c>
      <c r="O1" s="7" t="s">
        <v>41</v>
      </c>
    </row>
    <row r="2" spans="1:15" ht="15" customHeight="1" x14ac:dyDescent="0.4">
      <c r="A2" s="9">
        <v>3653.7080000000001</v>
      </c>
      <c r="B2" s="9">
        <v>2673.6640000000002</v>
      </c>
      <c r="C2" s="9">
        <v>2229.3850000000002</v>
      </c>
      <c r="D2" s="9">
        <v>2358.9259999999999</v>
      </c>
      <c r="E2" s="9">
        <v>1803.01</v>
      </c>
      <c r="F2" s="9">
        <v>1309.1320000000001</v>
      </c>
      <c r="G2" s="9">
        <v>949.95500000000004</v>
      </c>
      <c r="H2" s="9">
        <v>668.43499999999995</v>
      </c>
      <c r="I2" s="9">
        <v>450.875</v>
      </c>
      <c r="J2" s="9">
        <v>302.62299999999999</v>
      </c>
      <c r="K2" s="9">
        <v>198.94399999999999</v>
      </c>
      <c r="L2" s="9">
        <v>120.96</v>
      </c>
      <c r="M2" s="9">
        <v>66.245000000000005</v>
      </c>
      <c r="N2" s="9">
        <v>35</v>
      </c>
      <c r="O2" s="9">
        <v>18.155999999999999</v>
      </c>
    </row>
    <row r="3" spans="1:15" ht="15" customHeight="1" outlineLevel="1" x14ac:dyDescent="0.4">
      <c r="A3" s="8">
        <v>836.51700000000005</v>
      </c>
      <c r="B3" s="8">
        <v>733.96900000000005</v>
      </c>
      <c r="C3" s="8">
        <v>564.875</v>
      </c>
      <c r="D3" s="8">
        <v>433.56900000000002</v>
      </c>
      <c r="E3" s="8">
        <v>344.67599999999999</v>
      </c>
      <c r="F3" s="8">
        <v>256.40899999999999</v>
      </c>
      <c r="G3" s="8">
        <v>191.053</v>
      </c>
      <c r="H3" s="8">
        <v>114.122</v>
      </c>
      <c r="I3" s="8">
        <v>68.378</v>
      </c>
      <c r="J3" s="8">
        <v>33.725000000000001</v>
      </c>
      <c r="K3" s="8">
        <v>21.423999999999999</v>
      </c>
      <c r="L3" s="8">
        <v>11.605</v>
      </c>
      <c r="M3" s="8">
        <v>6.6559999999999997</v>
      </c>
      <c r="N3" s="8">
        <v>3.29</v>
      </c>
      <c r="O3" s="8">
        <v>2.7970000000000002</v>
      </c>
    </row>
    <row r="4" spans="1:15" ht="15" customHeight="1" outlineLevel="2" x14ac:dyDescent="0.4">
      <c r="A4" s="8">
        <v>99.793999999999997</v>
      </c>
      <c r="B4" s="8">
        <v>108.291</v>
      </c>
      <c r="C4" s="8">
        <v>118.01</v>
      </c>
      <c r="D4" s="8">
        <v>67.5</v>
      </c>
      <c r="E4" s="8">
        <v>52.43</v>
      </c>
      <c r="F4" s="8">
        <v>40.941000000000003</v>
      </c>
      <c r="G4" s="8">
        <v>32.113</v>
      </c>
      <c r="H4" s="8">
        <v>19.491</v>
      </c>
      <c r="I4" s="8">
        <v>12.494</v>
      </c>
      <c r="J4" s="8">
        <v>6.6920000000000002</v>
      </c>
      <c r="K4" s="8">
        <v>4.7</v>
      </c>
      <c r="L4" s="8">
        <v>2.12</v>
      </c>
      <c r="M4" s="8">
        <v>0.95799999999999996</v>
      </c>
      <c r="N4" s="8">
        <v>0.93799999999999994</v>
      </c>
      <c r="O4" s="8">
        <v>0.75800000000000001</v>
      </c>
    </row>
    <row r="5" spans="1:15" ht="15" customHeight="1" x14ac:dyDescent="0.4">
      <c r="A5" s="9">
        <v>2817.1909999999998</v>
      </c>
      <c r="B5" s="9">
        <v>1939.6949999999999</v>
      </c>
      <c r="C5" s="9">
        <v>1664.51</v>
      </c>
      <c r="D5" s="9">
        <v>1925.357</v>
      </c>
      <c r="E5" s="9">
        <v>1458.3340000000001</v>
      </c>
      <c r="F5" s="9">
        <v>1052.723</v>
      </c>
      <c r="G5" s="9">
        <v>758.90200000000004</v>
      </c>
      <c r="H5" s="9">
        <v>554.31299999999999</v>
      </c>
      <c r="I5" s="9">
        <v>382.49700000000001</v>
      </c>
      <c r="J5" s="9">
        <v>268.89800000000002</v>
      </c>
      <c r="K5" s="9">
        <v>177.52</v>
      </c>
      <c r="L5" s="9">
        <v>109.355</v>
      </c>
      <c r="M5" s="9">
        <v>59.588999999999999</v>
      </c>
      <c r="N5" s="9">
        <v>31.71</v>
      </c>
      <c r="O5" s="9">
        <v>15.359</v>
      </c>
    </row>
    <row r="6" spans="1:15" ht="15" customHeight="1" outlineLevel="1" x14ac:dyDescent="0.4">
      <c r="A6" s="8">
        <v>3084.826</v>
      </c>
      <c r="B6" s="8">
        <v>3061.752</v>
      </c>
      <c r="C6" s="8">
        <v>2433.5720000000001</v>
      </c>
      <c r="D6" s="8">
        <v>2188.7919999999999</v>
      </c>
      <c r="E6" s="8">
        <v>1703.5070000000001</v>
      </c>
      <c r="F6" s="8">
        <v>1238.133</v>
      </c>
      <c r="G6" s="8">
        <v>1102.7329999999999</v>
      </c>
      <c r="H6" s="8">
        <v>840.53599999999994</v>
      </c>
      <c r="I6" s="8">
        <v>598.30700000000002</v>
      </c>
      <c r="J6" s="8">
        <v>345.10500000000002</v>
      </c>
      <c r="K6" s="8">
        <v>199.553</v>
      </c>
      <c r="L6" s="8">
        <v>118.041</v>
      </c>
      <c r="M6" s="8">
        <v>62.883000000000003</v>
      </c>
      <c r="N6" s="8">
        <v>39.012999999999998</v>
      </c>
      <c r="O6" s="8">
        <v>30.427</v>
      </c>
    </row>
    <row r="7" spans="1:15" ht="15" customHeight="1" x14ac:dyDescent="0.4">
      <c r="A7" s="9">
        <v>-267.63499999999999</v>
      </c>
      <c r="B7" s="9">
        <v>-1122.057</v>
      </c>
      <c r="C7" s="9">
        <v>-769.06200000000001</v>
      </c>
      <c r="D7" s="9">
        <v>-263.435</v>
      </c>
      <c r="E7" s="9">
        <v>-245.173</v>
      </c>
      <c r="F7" s="9">
        <v>-185.41</v>
      </c>
      <c r="G7" s="9">
        <v>-343.83100000000002</v>
      </c>
      <c r="H7" s="9">
        <v>-286.22300000000001</v>
      </c>
      <c r="I7" s="9">
        <v>-215.81</v>
      </c>
      <c r="J7" s="9">
        <v>-76.206999999999994</v>
      </c>
      <c r="K7" s="9">
        <v>-22.033000000000001</v>
      </c>
      <c r="L7" s="9">
        <v>-8.6859999999999999</v>
      </c>
      <c r="M7" s="9">
        <v>-3.294</v>
      </c>
      <c r="N7" s="9">
        <v>-7.3029999999999999</v>
      </c>
      <c r="O7" s="9">
        <v>-15.068</v>
      </c>
    </row>
    <row r="8" spans="1:15" ht="15" customHeight="1" outlineLevel="1" x14ac:dyDescent="0.4">
      <c r="A8" s="8">
        <v>16.081</v>
      </c>
      <c r="B8" s="8">
        <v>0.64400000000000002</v>
      </c>
      <c r="C8" s="8">
        <v>-4.7380000000000004</v>
      </c>
      <c r="D8" s="8">
        <v>51.734999999999999</v>
      </c>
      <c r="E8" s="8">
        <v>29.945</v>
      </c>
      <c r="F8" s="8">
        <v>5.343</v>
      </c>
      <c r="G8" s="8">
        <v>-3.0219999999999998</v>
      </c>
      <c r="H8" s="8">
        <v>1.2789999999999999</v>
      </c>
      <c r="I8" s="8">
        <v>0.97</v>
      </c>
      <c r="J8" s="8">
        <v>-0.69499999999999995</v>
      </c>
      <c r="K8" s="8">
        <v>0.152</v>
      </c>
      <c r="L8" s="8">
        <v>-2.1280000000000001</v>
      </c>
      <c r="M8" s="8">
        <v>-0.38700000000000001</v>
      </c>
      <c r="N8" s="8">
        <v>-6.9000000000000006E-2</v>
      </c>
      <c r="O8" s="8">
        <v>0.33200000000000002</v>
      </c>
    </row>
    <row r="9" spans="1:15" ht="15" customHeight="1" outlineLevel="1" x14ac:dyDescent="0.4">
      <c r="A9" s="9">
        <v>46.026000000000003</v>
      </c>
      <c r="B9" s="9">
        <v>174.59800000000001</v>
      </c>
      <c r="C9" s="9">
        <v>123.07599999999999</v>
      </c>
      <c r="D9" s="9">
        <v>96.248999999999995</v>
      </c>
      <c r="E9" s="9">
        <v>41.963000000000001</v>
      </c>
      <c r="F9" s="9">
        <v>8.7940000000000005</v>
      </c>
      <c r="G9" s="9">
        <v>2.8290000000000002</v>
      </c>
      <c r="H9" s="9">
        <v>0</v>
      </c>
      <c r="I9" s="9">
        <v>0</v>
      </c>
      <c r="J9" s="9">
        <v>0</v>
      </c>
      <c r="K9" s="9">
        <v>0</v>
      </c>
      <c r="L9" s="12"/>
      <c r="M9" s="9">
        <v>0</v>
      </c>
      <c r="N9" s="9">
        <v>0</v>
      </c>
      <c r="O9" s="9">
        <v>0</v>
      </c>
    </row>
    <row r="10" spans="1:15" ht="15" customHeight="1" outlineLevel="1" x14ac:dyDescent="0.4">
      <c r="A10" s="9">
        <v>0</v>
      </c>
      <c r="B10" s="9">
        <v>55.2</v>
      </c>
      <c r="C10" s="9">
        <v>4.1719999999999997</v>
      </c>
      <c r="D10" s="9">
        <v>23.702000000000002</v>
      </c>
      <c r="E10" s="9">
        <v>6</v>
      </c>
      <c r="F10" s="9">
        <v>0</v>
      </c>
      <c r="G10" s="9">
        <v>0</v>
      </c>
      <c r="H10" s="9">
        <v>1.7</v>
      </c>
      <c r="I10" s="9">
        <v>0</v>
      </c>
      <c r="J10" s="9">
        <v>2.1</v>
      </c>
      <c r="K10" s="9">
        <v>14.087</v>
      </c>
      <c r="L10" s="12"/>
      <c r="M10" s="12"/>
      <c r="N10" s="12"/>
      <c r="O10" s="12"/>
    </row>
    <row r="11" spans="1:15" ht="15" customHeight="1" x14ac:dyDescent="0.4">
      <c r="A11" s="9">
        <v>-297.58</v>
      </c>
      <c r="B11" s="9">
        <v>-1351.211</v>
      </c>
      <c r="C11" s="9">
        <v>-901.048</v>
      </c>
      <c r="D11" s="9">
        <v>-331.65100000000001</v>
      </c>
      <c r="E11" s="9">
        <v>-263.19099999999997</v>
      </c>
      <c r="F11" s="9">
        <v>-188.86099999999999</v>
      </c>
      <c r="G11" s="9">
        <v>-349.68200000000002</v>
      </c>
      <c r="H11" s="9">
        <v>-286.64400000000001</v>
      </c>
      <c r="I11" s="9">
        <v>-214.84</v>
      </c>
      <c r="J11" s="9">
        <v>-79.001999999999995</v>
      </c>
      <c r="K11" s="9">
        <v>-35.968000000000004</v>
      </c>
      <c r="L11" s="9">
        <v>-10.814</v>
      </c>
      <c r="M11" s="9">
        <v>-3.681</v>
      </c>
      <c r="N11" s="9">
        <v>-7.3719999999999999</v>
      </c>
      <c r="O11" s="9">
        <v>-14.736000000000001</v>
      </c>
    </row>
    <row r="12" spans="1:15" ht="15" customHeight="1" outlineLevel="1" x14ac:dyDescent="0.4">
      <c r="A12" s="8">
        <v>-19.718</v>
      </c>
      <c r="B12" s="8">
        <v>-12.114000000000001</v>
      </c>
      <c r="C12" s="8">
        <v>6.9320000000000004</v>
      </c>
      <c r="D12" s="8">
        <v>5.0170000000000003</v>
      </c>
      <c r="E12" s="8">
        <v>12.385999999999999</v>
      </c>
      <c r="F12" s="8">
        <v>1.357</v>
      </c>
      <c r="G12" s="8">
        <v>5.5069999999999997</v>
      </c>
      <c r="H12" s="8">
        <v>-7.8719999999999999</v>
      </c>
      <c r="I12" s="8">
        <v>2.2759999999999998</v>
      </c>
      <c r="J12" s="8">
        <v>6.0000000000000001E-3</v>
      </c>
      <c r="K12" s="8">
        <v>0.71299999999999997</v>
      </c>
      <c r="L12" s="8">
        <v>0.17799999999999999</v>
      </c>
      <c r="M12" s="8">
        <v>0.125</v>
      </c>
      <c r="N12" s="8">
        <v>7.9000000000000001E-2</v>
      </c>
      <c r="O12" s="8">
        <v>3.5999999999999997E-2</v>
      </c>
    </row>
    <row r="13" spans="1:15" ht="15" customHeight="1" x14ac:dyDescent="0.4">
      <c r="A13" s="9">
        <v>-277.86200000000002</v>
      </c>
      <c r="B13" s="9">
        <v>-1339.097</v>
      </c>
      <c r="C13" s="9">
        <v>-907.98</v>
      </c>
      <c r="D13" s="9">
        <v>-336.66800000000001</v>
      </c>
      <c r="E13" s="9">
        <v>-275.577</v>
      </c>
      <c r="F13" s="9">
        <v>-190.21799999999999</v>
      </c>
      <c r="G13" s="9">
        <v>-355.18900000000002</v>
      </c>
      <c r="H13" s="9">
        <v>-278.77199999999999</v>
      </c>
      <c r="I13" s="9">
        <v>-217.11600000000001</v>
      </c>
      <c r="J13" s="9">
        <v>-79.007999999999996</v>
      </c>
      <c r="K13" s="9">
        <v>-36.680999999999997</v>
      </c>
      <c r="L13" s="9">
        <v>-10.992000000000001</v>
      </c>
      <c r="M13" s="9">
        <v>-3.806</v>
      </c>
      <c r="N13" s="9">
        <v>-7.4509999999999996</v>
      </c>
      <c r="O13" s="9">
        <v>-14.772</v>
      </c>
    </row>
    <row r="14" spans="1:15" ht="15" customHeight="1" outlineLevel="1" x14ac:dyDescent="0.4">
      <c r="A14" s="11">
        <v>-1.7112259999999999</v>
      </c>
      <c r="B14" s="11">
        <v>-8.0459879999999995</v>
      </c>
      <c r="C14" s="11">
        <v>-5.6656880000000003</v>
      </c>
      <c r="D14" s="11">
        <v>-2.106474</v>
      </c>
      <c r="E14" s="11">
        <v>-1.862484</v>
      </c>
      <c r="F14" s="11">
        <v>-1.3600019999999999</v>
      </c>
      <c r="G14" s="11">
        <v>-2.6524459999999999</v>
      </c>
      <c r="H14" s="11">
        <v>-2.1900650000000002</v>
      </c>
      <c r="I14" s="11">
        <v>-1.8126990000000001</v>
      </c>
      <c r="J14" s="11">
        <v>-0.73798600000000003</v>
      </c>
      <c r="K14" s="11">
        <v>-0.33422400000000002</v>
      </c>
      <c r="L14" s="11">
        <v>-0.11625000000000001</v>
      </c>
      <c r="M14" s="11">
        <v>-4.0252000000000003E-2</v>
      </c>
      <c r="N14" s="11">
        <v>-7.8800999999999996E-2</v>
      </c>
      <c r="O14" s="11">
        <v>-0.156227</v>
      </c>
    </row>
    <row r="15" spans="1:15" ht="15" customHeight="1" outlineLevel="1" x14ac:dyDescent="0.4">
      <c r="A15" s="10">
        <v>-1.7112000000000001</v>
      </c>
      <c r="B15" s="10">
        <v>-8.2850999999999999</v>
      </c>
      <c r="C15" s="10">
        <v>-5.6840000000000002</v>
      </c>
      <c r="D15" s="10">
        <v>-2.2157</v>
      </c>
      <c r="E15" s="10">
        <v>-1.8913</v>
      </c>
      <c r="F15" s="10">
        <v>-1.36</v>
      </c>
      <c r="G15" s="10">
        <v>-2.65</v>
      </c>
      <c r="H15" s="10">
        <v>-2.2000000000000002</v>
      </c>
      <c r="I15" s="10">
        <v>-1.81</v>
      </c>
      <c r="J15" s="10">
        <v>-0.75</v>
      </c>
      <c r="K15" s="10">
        <v>-0.46</v>
      </c>
      <c r="L15" s="10">
        <v>-0.1162</v>
      </c>
      <c r="M15" s="10">
        <v>-4.02E-2</v>
      </c>
      <c r="N15" s="10">
        <v>-7.8799999999999995E-2</v>
      </c>
      <c r="O15" s="10">
        <v>-0.15620000000000001</v>
      </c>
    </row>
    <row r="16" spans="1:15" ht="15" customHeight="1" outlineLevel="1" x14ac:dyDescent="0.4">
      <c r="A16" s="8">
        <v>-167.84100000000001</v>
      </c>
      <c r="B16" s="8">
        <v>-1013.766</v>
      </c>
      <c r="C16" s="8">
        <v>-651.05200000000002</v>
      </c>
      <c r="D16" s="8">
        <v>-195.935</v>
      </c>
      <c r="E16" s="8">
        <v>-192.74299999999999</v>
      </c>
      <c r="F16" s="8">
        <v>-144.46899999999999</v>
      </c>
      <c r="G16" s="8">
        <v>-311.71800000000002</v>
      </c>
      <c r="H16" s="8">
        <v>-266.73200000000003</v>
      </c>
      <c r="I16" s="8">
        <v>-203.316</v>
      </c>
      <c r="J16" s="8">
        <v>-69.515000000000001</v>
      </c>
      <c r="K16" s="8">
        <v>-17.332999999999998</v>
      </c>
      <c r="L16" s="8">
        <v>-6.5659999999999998</v>
      </c>
      <c r="M16" s="8">
        <v>-2.3359999999999999</v>
      </c>
      <c r="N16" s="8">
        <v>-6.3650000000000002</v>
      </c>
      <c r="O16" s="8">
        <v>-14.31</v>
      </c>
    </row>
    <row r="17" spans="1:14" ht="15" customHeight="1" x14ac:dyDescent="0.4">
      <c r="A17" s="1">
        <f t="shared" ref="A17:N17" si="0">(A2-B2)/B2</f>
        <v>0.36655466057066249</v>
      </c>
      <c r="B17" s="1">
        <f t="shared" si="0"/>
        <v>0.19928321039210364</v>
      </c>
      <c r="C17" s="1">
        <f t="shared" si="0"/>
        <v>-5.4915245327746491E-2</v>
      </c>
      <c r="D17" s="1">
        <f t="shared" si="0"/>
        <v>0.30832663157719586</v>
      </c>
      <c r="E17" s="1">
        <f t="shared" si="0"/>
        <v>0.37725607501764519</v>
      </c>
      <c r="F17" s="1">
        <f t="shared" si="0"/>
        <v>0.37809896258243814</v>
      </c>
      <c r="G17" s="1">
        <f t="shared" si="0"/>
        <v>0.42116286549926341</v>
      </c>
      <c r="H17" s="1">
        <f t="shared" si="0"/>
        <v>0.48252841696700849</v>
      </c>
      <c r="I17" s="1">
        <f t="shared" si="0"/>
        <v>0.48989006123130102</v>
      </c>
      <c r="J17" s="1">
        <f t="shared" si="0"/>
        <v>0.52114665433488827</v>
      </c>
      <c r="K17" s="1">
        <f t="shared" si="0"/>
        <v>0.64470899470899468</v>
      </c>
      <c r="L17" s="1">
        <f t="shared" si="0"/>
        <v>0.82594912823609312</v>
      </c>
      <c r="M17" s="1">
        <f t="shared" si="0"/>
        <v>0.89271428571428579</v>
      </c>
      <c r="N17" s="1">
        <f t="shared" si="0"/>
        <v>0.92773738708966746</v>
      </c>
    </row>
    <row r="18" spans="1:14" ht="15" customHeight="1" x14ac:dyDescent="0.4">
      <c r="A18" s="1">
        <f t="shared" ref="A18:N31" si="1">(A3-B3)/B3</f>
        <v>0.13971707251941157</v>
      </c>
      <c r="B18" s="1">
        <f t="shared" si="1"/>
        <v>0.29934764328391245</v>
      </c>
      <c r="C18" s="1">
        <f t="shared" si="1"/>
        <v>0.302849142812332</v>
      </c>
      <c r="D18" s="1">
        <f t="shared" si="1"/>
        <v>0.25790307419141462</v>
      </c>
      <c r="E18" s="1">
        <f t="shared" si="1"/>
        <v>0.34424298679063525</v>
      </c>
      <c r="F18" s="1">
        <f t="shared" si="1"/>
        <v>0.34208308689211891</v>
      </c>
      <c r="G18" s="1">
        <f t="shared" si="1"/>
        <v>0.67411191531869397</v>
      </c>
      <c r="H18" s="1">
        <f t="shared" si="1"/>
        <v>0.66898710111439352</v>
      </c>
      <c r="I18" s="1">
        <f t="shared" si="1"/>
        <v>1.0275166790214973</v>
      </c>
      <c r="J18" s="1">
        <f t="shared" si="1"/>
        <v>0.57416915608663188</v>
      </c>
      <c r="K18" s="1">
        <f t="shared" si="1"/>
        <v>0.84610081861266684</v>
      </c>
      <c r="L18" s="1">
        <f t="shared" si="1"/>
        <v>0.74353966346153866</v>
      </c>
      <c r="M18" s="1">
        <f t="shared" si="1"/>
        <v>1.0231003039513678</v>
      </c>
      <c r="N18" s="1">
        <f t="shared" si="1"/>
        <v>0.17626027887021803</v>
      </c>
    </row>
    <row r="19" spans="1:14" ht="15" customHeight="1" x14ac:dyDescent="0.4">
      <c r="A19" s="1">
        <f t="shared" si="1"/>
        <v>-7.846450766915071E-2</v>
      </c>
      <c r="B19" s="1">
        <f t="shared" si="1"/>
        <v>-8.2357427336666456E-2</v>
      </c>
      <c r="C19" s="1">
        <f t="shared" si="1"/>
        <v>0.74829629629629635</v>
      </c>
      <c r="D19" s="1">
        <f t="shared" si="1"/>
        <v>0.28743086019454511</v>
      </c>
      <c r="E19" s="1">
        <f t="shared" si="1"/>
        <v>0.28062333602012646</v>
      </c>
      <c r="F19" s="1">
        <f t="shared" si="1"/>
        <v>0.27490424438700845</v>
      </c>
      <c r="G19" s="1">
        <f t="shared" si="1"/>
        <v>0.64758093479041612</v>
      </c>
      <c r="H19" s="1">
        <f t="shared" si="1"/>
        <v>0.56002881383063874</v>
      </c>
      <c r="I19" s="1">
        <f t="shared" si="1"/>
        <v>0.86700537955768076</v>
      </c>
      <c r="J19" s="1">
        <f t="shared" si="1"/>
        <v>0.42382978723404252</v>
      </c>
      <c r="K19" s="1">
        <f t="shared" si="1"/>
        <v>1.2169811320754718</v>
      </c>
      <c r="L19" s="1">
        <f t="shared" si="1"/>
        <v>1.21294363256785</v>
      </c>
      <c r="M19" s="1">
        <f t="shared" si="1"/>
        <v>2.1321961620469104E-2</v>
      </c>
      <c r="N19" s="1">
        <f t="shared" si="1"/>
        <v>0.2374670184696569</v>
      </c>
    </row>
    <row r="20" spans="1:14" ht="15" customHeight="1" x14ac:dyDescent="0.4">
      <c r="A20" s="1">
        <f t="shared" si="1"/>
        <v>0.4523886487308571</v>
      </c>
      <c r="B20" s="1">
        <f t="shared" si="1"/>
        <v>0.16532493046001523</v>
      </c>
      <c r="C20" s="1">
        <f t="shared" si="1"/>
        <v>-0.13547980971840545</v>
      </c>
      <c r="D20" s="1">
        <f t="shared" si="1"/>
        <v>0.32024419645979585</v>
      </c>
      <c r="E20" s="1">
        <f t="shared" si="1"/>
        <v>0.38529698695668291</v>
      </c>
      <c r="F20" s="1">
        <f t="shared" si="1"/>
        <v>0.38716593183309556</v>
      </c>
      <c r="G20" s="1">
        <f t="shared" si="1"/>
        <v>0.369085697070067</v>
      </c>
      <c r="H20" s="1">
        <f t="shared" si="1"/>
        <v>0.44919567996611731</v>
      </c>
      <c r="I20" s="1">
        <f t="shared" si="1"/>
        <v>0.42246130503016005</v>
      </c>
      <c r="J20" s="1">
        <f t="shared" si="1"/>
        <v>0.51474763406940072</v>
      </c>
      <c r="K20" s="1">
        <f t="shared" si="1"/>
        <v>0.62333683873622614</v>
      </c>
      <c r="L20" s="1">
        <f t="shared" si="1"/>
        <v>0.83515413918676273</v>
      </c>
      <c r="M20" s="1">
        <f t="shared" si="1"/>
        <v>0.87918637653736986</v>
      </c>
      <c r="N20" s="1">
        <f t="shared" si="1"/>
        <v>1.0645875382511882</v>
      </c>
    </row>
    <row r="21" spans="1:14" ht="15" customHeight="1" x14ac:dyDescent="0.4">
      <c r="A21" s="1">
        <f t="shared" si="1"/>
        <v>7.5362080272994248E-3</v>
      </c>
      <c r="B21" s="1">
        <f t="shared" si="1"/>
        <v>0.25813084634438588</v>
      </c>
      <c r="C21" s="1">
        <f t="shared" si="1"/>
        <v>0.11183337658397884</v>
      </c>
      <c r="D21" s="1">
        <f t="shared" si="1"/>
        <v>0.28487408622330279</v>
      </c>
      <c r="E21" s="1">
        <f t="shared" si="1"/>
        <v>0.37586753604015077</v>
      </c>
      <c r="F21" s="1">
        <f t="shared" si="1"/>
        <v>0.12278584208507418</v>
      </c>
      <c r="G21" s="1">
        <f t="shared" si="1"/>
        <v>0.31194023813376232</v>
      </c>
      <c r="H21" s="1">
        <f t="shared" si="1"/>
        <v>0.40485737255288662</v>
      </c>
      <c r="I21" s="1">
        <f t="shared" si="1"/>
        <v>0.73369554193651199</v>
      </c>
      <c r="J21" s="1">
        <f t="shared" si="1"/>
        <v>0.72939018706809733</v>
      </c>
      <c r="K21" s="1">
        <f t="shared" si="1"/>
        <v>0.69053972772172378</v>
      </c>
      <c r="L21" s="1">
        <f t="shared" si="1"/>
        <v>0.87715280759505732</v>
      </c>
      <c r="M21" s="1">
        <f t="shared" si="1"/>
        <v>0.61184733294030214</v>
      </c>
      <c r="N21" s="1">
        <f t="shared" si="1"/>
        <v>0.28218358694580464</v>
      </c>
    </row>
    <row r="22" spans="1:14" ht="15" customHeight="1" x14ac:dyDescent="0.4">
      <c r="A22" s="1">
        <f t="shared" si="1"/>
        <v>-0.76147824932244979</v>
      </c>
      <c r="B22" s="1">
        <f t="shared" si="1"/>
        <v>0.45899420332821023</v>
      </c>
      <c r="C22" s="1">
        <f t="shared" si="1"/>
        <v>1.9193615123275192</v>
      </c>
      <c r="D22" s="1">
        <f t="shared" si="1"/>
        <v>7.4486179146969686E-2</v>
      </c>
      <c r="E22" s="1">
        <f t="shared" si="1"/>
        <v>0.32232889272423282</v>
      </c>
      <c r="F22" s="1">
        <f t="shared" si="1"/>
        <v>-0.46075252086053908</v>
      </c>
      <c r="G22" s="1">
        <f t="shared" si="1"/>
        <v>0.20126963940703577</v>
      </c>
      <c r="H22" s="1">
        <f t="shared" si="1"/>
        <v>0.32627311060655212</v>
      </c>
      <c r="I22" s="1">
        <f t="shared" si="1"/>
        <v>1.8318920834044119</v>
      </c>
      <c r="J22" s="1">
        <f t="shared" si="1"/>
        <v>2.4587663958607537</v>
      </c>
      <c r="K22" s="1">
        <f t="shared" si="1"/>
        <v>1.5366106378079669</v>
      </c>
      <c r="L22" s="1">
        <f t="shared" si="1"/>
        <v>1.6369156041287187</v>
      </c>
      <c r="M22" s="1">
        <f t="shared" si="1"/>
        <v>-0.54895248528002194</v>
      </c>
      <c r="N22" s="1">
        <f t="shared" si="1"/>
        <v>-0.51533050172551098</v>
      </c>
    </row>
    <row r="23" spans="1:14" ht="15" customHeight="1" x14ac:dyDescent="0.4">
      <c r="A23" s="1">
        <f t="shared" si="1"/>
        <v>23.970496894409937</v>
      </c>
      <c r="B23" s="1">
        <f t="shared" si="1"/>
        <v>-1.1359223300970873</v>
      </c>
      <c r="C23" s="1">
        <f t="shared" si="1"/>
        <v>-1.0915821010921041</v>
      </c>
      <c r="D23" s="1">
        <f t="shared" si="1"/>
        <v>0.72766739021539484</v>
      </c>
      <c r="E23" s="1">
        <f t="shared" si="1"/>
        <v>4.6045292906606772</v>
      </c>
      <c r="F23" s="1">
        <f t="shared" si="1"/>
        <v>-2.7680344142951689</v>
      </c>
      <c r="G23" s="1">
        <f t="shared" si="1"/>
        <v>-3.3627834245504302</v>
      </c>
      <c r="H23" s="1">
        <f t="shared" si="1"/>
        <v>0.31855670103092776</v>
      </c>
      <c r="I23" s="1">
        <f t="shared" si="1"/>
        <v>-2.3956834532374103</v>
      </c>
      <c r="J23" s="1">
        <f t="shared" si="1"/>
        <v>-5.5723684210526319</v>
      </c>
      <c r="K23" s="1">
        <f t="shared" si="1"/>
        <v>-1.0714285714285714</v>
      </c>
      <c r="L23" s="1">
        <f t="shared" si="1"/>
        <v>4.4987080103359176</v>
      </c>
      <c r="M23" s="1">
        <f t="shared" si="1"/>
        <v>4.6086956521739131</v>
      </c>
      <c r="N23" s="1">
        <f t="shared" si="1"/>
        <v>-1.2078313253012047</v>
      </c>
    </row>
    <row r="24" spans="1:14" ht="15" customHeight="1" x14ac:dyDescent="0.4">
      <c r="A24" s="1">
        <f t="shared" si="1"/>
        <v>-0.73638873297517726</v>
      </c>
      <c r="B24" s="1">
        <f t="shared" si="1"/>
        <v>0.4186193896454225</v>
      </c>
      <c r="C24" s="1">
        <f t="shared" si="1"/>
        <v>0.27872497376596123</v>
      </c>
      <c r="D24" s="1">
        <f t="shared" si="1"/>
        <v>1.2936634654338344</v>
      </c>
      <c r="E24" s="1">
        <f t="shared" si="1"/>
        <v>3.7717762110529902</v>
      </c>
      <c r="F24" s="1">
        <f t="shared" si="1"/>
        <v>2.1085189112760689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</row>
    <row r="25" spans="1:14" ht="15" customHeight="1" x14ac:dyDescent="0.4">
      <c r="A25" s="1">
        <f t="shared" si="1"/>
        <v>-1</v>
      </c>
      <c r="B25" s="1">
        <f t="shared" si="1"/>
        <v>12.23106423777565</v>
      </c>
      <c r="C25" s="1">
        <f t="shared" si="1"/>
        <v>-0.82398109864146485</v>
      </c>
      <c r="D25" s="1">
        <f t="shared" si="1"/>
        <v>2.9503333333333335</v>
      </c>
      <c r="E25" s="1">
        <v>0</v>
      </c>
      <c r="F25" s="1">
        <v>0</v>
      </c>
      <c r="G25" s="1">
        <f t="shared" si="1"/>
        <v>-1</v>
      </c>
      <c r="H25" s="1">
        <v>0</v>
      </c>
      <c r="I25" s="1">
        <f t="shared" si="1"/>
        <v>-1</v>
      </c>
      <c r="J25" s="1">
        <f t="shared" si="1"/>
        <v>-0.85092638602967274</v>
      </c>
      <c r="K25" s="1">
        <v>0</v>
      </c>
      <c r="L25" s="1">
        <v>0</v>
      </c>
      <c r="M25" s="1">
        <v>0</v>
      </c>
      <c r="N25" s="1">
        <v>0</v>
      </c>
    </row>
    <row r="26" spans="1:14" ht="15" customHeight="1" x14ac:dyDescent="0.4">
      <c r="A26" s="1">
        <f t="shared" si="1"/>
        <v>-0.77976792669686679</v>
      </c>
      <c r="B26" s="1">
        <f t="shared" si="1"/>
        <v>0.49959935541724748</v>
      </c>
      <c r="C26" s="1">
        <f t="shared" si="1"/>
        <v>1.7168559720911438</v>
      </c>
      <c r="D26" s="1">
        <f t="shared" si="1"/>
        <v>0.26011527749809088</v>
      </c>
      <c r="E26" s="1">
        <f t="shared" si="1"/>
        <v>0.39356987414024064</v>
      </c>
      <c r="F26" s="1">
        <f t="shared" si="1"/>
        <v>-0.45990642927002251</v>
      </c>
      <c r="G26" s="1">
        <f t="shared" si="1"/>
        <v>0.21991738881679021</v>
      </c>
      <c r="H26" s="1">
        <f t="shared" si="1"/>
        <v>0.33422081549059768</v>
      </c>
      <c r="I26" s="1">
        <f t="shared" si="1"/>
        <v>1.7194248246879829</v>
      </c>
      <c r="J26" s="1">
        <f t="shared" si="1"/>
        <v>1.196452402135231</v>
      </c>
      <c r="K26" s="1">
        <f t="shared" si="1"/>
        <v>2.3260588126502686</v>
      </c>
      <c r="L26" s="1">
        <f t="shared" si="1"/>
        <v>1.9377886443901113</v>
      </c>
      <c r="M26" s="1">
        <f t="shared" si="1"/>
        <v>-0.50067824199674438</v>
      </c>
      <c r="N26" s="1">
        <f t="shared" si="1"/>
        <v>-0.49972855591748105</v>
      </c>
    </row>
    <row r="27" spans="1:14" ht="15" customHeight="1" x14ac:dyDescent="0.4">
      <c r="A27" s="1">
        <f t="shared" si="1"/>
        <v>0.62770348357272565</v>
      </c>
      <c r="B27" s="1">
        <f t="shared" si="1"/>
        <v>-2.7475476053087129</v>
      </c>
      <c r="C27" s="1">
        <f t="shared" si="1"/>
        <v>0.38170221247757624</v>
      </c>
      <c r="D27" s="1">
        <f t="shared" si="1"/>
        <v>-0.59494590666881964</v>
      </c>
      <c r="E27" s="1">
        <f t="shared" si="1"/>
        <v>8.1274871039056737</v>
      </c>
      <c r="F27" s="1">
        <f t="shared" si="1"/>
        <v>-0.75358634465226071</v>
      </c>
      <c r="G27" s="1">
        <f t="shared" si="1"/>
        <v>-1.6995680894308942</v>
      </c>
      <c r="H27" s="1">
        <f t="shared" si="1"/>
        <v>-4.4586994727592266</v>
      </c>
      <c r="I27" s="1">
        <f t="shared" si="1"/>
        <v>378.33333333333331</v>
      </c>
      <c r="J27" s="1">
        <f t="shared" si="1"/>
        <v>-0.99158485273492281</v>
      </c>
      <c r="K27" s="1">
        <f t="shared" si="1"/>
        <v>3.0056179775280896</v>
      </c>
      <c r="L27" s="1">
        <f t="shared" si="1"/>
        <v>0.42399999999999993</v>
      </c>
      <c r="M27" s="1">
        <f t="shared" si="1"/>
        <v>0.58227848101265822</v>
      </c>
      <c r="N27" s="1">
        <f t="shared" si="1"/>
        <v>1.1944444444444446</v>
      </c>
    </row>
    <row r="28" spans="1:14" ht="15" customHeight="1" x14ac:dyDescent="0.4">
      <c r="A28" s="1">
        <f t="shared" si="1"/>
        <v>-0.79250046859936207</v>
      </c>
      <c r="B28" s="1">
        <f t="shared" si="1"/>
        <v>0.47480891649595802</v>
      </c>
      <c r="C28" s="1">
        <f t="shared" si="1"/>
        <v>1.6969596160015208</v>
      </c>
      <c r="D28" s="1">
        <f t="shared" si="1"/>
        <v>0.22168395765974666</v>
      </c>
      <c r="E28" s="1">
        <f t="shared" si="1"/>
        <v>0.44874302116518949</v>
      </c>
      <c r="F28" s="1">
        <f t="shared" si="1"/>
        <v>-0.4644597664905164</v>
      </c>
      <c r="G28" s="1">
        <f t="shared" si="1"/>
        <v>0.27412006944743383</v>
      </c>
      <c r="H28" s="1">
        <f t="shared" si="1"/>
        <v>0.2839772287625047</v>
      </c>
      <c r="I28" s="1">
        <f t="shared" si="1"/>
        <v>1.7480255164034024</v>
      </c>
      <c r="J28" s="1">
        <f t="shared" si="1"/>
        <v>1.1539216488100106</v>
      </c>
      <c r="K28" s="1">
        <f t="shared" si="1"/>
        <v>2.3370633187772922</v>
      </c>
      <c r="L28" s="1">
        <f t="shared" si="1"/>
        <v>1.8880714661061484</v>
      </c>
      <c r="M28" s="1">
        <f t="shared" si="1"/>
        <v>-0.48919608106294454</v>
      </c>
      <c r="N28" s="1">
        <f t="shared" si="1"/>
        <v>-0.49559978337395078</v>
      </c>
    </row>
    <row r="29" spans="1:14" ht="15" customHeight="1" x14ac:dyDescent="0.4">
      <c r="A29" s="1">
        <f t="shared" si="1"/>
        <v>-0.78731934474672349</v>
      </c>
      <c r="B29" s="1">
        <f t="shared" si="1"/>
        <v>0.42012549932152971</v>
      </c>
      <c r="C29" s="1">
        <f t="shared" si="1"/>
        <v>1.6896548450158893</v>
      </c>
      <c r="D29" s="1">
        <f t="shared" si="1"/>
        <v>0.13100246767220547</v>
      </c>
      <c r="E29" s="1">
        <f t="shared" si="1"/>
        <v>0.36947151548306556</v>
      </c>
      <c r="F29" s="1">
        <f t="shared" si="1"/>
        <v>-0.48726496222731774</v>
      </c>
      <c r="G29" s="1">
        <f t="shared" si="1"/>
        <v>0.21112661039740815</v>
      </c>
      <c r="H29" s="1">
        <f t="shared" si="1"/>
        <v>0.20817907440783057</v>
      </c>
      <c r="I29" s="1">
        <f t="shared" si="1"/>
        <v>1.4562783033824489</v>
      </c>
      <c r="J29" s="1">
        <f t="shared" si="1"/>
        <v>1.2080580688400593</v>
      </c>
      <c r="K29" s="1">
        <f t="shared" si="1"/>
        <v>1.8750451612903225</v>
      </c>
      <c r="L29" s="1">
        <f t="shared" si="1"/>
        <v>1.8880552519129485</v>
      </c>
      <c r="M29" s="1">
        <f t="shared" si="1"/>
        <v>-0.48919429956472626</v>
      </c>
      <c r="N29" s="1">
        <f t="shared" si="1"/>
        <v>-0.49559935222464752</v>
      </c>
    </row>
    <row r="30" spans="1:14" ht="15" customHeight="1" x14ac:dyDescent="0.4">
      <c r="A30" s="1">
        <f t="shared" si="1"/>
        <v>-0.79346054966144042</v>
      </c>
      <c r="B30" s="1">
        <f t="shared" si="1"/>
        <v>0.45761787473610127</v>
      </c>
      <c r="C30" s="1">
        <f t="shared" si="1"/>
        <v>1.565329241323284</v>
      </c>
      <c r="D30" s="1">
        <f t="shared" si="1"/>
        <v>0.17152223338444458</v>
      </c>
      <c r="E30" s="1">
        <f t="shared" si="1"/>
        <v>0.39066176470588226</v>
      </c>
      <c r="F30" s="1">
        <f t="shared" si="1"/>
        <v>-0.48679245283018863</v>
      </c>
      <c r="G30" s="1">
        <f t="shared" si="1"/>
        <v>0.20454545454545442</v>
      </c>
      <c r="H30" s="1">
        <f t="shared" si="1"/>
        <v>0.21546961325966857</v>
      </c>
      <c r="I30" s="1">
        <f t="shared" si="1"/>
        <v>1.4133333333333333</v>
      </c>
      <c r="J30" s="1">
        <f t="shared" si="1"/>
        <v>0.63043478260869557</v>
      </c>
      <c r="K30" s="1">
        <f t="shared" si="1"/>
        <v>2.9586919104991396</v>
      </c>
      <c r="L30" s="1">
        <f t="shared" si="1"/>
        <v>1.8905472636815921</v>
      </c>
      <c r="M30" s="1">
        <f t="shared" si="1"/>
        <v>-0.48984771573604058</v>
      </c>
      <c r="N30" s="1">
        <f t="shared" si="1"/>
        <v>-0.49551856594110122</v>
      </c>
    </row>
    <row r="31" spans="1:14" ht="15" customHeight="1" x14ac:dyDescent="0.4">
      <c r="A31" s="1">
        <f t="shared" si="1"/>
        <v>-0.83443812477435619</v>
      </c>
      <c r="B31" s="1">
        <f t="shared" si="1"/>
        <v>0.55711986139355985</v>
      </c>
      <c r="C31" s="1">
        <f t="shared" si="1"/>
        <v>2.3227958251460943</v>
      </c>
      <c r="D31" s="1">
        <f t="shared" si="1"/>
        <v>1.6560912717971638E-2</v>
      </c>
      <c r="E31" s="1">
        <f t="shared" si="1"/>
        <v>0.33414781025687174</v>
      </c>
      <c r="F31" s="1">
        <f t="shared" si="1"/>
        <v>-0.53653943628536049</v>
      </c>
      <c r="G31" s="1">
        <f t="shared" si="1"/>
        <v>0.16865617923608711</v>
      </c>
      <c r="H31" s="1">
        <f t="shared" si="1"/>
        <v>0.31190855613921198</v>
      </c>
      <c r="I31" s="1">
        <f t="shared" si="1"/>
        <v>1.9247788247140902</v>
      </c>
      <c r="J31" s="1">
        <f t="shared" si="1"/>
        <v>3.0105578953441414</v>
      </c>
      <c r="K31" s="1">
        <f t="shared" si="1"/>
        <v>1.6398111483399329</v>
      </c>
      <c r="L31" s="1">
        <f t="shared" si="1"/>
        <v>1.810787671232877</v>
      </c>
      <c r="M31" s="1">
        <f t="shared" si="1"/>
        <v>-0.63299293008641</v>
      </c>
      <c r="N31" s="1">
        <f t="shared" si="1"/>
        <v>-0.55520614954577219</v>
      </c>
    </row>
  </sheetData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3CE34-95D3-415A-A1A6-CE42974BF1DD}">
  <sheetPr codeName="Sheet8">
    <outlinePr summaryBelow="0" summaryRight="0"/>
  </sheetPr>
  <dimension ref="A1:AO31"/>
  <sheetViews>
    <sheetView workbookViewId="0">
      <selection activeCell="A30" sqref="A30"/>
    </sheetView>
  </sheetViews>
  <sheetFormatPr defaultColWidth="9.1171875" defaultRowHeight="15" customHeight="1" outlineLevelRow="2" x14ac:dyDescent="0.4"/>
  <cols>
    <col min="1" max="16" width="8.41015625" style="1" customWidth="1"/>
    <col min="17" max="28" width="9.41015625" style="1" customWidth="1"/>
    <col min="29" max="35" width="8.41015625" style="1" customWidth="1"/>
    <col min="36" max="36" width="9.41015625" style="1" customWidth="1"/>
    <col min="37" max="38" width="8.41015625" style="1" customWidth="1"/>
    <col min="39" max="41" width="7.87890625" style="1" customWidth="1"/>
    <col min="42" max="16384" width="9.1171875" style="1"/>
  </cols>
  <sheetData>
    <row r="1" spans="1:41" ht="12.7" x14ac:dyDescent="0.4">
      <c r="A1" s="7" t="s">
        <v>50</v>
      </c>
      <c r="B1" s="7" t="s">
        <v>51</v>
      </c>
      <c r="C1" s="7" t="s">
        <v>52</v>
      </c>
      <c r="D1" s="7" t="s">
        <v>53</v>
      </c>
      <c r="E1" s="7" t="s">
        <v>54</v>
      </c>
      <c r="F1" s="7" t="s">
        <v>55</v>
      </c>
      <c r="G1" s="7" t="s">
        <v>56</v>
      </c>
      <c r="H1" s="7" t="s">
        <v>57</v>
      </c>
      <c r="I1" s="7" t="s">
        <v>58</v>
      </c>
      <c r="J1" s="7" t="s">
        <v>59</v>
      </c>
      <c r="K1" s="7" t="s">
        <v>60</v>
      </c>
      <c r="L1" s="7" t="s">
        <v>4</v>
      </c>
      <c r="M1" s="7" t="s">
        <v>3</v>
      </c>
      <c r="N1" s="7" t="s">
        <v>2</v>
      </c>
      <c r="O1" s="7" t="s">
        <v>1</v>
      </c>
      <c r="P1" s="7" t="s">
        <v>0</v>
      </c>
      <c r="Q1" s="7" t="s">
        <v>61</v>
      </c>
      <c r="R1" s="7" t="s">
        <v>62</v>
      </c>
      <c r="S1" s="7" t="s">
        <v>63</v>
      </c>
      <c r="T1" s="7" t="s">
        <v>64</v>
      </c>
      <c r="U1" s="7" t="s">
        <v>65</v>
      </c>
      <c r="V1" s="7" t="s">
        <v>66</v>
      </c>
      <c r="W1" s="7" t="s">
        <v>67</v>
      </c>
      <c r="X1" s="7" t="s">
        <v>68</v>
      </c>
      <c r="Y1" s="7" t="s">
        <v>69</v>
      </c>
      <c r="Z1" s="7" t="s">
        <v>70</v>
      </c>
      <c r="AA1" s="7" t="s">
        <v>71</v>
      </c>
      <c r="AB1" s="7" t="s">
        <v>72</v>
      </c>
      <c r="AC1" s="7" t="s">
        <v>73</v>
      </c>
      <c r="AD1" s="7" t="s">
        <v>74</v>
      </c>
      <c r="AE1" s="7" t="s">
        <v>75</v>
      </c>
      <c r="AF1" s="7" t="s">
        <v>76</v>
      </c>
      <c r="AG1" s="7" t="s">
        <v>77</v>
      </c>
      <c r="AH1" s="7" t="s">
        <v>78</v>
      </c>
      <c r="AI1" s="7" t="s">
        <v>79</v>
      </c>
      <c r="AJ1" s="7" t="s">
        <v>80</v>
      </c>
      <c r="AK1" s="7" t="s">
        <v>81</v>
      </c>
      <c r="AL1" s="7" t="s">
        <v>82</v>
      </c>
      <c r="AM1" s="7"/>
      <c r="AN1" s="7"/>
      <c r="AO1" s="7"/>
    </row>
    <row r="2" spans="1:41" ht="12.7" x14ac:dyDescent="0.4">
      <c r="A2" s="11">
        <v>198.27</v>
      </c>
      <c r="B2" s="11">
        <v>168.08799999999999</v>
      </c>
      <c r="C2" s="11">
        <v>143.01499999999999</v>
      </c>
      <c r="D2" s="11">
        <v>125.502</v>
      </c>
      <c r="E2" s="11">
        <v>110.175</v>
      </c>
      <c r="F2" s="11">
        <v>96.016000000000005</v>
      </c>
      <c r="G2" s="11">
        <v>84.694999999999993</v>
      </c>
      <c r="H2" s="11">
        <v>92.971999999999994</v>
      </c>
      <c r="I2" s="11">
        <v>86.728999999999999</v>
      </c>
      <c r="J2" s="11">
        <v>77.653999999999996</v>
      </c>
      <c r="K2" s="11">
        <v>73.75</v>
      </c>
      <c r="L2" s="11">
        <v>69.95</v>
      </c>
      <c r="M2" s="11">
        <v>61.988999999999997</v>
      </c>
      <c r="N2" s="11">
        <v>57.552999999999997</v>
      </c>
      <c r="O2" s="11">
        <v>60.316000000000003</v>
      </c>
      <c r="P2" s="11">
        <v>50.954000000000001</v>
      </c>
      <c r="Q2" s="11">
        <v>44.116</v>
      </c>
      <c r="R2" s="11">
        <v>39.731000000000002</v>
      </c>
      <c r="S2" s="11">
        <v>36.835000000000001</v>
      </c>
      <c r="T2" s="11">
        <v>32.186999999999998</v>
      </c>
      <c r="U2" s="11">
        <v>28.364999999999998</v>
      </c>
      <c r="V2" s="11">
        <v>25.295999999999999</v>
      </c>
      <c r="W2" s="11">
        <v>22.956</v>
      </c>
      <c r="X2" s="11">
        <v>19.747</v>
      </c>
      <c r="Y2" s="11">
        <v>14.484</v>
      </c>
      <c r="Z2" s="11">
        <v>11.358000000000001</v>
      </c>
      <c r="AA2" s="11">
        <v>8.6709999999999994</v>
      </c>
      <c r="AB2" s="11">
        <v>5.9370000000000003</v>
      </c>
      <c r="AC2" s="11">
        <v>4.649</v>
      </c>
      <c r="AD2" s="11">
        <v>3.7530000000000001</v>
      </c>
      <c r="AE2" s="11">
        <v>2.7587250000000001</v>
      </c>
      <c r="AF2" s="11">
        <v>1.843432</v>
      </c>
      <c r="AG2" s="11">
        <v>1.183446</v>
      </c>
      <c r="AH2" s="11">
        <v>0.80352999999999997</v>
      </c>
      <c r="AI2" s="11">
        <v>0.59082699999999999</v>
      </c>
      <c r="AJ2" s="11">
        <v>0.34588999999999998</v>
      </c>
      <c r="AK2" s="11">
        <v>0.197514</v>
      </c>
      <c r="AL2" s="11">
        <v>0.14041699999999999</v>
      </c>
      <c r="AM2" s="11"/>
      <c r="AN2" s="11"/>
      <c r="AO2" s="11"/>
    </row>
    <row r="3" spans="1:41" ht="12.7" outlineLevel="1" x14ac:dyDescent="0.4">
      <c r="A3" s="10">
        <v>62.65</v>
      </c>
      <c r="B3" s="10">
        <v>52.231999999999999</v>
      </c>
      <c r="C3" s="10">
        <v>46.078000000000003</v>
      </c>
      <c r="D3" s="10">
        <v>42.91</v>
      </c>
      <c r="E3" s="10">
        <v>38.97</v>
      </c>
      <c r="F3" s="10">
        <v>34.619999999999997</v>
      </c>
      <c r="G3" s="10">
        <v>32.78</v>
      </c>
      <c r="H3" s="10">
        <v>33.037999999999997</v>
      </c>
      <c r="I3" s="10">
        <v>26.934000000000001</v>
      </c>
      <c r="J3" s="10">
        <v>20.248999999999999</v>
      </c>
      <c r="K3" s="10">
        <v>17.53</v>
      </c>
      <c r="L3" s="10">
        <v>15.577</v>
      </c>
      <c r="M3" s="10">
        <v>12.395</v>
      </c>
      <c r="N3" s="10">
        <v>12.154999999999999</v>
      </c>
      <c r="O3" s="10">
        <v>11.598000000000001</v>
      </c>
      <c r="P3" s="10">
        <v>10.693</v>
      </c>
      <c r="Q3" s="10">
        <v>7.65</v>
      </c>
      <c r="R3" s="10">
        <v>6.2</v>
      </c>
      <c r="S3" s="10">
        <v>6.7160000000000002</v>
      </c>
      <c r="T3" s="10">
        <v>5.6859999999999999</v>
      </c>
      <c r="U3" s="10">
        <v>5.1909999999999998</v>
      </c>
      <c r="V3" s="10">
        <v>3.4550000000000001</v>
      </c>
      <c r="W3" s="10">
        <v>3.0019999999999998</v>
      </c>
      <c r="X3" s="10">
        <v>2.8140000000000001</v>
      </c>
      <c r="Y3" s="10">
        <v>1.1970000000000001</v>
      </c>
      <c r="Z3" s="10">
        <v>1.085</v>
      </c>
      <c r="AA3" s="10">
        <v>1.1879999999999999</v>
      </c>
      <c r="AB3" s="10">
        <v>0.877</v>
      </c>
      <c r="AC3" s="10">
        <v>0.76300000000000001</v>
      </c>
      <c r="AD3" s="10">
        <v>0.63300000000000001</v>
      </c>
      <c r="AE3" s="10">
        <v>0.46642400000000001</v>
      </c>
      <c r="AF3" s="10">
        <v>0.36258899999999999</v>
      </c>
      <c r="AG3" s="10">
        <v>0.252668</v>
      </c>
      <c r="AH3" s="10">
        <v>0.20418500000000001</v>
      </c>
      <c r="AI3" s="10">
        <v>0.14799999999999999</v>
      </c>
      <c r="AJ3" s="10">
        <v>7.3854000000000003E-2</v>
      </c>
      <c r="AK3" s="10">
        <v>4.0862000000000002E-2</v>
      </c>
      <c r="AL3" s="10">
        <v>3.0446999999999998E-2</v>
      </c>
      <c r="AM3" s="12"/>
      <c r="AN3" s="12"/>
      <c r="AO3" s="12"/>
    </row>
    <row r="4" spans="1:41" ht="12.7" outlineLevel="2" x14ac:dyDescent="0.4">
      <c r="A4" s="10">
        <v>14.46</v>
      </c>
      <c r="B4" s="10">
        <v>10.9</v>
      </c>
      <c r="C4" s="10">
        <v>12.3</v>
      </c>
      <c r="D4" s="10">
        <v>11.6</v>
      </c>
      <c r="E4" s="10">
        <v>9.9540000000000006</v>
      </c>
      <c r="F4" s="10">
        <v>7.8550000000000004</v>
      </c>
      <c r="G4" s="10">
        <v>5.9470000000000001</v>
      </c>
      <c r="H4" s="10">
        <v>5.4790000000000001</v>
      </c>
      <c r="I4" s="10">
        <v>4.4450000000000003</v>
      </c>
      <c r="J4" s="10">
        <v>3.5489999999999999</v>
      </c>
      <c r="K4" s="10">
        <v>2.875</v>
      </c>
      <c r="L4" s="10">
        <v>2.6509999999999998</v>
      </c>
      <c r="M4" s="10">
        <v>2.5070000000000001</v>
      </c>
      <c r="N4" s="10">
        <v>2.2909999999999999</v>
      </c>
      <c r="O4" s="10">
        <v>1.8720000000000001</v>
      </c>
      <c r="P4" s="10">
        <v>1.4059999999999999</v>
      </c>
      <c r="Q4" s="10">
        <v>0.99</v>
      </c>
      <c r="R4" s="10">
        <v>0.88400000000000001</v>
      </c>
      <c r="S4" s="10">
        <v>0.81699999999999995</v>
      </c>
      <c r="T4" s="10">
        <v>1.0900000000000001</v>
      </c>
      <c r="U4" s="10">
        <v>1.014</v>
      </c>
      <c r="V4" s="10">
        <v>1.266</v>
      </c>
      <c r="W4" s="10">
        <v>0.748</v>
      </c>
      <c r="X4" s="10">
        <v>1.01</v>
      </c>
      <c r="Y4" s="10">
        <v>1.024</v>
      </c>
      <c r="Z4" s="10">
        <v>0.55700000000000005</v>
      </c>
      <c r="AA4" s="10">
        <v>0.48</v>
      </c>
      <c r="AB4" s="10">
        <v>0.26900000000000002</v>
      </c>
      <c r="AC4" s="10">
        <v>0.23699999999999999</v>
      </c>
      <c r="AD4" s="10">
        <v>0.151</v>
      </c>
      <c r="AE4" s="10">
        <v>0.112321</v>
      </c>
      <c r="AF4" s="10">
        <v>7.5761999999999996E-2</v>
      </c>
      <c r="AG4" s="10">
        <v>4.6317999999999998E-2</v>
      </c>
      <c r="AH4" s="10">
        <v>2.4191000000000001E-2</v>
      </c>
      <c r="AI4" s="10">
        <v>1.6035000000000001E-2</v>
      </c>
      <c r="AJ4" s="10">
        <v>7.5510000000000004E-3</v>
      </c>
      <c r="AK4" s="10">
        <v>5.7540000000000004E-3</v>
      </c>
      <c r="AL4" s="10">
        <v>3.4619999999999998E-3</v>
      </c>
      <c r="AM4" s="12"/>
      <c r="AN4" s="12"/>
      <c r="AO4" s="12"/>
    </row>
    <row r="5" spans="1:41" ht="12.7" x14ac:dyDescent="0.4">
      <c r="A5" s="11">
        <v>135.62</v>
      </c>
      <c r="B5" s="11">
        <v>115.85599999999999</v>
      </c>
      <c r="C5" s="11">
        <v>96.936999999999998</v>
      </c>
      <c r="D5" s="11">
        <v>82.591999999999999</v>
      </c>
      <c r="E5" s="11">
        <v>71.204999999999998</v>
      </c>
      <c r="F5" s="11">
        <v>61.396000000000001</v>
      </c>
      <c r="G5" s="11">
        <v>51.914999999999999</v>
      </c>
      <c r="H5" s="11">
        <v>59.933999999999997</v>
      </c>
      <c r="I5" s="11">
        <v>59.795000000000002</v>
      </c>
      <c r="J5" s="11">
        <v>57.405000000000001</v>
      </c>
      <c r="K5" s="11">
        <v>56.22</v>
      </c>
      <c r="L5" s="11">
        <v>54.372999999999998</v>
      </c>
      <c r="M5" s="11">
        <v>49.594000000000001</v>
      </c>
      <c r="N5" s="11">
        <v>45.398000000000003</v>
      </c>
      <c r="O5" s="11">
        <v>48.718000000000004</v>
      </c>
      <c r="P5" s="11">
        <v>40.261000000000003</v>
      </c>
      <c r="Q5" s="11">
        <v>36.466000000000001</v>
      </c>
      <c r="R5" s="11">
        <v>33.530999999999999</v>
      </c>
      <c r="S5" s="11">
        <v>30.119</v>
      </c>
      <c r="T5" s="11">
        <v>26.501000000000001</v>
      </c>
      <c r="U5" s="11">
        <v>23.173999999999999</v>
      </c>
      <c r="V5" s="11">
        <v>21.841000000000001</v>
      </c>
      <c r="W5" s="11">
        <v>19.954000000000001</v>
      </c>
      <c r="X5" s="11">
        <v>16.933</v>
      </c>
      <c r="Y5" s="11">
        <v>13.287000000000001</v>
      </c>
      <c r="Z5" s="11">
        <v>10.273</v>
      </c>
      <c r="AA5" s="11">
        <v>7.4829999999999997</v>
      </c>
      <c r="AB5" s="11">
        <v>5.0599999999999996</v>
      </c>
      <c r="AC5" s="11">
        <v>3.8860000000000001</v>
      </c>
      <c r="AD5" s="11">
        <v>3.12</v>
      </c>
      <c r="AE5" s="11">
        <v>2.2923010000000001</v>
      </c>
      <c r="AF5" s="11">
        <v>1.4808429999999999</v>
      </c>
      <c r="AG5" s="11">
        <v>0.93077799999999999</v>
      </c>
      <c r="AH5" s="11">
        <v>0.59934500000000002</v>
      </c>
      <c r="AI5" s="11">
        <v>0.44282700000000003</v>
      </c>
      <c r="AJ5" s="11">
        <v>0.272036</v>
      </c>
      <c r="AK5" s="11">
        <v>0.15665200000000001</v>
      </c>
      <c r="AL5" s="11">
        <v>0.10997</v>
      </c>
      <c r="AM5" s="13"/>
      <c r="AN5" s="13"/>
      <c r="AO5" s="13"/>
    </row>
    <row r="6" spans="1:41" ht="12.7" outlineLevel="1" x14ac:dyDescent="0.4">
      <c r="A6" s="10">
        <v>52.237000000000002</v>
      </c>
      <c r="B6" s="10">
        <v>45.94</v>
      </c>
      <c r="C6" s="10">
        <v>43.978000000000002</v>
      </c>
      <c r="D6" s="10">
        <v>39.973999999999997</v>
      </c>
      <c r="E6" s="10">
        <v>36.332000000000001</v>
      </c>
      <c r="F6" s="10">
        <v>32.619999999999997</v>
      </c>
      <c r="G6" s="10">
        <v>31.248000000000001</v>
      </c>
      <c r="H6" s="10">
        <v>32.369999999999997</v>
      </c>
      <c r="I6" s="10">
        <v>32.012999999999998</v>
      </c>
      <c r="J6" s="10">
        <v>30.835999999999999</v>
      </c>
      <c r="K6" s="10">
        <v>28.236999999999998</v>
      </c>
      <c r="L6" s="10">
        <v>27.204999999999998</v>
      </c>
      <c r="M6" s="10">
        <v>25.931999999999999</v>
      </c>
      <c r="N6" s="10">
        <v>25.306000000000001</v>
      </c>
      <c r="O6" s="10">
        <v>24.506</v>
      </c>
      <c r="P6" s="10">
        <v>21.393999999999998</v>
      </c>
      <c r="Q6" s="10">
        <v>18.84</v>
      </c>
      <c r="R6" s="10">
        <v>16.946999999999999</v>
      </c>
      <c r="S6" s="10">
        <v>18.559999999999999</v>
      </c>
      <c r="T6" s="10">
        <v>12.260999999999999</v>
      </c>
      <c r="U6" s="10">
        <v>10.603999999999999</v>
      </c>
      <c r="V6" s="10">
        <v>10.121</v>
      </c>
      <c r="W6" s="10">
        <v>8.9250000000000007</v>
      </c>
      <c r="X6" s="10">
        <v>6.89</v>
      </c>
      <c r="Y6" s="10">
        <v>6.3470000000000004</v>
      </c>
      <c r="Z6" s="10">
        <v>5.1429999999999998</v>
      </c>
      <c r="AA6" s="10">
        <v>4.4050000000000002</v>
      </c>
      <c r="AB6" s="10">
        <v>3.0219999999999998</v>
      </c>
      <c r="AC6" s="10">
        <v>2.16</v>
      </c>
      <c r="AD6" s="10">
        <v>1.794</v>
      </c>
      <c r="AE6" s="10">
        <v>1.296322</v>
      </c>
      <c r="AF6" s="10">
        <v>0.83100099999999999</v>
      </c>
      <c r="AG6" s="10">
        <v>0.53754000000000002</v>
      </c>
      <c r="AH6" s="10">
        <v>0.35711500000000002</v>
      </c>
      <c r="AI6" s="10">
        <v>0.25538</v>
      </c>
      <c r="AJ6" s="10">
        <v>0.145149</v>
      </c>
      <c r="AK6" s="10">
        <v>9.5745999999999998E-2</v>
      </c>
      <c r="AL6" s="10">
        <v>6.9062999999999999E-2</v>
      </c>
      <c r="AM6" s="12"/>
      <c r="AN6" s="12"/>
      <c r="AO6" s="12"/>
    </row>
    <row r="7" spans="1:41" ht="12.7" x14ac:dyDescent="0.4">
      <c r="A7" s="10">
        <v>83.382999999999996</v>
      </c>
      <c r="B7" s="10">
        <v>69.915999999999997</v>
      </c>
      <c r="C7" s="10">
        <v>52.959000000000003</v>
      </c>
      <c r="D7" s="10">
        <v>42.618000000000002</v>
      </c>
      <c r="E7" s="10">
        <v>34.872999999999998</v>
      </c>
      <c r="F7" s="10">
        <v>28.776</v>
      </c>
      <c r="G7" s="10">
        <v>20.667000000000002</v>
      </c>
      <c r="H7" s="10">
        <v>27.564</v>
      </c>
      <c r="I7" s="10">
        <v>27.782</v>
      </c>
      <c r="J7" s="10">
        <v>26.568999999999999</v>
      </c>
      <c r="K7" s="10">
        <v>27.983000000000001</v>
      </c>
      <c r="L7" s="10">
        <v>27.167999999999999</v>
      </c>
      <c r="M7" s="10">
        <v>23.661999999999999</v>
      </c>
      <c r="N7" s="10">
        <v>20.091999999999999</v>
      </c>
      <c r="O7" s="10">
        <v>24.212</v>
      </c>
      <c r="P7" s="10">
        <v>18.867000000000001</v>
      </c>
      <c r="Q7" s="10">
        <v>17.626000000000001</v>
      </c>
      <c r="R7" s="10">
        <v>16.584</v>
      </c>
      <c r="S7" s="10">
        <v>11.558999999999999</v>
      </c>
      <c r="T7" s="10">
        <v>14.24</v>
      </c>
      <c r="U7" s="10">
        <v>12.57</v>
      </c>
      <c r="V7" s="10">
        <v>11.72</v>
      </c>
      <c r="W7" s="10">
        <v>10.936999999999999</v>
      </c>
      <c r="X7" s="10">
        <v>9.9280000000000008</v>
      </c>
      <c r="Y7" s="10">
        <v>6.71</v>
      </c>
      <c r="Z7" s="10">
        <v>5.13</v>
      </c>
      <c r="AA7" s="10">
        <v>3.0779999999999998</v>
      </c>
      <c r="AB7" s="10">
        <v>2.0379999999999998</v>
      </c>
      <c r="AC7" s="10">
        <v>1.726</v>
      </c>
      <c r="AD7" s="10">
        <v>1.3260000000000001</v>
      </c>
      <c r="AE7" s="10">
        <v>0.99597999999999998</v>
      </c>
      <c r="AF7" s="10">
        <v>0.64983999999999997</v>
      </c>
      <c r="AG7" s="10">
        <v>0.39323999999999998</v>
      </c>
      <c r="AH7" s="10">
        <v>0.24223</v>
      </c>
      <c r="AI7" s="10">
        <v>0.18745000000000001</v>
      </c>
      <c r="AJ7" s="10">
        <v>0.12689</v>
      </c>
      <c r="AK7" s="10">
        <v>6.0909999999999999E-2</v>
      </c>
      <c r="AL7" s="10">
        <v>4.0910000000000002E-2</v>
      </c>
      <c r="AM7" s="12"/>
      <c r="AN7" s="12"/>
      <c r="AO7" s="12"/>
    </row>
    <row r="8" spans="1:41" ht="12.7" outlineLevel="1" x14ac:dyDescent="0.4">
      <c r="A8" s="11">
        <v>2.04</v>
      </c>
      <c r="B8" s="11">
        <v>2.488</v>
      </c>
      <c r="C8" s="11">
        <v>2.5449999999999999</v>
      </c>
      <c r="D8" s="11">
        <v>3.1589999999999998</v>
      </c>
      <c r="E8" s="11">
        <v>4.5679999999999996</v>
      </c>
      <c r="F8" s="11">
        <v>4.218</v>
      </c>
      <c r="G8" s="11">
        <v>2.202</v>
      </c>
      <c r="H8" s="11">
        <v>2.3410000000000002</v>
      </c>
      <c r="I8" s="11">
        <v>1.196</v>
      </c>
      <c r="J8" s="11">
        <v>1.3160000000000001</v>
      </c>
      <c r="K8" s="11">
        <v>1.5189999999999999</v>
      </c>
      <c r="L8" s="11">
        <v>1.355</v>
      </c>
      <c r="M8" s="11">
        <v>1.77</v>
      </c>
      <c r="N8" s="11">
        <v>1.762</v>
      </c>
      <c r="O8" s="11">
        <v>1.512</v>
      </c>
      <c r="P8" s="11">
        <v>2.1030000000000002</v>
      </c>
      <c r="Q8" s="11">
        <v>2.44</v>
      </c>
      <c r="R8" s="11">
        <v>2.5379999999999998</v>
      </c>
      <c r="S8" s="11">
        <v>3.2440000000000002</v>
      </c>
      <c r="T8" s="11">
        <v>2.657</v>
      </c>
      <c r="U8" s="11">
        <v>3.9260000000000002</v>
      </c>
      <c r="V8" s="11">
        <v>3.7250000000000001</v>
      </c>
      <c r="W8" s="11">
        <v>3.3380000000000001</v>
      </c>
      <c r="X8" s="11">
        <v>1.9630000000000001</v>
      </c>
      <c r="Y8" s="11">
        <v>0.70299999999999996</v>
      </c>
      <c r="Z8" s="11">
        <v>0.184</v>
      </c>
      <c r="AA8" s="11">
        <v>0.30099999999999999</v>
      </c>
      <c r="AB8" s="11">
        <v>0.17499999999999999</v>
      </c>
      <c r="AC8" s="11">
        <v>8.5999999999999993E-2</v>
      </c>
      <c r="AD8" s="11">
        <v>7.4999999999999997E-2</v>
      </c>
      <c r="AE8" s="11">
        <v>4.7272000000000002E-2</v>
      </c>
      <c r="AF8" s="11">
        <v>2.5319999999999999E-2</v>
      </c>
      <c r="AG8" s="11">
        <v>2.0920000000000001E-2</v>
      </c>
      <c r="AH8" s="11">
        <v>8.5699999999999995E-3</v>
      </c>
      <c r="AI8" s="11">
        <v>-3.7100000000000002E-3</v>
      </c>
      <c r="AJ8" s="11">
        <v>-5.5500000000000002E-3</v>
      </c>
      <c r="AK8" s="11">
        <v>5.0800000000000003E-3</v>
      </c>
      <c r="AL8" s="11">
        <v>1.9400000000000001E-3</v>
      </c>
      <c r="AM8" s="11"/>
      <c r="AN8" s="11"/>
      <c r="AO8" s="11"/>
    </row>
    <row r="9" spans="1:41" ht="12.7" outlineLevel="1" x14ac:dyDescent="0.4">
      <c r="A9" s="11">
        <v>2.0630000000000002</v>
      </c>
      <c r="B9" s="11">
        <v>2.3460000000000001</v>
      </c>
      <c r="C9" s="11">
        <v>2.5910000000000002</v>
      </c>
      <c r="D9" s="11">
        <v>2.6859999999999999</v>
      </c>
      <c r="E9" s="11">
        <v>2.7330000000000001</v>
      </c>
      <c r="F9" s="11">
        <v>2.222</v>
      </c>
      <c r="G9" s="11">
        <v>1.2430000000000001</v>
      </c>
      <c r="H9" s="11">
        <v>0.78100000000000003</v>
      </c>
      <c r="I9" s="11">
        <v>0.59699999999999998</v>
      </c>
      <c r="J9" s="11">
        <v>0.42899999999999999</v>
      </c>
      <c r="K9" s="11">
        <v>0.38</v>
      </c>
      <c r="L9" s="11">
        <v>0.29499999999999998</v>
      </c>
      <c r="M9" s="11">
        <v>0.151</v>
      </c>
      <c r="N9" s="13"/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1.9880000000000002E-3</v>
      </c>
      <c r="AF9" s="11">
        <v>4.5149999999999999E-3</v>
      </c>
      <c r="AG9" s="11">
        <v>3.5890000000000002E-3</v>
      </c>
      <c r="AH9" s="13"/>
      <c r="AI9" s="13"/>
      <c r="AJ9" s="13"/>
      <c r="AK9" s="13"/>
      <c r="AL9" s="11">
        <v>0</v>
      </c>
      <c r="AM9" s="13"/>
      <c r="AN9" s="13"/>
      <c r="AO9" s="13"/>
    </row>
    <row r="10" spans="1:41" ht="12.7" outlineLevel="1" x14ac:dyDescent="0.4">
      <c r="A10" s="10">
        <v>-0.35599999999999998</v>
      </c>
      <c r="B10" s="10">
        <v>-1.044</v>
      </c>
      <c r="C10" s="10">
        <v>-0.123</v>
      </c>
      <c r="D10" s="10">
        <v>-0.59699999999999998</v>
      </c>
      <c r="E10" s="10">
        <v>0.23400000000000001</v>
      </c>
      <c r="F10" s="10">
        <v>0.871</v>
      </c>
      <c r="G10" s="10">
        <v>1.875</v>
      </c>
      <c r="H10" s="10">
        <v>10.617000000000001</v>
      </c>
      <c r="I10" s="10">
        <v>0.56100000000000005</v>
      </c>
      <c r="J10" s="10">
        <v>0.40400000000000003</v>
      </c>
      <c r="K10" s="10">
        <v>6.8550000000000004</v>
      </c>
      <c r="L10" s="10">
        <v>0.157</v>
      </c>
      <c r="M10" s="10">
        <v>0.26800000000000002</v>
      </c>
      <c r="N10" s="10">
        <v>2.0329999999999999</v>
      </c>
      <c r="O10" s="10">
        <v>1.91</v>
      </c>
      <c r="P10" s="10">
        <v>0.86899999999999999</v>
      </c>
      <c r="Q10" s="10">
        <v>1.804</v>
      </c>
      <c r="R10" s="10">
        <v>2.4940000000000002</v>
      </c>
      <c r="S10" s="10">
        <v>2.6070000000000002</v>
      </c>
      <c r="T10" s="10">
        <v>2.1709999999999998</v>
      </c>
      <c r="U10" s="10">
        <v>4.9829999999999997</v>
      </c>
      <c r="V10" s="10">
        <v>3.92</v>
      </c>
      <c r="W10" s="12"/>
      <c r="X10" s="12"/>
      <c r="Y10" s="10">
        <v>0.29599999999999999</v>
      </c>
      <c r="Z10" s="12"/>
      <c r="AA10" s="12"/>
      <c r="AB10" s="10">
        <v>4.5999999999999999E-2</v>
      </c>
      <c r="AC10" s="10">
        <v>0.09</v>
      </c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</row>
    <row r="11" spans="1:41" ht="12.7" x14ac:dyDescent="0.4">
      <c r="A11" s="11">
        <v>83.715999999999994</v>
      </c>
      <c r="B11" s="11">
        <v>71.102000000000004</v>
      </c>
      <c r="C11" s="11">
        <v>53.036000000000001</v>
      </c>
      <c r="D11" s="11">
        <v>43.688000000000002</v>
      </c>
      <c r="E11" s="11">
        <v>36.473999999999997</v>
      </c>
      <c r="F11" s="11">
        <v>29.901</v>
      </c>
      <c r="G11" s="11">
        <v>19.751000000000001</v>
      </c>
      <c r="H11" s="11">
        <v>18.507000000000001</v>
      </c>
      <c r="I11" s="11">
        <v>27.82</v>
      </c>
      <c r="J11" s="11">
        <v>27.052</v>
      </c>
      <c r="K11" s="11">
        <v>22.266999999999999</v>
      </c>
      <c r="L11" s="11">
        <v>28.071000000000002</v>
      </c>
      <c r="M11" s="11">
        <v>25.013000000000002</v>
      </c>
      <c r="N11" s="11">
        <v>19.821000000000002</v>
      </c>
      <c r="O11" s="11">
        <v>23.814</v>
      </c>
      <c r="P11" s="11">
        <v>20.100999999999999</v>
      </c>
      <c r="Q11" s="11">
        <v>18.262</v>
      </c>
      <c r="R11" s="11">
        <v>16.628</v>
      </c>
      <c r="S11" s="11">
        <v>12.196</v>
      </c>
      <c r="T11" s="11">
        <v>14.726000000000001</v>
      </c>
      <c r="U11" s="11">
        <v>11.513</v>
      </c>
      <c r="V11" s="11">
        <v>11.525</v>
      </c>
      <c r="W11" s="11">
        <v>14.275</v>
      </c>
      <c r="X11" s="11">
        <v>11.891</v>
      </c>
      <c r="Y11" s="11">
        <v>7.117</v>
      </c>
      <c r="Z11" s="11">
        <v>5.3140000000000001</v>
      </c>
      <c r="AA11" s="11">
        <v>3.379</v>
      </c>
      <c r="AB11" s="11">
        <v>2.1669999999999998</v>
      </c>
      <c r="AC11" s="11">
        <v>1.722</v>
      </c>
      <c r="AD11" s="11">
        <v>1.401</v>
      </c>
      <c r="AE11" s="11">
        <v>1.0412650000000001</v>
      </c>
      <c r="AF11" s="11">
        <v>0.67064400000000002</v>
      </c>
      <c r="AG11" s="11">
        <v>0.41056399999999998</v>
      </c>
      <c r="AH11" s="11">
        <v>0.25079600000000002</v>
      </c>
      <c r="AI11" s="11">
        <v>0.18373800000000001</v>
      </c>
      <c r="AJ11" s="11">
        <v>0.121338</v>
      </c>
      <c r="AK11" s="11">
        <v>6.5984000000000001E-2</v>
      </c>
      <c r="AL11" s="11">
        <v>4.2842999999999999E-2</v>
      </c>
      <c r="AM11" s="11"/>
      <c r="AN11" s="11"/>
      <c r="AO11" s="11"/>
    </row>
    <row r="12" spans="1:41" ht="12.7" outlineLevel="1" x14ac:dyDescent="0.4">
      <c r="A12" s="10">
        <v>10.978</v>
      </c>
      <c r="B12" s="10">
        <v>9.8309999999999995</v>
      </c>
      <c r="C12" s="10">
        <v>8.7550000000000008</v>
      </c>
      <c r="D12" s="10">
        <v>4.4480000000000004</v>
      </c>
      <c r="E12" s="10">
        <v>19.902999999999999</v>
      </c>
      <c r="F12" s="10">
        <v>4.4119999999999999</v>
      </c>
      <c r="G12" s="10">
        <v>2.9529999999999998</v>
      </c>
      <c r="H12" s="10">
        <v>6.3140000000000001</v>
      </c>
      <c r="I12" s="10">
        <v>5.7460000000000004</v>
      </c>
      <c r="J12" s="10">
        <v>5.1890000000000001</v>
      </c>
      <c r="K12" s="10">
        <v>5.2889999999999997</v>
      </c>
      <c r="L12" s="10">
        <v>4.9210000000000003</v>
      </c>
      <c r="M12" s="10">
        <v>6.2530000000000001</v>
      </c>
      <c r="N12" s="10">
        <v>5.2519999999999998</v>
      </c>
      <c r="O12" s="10">
        <v>6.133</v>
      </c>
      <c r="P12" s="10">
        <v>6.0359999999999996</v>
      </c>
      <c r="Q12" s="10">
        <v>5.6630000000000003</v>
      </c>
      <c r="R12" s="10">
        <v>4.3739999999999997</v>
      </c>
      <c r="S12" s="10">
        <v>4.0279999999999996</v>
      </c>
      <c r="T12" s="10">
        <v>4.7329999999999997</v>
      </c>
      <c r="U12" s="10">
        <v>3.6840000000000002</v>
      </c>
      <c r="V12" s="10">
        <v>3.8039999999999998</v>
      </c>
      <c r="W12" s="10">
        <v>4.8540000000000001</v>
      </c>
      <c r="X12" s="10">
        <v>4.1059999999999999</v>
      </c>
      <c r="Y12" s="10">
        <v>2.6269999999999998</v>
      </c>
      <c r="Z12" s="10">
        <v>1.86</v>
      </c>
      <c r="AA12" s="10">
        <v>1.1839999999999999</v>
      </c>
      <c r="AB12" s="10">
        <v>0.71399999999999997</v>
      </c>
      <c r="AC12" s="10">
        <v>0.57599999999999996</v>
      </c>
      <c r="AD12" s="10">
        <v>0.44800000000000001</v>
      </c>
      <c r="AE12" s="10">
        <v>0.33320499999999997</v>
      </c>
      <c r="AF12" s="10">
        <v>0.207901</v>
      </c>
      <c r="AG12" s="10">
        <v>0.13137799999999999</v>
      </c>
      <c r="AH12" s="10">
        <v>8.0257999999999996E-2</v>
      </c>
      <c r="AI12" s="10">
        <v>5.9830000000000001E-2</v>
      </c>
      <c r="AJ12" s="10">
        <v>4.9459999999999997E-2</v>
      </c>
      <c r="AK12" s="10">
        <v>2.673E-2</v>
      </c>
      <c r="AL12" s="10">
        <v>1.8742000000000002E-2</v>
      </c>
      <c r="AM12" s="10"/>
      <c r="AN12" s="10"/>
      <c r="AO12" s="10"/>
    </row>
    <row r="13" spans="1:41" ht="12.7" x14ac:dyDescent="0.4">
      <c r="A13" s="11">
        <v>72.738</v>
      </c>
      <c r="B13" s="11">
        <v>61.271000000000001</v>
      </c>
      <c r="C13" s="11">
        <v>44.280999999999999</v>
      </c>
      <c r="D13" s="11">
        <v>39.24</v>
      </c>
      <c r="E13" s="11">
        <v>16.571000000000002</v>
      </c>
      <c r="F13" s="11">
        <v>25.489000000000001</v>
      </c>
      <c r="G13" s="11">
        <v>16.797999999999998</v>
      </c>
      <c r="H13" s="11">
        <v>12.193</v>
      </c>
      <c r="I13" s="11">
        <v>22.074000000000002</v>
      </c>
      <c r="J13" s="11">
        <v>21.863</v>
      </c>
      <c r="K13" s="11">
        <v>16.978000000000002</v>
      </c>
      <c r="L13" s="11">
        <v>23.15</v>
      </c>
      <c r="M13" s="11">
        <v>18.760000000000002</v>
      </c>
      <c r="N13" s="11">
        <v>14.569000000000001</v>
      </c>
      <c r="O13" s="11">
        <v>17.681000000000001</v>
      </c>
      <c r="P13" s="11">
        <v>14.065</v>
      </c>
      <c r="Q13" s="11">
        <v>12.599</v>
      </c>
      <c r="R13" s="11">
        <v>12.254</v>
      </c>
      <c r="S13" s="11">
        <v>8.1679999999999993</v>
      </c>
      <c r="T13" s="11">
        <v>9.9930000000000003</v>
      </c>
      <c r="U13" s="11">
        <v>7.8289999999999997</v>
      </c>
      <c r="V13" s="11">
        <v>7.7210000000000001</v>
      </c>
      <c r="W13" s="11">
        <v>9.4209999999999994</v>
      </c>
      <c r="X13" s="11">
        <v>7.7850000000000001</v>
      </c>
      <c r="Y13" s="11">
        <v>4.49</v>
      </c>
      <c r="Z13" s="11">
        <v>3.4540000000000002</v>
      </c>
      <c r="AA13" s="11">
        <v>2.1949999999999998</v>
      </c>
      <c r="AB13" s="11">
        <v>1.4530000000000001</v>
      </c>
      <c r="AC13" s="11">
        <v>1.1459999999999999</v>
      </c>
      <c r="AD13" s="11">
        <v>0.95299999999999996</v>
      </c>
      <c r="AE13" s="11">
        <v>0.70806000000000002</v>
      </c>
      <c r="AF13" s="11">
        <v>0.46274300000000002</v>
      </c>
      <c r="AG13" s="11">
        <v>0.27918599999999999</v>
      </c>
      <c r="AH13" s="11">
        <v>0.170538</v>
      </c>
      <c r="AI13" s="11">
        <v>0.123908</v>
      </c>
      <c r="AJ13" s="11">
        <v>7.1877999999999997E-2</v>
      </c>
      <c r="AK13" s="11">
        <v>3.9253999999999997E-2</v>
      </c>
      <c r="AL13" s="11">
        <v>2.4101000000000001E-2</v>
      </c>
      <c r="AM13" s="13"/>
      <c r="AN13" s="13"/>
      <c r="AO13" s="13"/>
    </row>
    <row r="14" spans="1:41" ht="12.7" outlineLevel="1" x14ac:dyDescent="0.4">
      <c r="A14" s="11">
        <v>9.613899</v>
      </c>
      <c r="B14" s="11">
        <v>7.9574400000000001</v>
      </c>
      <c r="C14" s="11">
        <v>5.7522970000000004</v>
      </c>
      <c r="D14" s="11">
        <v>5.0073650000000001</v>
      </c>
      <c r="E14" s="11">
        <v>2.1471390000000001</v>
      </c>
      <c r="F14" s="11">
        <v>3.3323160000000001</v>
      </c>
      <c r="G14" s="11">
        <v>2.2601399999999998</v>
      </c>
      <c r="H14" s="11">
        <v>2.3776229999999998</v>
      </c>
      <c r="I14" s="11">
        <v>2.6749260000000001</v>
      </c>
      <c r="J14" s="11">
        <v>2.6146159999999998</v>
      </c>
      <c r="K14" s="11">
        <v>2.5601340000000001</v>
      </c>
      <c r="L14" s="11">
        <v>2.7068430000000001</v>
      </c>
      <c r="M14" s="11">
        <v>2.1225049999999999</v>
      </c>
      <c r="N14" s="11">
        <v>1.77769</v>
      </c>
      <c r="O14" s="11">
        <v>2.0082369999999998</v>
      </c>
      <c r="P14" s="11">
        <v>1.4842500000000001</v>
      </c>
      <c r="Q14" s="11">
        <v>1.3162849999999999</v>
      </c>
      <c r="R14" s="11">
        <v>1.283679</v>
      </c>
      <c r="S14" s="11">
        <v>0.91728500000000002</v>
      </c>
      <c r="T14" s="11">
        <v>1.057958</v>
      </c>
      <c r="U14" s="11">
        <v>1.0190079999999999</v>
      </c>
      <c r="V14" s="11">
        <v>0.93873300000000004</v>
      </c>
      <c r="W14" s="11">
        <v>0.84971099999999999</v>
      </c>
      <c r="X14" s="11">
        <v>0.70749700000000004</v>
      </c>
      <c r="Y14" s="11">
        <v>0.43539699999999998</v>
      </c>
      <c r="Z14" s="11">
        <v>0.32764900000000002</v>
      </c>
      <c r="AA14" s="11">
        <v>0.21435499999999999</v>
      </c>
      <c r="AB14" s="11">
        <v>0.14804600000000001</v>
      </c>
      <c r="AC14" s="11">
        <v>0.123873</v>
      </c>
      <c r="AD14" s="11">
        <v>9.8288E-2</v>
      </c>
      <c r="AE14" s="11">
        <v>7.5260999999999995E-2</v>
      </c>
      <c r="AF14" s="11">
        <v>5.1372000000000001E-2</v>
      </c>
      <c r="AG14" s="11">
        <v>3.2472000000000001E-2</v>
      </c>
      <c r="AH14" s="11">
        <v>2.1055999999999998E-2</v>
      </c>
      <c r="AI14" s="11">
        <v>1.5415999999999999E-2</v>
      </c>
      <c r="AJ14" s="11">
        <v>4.516E-3</v>
      </c>
      <c r="AK14" s="13"/>
      <c r="AL14" s="13"/>
      <c r="AM14" s="13"/>
      <c r="AN14" s="13"/>
      <c r="AO14" s="13"/>
    </row>
    <row r="15" spans="1:41" ht="12.7" outlineLevel="1" x14ac:dyDescent="0.4">
      <c r="A15" s="10">
        <v>9.6470000000000002</v>
      </c>
      <c r="B15" s="10">
        <v>8.0534999999999997</v>
      </c>
      <c r="C15" s="10">
        <v>5.7634999999999996</v>
      </c>
      <c r="D15" s="10">
        <v>5.0599999999999996</v>
      </c>
      <c r="E15" s="10">
        <v>2.13</v>
      </c>
      <c r="F15" s="10">
        <v>3.25</v>
      </c>
      <c r="G15" s="10">
        <v>2.1</v>
      </c>
      <c r="H15" s="10">
        <v>1.48</v>
      </c>
      <c r="I15" s="10">
        <v>2.63</v>
      </c>
      <c r="J15" s="10">
        <v>2.58</v>
      </c>
      <c r="K15" s="10">
        <v>2</v>
      </c>
      <c r="L15" s="10">
        <v>2.69</v>
      </c>
      <c r="M15" s="10">
        <v>2.1</v>
      </c>
      <c r="N15" s="10">
        <v>1.62</v>
      </c>
      <c r="O15" s="10">
        <v>1.87</v>
      </c>
      <c r="P15" s="10">
        <v>1.42</v>
      </c>
      <c r="Q15" s="10">
        <v>1.2</v>
      </c>
      <c r="R15" s="10">
        <v>1.1200000000000001</v>
      </c>
      <c r="S15" s="10">
        <v>0.75</v>
      </c>
      <c r="T15" s="10">
        <v>0.92</v>
      </c>
      <c r="U15" s="10">
        <v>0.70499999999999996</v>
      </c>
      <c r="V15" s="10">
        <v>0.69</v>
      </c>
      <c r="W15" s="10">
        <v>0.85</v>
      </c>
      <c r="X15" s="10">
        <v>0.71</v>
      </c>
      <c r="Y15" s="10">
        <v>0.41749999999999998</v>
      </c>
      <c r="Z15" s="10">
        <v>0.32879999999999998</v>
      </c>
      <c r="AA15" s="10">
        <v>0.21440000000000001</v>
      </c>
      <c r="AB15" s="10">
        <v>0.14499999999999999</v>
      </c>
      <c r="AC15" s="10">
        <v>0.11749999999999999</v>
      </c>
      <c r="AD15" s="10">
        <v>9.8400000000000001E-2</v>
      </c>
      <c r="AE15" s="10">
        <v>7.5300000000000006E-2</v>
      </c>
      <c r="AF15" s="10">
        <v>5.1499999999999997E-2</v>
      </c>
      <c r="AG15" s="10">
        <v>3.2500000000000001E-2</v>
      </c>
      <c r="AH15" s="10">
        <v>2.1000000000000001E-2</v>
      </c>
      <c r="AI15" s="10">
        <v>1.54E-2</v>
      </c>
      <c r="AJ15" s="10">
        <v>4.4999999999999997E-3</v>
      </c>
      <c r="AK15" s="12"/>
      <c r="AL15" s="12"/>
      <c r="AM15" s="12"/>
      <c r="AN15" s="12"/>
      <c r="AO15" s="12"/>
    </row>
    <row r="16" spans="1:41" ht="15" customHeight="1" outlineLevel="1" x14ac:dyDescent="0.4">
      <c r="A16" s="11">
        <v>97.843000000000004</v>
      </c>
      <c r="B16" s="11">
        <v>80.816000000000003</v>
      </c>
      <c r="C16" s="11">
        <v>65.259</v>
      </c>
      <c r="D16" s="11">
        <v>54.218000000000004</v>
      </c>
      <c r="E16" s="11">
        <v>44.826999999999998</v>
      </c>
      <c r="F16" s="11">
        <v>36.631</v>
      </c>
      <c r="G16" s="11">
        <v>26.614000000000001</v>
      </c>
      <c r="H16" s="11">
        <v>33.042999999999999</v>
      </c>
      <c r="I16" s="11">
        <v>32.226999999999997</v>
      </c>
      <c r="J16" s="11">
        <v>30.117999999999999</v>
      </c>
      <c r="K16" s="11">
        <v>30.858000000000001</v>
      </c>
      <c r="L16" s="11">
        <v>29.818999999999999</v>
      </c>
      <c r="M16" s="11">
        <v>26.169</v>
      </c>
      <c r="N16" s="11">
        <v>22.382999999999999</v>
      </c>
      <c r="O16" s="11">
        <v>26.084</v>
      </c>
      <c r="P16" s="11">
        <v>20.273</v>
      </c>
      <c r="Q16" s="11">
        <v>18.616</v>
      </c>
      <c r="R16" s="11">
        <v>17.468</v>
      </c>
      <c r="S16" s="11">
        <v>12.375999999999999</v>
      </c>
      <c r="T16" s="11">
        <v>15.33</v>
      </c>
      <c r="U16" s="11">
        <v>13.584</v>
      </c>
      <c r="V16" s="11">
        <v>12.986000000000001</v>
      </c>
      <c r="W16" s="11">
        <v>11.685</v>
      </c>
      <c r="X16" s="11">
        <v>10.938000000000001</v>
      </c>
      <c r="Y16" s="11">
        <v>7.734</v>
      </c>
      <c r="Z16" s="11">
        <v>5.6870000000000003</v>
      </c>
      <c r="AA16" s="11">
        <v>3.5579999999999998</v>
      </c>
      <c r="AB16" s="11">
        <v>2.3069999999999999</v>
      </c>
      <c r="AC16" s="11">
        <v>1.9630000000000001</v>
      </c>
      <c r="AD16" s="11">
        <v>1.4770000000000001</v>
      </c>
      <c r="AE16" s="11">
        <v>1.1083000000000001</v>
      </c>
      <c r="AF16" s="11">
        <v>0.72560000000000002</v>
      </c>
      <c r="AG16" s="11">
        <v>0.43956000000000001</v>
      </c>
      <c r="AH16" s="11">
        <v>0.26641999999999999</v>
      </c>
      <c r="AI16" s="11">
        <v>0.20347999999999999</v>
      </c>
      <c r="AJ16" s="11">
        <v>0.13444</v>
      </c>
      <c r="AK16" s="11">
        <v>6.6659999999999997E-2</v>
      </c>
      <c r="AL16" s="11">
        <v>4.437E-2</v>
      </c>
      <c r="AM16" s="13"/>
      <c r="AN16" s="13"/>
      <c r="AO16" s="13"/>
    </row>
    <row r="17" spans="1:37" ht="15" customHeight="1" x14ac:dyDescent="0.4">
      <c r="A17" s="1">
        <f>(A2-B2)/B2</f>
        <v>0.17956070629670184</v>
      </c>
      <c r="B17" s="1">
        <f t="shared" ref="B17:AK24" si="0">(B2-C2)/C2</f>
        <v>0.17531727441177505</v>
      </c>
      <c r="C17" s="1">
        <f t="shared" si="0"/>
        <v>0.13954359293078988</v>
      </c>
      <c r="D17" s="1">
        <f t="shared" si="0"/>
        <v>0.13911504424778759</v>
      </c>
      <c r="E17" s="1">
        <f t="shared" si="0"/>
        <v>0.14746500583236119</v>
      </c>
      <c r="F17" s="1">
        <f t="shared" si="0"/>
        <v>0.13366786705236453</v>
      </c>
      <c r="G17" s="1">
        <f t="shared" si="0"/>
        <v>-8.9026803768876672E-2</v>
      </c>
      <c r="H17" s="1">
        <f t="shared" si="0"/>
        <v>7.1982843108994624E-2</v>
      </c>
      <c r="I17" s="1">
        <f t="shared" si="0"/>
        <v>0.11686455301723032</v>
      </c>
      <c r="J17" s="1">
        <f t="shared" si="0"/>
        <v>5.2935593220338931E-2</v>
      </c>
      <c r="K17" s="1">
        <f t="shared" si="0"/>
        <v>5.4324517512508892E-2</v>
      </c>
      <c r="L17" s="1">
        <f t="shared" si="0"/>
        <v>0.12842601106647963</v>
      </c>
      <c r="M17" s="1">
        <f t="shared" si="0"/>
        <v>7.7076781401490796E-2</v>
      </c>
      <c r="N17" s="1">
        <f t="shared" si="0"/>
        <v>-4.5808740632668037E-2</v>
      </c>
      <c r="O17" s="1">
        <f t="shared" si="0"/>
        <v>0.18373434862817448</v>
      </c>
      <c r="P17" s="1">
        <f t="shared" si="0"/>
        <v>0.15500045335025844</v>
      </c>
      <c r="Q17" s="1">
        <f t="shared" si="0"/>
        <v>0.11036721955148367</v>
      </c>
      <c r="R17" s="1">
        <f t="shared" si="0"/>
        <v>7.8620876883398957E-2</v>
      </c>
      <c r="S17" s="1">
        <f t="shared" si="0"/>
        <v>0.14440612669711386</v>
      </c>
      <c r="T17" s="1">
        <f t="shared" si="0"/>
        <v>0.13474352194606026</v>
      </c>
      <c r="U17" s="1">
        <f t="shared" si="0"/>
        <v>0.12132352941176468</v>
      </c>
      <c r="V17" s="1">
        <f t="shared" si="0"/>
        <v>0.10193413486670151</v>
      </c>
      <c r="W17" s="1">
        <f t="shared" si="0"/>
        <v>0.16250569706790904</v>
      </c>
      <c r="X17" s="1">
        <f t="shared" si="0"/>
        <v>0.36336647334990335</v>
      </c>
      <c r="Y17" s="1">
        <f t="shared" si="0"/>
        <v>0.27522451135763332</v>
      </c>
      <c r="Z17" s="1">
        <f t="shared" si="0"/>
        <v>0.30988351977857242</v>
      </c>
      <c r="AA17" s="1">
        <f t="shared" si="0"/>
        <v>0.4605019370052213</v>
      </c>
      <c r="AB17" s="1">
        <f t="shared" si="0"/>
        <v>0.27704882770488282</v>
      </c>
      <c r="AC17" s="1">
        <f t="shared" si="0"/>
        <v>0.2387423394617639</v>
      </c>
      <c r="AD17" s="1">
        <f t="shared" si="0"/>
        <v>0.36041105945681429</v>
      </c>
      <c r="AE17" s="1">
        <f t="shared" si="0"/>
        <v>0.49651573803644516</v>
      </c>
      <c r="AF17" s="1">
        <f t="shared" si="0"/>
        <v>0.55768155031999767</v>
      </c>
      <c r="AG17" s="1">
        <f t="shared" si="0"/>
        <v>0.47280873147237817</v>
      </c>
      <c r="AH17" s="1">
        <f t="shared" si="0"/>
        <v>0.36000893662611894</v>
      </c>
      <c r="AI17" s="1">
        <f t="shared" si="0"/>
        <v>0.70813553441845678</v>
      </c>
      <c r="AJ17" s="1">
        <f t="shared" si="0"/>
        <v>0.75121763520560558</v>
      </c>
      <c r="AK17" s="1">
        <f t="shared" si="0"/>
        <v>0.40662455400699354</v>
      </c>
    </row>
    <row r="18" spans="1:37" ht="15" customHeight="1" x14ac:dyDescent="0.4">
      <c r="A18" s="1">
        <f t="shared" ref="A18:P31" si="1">(A3-B3)/B3</f>
        <v>0.19945627201715421</v>
      </c>
      <c r="B18" s="1">
        <f t="shared" si="1"/>
        <v>0.13355614392985798</v>
      </c>
      <c r="C18" s="1">
        <f t="shared" si="1"/>
        <v>7.382894430202766E-2</v>
      </c>
      <c r="D18" s="1">
        <f t="shared" si="1"/>
        <v>0.10110341288170382</v>
      </c>
      <c r="E18" s="1">
        <f t="shared" si="1"/>
        <v>0.1256499133448874</v>
      </c>
      <c r="F18" s="1">
        <f t="shared" si="1"/>
        <v>5.6131787675411722E-2</v>
      </c>
      <c r="G18" s="1">
        <f t="shared" si="1"/>
        <v>-7.8091894182455235E-3</v>
      </c>
      <c r="H18" s="1">
        <f t="shared" si="1"/>
        <v>0.22662805376104536</v>
      </c>
      <c r="I18" s="1">
        <f t="shared" si="1"/>
        <v>0.33013975998814771</v>
      </c>
      <c r="J18" s="1">
        <f t="shared" si="1"/>
        <v>0.15510553337136324</v>
      </c>
      <c r="K18" s="1">
        <f t="shared" si="1"/>
        <v>0.12537715863131549</v>
      </c>
      <c r="L18" s="1">
        <f t="shared" si="1"/>
        <v>0.2567164179104478</v>
      </c>
      <c r="M18" s="1">
        <f t="shared" si="1"/>
        <v>1.9744960921431527E-2</v>
      </c>
      <c r="N18" s="1">
        <f t="shared" si="1"/>
        <v>4.8025521641662232E-2</v>
      </c>
      <c r="O18" s="1">
        <f t="shared" si="1"/>
        <v>8.4634807818198932E-2</v>
      </c>
      <c r="P18" s="1">
        <f t="shared" si="1"/>
        <v>0.39777777777777767</v>
      </c>
      <c r="Q18" s="1">
        <f t="shared" si="0"/>
        <v>0.2338709677419355</v>
      </c>
      <c r="R18" s="1">
        <f t="shared" si="0"/>
        <v>-7.6831447290053603E-2</v>
      </c>
      <c r="S18" s="1">
        <f t="shared" si="0"/>
        <v>0.18114667604642987</v>
      </c>
      <c r="T18" s="1">
        <f t="shared" si="0"/>
        <v>9.5357349258331753E-2</v>
      </c>
      <c r="U18" s="1">
        <f t="shared" si="0"/>
        <v>0.5024602026049203</v>
      </c>
      <c r="V18" s="1">
        <f t="shared" si="0"/>
        <v>0.15089940039973362</v>
      </c>
      <c r="W18" s="1">
        <f t="shared" si="0"/>
        <v>6.6808813077469692E-2</v>
      </c>
      <c r="X18" s="1">
        <f t="shared" si="0"/>
        <v>1.3508771929824561</v>
      </c>
      <c r="Y18" s="1">
        <f t="shared" si="0"/>
        <v>0.103225806451613</v>
      </c>
      <c r="Z18" s="1">
        <f t="shared" si="0"/>
        <v>-8.6700336700336694E-2</v>
      </c>
      <c r="AA18" s="1">
        <f t="shared" si="0"/>
        <v>0.35461801596351189</v>
      </c>
      <c r="AB18" s="1">
        <f t="shared" si="0"/>
        <v>0.14941022280471819</v>
      </c>
      <c r="AC18" s="1">
        <f t="shared" si="0"/>
        <v>0.20537124802527645</v>
      </c>
      <c r="AD18" s="1">
        <f t="shared" si="0"/>
        <v>0.35713428125482394</v>
      </c>
      <c r="AE18" s="1">
        <f t="shared" si="0"/>
        <v>0.28637107027516007</v>
      </c>
      <c r="AF18" s="1">
        <f t="shared" si="0"/>
        <v>0.4350412398879161</v>
      </c>
      <c r="AG18" s="1">
        <f t="shared" si="0"/>
        <v>0.23744643338149227</v>
      </c>
      <c r="AH18" s="1">
        <f t="shared" si="0"/>
        <v>0.37962837837837848</v>
      </c>
      <c r="AI18" s="1">
        <f t="shared" si="0"/>
        <v>1.0039537465810922</v>
      </c>
      <c r="AJ18" s="1">
        <f t="shared" si="0"/>
        <v>0.80740051881944097</v>
      </c>
      <c r="AK18" s="1">
        <f t="shared" si="0"/>
        <v>0.34206982625546045</v>
      </c>
    </row>
    <row r="19" spans="1:37" ht="15" customHeight="1" x14ac:dyDescent="0.4">
      <c r="A19" s="1">
        <f t="shared" si="1"/>
        <v>0.32660550458715598</v>
      </c>
      <c r="B19" s="1">
        <f t="shared" si="0"/>
        <v>-0.11382113821138214</v>
      </c>
      <c r="C19" s="1">
        <f t="shared" si="0"/>
        <v>6.0344827586206989E-2</v>
      </c>
      <c r="D19" s="1">
        <f t="shared" si="0"/>
        <v>0.16536065903154501</v>
      </c>
      <c r="E19" s="1">
        <f t="shared" si="0"/>
        <v>0.26721833227243796</v>
      </c>
      <c r="F19" s="1">
        <f t="shared" si="0"/>
        <v>0.32083403396670596</v>
      </c>
      <c r="G19" s="1">
        <f t="shared" si="0"/>
        <v>8.5417046906369767E-2</v>
      </c>
      <c r="H19" s="1">
        <f t="shared" si="0"/>
        <v>0.23262092238470186</v>
      </c>
      <c r="I19" s="1">
        <f t="shared" si="0"/>
        <v>0.25246548323471413</v>
      </c>
      <c r="J19" s="1">
        <f t="shared" si="0"/>
        <v>0.23443478260869563</v>
      </c>
      <c r="K19" s="1">
        <f t="shared" si="0"/>
        <v>8.4496416446623993E-2</v>
      </c>
      <c r="L19" s="1">
        <f t="shared" si="0"/>
        <v>5.7439170323095201E-2</v>
      </c>
      <c r="M19" s="1">
        <f t="shared" si="0"/>
        <v>9.4281972937581934E-2</v>
      </c>
      <c r="N19" s="1">
        <f t="shared" si="0"/>
        <v>0.22382478632478622</v>
      </c>
      <c r="O19" s="1">
        <f t="shared" si="0"/>
        <v>0.33143669985775265</v>
      </c>
      <c r="P19" s="1">
        <f t="shared" si="0"/>
        <v>0.42020202020202013</v>
      </c>
      <c r="Q19" s="1">
        <f t="shared" si="0"/>
        <v>0.11990950226244342</v>
      </c>
      <c r="R19" s="1">
        <f t="shared" si="0"/>
        <v>8.2007343941248548E-2</v>
      </c>
      <c r="S19" s="1">
        <f t="shared" si="0"/>
        <v>-0.25045871559633037</v>
      </c>
      <c r="T19" s="1">
        <f t="shared" si="0"/>
        <v>7.4950690335305784E-2</v>
      </c>
      <c r="U19" s="1">
        <f t="shared" si="0"/>
        <v>-0.1990521327014218</v>
      </c>
      <c r="V19" s="1">
        <f t="shared" si="0"/>
        <v>0.69251336898395721</v>
      </c>
      <c r="W19" s="1">
        <f t="shared" si="0"/>
        <v>-0.25940594059405941</v>
      </c>
      <c r="X19" s="1">
        <f t="shared" si="0"/>
        <v>-1.3671875000000012E-2</v>
      </c>
      <c r="Y19" s="1">
        <f t="shared" si="0"/>
        <v>0.83842010771992803</v>
      </c>
      <c r="Z19" s="1">
        <f t="shared" si="0"/>
        <v>0.16041666666666682</v>
      </c>
      <c r="AA19" s="1">
        <f t="shared" si="0"/>
        <v>0.78438661710037161</v>
      </c>
      <c r="AB19" s="1">
        <f t="shared" si="0"/>
        <v>0.13502109704641363</v>
      </c>
      <c r="AC19" s="1">
        <f t="shared" si="0"/>
        <v>0.56953642384105962</v>
      </c>
      <c r="AD19" s="1">
        <f t="shared" si="0"/>
        <v>0.34436125034499326</v>
      </c>
      <c r="AE19" s="1">
        <f t="shared" si="0"/>
        <v>0.48255061904384799</v>
      </c>
      <c r="AF19" s="1">
        <f t="shared" si="0"/>
        <v>0.63569238740878276</v>
      </c>
      <c r="AG19" s="1">
        <f t="shared" si="0"/>
        <v>0.91467901285602071</v>
      </c>
      <c r="AH19" s="1">
        <f t="shared" si="0"/>
        <v>0.50863735578422198</v>
      </c>
      <c r="AI19" s="1">
        <f t="shared" si="0"/>
        <v>1.1235597934048469</v>
      </c>
      <c r="AJ19" s="1">
        <f t="shared" si="0"/>
        <v>0.3123044838373305</v>
      </c>
      <c r="AK19" s="1">
        <f t="shared" si="0"/>
        <v>0.66204506065857904</v>
      </c>
    </row>
    <row r="20" spans="1:37" ht="15" customHeight="1" x14ac:dyDescent="0.4">
      <c r="A20" s="1">
        <f t="shared" si="1"/>
        <v>0.17059107858030667</v>
      </c>
      <c r="B20" s="1">
        <f t="shared" si="0"/>
        <v>0.19516799570855295</v>
      </c>
      <c r="C20" s="1">
        <f t="shared" si="0"/>
        <v>0.17368510267338239</v>
      </c>
      <c r="D20" s="1">
        <f t="shared" si="0"/>
        <v>0.15991854504599398</v>
      </c>
      <c r="E20" s="1">
        <f t="shared" si="0"/>
        <v>0.15976610854127302</v>
      </c>
      <c r="F20" s="1">
        <f t="shared" si="0"/>
        <v>0.18262544543966103</v>
      </c>
      <c r="G20" s="1">
        <f t="shared" si="0"/>
        <v>-0.13379717689458401</v>
      </c>
      <c r="H20" s="1">
        <f t="shared" si="0"/>
        <v>2.3246090810267713E-3</v>
      </c>
      <c r="I20" s="1">
        <f t="shared" si="0"/>
        <v>4.1634004006619645E-2</v>
      </c>
      <c r="J20" s="1">
        <f t="shared" si="0"/>
        <v>2.1077908217716157E-2</v>
      </c>
      <c r="K20" s="1">
        <f t="shared" si="0"/>
        <v>3.3969065528847063E-2</v>
      </c>
      <c r="L20" s="1">
        <f t="shared" si="0"/>
        <v>9.6362463201193613E-2</v>
      </c>
      <c r="M20" s="1">
        <f t="shared" si="0"/>
        <v>9.2426979162077566E-2</v>
      </c>
      <c r="N20" s="1">
        <f t="shared" si="0"/>
        <v>-6.8147296687056116E-2</v>
      </c>
      <c r="O20" s="1">
        <f t="shared" si="0"/>
        <v>0.2100543950721542</v>
      </c>
      <c r="P20" s="1">
        <f t="shared" si="0"/>
        <v>0.10406954423298419</v>
      </c>
      <c r="Q20" s="1">
        <f t="shared" si="0"/>
        <v>8.7530941516805419E-2</v>
      </c>
      <c r="R20" s="1">
        <f t="shared" si="0"/>
        <v>0.11328397357149969</v>
      </c>
      <c r="S20" s="1">
        <f t="shared" si="0"/>
        <v>0.13652315006980861</v>
      </c>
      <c r="T20" s="1">
        <f t="shared" si="0"/>
        <v>0.1435660654181411</v>
      </c>
      <c r="U20" s="1">
        <f t="shared" si="0"/>
        <v>6.1032004029119472E-2</v>
      </c>
      <c r="V20" s="1">
        <f t="shared" si="0"/>
        <v>9.4567505262102849E-2</v>
      </c>
      <c r="W20" s="1">
        <f t="shared" si="0"/>
        <v>0.17840902379968115</v>
      </c>
      <c r="X20" s="1">
        <f t="shared" si="0"/>
        <v>0.27440355234439667</v>
      </c>
      <c r="Y20" s="1">
        <f t="shared" si="0"/>
        <v>0.29339044096174449</v>
      </c>
      <c r="Z20" s="1">
        <f t="shared" si="0"/>
        <v>0.3728451155953495</v>
      </c>
      <c r="AA20" s="1">
        <f t="shared" si="0"/>
        <v>0.47885375494071153</v>
      </c>
      <c r="AB20" s="1">
        <f t="shared" si="0"/>
        <v>0.30211013896037042</v>
      </c>
      <c r="AC20" s="1">
        <f t="shared" si="0"/>
        <v>0.2455128205128205</v>
      </c>
      <c r="AD20" s="1">
        <f t="shared" si="0"/>
        <v>0.36107779911974908</v>
      </c>
      <c r="AE20" s="1">
        <f t="shared" si="0"/>
        <v>0.54797031150500108</v>
      </c>
      <c r="AF20" s="1">
        <f t="shared" si="0"/>
        <v>0.59097335777167048</v>
      </c>
      <c r="AG20" s="1">
        <f t="shared" si="0"/>
        <v>0.55299201628444383</v>
      </c>
      <c r="AH20" s="1">
        <f t="shared" si="0"/>
        <v>0.3534517994611891</v>
      </c>
      <c r="AI20" s="1">
        <f t="shared" si="0"/>
        <v>0.62782499375082723</v>
      </c>
      <c r="AJ20" s="1">
        <f t="shared" si="0"/>
        <v>0.73656257181523366</v>
      </c>
      <c r="AK20" s="1">
        <f t="shared" si="0"/>
        <v>0.42449759025188705</v>
      </c>
    </row>
    <row r="21" spans="1:37" ht="15" customHeight="1" x14ac:dyDescent="0.4">
      <c r="A21" s="1">
        <f t="shared" si="1"/>
        <v>0.13707009142359608</v>
      </c>
      <c r="B21" s="1">
        <f t="shared" si="0"/>
        <v>4.4613215698758382E-2</v>
      </c>
      <c r="C21" s="1">
        <f t="shared" si="0"/>
        <v>0.10016510731975797</v>
      </c>
      <c r="D21" s="1">
        <f t="shared" si="0"/>
        <v>0.10024221072332919</v>
      </c>
      <c r="E21" s="1">
        <f t="shared" si="0"/>
        <v>0.11379521765787871</v>
      </c>
      <c r="F21" s="1">
        <f t="shared" si="0"/>
        <v>4.3906810035842174E-2</v>
      </c>
      <c r="G21" s="1">
        <f t="shared" si="0"/>
        <v>-3.4661723818350212E-2</v>
      </c>
      <c r="H21" s="1">
        <f t="shared" si="0"/>
        <v>1.1151719613906829E-2</v>
      </c>
      <c r="I21" s="1">
        <f t="shared" si="0"/>
        <v>3.8169671812167585E-2</v>
      </c>
      <c r="J21" s="1">
        <f t="shared" si="0"/>
        <v>9.2042355774338641E-2</v>
      </c>
      <c r="K21" s="1">
        <f t="shared" si="0"/>
        <v>3.7934203271457453E-2</v>
      </c>
      <c r="L21" s="1">
        <f t="shared" si="0"/>
        <v>4.908992750269936E-2</v>
      </c>
      <c r="M21" s="1">
        <f t="shared" si="0"/>
        <v>2.4737216470402182E-2</v>
      </c>
      <c r="N21" s="1">
        <f t="shared" si="0"/>
        <v>3.264506651432305E-2</v>
      </c>
      <c r="O21" s="1">
        <f t="shared" si="0"/>
        <v>0.14546134430214089</v>
      </c>
      <c r="P21" s="1">
        <f t="shared" si="0"/>
        <v>0.13556263269639057</v>
      </c>
      <c r="Q21" s="1">
        <f t="shared" si="0"/>
        <v>0.11170118605062848</v>
      </c>
      <c r="R21" s="1">
        <f t="shared" si="0"/>
        <v>-8.6907327586206881E-2</v>
      </c>
      <c r="S21" s="1">
        <f t="shared" si="0"/>
        <v>0.51374276160182697</v>
      </c>
      <c r="T21" s="1">
        <f t="shared" si="0"/>
        <v>0.15626178800452661</v>
      </c>
      <c r="U21" s="1">
        <f t="shared" si="0"/>
        <v>4.7722557059578966E-2</v>
      </c>
      <c r="V21" s="1">
        <f t="shared" si="0"/>
        <v>0.1340056022408963</v>
      </c>
      <c r="W21" s="1">
        <f t="shared" si="0"/>
        <v>0.29535558780841814</v>
      </c>
      <c r="X21" s="1">
        <f t="shared" si="0"/>
        <v>8.5552229399716281E-2</v>
      </c>
      <c r="Y21" s="1">
        <f t="shared" si="0"/>
        <v>0.23410460820532777</v>
      </c>
      <c r="Z21" s="1">
        <f t="shared" si="0"/>
        <v>0.16753688989784324</v>
      </c>
      <c r="AA21" s="1">
        <f t="shared" si="0"/>
        <v>0.45764394440767719</v>
      </c>
      <c r="AB21" s="1">
        <f t="shared" si="0"/>
        <v>0.39907407407407391</v>
      </c>
      <c r="AC21" s="1">
        <f t="shared" si="0"/>
        <v>0.20401337792642146</v>
      </c>
      <c r="AD21" s="1">
        <f t="shared" si="0"/>
        <v>0.38391541607717844</v>
      </c>
      <c r="AE21" s="1">
        <f t="shared" si="0"/>
        <v>0.55995239476246117</v>
      </c>
      <c r="AF21" s="1">
        <f t="shared" si="0"/>
        <v>0.54593332589202659</v>
      </c>
      <c r="AG21" s="1">
        <f t="shared" si="0"/>
        <v>0.50522940789381565</v>
      </c>
      <c r="AH21" s="1">
        <f t="shared" si="0"/>
        <v>0.3983671391651657</v>
      </c>
      <c r="AI21" s="1">
        <f t="shared" si="0"/>
        <v>0.75943340980647467</v>
      </c>
      <c r="AJ21" s="1">
        <f t="shared" si="0"/>
        <v>0.51597977983414456</v>
      </c>
      <c r="AK21" s="1">
        <f t="shared" si="0"/>
        <v>0.38635738383794505</v>
      </c>
    </row>
    <row r="22" spans="1:37" ht="15" customHeight="1" x14ac:dyDescent="0.4">
      <c r="A22" s="1">
        <f t="shared" si="1"/>
        <v>0.19261685451112762</v>
      </c>
      <c r="B22" s="1">
        <f t="shared" si="0"/>
        <v>0.32019109122151085</v>
      </c>
      <c r="C22" s="1">
        <f t="shared" si="0"/>
        <v>0.24264395325918628</v>
      </c>
      <c r="D22" s="1">
        <f t="shared" si="0"/>
        <v>0.22209158948183422</v>
      </c>
      <c r="E22" s="1">
        <f t="shared" si="0"/>
        <v>0.21187795385043084</v>
      </c>
      <c r="F22" s="1">
        <f t="shared" si="0"/>
        <v>0.39236463928001147</v>
      </c>
      <c r="G22" s="1">
        <f t="shared" si="0"/>
        <v>-0.25021767522855892</v>
      </c>
      <c r="H22" s="1">
        <f t="shared" si="0"/>
        <v>-7.846807285292634E-3</v>
      </c>
      <c r="I22" s="1">
        <f t="shared" si="0"/>
        <v>4.5654710376754899E-2</v>
      </c>
      <c r="J22" s="1">
        <f t="shared" si="0"/>
        <v>-5.0530679341028534E-2</v>
      </c>
      <c r="K22" s="1">
        <f t="shared" si="0"/>
        <v>2.9998527679623133E-2</v>
      </c>
      <c r="L22" s="1">
        <f t="shared" si="0"/>
        <v>0.14817006170230751</v>
      </c>
      <c r="M22" s="1">
        <f t="shared" si="0"/>
        <v>0.17768265976508066</v>
      </c>
      <c r="N22" s="1">
        <f t="shared" si="0"/>
        <v>-0.17016355526185367</v>
      </c>
      <c r="O22" s="1">
        <f t="shared" si="0"/>
        <v>0.28329888164520056</v>
      </c>
      <c r="P22" s="1">
        <f t="shared" si="0"/>
        <v>7.040735277431065E-2</v>
      </c>
      <c r="Q22" s="1">
        <f t="shared" si="0"/>
        <v>6.2831644958996721E-2</v>
      </c>
      <c r="R22" s="1">
        <f t="shared" si="0"/>
        <v>0.43472618738645219</v>
      </c>
      <c r="S22" s="1">
        <f t="shared" si="0"/>
        <v>-0.18827247191011243</v>
      </c>
      <c r="T22" s="1">
        <f t="shared" si="0"/>
        <v>0.13285600636435957</v>
      </c>
      <c r="U22" s="1">
        <f t="shared" si="0"/>
        <v>7.2525597269624542E-2</v>
      </c>
      <c r="V22" s="1">
        <f t="shared" si="0"/>
        <v>7.1591844198592047E-2</v>
      </c>
      <c r="W22" s="1">
        <f t="shared" si="0"/>
        <v>0.10163174858984675</v>
      </c>
      <c r="X22" s="1">
        <f t="shared" si="0"/>
        <v>0.47958271236959776</v>
      </c>
      <c r="Y22" s="1">
        <f t="shared" si="0"/>
        <v>0.30799220272904487</v>
      </c>
      <c r="Z22" s="1">
        <f t="shared" si="0"/>
        <v>0.66666666666666674</v>
      </c>
      <c r="AA22" s="1">
        <f t="shared" si="0"/>
        <v>0.51030421982335628</v>
      </c>
      <c r="AB22" s="1">
        <f t="shared" si="0"/>
        <v>0.18076477404403235</v>
      </c>
      <c r="AC22" s="1">
        <f t="shared" si="0"/>
        <v>0.30165912518853688</v>
      </c>
      <c r="AD22" s="1">
        <f t="shared" si="0"/>
        <v>0.33135203518142947</v>
      </c>
      <c r="AE22" s="1">
        <f t="shared" si="0"/>
        <v>0.53265419180105877</v>
      </c>
      <c r="AF22" s="1">
        <f t="shared" si="0"/>
        <v>0.65252771844166413</v>
      </c>
      <c r="AG22" s="1">
        <f t="shared" si="0"/>
        <v>0.62341576187920567</v>
      </c>
      <c r="AH22" s="1">
        <f t="shared" si="0"/>
        <v>0.29223793011469723</v>
      </c>
      <c r="AI22" s="1">
        <f t="shared" si="0"/>
        <v>0.47726377177082513</v>
      </c>
      <c r="AJ22" s="1">
        <f t="shared" si="0"/>
        <v>1.0832375636184537</v>
      </c>
      <c r="AK22" s="1">
        <f t="shared" si="0"/>
        <v>0.48887802493277915</v>
      </c>
    </row>
    <row r="23" spans="1:37" ht="15" customHeight="1" x14ac:dyDescent="0.4">
      <c r="A23" s="1">
        <f t="shared" si="1"/>
        <v>-0.180064308681672</v>
      </c>
      <c r="B23" s="1">
        <f t="shared" si="0"/>
        <v>-2.2396856581532395E-2</v>
      </c>
      <c r="C23" s="1">
        <f t="shared" si="0"/>
        <v>-0.19436530547641656</v>
      </c>
      <c r="D23" s="1">
        <f t="shared" si="0"/>
        <v>-0.30845008756567421</v>
      </c>
      <c r="E23" s="1">
        <f t="shared" si="0"/>
        <v>8.2977714556661836E-2</v>
      </c>
      <c r="F23" s="1">
        <f t="shared" si="0"/>
        <v>0.91553133514986373</v>
      </c>
      <c r="G23" s="1">
        <f t="shared" si="0"/>
        <v>-5.9376334899615642E-2</v>
      </c>
      <c r="H23" s="1">
        <f t="shared" si="0"/>
        <v>0.95735785953177277</v>
      </c>
      <c r="I23" s="1">
        <f t="shared" si="0"/>
        <v>-9.1185410334346587E-2</v>
      </c>
      <c r="J23" s="1">
        <f t="shared" si="0"/>
        <v>-0.13364055299539163</v>
      </c>
      <c r="K23" s="1">
        <f t="shared" si="0"/>
        <v>0.12103321033210326</v>
      </c>
      <c r="L23" s="1">
        <f t="shared" si="0"/>
        <v>-0.2344632768361582</v>
      </c>
      <c r="M23" s="1">
        <f t="shared" si="0"/>
        <v>4.5402951191827511E-3</v>
      </c>
      <c r="N23" s="1">
        <f t="shared" si="0"/>
        <v>0.16534391534391535</v>
      </c>
      <c r="O23" s="1">
        <f t="shared" si="0"/>
        <v>-0.28102710413694726</v>
      </c>
      <c r="P23" s="1">
        <f t="shared" si="0"/>
        <v>-0.13811475409836055</v>
      </c>
      <c r="Q23" s="1">
        <f t="shared" si="0"/>
        <v>-3.8613081166272607E-2</v>
      </c>
      <c r="R23" s="1">
        <f t="shared" si="0"/>
        <v>-0.21763255240443907</v>
      </c>
      <c r="S23" s="1">
        <f t="shared" si="0"/>
        <v>0.22092585622882957</v>
      </c>
      <c r="T23" s="1">
        <f t="shared" si="0"/>
        <v>-0.3232297503820683</v>
      </c>
      <c r="U23" s="1">
        <f t="shared" si="0"/>
        <v>5.3959731543624177E-2</v>
      </c>
      <c r="V23" s="1">
        <f t="shared" si="0"/>
        <v>0.11593768723786699</v>
      </c>
      <c r="W23" s="1">
        <f t="shared" si="0"/>
        <v>0.70045848191543558</v>
      </c>
      <c r="X23" s="1">
        <f t="shared" si="0"/>
        <v>1.7923186344238979</v>
      </c>
      <c r="Y23" s="1">
        <f t="shared" si="0"/>
        <v>2.820652173913043</v>
      </c>
      <c r="Z23" s="1">
        <f t="shared" si="0"/>
        <v>-0.38870431893687707</v>
      </c>
      <c r="AA23" s="1">
        <f t="shared" si="0"/>
        <v>0.72000000000000008</v>
      </c>
      <c r="AB23" s="1">
        <f t="shared" si="0"/>
        <v>1.0348837209302326</v>
      </c>
      <c r="AC23" s="1">
        <f t="shared" si="0"/>
        <v>0.14666666666666661</v>
      </c>
      <c r="AD23" s="1">
        <f t="shared" si="0"/>
        <v>0.58656287019800291</v>
      </c>
      <c r="AE23" s="1">
        <f t="shared" si="0"/>
        <v>0.86698262243285951</v>
      </c>
      <c r="AF23" s="1">
        <f t="shared" si="0"/>
        <v>0.21032504780114711</v>
      </c>
      <c r="AG23" s="1">
        <f t="shared" si="0"/>
        <v>1.4410735122520424</v>
      </c>
      <c r="AH23" s="1">
        <f t="shared" si="0"/>
        <v>-3.3099730458221019</v>
      </c>
      <c r="AI23" s="1">
        <f t="shared" si="0"/>
        <v>-0.33153153153153153</v>
      </c>
      <c r="AJ23" s="1">
        <f t="shared" si="0"/>
        <v>-2.0925196850393699</v>
      </c>
      <c r="AK23" s="1">
        <f t="shared" si="0"/>
        <v>1.6185567010309281</v>
      </c>
    </row>
    <row r="24" spans="1:37" ht="15" customHeight="1" x14ac:dyDescent="0.4">
      <c r="A24" s="1">
        <f t="shared" si="1"/>
        <v>-0.12063086104006816</v>
      </c>
      <c r="B24" s="1">
        <f t="shared" si="0"/>
        <v>-9.4558085681204204E-2</v>
      </c>
      <c r="C24" s="1">
        <f t="shared" si="0"/>
        <v>-3.5368577810871091E-2</v>
      </c>
      <c r="D24" s="1">
        <f t="shared" si="0"/>
        <v>-1.7197219173069943E-2</v>
      </c>
      <c r="E24" s="1">
        <f t="shared" si="0"/>
        <v>0.22997299729973003</v>
      </c>
      <c r="F24" s="1">
        <f t="shared" si="0"/>
        <v>0.78761061946902633</v>
      </c>
      <c r="G24" s="1">
        <f t="shared" si="0"/>
        <v>0.59154929577464799</v>
      </c>
      <c r="H24" s="1">
        <f t="shared" si="0"/>
        <v>0.30820770519262991</v>
      </c>
      <c r="I24" s="1">
        <f t="shared" si="0"/>
        <v>0.39160839160839156</v>
      </c>
      <c r="J24" s="1">
        <f t="shared" si="0"/>
        <v>0.12894736842105259</v>
      </c>
      <c r="K24" s="1">
        <f t="shared" si="0"/>
        <v>0.28813559322033905</v>
      </c>
      <c r="L24" s="1">
        <f t="shared" si="0"/>
        <v>0.95364238410596025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f t="shared" ref="B24:AK31" si="2">(AD9-AE9)/AE9</f>
        <v>-1</v>
      </c>
      <c r="AE24" s="1">
        <f t="shared" si="2"/>
        <v>-0.55968992248062011</v>
      </c>
      <c r="AF24" s="1">
        <f t="shared" si="2"/>
        <v>0.25801058790749504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</row>
    <row r="25" spans="1:37" ht="15" customHeight="1" x14ac:dyDescent="0.4">
      <c r="A25" s="1">
        <f t="shared" si="1"/>
        <v>-0.65900383141762453</v>
      </c>
      <c r="B25" s="1">
        <f t="shared" si="2"/>
        <v>7.4878048780487809</v>
      </c>
      <c r="C25" s="1">
        <f t="shared" si="2"/>
        <v>-0.79396984924623115</v>
      </c>
      <c r="D25" s="1">
        <f t="shared" si="2"/>
        <v>-3.5512820512820511</v>
      </c>
      <c r="E25" s="1">
        <f t="shared" si="2"/>
        <v>-0.73134328358208955</v>
      </c>
      <c r="F25" s="1">
        <f t="shared" si="2"/>
        <v>-0.53546666666666665</v>
      </c>
      <c r="G25" s="1">
        <f t="shared" si="2"/>
        <v>-0.82339643967222376</v>
      </c>
      <c r="H25" s="1">
        <f t="shared" si="2"/>
        <v>17.925133689839573</v>
      </c>
      <c r="I25" s="1">
        <f t="shared" si="2"/>
        <v>0.38861386138613868</v>
      </c>
      <c r="J25" s="1">
        <f t="shared" si="2"/>
        <v>-0.94106491611962073</v>
      </c>
      <c r="K25" s="1">
        <f t="shared" si="2"/>
        <v>42.662420382165607</v>
      </c>
      <c r="L25" s="1">
        <f t="shared" si="2"/>
        <v>-0.41417910447761197</v>
      </c>
      <c r="M25" s="1">
        <f t="shared" si="2"/>
        <v>-0.86817511067388098</v>
      </c>
      <c r="N25" s="1">
        <f t="shared" si="2"/>
        <v>6.4397905759162308E-2</v>
      </c>
      <c r="O25" s="1">
        <f t="shared" si="2"/>
        <v>1.1979286536248561</v>
      </c>
      <c r="P25" s="1">
        <f t="shared" si="2"/>
        <v>-0.51829268292682928</v>
      </c>
      <c r="Q25" s="1">
        <f t="shared" si="2"/>
        <v>-0.27666399358460309</v>
      </c>
      <c r="R25" s="1">
        <f t="shared" si="2"/>
        <v>-4.3344840813195236E-2</v>
      </c>
      <c r="S25" s="1">
        <f t="shared" si="2"/>
        <v>0.20082911100875192</v>
      </c>
      <c r="T25" s="1">
        <f t="shared" si="2"/>
        <v>-0.56431868352398151</v>
      </c>
      <c r="U25" s="1">
        <f t="shared" si="2"/>
        <v>0.27117346938775505</v>
      </c>
      <c r="V25" s="1">
        <v>0</v>
      </c>
      <c r="W25" s="1">
        <v>0</v>
      </c>
      <c r="X25" s="1">
        <f t="shared" si="2"/>
        <v>-1</v>
      </c>
      <c r="Y25" s="1">
        <v>0</v>
      </c>
      <c r="Z25" s="1">
        <v>0</v>
      </c>
      <c r="AA25" s="1">
        <f t="shared" si="2"/>
        <v>-1</v>
      </c>
      <c r="AB25" s="1">
        <f t="shared" si="2"/>
        <v>-0.48888888888888887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</row>
    <row r="26" spans="1:37" ht="15" customHeight="1" x14ac:dyDescent="0.4">
      <c r="A26" s="1">
        <f t="shared" si="1"/>
        <v>0.17740710528536455</v>
      </c>
      <c r="B26" s="1">
        <f t="shared" si="2"/>
        <v>0.3406365487593333</v>
      </c>
      <c r="C26" s="1">
        <f t="shared" si="2"/>
        <v>0.21397180003662331</v>
      </c>
      <c r="D26" s="1">
        <f t="shared" si="2"/>
        <v>0.19778472336458866</v>
      </c>
      <c r="E26" s="1">
        <f t="shared" si="2"/>
        <v>0.21982542389886617</v>
      </c>
      <c r="F26" s="1">
        <f t="shared" si="2"/>
        <v>0.51389803047946925</v>
      </c>
      <c r="G26" s="1">
        <f t="shared" si="2"/>
        <v>6.7217809477494977E-2</v>
      </c>
      <c r="H26" s="1">
        <f t="shared" si="2"/>
        <v>-0.33475916606757722</v>
      </c>
      <c r="I26" s="1">
        <f t="shared" si="2"/>
        <v>2.8389767854502465E-2</v>
      </c>
      <c r="J26" s="1">
        <f t="shared" si="2"/>
        <v>0.21489199263484079</v>
      </c>
      <c r="K26" s="1">
        <f t="shared" si="2"/>
        <v>-0.20676142638310005</v>
      </c>
      <c r="L26" s="1">
        <f t="shared" si="2"/>
        <v>0.12225642665813775</v>
      </c>
      <c r="M26" s="1">
        <f t="shared" si="2"/>
        <v>0.26194440240149336</v>
      </c>
      <c r="N26" s="1">
        <f t="shared" si="2"/>
        <v>-0.16767447719828665</v>
      </c>
      <c r="O26" s="1">
        <f t="shared" si="2"/>
        <v>0.18471717824983838</v>
      </c>
      <c r="P26" s="1">
        <f t="shared" si="2"/>
        <v>0.10070090899134808</v>
      </c>
      <c r="Q26" s="1">
        <f t="shared" si="2"/>
        <v>9.8267981717584815E-2</v>
      </c>
      <c r="R26" s="1">
        <f t="shared" si="2"/>
        <v>0.3633978353558544</v>
      </c>
      <c r="S26" s="1">
        <f t="shared" si="2"/>
        <v>-0.17180497079994575</v>
      </c>
      <c r="T26" s="1">
        <f t="shared" si="2"/>
        <v>0.27907582732563196</v>
      </c>
      <c r="U26" s="1">
        <f t="shared" si="2"/>
        <v>-1.0412147505423387E-3</v>
      </c>
      <c r="V26" s="1">
        <f t="shared" si="2"/>
        <v>-0.19264448336252188</v>
      </c>
      <c r="W26" s="1">
        <f t="shared" si="2"/>
        <v>0.20048776385501643</v>
      </c>
      <c r="X26" s="1">
        <f t="shared" si="2"/>
        <v>0.67078825347758886</v>
      </c>
      <c r="Y26" s="1">
        <f t="shared" si="2"/>
        <v>0.33929243507715467</v>
      </c>
      <c r="Z26" s="1">
        <f t="shared" si="2"/>
        <v>0.57265463154779517</v>
      </c>
      <c r="AA26" s="1">
        <f t="shared" si="2"/>
        <v>0.55929856945085388</v>
      </c>
      <c r="AB26" s="1">
        <f t="shared" si="2"/>
        <v>0.25842044134727055</v>
      </c>
      <c r="AC26" s="1">
        <f t="shared" si="2"/>
        <v>0.22912205567451815</v>
      </c>
      <c r="AD26" s="1">
        <f t="shared" si="2"/>
        <v>0.34547881663169305</v>
      </c>
      <c r="AE26" s="1">
        <f t="shared" si="2"/>
        <v>0.55263448267635296</v>
      </c>
      <c r="AF26" s="1">
        <f t="shared" si="2"/>
        <v>0.63347005582564486</v>
      </c>
      <c r="AG26" s="1">
        <f t="shared" si="2"/>
        <v>0.63704365300881971</v>
      </c>
      <c r="AH26" s="1">
        <f t="shared" si="2"/>
        <v>0.3649653310692399</v>
      </c>
      <c r="AI26" s="1">
        <f t="shared" si="2"/>
        <v>0.51426593482668259</v>
      </c>
      <c r="AJ26" s="1">
        <f t="shared" si="2"/>
        <v>0.83890033947623666</v>
      </c>
      <c r="AK26" s="1">
        <f t="shared" si="2"/>
        <v>0.54013491118735857</v>
      </c>
    </row>
    <row r="27" spans="1:37" ht="15" customHeight="1" x14ac:dyDescent="0.4">
      <c r="A27" s="1">
        <f t="shared" si="1"/>
        <v>0.11667175261926561</v>
      </c>
      <c r="B27" s="1">
        <f t="shared" si="2"/>
        <v>0.12290119931467718</v>
      </c>
      <c r="C27" s="1">
        <f t="shared" si="2"/>
        <v>0.96830035971223016</v>
      </c>
      <c r="D27" s="1">
        <f t="shared" si="2"/>
        <v>-0.77651610310003516</v>
      </c>
      <c r="E27" s="1">
        <f t="shared" si="2"/>
        <v>3.5111060743427016</v>
      </c>
      <c r="F27" s="1">
        <f t="shared" si="2"/>
        <v>0.494073823230613</v>
      </c>
      <c r="G27" s="1">
        <f t="shared" si="2"/>
        <v>-0.53230915426037384</v>
      </c>
      <c r="H27" s="1">
        <f t="shared" si="2"/>
        <v>9.8851374869474345E-2</v>
      </c>
      <c r="I27" s="1">
        <f t="shared" si="2"/>
        <v>0.10734245519367901</v>
      </c>
      <c r="J27" s="1">
        <f t="shared" si="2"/>
        <v>-1.8907165815844139E-2</v>
      </c>
      <c r="K27" s="1">
        <f t="shared" si="2"/>
        <v>7.4781548465758879E-2</v>
      </c>
      <c r="L27" s="1">
        <f t="shared" si="2"/>
        <v>-0.21301775147928992</v>
      </c>
      <c r="M27" s="1">
        <f t="shared" si="2"/>
        <v>0.19059405940594065</v>
      </c>
      <c r="N27" s="1">
        <f t="shared" si="2"/>
        <v>-0.14364911136474812</v>
      </c>
      <c r="O27" s="1">
        <f t="shared" si="2"/>
        <v>1.6070245195493774E-2</v>
      </c>
      <c r="P27" s="1">
        <f t="shared" si="2"/>
        <v>6.5866148684442752E-2</v>
      </c>
      <c r="Q27" s="1">
        <f t="shared" si="2"/>
        <v>0.29469593049839982</v>
      </c>
      <c r="R27" s="1">
        <f t="shared" si="2"/>
        <v>8.5898709036742835E-2</v>
      </c>
      <c r="S27" s="1">
        <f t="shared" si="2"/>
        <v>-0.14895415170082402</v>
      </c>
      <c r="T27" s="1">
        <f t="shared" si="2"/>
        <v>0.28474484256243199</v>
      </c>
      <c r="U27" s="1">
        <f t="shared" si="2"/>
        <v>-3.1545741324921051E-2</v>
      </c>
      <c r="V27" s="1">
        <f t="shared" si="2"/>
        <v>-0.21631644004944381</v>
      </c>
      <c r="W27" s="1">
        <f t="shared" si="2"/>
        <v>0.18217243058938146</v>
      </c>
      <c r="X27" s="1">
        <f t="shared" si="2"/>
        <v>0.56299961933764764</v>
      </c>
      <c r="Y27" s="1">
        <f t="shared" si="2"/>
        <v>0.41236559139784928</v>
      </c>
      <c r="Z27" s="1">
        <f t="shared" si="2"/>
        <v>0.57094594594594605</v>
      </c>
      <c r="AA27" s="1">
        <f t="shared" si="2"/>
        <v>0.65826330532212884</v>
      </c>
      <c r="AB27" s="1">
        <f t="shared" si="2"/>
        <v>0.23958333333333337</v>
      </c>
      <c r="AC27" s="1">
        <f t="shared" si="2"/>
        <v>0.28571428571428559</v>
      </c>
      <c r="AD27" s="1">
        <f t="shared" si="2"/>
        <v>0.34451763929112722</v>
      </c>
      <c r="AE27" s="1">
        <f t="shared" si="2"/>
        <v>0.60270994367511443</v>
      </c>
      <c r="AF27" s="1">
        <f t="shared" si="2"/>
        <v>0.58246433953934462</v>
      </c>
      <c r="AG27" s="1">
        <f t="shared" si="2"/>
        <v>0.6369458496349274</v>
      </c>
      <c r="AH27" s="1">
        <f t="shared" si="2"/>
        <v>0.3414340631790071</v>
      </c>
      <c r="AI27" s="1">
        <f t="shared" si="2"/>
        <v>0.20966437525272957</v>
      </c>
      <c r="AJ27" s="1">
        <f t="shared" si="2"/>
        <v>0.85035540591096137</v>
      </c>
      <c r="AK27" s="1">
        <f t="shared" si="2"/>
        <v>0.42620851563333678</v>
      </c>
    </row>
    <row r="28" spans="1:37" ht="15" customHeight="1" x14ac:dyDescent="0.4">
      <c r="A28" s="1">
        <f t="shared" si="1"/>
        <v>0.1871521600757291</v>
      </c>
      <c r="B28" s="1">
        <f t="shared" si="2"/>
        <v>0.38368600528443358</v>
      </c>
      <c r="C28" s="1">
        <f t="shared" si="2"/>
        <v>0.1284658511722731</v>
      </c>
      <c r="D28" s="1">
        <f t="shared" si="2"/>
        <v>1.3679922756623015</v>
      </c>
      <c r="E28" s="1">
        <f t="shared" si="2"/>
        <v>-0.34987641727804147</v>
      </c>
      <c r="F28" s="1">
        <f t="shared" si="2"/>
        <v>0.51738302178830831</v>
      </c>
      <c r="G28" s="1">
        <f t="shared" si="2"/>
        <v>0.37767571557450985</v>
      </c>
      <c r="H28" s="1">
        <f t="shared" si="2"/>
        <v>-0.4476306967473046</v>
      </c>
      <c r="I28" s="1">
        <f t="shared" si="2"/>
        <v>9.651008553263599E-3</v>
      </c>
      <c r="J28" s="1">
        <f t="shared" si="2"/>
        <v>0.28772529155377535</v>
      </c>
      <c r="K28" s="1">
        <f t="shared" si="2"/>
        <v>-0.26660907127429795</v>
      </c>
      <c r="L28" s="1">
        <f t="shared" si="2"/>
        <v>0.23400852878464801</v>
      </c>
      <c r="M28" s="1">
        <f t="shared" si="2"/>
        <v>0.28766559132404423</v>
      </c>
      <c r="N28" s="1">
        <f t="shared" si="2"/>
        <v>-0.17600814433572762</v>
      </c>
      <c r="O28" s="1">
        <f t="shared" si="2"/>
        <v>0.25709207252044092</v>
      </c>
      <c r="P28" s="1">
        <f t="shared" si="2"/>
        <v>0.11635844114612265</v>
      </c>
      <c r="Q28" s="1">
        <f t="shared" si="2"/>
        <v>2.8154072139709534E-2</v>
      </c>
      <c r="R28" s="1">
        <f t="shared" si="2"/>
        <v>0.50024485798237028</v>
      </c>
      <c r="S28" s="1">
        <f t="shared" si="2"/>
        <v>-0.18262783948764144</v>
      </c>
      <c r="T28" s="1">
        <f t="shared" si="2"/>
        <v>0.27640822582705332</v>
      </c>
      <c r="U28" s="1">
        <f t="shared" si="2"/>
        <v>1.3987825411216119E-2</v>
      </c>
      <c r="V28" s="1">
        <f t="shared" si="2"/>
        <v>-0.18044793546332655</v>
      </c>
      <c r="W28" s="1">
        <f t="shared" si="2"/>
        <v>0.21014771997430948</v>
      </c>
      <c r="X28" s="1">
        <f t="shared" si="2"/>
        <v>0.73385300668151443</v>
      </c>
      <c r="Y28" s="1">
        <f t="shared" si="2"/>
        <v>0.29994209612044004</v>
      </c>
      <c r="Z28" s="1">
        <f t="shared" si="2"/>
        <v>0.57357630979498886</v>
      </c>
      <c r="AA28" s="1">
        <f t="shared" si="2"/>
        <v>0.51066758430832737</v>
      </c>
      <c r="AB28" s="1">
        <f t="shared" si="2"/>
        <v>0.26788830715532302</v>
      </c>
      <c r="AC28" s="1">
        <f t="shared" si="2"/>
        <v>0.20251836306400836</v>
      </c>
      <c r="AD28" s="1">
        <f t="shared" si="2"/>
        <v>0.34593113577945361</v>
      </c>
      <c r="AE28" s="1">
        <f t="shared" si="2"/>
        <v>0.53013659850067962</v>
      </c>
      <c r="AF28" s="1">
        <f t="shared" si="2"/>
        <v>0.6574720795455361</v>
      </c>
      <c r="AG28" s="1">
        <f t="shared" si="2"/>
        <v>0.63708968089223517</v>
      </c>
      <c r="AH28" s="1">
        <f t="shared" si="2"/>
        <v>0.37632759789521247</v>
      </c>
      <c r="AI28" s="1">
        <f t="shared" si="2"/>
        <v>0.72386543865995168</v>
      </c>
      <c r="AJ28" s="1">
        <f t="shared" si="2"/>
        <v>0.83110001528506661</v>
      </c>
      <c r="AK28" s="1">
        <f t="shared" si="2"/>
        <v>0.62872909837766056</v>
      </c>
    </row>
    <row r="29" spans="1:37" ht="15" customHeight="1" x14ac:dyDescent="0.4">
      <c r="A29" s="1">
        <f t="shared" si="1"/>
        <v>0.20816481179876944</v>
      </c>
      <c r="B29" s="1">
        <f t="shared" si="2"/>
        <v>0.38334999044729429</v>
      </c>
      <c r="C29" s="1">
        <f t="shared" si="2"/>
        <v>0.14876726581745098</v>
      </c>
      <c r="D29" s="1">
        <f t="shared" si="2"/>
        <v>1.3321103105108705</v>
      </c>
      <c r="E29" s="1">
        <f t="shared" si="2"/>
        <v>-0.3556616479349497</v>
      </c>
      <c r="F29" s="1">
        <f t="shared" si="2"/>
        <v>0.4743847726247048</v>
      </c>
      <c r="G29" s="1">
        <f t="shared" si="2"/>
        <v>-4.9411954712753038E-2</v>
      </c>
      <c r="H29" s="1">
        <f t="shared" si="2"/>
        <v>-0.11114438305956886</v>
      </c>
      <c r="I29" s="1">
        <f t="shared" si="2"/>
        <v>2.3066484715155232E-2</v>
      </c>
      <c r="J29" s="1">
        <f t="shared" si="2"/>
        <v>2.1280917326983548E-2</v>
      </c>
      <c r="K29" s="1">
        <f t="shared" si="2"/>
        <v>-5.4199301547965643E-2</v>
      </c>
      <c r="L29" s="1">
        <f t="shared" si="2"/>
        <v>0.2753058296682459</v>
      </c>
      <c r="M29" s="1">
        <f t="shared" si="2"/>
        <v>0.1939680146707243</v>
      </c>
      <c r="N29" s="1">
        <f t="shared" si="2"/>
        <v>-0.11480069334446076</v>
      </c>
      <c r="O29" s="1">
        <f t="shared" si="2"/>
        <v>0.35303149738925366</v>
      </c>
      <c r="P29" s="1">
        <f t="shared" si="2"/>
        <v>0.12760534382751468</v>
      </c>
      <c r="Q29" s="1">
        <f t="shared" si="2"/>
        <v>2.5400431104660833E-2</v>
      </c>
      <c r="R29" s="1">
        <f t="shared" si="2"/>
        <v>0.39943310966602524</v>
      </c>
      <c r="S29" s="1">
        <f t="shared" si="2"/>
        <v>-0.13296652608137557</v>
      </c>
      <c r="T29" s="1">
        <f t="shared" si="2"/>
        <v>3.8223448687350878E-2</v>
      </c>
      <c r="U29" s="1">
        <f t="shared" si="2"/>
        <v>8.5514198392940138E-2</v>
      </c>
      <c r="V29" s="1">
        <f t="shared" si="2"/>
        <v>0.10476738561699218</v>
      </c>
      <c r="W29" s="1">
        <f t="shared" si="2"/>
        <v>0.20101003961854247</v>
      </c>
      <c r="X29" s="1">
        <f t="shared" si="2"/>
        <v>0.62494688755319872</v>
      </c>
      <c r="Y29" s="1">
        <f t="shared" si="2"/>
        <v>0.32885191164935629</v>
      </c>
      <c r="Z29" s="1">
        <f t="shared" si="2"/>
        <v>0.52853444053089516</v>
      </c>
      <c r="AA29" s="1">
        <f t="shared" si="2"/>
        <v>0.44789457330829591</v>
      </c>
      <c r="AB29" s="1">
        <f t="shared" si="2"/>
        <v>0.19514341301171373</v>
      </c>
      <c r="AC29" s="1">
        <f t="shared" si="2"/>
        <v>0.26030644636171246</v>
      </c>
      <c r="AD29" s="1">
        <f t="shared" si="2"/>
        <v>0.30596191918789289</v>
      </c>
      <c r="AE29" s="1">
        <f t="shared" si="2"/>
        <v>0.46501985517402461</v>
      </c>
      <c r="AF29" s="1">
        <f t="shared" si="2"/>
        <v>0.58203991130820398</v>
      </c>
      <c r="AG29" s="1">
        <f t="shared" si="2"/>
        <v>0.54217325227963542</v>
      </c>
      <c r="AH29" s="1">
        <f t="shared" si="2"/>
        <v>0.36585365853658536</v>
      </c>
      <c r="AI29" s="1">
        <f t="shared" si="2"/>
        <v>2.4136403897254208</v>
      </c>
      <c r="AJ29" s="1">
        <v>0</v>
      </c>
      <c r="AK29" s="1">
        <v>0</v>
      </c>
    </row>
    <row r="30" spans="1:37" ht="15" customHeight="1" x14ac:dyDescent="0.4">
      <c r="A30" s="1">
        <f t="shared" si="1"/>
        <v>0.19786428261004541</v>
      </c>
      <c r="B30" s="1">
        <f t="shared" si="2"/>
        <v>0.39732801249240918</v>
      </c>
      <c r="C30" s="1">
        <f t="shared" si="2"/>
        <v>0.13903162055335969</v>
      </c>
      <c r="D30" s="1">
        <f t="shared" si="2"/>
        <v>1.3755868544600938</v>
      </c>
      <c r="E30" s="1">
        <f t="shared" si="2"/>
        <v>-0.34461538461538466</v>
      </c>
      <c r="F30" s="1">
        <f t="shared" si="2"/>
        <v>0.54761904761904756</v>
      </c>
      <c r="G30" s="1">
        <f t="shared" si="2"/>
        <v>0.41891891891891897</v>
      </c>
      <c r="H30" s="1">
        <f t="shared" si="2"/>
        <v>-0.43726235741444863</v>
      </c>
      <c r="I30" s="1">
        <f t="shared" si="2"/>
        <v>1.937984496124024E-2</v>
      </c>
      <c r="J30" s="1">
        <f t="shared" si="2"/>
        <v>0.29000000000000004</v>
      </c>
      <c r="K30" s="1">
        <f t="shared" si="2"/>
        <v>-0.25650557620817843</v>
      </c>
      <c r="L30" s="1">
        <f t="shared" si="2"/>
        <v>0.2809523809523809</v>
      </c>
      <c r="M30" s="1">
        <f t="shared" si="2"/>
        <v>0.29629629629629628</v>
      </c>
      <c r="N30" s="1">
        <f t="shared" si="2"/>
        <v>-0.13368983957219249</v>
      </c>
      <c r="O30" s="1">
        <f t="shared" si="2"/>
        <v>0.31690140845070436</v>
      </c>
      <c r="P30" s="1">
        <f t="shared" si="2"/>
        <v>0.18333333333333332</v>
      </c>
      <c r="Q30" s="1">
        <f t="shared" si="2"/>
        <v>7.1428571428571286E-2</v>
      </c>
      <c r="R30" s="1">
        <f t="shared" si="2"/>
        <v>0.49333333333333346</v>
      </c>
      <c r="S30" s="1">
        <f t="shared" si="2"/>
        <v>-0.18478260869565222</v>
      </c>
      <c r="T30" s="1">
        <f t="shared" si="2"/>
        <v>0.30496453900709231</v>
      </c>
      <c r="U30" s="1">
        <f t="shared" si="2"/>
        <v>2.1739130434782629E-2</v>
      </c>
      <c r="V30" s="1">
        <f t="shared" si="2"/>
        <v>-0.18823529411764711</v>
      </c>
      <c r="W30" s="1">
        <f t="shared" si="2"/>
        <v>0.19718309859154931</v>
      </c>
      <c r="X30" s="1">
        <f t="shared" si="2"/>
        <v>0.70059880239520955</v>
      </c>
      <c r="Y30" s="1">
        <f t="shared" si="2"/>
        <v>0.26976885644768861</v>
      </c>
      <c r="Z30" s="1">
        <f t="shared" si="2"/>
        <v>0.53358208955223863</v>
      </c>
      <c r="AA30" s="1">
        <f t="shared" si="2"/>
        <v>0.47862068965517257</v>
      </c>
      <c r="AB30" s="1">
        <f t="shared" si="2"/>
        <v>0.23404255319148934</v>
      </c>
      <c r="AC30" s="1">
        <f t="shared" si="2"/>
        <v>0.19410569105691047</v>
      </c>
      <c r="AD30" s="1">
        <f t="shared" si="2"/>
        <v>0.30677290836653376</v>
      </c>
      <c r="AE30" s="1">
        <f t="shared" si="2"/>
        <v>0.46213592233009726</v>
      </c>
      <c r="AF30" s="1">
        <f t="shared" si="2"/>
        <v>0.58461538461538443</v>
      </c>
      <c r="AG30" s="1">
        <f t="shared" si="2"/>
        <v>0.54761904761904756</v>
      </c>
      <c r="AH30" s="1">
        <f t="shared" si="2"/>
        <v>0.3636363636363637</v>
      </c>
      <c r="AI30" s="1">
        <f t="shared" si="2"/>
        <v>2.4222222222222225</v>
      </c>
      <c r="AJ30" s="1">
        <v>0</v>
      </c>
      <c r="AK30" s="1">
        <v>0</v>
      </c>
    </row>
    <row r="31" spans="1:37" ht="15" customHeight="1" x14ac:dyDescent="0.4">
      <c r="A31" s="1">
        <f t="shared" si="1"/>
        <v>0.21068847752920214</v>
      </c>
      <c r="B31" s="1">
        <f t="shared" si="2"/>
        <v>0.23838857475597239</v>
      </c>
      <c r="C31" s="1">
        <f t="shared" si="2"/>
        <v>0.20364085727987008</v>
      </c>
      <c r="D31" s="1">
        <f t="shared" si="2"/>
        <v>0.20949427800209708</v>
      </c>
      <c r="E31" s="1">
        <f t="shared" si="2"/>
        <v>0.22374491550872205</v>
      </c>
      <c r="F31" s="1">
        <f t="shared" si="2"/>
        <v>0.3763808521830615</v>
      </c>
      <c r="G31" s="1">
        <f t="shared" si="2"/>
        <v>-0.19456465817268404</v>
      </c>
      <c r="H31" s="1">
        <f t="shared" si="2"/>
        <v>2.5320383529338835E-2</v>
      </c>
      <c r="I31" s="1">
        <f t="shared" si="2"/>
        <v>7.0024570024569965E-2</v>
      </c>
      <c r="J31" s="1">
        <f t="shared" si="2"/>
        <v>-2.3980815347721885E-2</v>
      </c>
      <c r="K31" s="1">
        <f t="shared" si="2"/>
        <v>3.484355612193573E-2</v>
      </c>
      <c r="L31" s="1">
        <f t="shared" si="2"/>
        <v>0.13947800833046728</v>
      </c>
      <c r="M31" s="1">
        <f t="shared" si="2"/>
        <v>0.16914622704731275</v>
      </c>
      <c r="N31" s="1">
        <f t="shared" si="2"/>
        <v>-0.14188774727802486</v>
      </c>
      <c r="O31" s="1">
        <f t="shared" si="2"/>
        <v>0.28663739949686778</v>
      </c>
      <c r="P31" s="1">
        <f t="shared" si="2"/>
        <v>8.9009454232917923E-2</v>
      </c>
      <c r="Q31" s="1">
        <f t="shared" si="2"/>
        <v>6.5720174032516579E-2</v>
      </c>
      <c r="R31" s="1">
        <f t="shared" si="2"/>
        <v>0.41144149967679383</v>
      </c>
      <c r="S31" s="1">
        <f t="shared" si="2"/>
        <v>-0.19269406392694069</v>
      </c>
      <c r="T31" s="1">
        <f t="shared" si="2"/>
        <v>0.12853356890459366</v>
      </c>
      <c r="U31" s="1">
        <f t="shared" si="2"/>
        <v>4.6049591868165637E-2</v>
      </c>
      <c r="V31" s="1">
        <f t="shared" si="2"/>
        <v>0.11133932391955499</v>
      </c>
      <c r="W31" s="1">
        <f t="shared" ref="W31:AK31" si="3">(W16-X16)/X16</f>
        <v>6.8294020844761369E-2</v>
      </c>
      <c r="X31" s="1">
        <f t="shared" si="3"/>
        <v>0.41427463149728477</v>
      </c>
      <c r="Y31" s="1">
        <f t="shared" si="3"/>
        <v>0.35994373131703877</v>
      </c>
      <c r="Z31" s="1">
        <f t="shared" si="3"/>
        <v>0.59836987071388437</v>
      </c>
      <c r="AA31" s="1">
        <f t="shared" si="3"/>
        <v>0.5422626788036411</v>
      </c>
      <c r="AB31" s="1">
        <f t="shared" si="3"/>
        <v>0.1752419765664798</v>
      </c>
      <c r="AC31" s="1">
        <f t="shared" si="3"/>
        <v>0.32904536222071762</v>
      </c>
      <c r="AD31" s="1">
        <f t="shared" si="3"/>
        <v>0.332671659298024</v>
      </c>
      <c r="AE31" s="1">
        <f t="shared" si="3"/>
        <v>0.52742557883131203</v>
      </c>
      <c r="AF31" s="1">
        <f t="shared" si="3"/>
        <v>0.6507416507416508</v>
      </c>
      <c r="AG31" s="1">
        <f t="shared" si="3"/>
        <v>0.64987613542526845</v>
      </c>
      <c r="AH31" s="1">
        <f t="shared" si="3"/>
        <v>0.30931786907804204</v>
      </c>
      <c r="AI31" s="1">
        <f t="shared" si="3"/>
        <v>0.51353763760785476</v>
      </c>
      <c r="AJ31" s="1">
        <f t="shared" si="3"/>
        <v>1.0168016801680169</v>
      </c>
      <c r="AK31" s="1">
        <f t="shared" si="3"/>
        <v>0.50236646382690997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CRWD-US</vt:lpstr>
      <vt:lpstr>FTNT-US</vt:lpstr>
      <vt:lpstr>NOW-US</vt:lpstr>
      <vt:lpstr>GOOGL-US</vt:lpstr>
      <vt:lpstr>CRM-US</vt:lpstr>
      <vt:lpstr>TWLO-US</vt:lpstr>
      <vt:lpstr>PYPL-US</vt:lpstr>
      <vt:lpstr>SPLK-US</vt:lpstr>
      <vt:lpstr>MSFT-US</vt:lpstr>
      <vt:lpstr>OKTA</vt:lpstr>
      <vt:lpstr>ZS-US</vt:lpstr>
      <vt:lpstr>SQ-US</vt:lpstr>
      <vt:lpstr>TENB-US</vt:lpstr>
      <vt:lpstr>WDAY-US</vt:lpstr>
      <vt:lpstr>TEAM-US</vt:lpstr>
      <vt:lpstr>SMAR-US</vt:lpstr>
      <vt:lpstr>ORCL-US</vt:lpstr>
      <vt:lpstr>G-US</vt:lpstr>
      <vt:lpstr>VMW-US</vt:lpstr>
      <vt:lpstr>PANW-US</vt:lpstr>
      <vt:lpstr>NTNX-US</vt:lpstr>
      <vt:lpstr>AKAM-US</vt:lpstr>
      <vt:lpstr>HUBS-US</vt:lpstr>
      <vt:lpstr>DBX-US</vt:lpstr>
      <vt:lpstr>NET-US</vt:lpstr>
      <vt:lpstr>PSTG-US</vt:lpstr>
      <vt:lpstr>PCTY-US</vt:lpstr>
      <vt:lpstr>PAYC-US</vt:lpstr>
      <vt:lpstr>DOCU-US</vt:lpstr>
      <vt:lpstr>AAPL-USA</vt:lpstr>
      <vt:lpstr>SHOP-US</vt:lpstr>
      <vt:lpstr>CHGG-US</vt:lpstr>
      <vt:lpstr>EVBG-US</vt:lpstr>
      <vt:lpstr>AYX-US</vt:lpstr>
      <vt:lpstr>UBER-US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Holden Cormier</dc:creator>
  <cp:lastModifiedBy>Holden Cormier</cp:lastModifiedBy>
  <dcterms:created xsi:type="dcterms:W3CDTF">2023-04-19T19:58:51Z</dcterms:created>
  <dcterms:modified xsi:type="dcterms:W3CDTF">2023-04-29T21:49:54Z</dcterms:modified>
</cp:coreProperties>
</file>