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nz\Desktop\experimentacion edd\resultados pruebas\"/>
    </mc:Choice>
  </mc:AlternateContent>
  <xr:revisionPtr revIDLastSave="0" documentId="13_ncr:1_{29EF67BB-6C89-4FE8-B977-DA7E9B8D1CC9}" xr6:coauthVersionLast="47" xr6:coauthVersionMax="47" xr10:uidLastSave="{00000000-0000-0000-0000-000000000000}"/>
  <bookViews>
    <workbookView xWindow="-108" yWindow="-108" windowWidth="22308" windowHeight="13176" tabRatio="872" activeTab="3" xr2:uid="{71867782-B645-4A81-B051-D4FCA477BA1F}"/>
  </bookViews>
  <sheets>
    <sheet name="dna" sheetId="1" r:id="rId1"/>
    <sheet name="english" sheetId="2" r:id="rId2"/>
    <sheet name="pitches" sheetId="3" r:id="rId3"/>
    <sheet name="protein" sheetId="4" r:id="rId4"/>
    <sheet name="sources" sheetId="5" r:id="rId5"/>
    <sheet name="XM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6" l="1"/>
  <c r="B23" i="6"/>
  <c r="C22" i="6"/>
  <c r="B22" i="6"/>
  <c r="C23" i="5"/>
  <c r="B23" i="5"/>
  <c r="C22" i="5"/>
  <c r="B22" i="5"/>
  <c r="C23" i="4"/>
  <c r="B23" i="4"/>
  <c r="C22" i="4"/>
  <c r="B22" i="4"/>
  <c r="C23" i="3"/>
  <c r="B23" i="3"/>
  <c r="C22" i="3"/>
  <c r="B22" i="3"/>
  <c r="B23" i="2"/>
  <c r="B22" i="2"/>
  <c r="C23" i="2"/>
  <c r="C22" i="2"/>
  <c r="B23" i="1"/>
  <c r="B22" i="1"/>
  <c r="C23" i="1"/>
  <c r="C22" i="1"/>
</calcChain>
</file>

<file path=xl/sharedStrings.xml><?xml version="1.0" encoding="utf-8"?>
<sst xmlns="http://schemas.openxmlformats.org/spreadsheetml/2006/main" count="30" uniqueCount="6">
  <si>
    <t>Iteracion</t>
  </si>
  <si>
    <t>Huffman</t>
  </si>
  <si>
    <t>Lempel-Ziv</t>
  </si>
  <si>
    <t>Promedio</t>
  </si>
  <si>
    <t>Desv Est</t>
  </si>
  <si>
    <t>Iteraciones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</si>
</sst>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dna!$A$1</c:f>
              <c:strCache>
                <c:ptCount val="1"/>
                <c:pt idx="0">
                  <c:v>Iteracion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dna!$A$2:$A$21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C-4761-8BF0-4C1DC65D1E6E}"/>
            </c:ext>
          </c:extLst>
        </c:ser>
        <c:ser>
          <c:idx val="1"/>
          <c:order val="1"/>
          <c:tx>
            <c:strRef>
              <c:f>dna!$B$1</c:f>
              <c:strCache>
                <c:ptCount val="1"/>
                <c:pt idx="0">
                  <c:v>Lempel-Ziv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dna!$B$2:$B$21</c:f>
              <c:numCache>
                <c:formatCode>General</c:formatCode>
                <c:ptCount val="20"/>
                <c:pt idx="0">
                  <c:v>4921.84</c:v>
                </c:pt>
                <c:pt idx="1">
                  <c:v>4899.8500000000004</c:v>
                </c:pt>
                <c:pt idx="2">
                  <c:v>4934.76</c:v>
                </c:pt>
                <c:pt idx="3">
                  <c:v>4906.87</c:v>
                </c:pt>
                <c:pt idx="4">
                  <c:v>4900.9399999999996</c:v>
                </c:pt>
                <c:pt idx="5">
                  <c:v>4891.87</c:v>
                </c:pt>
                <c:pt idx="6">
                  <c:v>4908.84</c:v>
                </c:pt>
                <c:pt idx="7">
                  <c:v>4904.88</c:v>
                </c:pt>
                <c:pt idx="8">
                  <c:v>4903.8999999999996</c:v>
                </c:pt>
                <c:pt idx="9">
                  <c:v>4887.8999999999996</c:v>
                </c:pt>
                <c:pt idx="10">
                  <c:v>4885.92</c:v>
                </c:pt>
                <c:pt idx="11">
                  <c:v>4896.88</c:v>
                </c:pt>
                <c:pt idx="12">
                  <c:v>4881.93</c:v>
                </c:pt>
                <c:pt idx="13">
                  <c:v>4885.88</c:v>
                </c:pt>
                <c:pt idx="14">
                  <c:v>4888.97</c:v>
                </c:pt>
                <c:pt idx="15">
                  <c:v>4891.97</c:v>
                </c:pt>
                <c:pt idx="16">
                  <c:v>4895.9399999999996</c:v>
                </c:pt>
                <c:pt idx="17">
                  <c:v>4891.96</c:v>
                </c:pt>
                <c:pt idx="18">
                  <c:v>4885.8900000000003</c:v>
                </c:pt>
                <c:pt idx="19">
                  <c:v>4911.82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3C-4761-8BF0-4C1DC65D1E6E}"/>
            </c:ext>
          </c:extLst>
        </c:ser>
        <c:ser>
          <c:idx val="2"/>
          <c:order val="2"/>
          <c:tx>
            <c:strRef>
              <c:f>dna!$C$1</c:f>
              <c:strCache>
                <c:ptCount val="1"/>
                <c:pt idx="0">
                  <c:v>Huffman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dna!$C$2:$C$21</c:f>
              <c:numCache>
                <c:formatCode>General</c:formatCode>
                <c:ptCount val="20"/>
                <c:pt idx="0">
                  <c:v>4590.75</c:v>
                </c:pt>
                <c:pt idx="1">
                  <c:v>4636.6000000000004</c:v>
                </c:pt>
                <c:pt idx="2">
                  <c:v>4654.55</c:v>
                </c:pt>
                <c:pt idx="3">
                  <c:v>4657.54</c:v>
                </c:pt>
                <c:pt idx="4">
                  <c:v>4637.59</c:v>
                </c:pt>
                <c:pt idx="5">
                  <c:v>4642.58</c:v>
                </c:pt>
                <c:pt idx="6">
                  <c:v>4662.53</c:v>
                </c:pt>
                <c:pt idx="7">
                  <c:v>4646.57</c:v>
                </c:pt>
                <c:pt idx="8">
                  <c:v>4641.58</c:v>
                </c:pt>
                <c:pt idx="9">
                  <c:v>4638.59</c:v>
                </c:pt>
                <c:pt idx="10">
                  <c:v>4532.84</c:v>
                </c:pt>
                <c:pt idx="11">
                  <c:v>4530.8999999999996</c:v>
                </c:pt>
                <c:pt idx="12">
                  <c:v>4516.8900000000003</c:v>
                </c:pt>
                <c:pt idx="13">
                  <c:v>4514.95</c:v>
                </c:pt>
                <c:pt idx="14">
                  <c:v>4514.8900000000003</c:v>
                </c:pt>
                <c:pt idx="15">
                  <c:v>4521.8599999999997</c:v>
                </c:pt>
                <c:pt idx="16">
                  <c:v>4455.04</c:v>
                </c:pt>
                <c:pt idx="17">
                  <c:v>4460.03</c:v>
                </c:pt>
                <c:pt idx="18">
                  <c:v>4429.1499999999996</c:v>
                </c:pt>
                <c:pt idx="19">
                  <c:v>4429.17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3C-4761-8BF0-4C1DC65D1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288304"/>
        <c:axId val="1248288784"/>
      </c:lineChart>
      <c:catAx>
        <c:axId val="124828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48288784"/>
        <c:crosses val="autoZero"/>
        <c:auto val="1"/>
        <c:lblAlgn val="ctr"/>
        <c:lblOffset val="100"/>
        <c:noMultiLvlLbl val="0"/>
      </c:catAx>
      <c:valAx>
        <c:axId val="124828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4828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english!$A$1</c:f>
              <c:strCache>
                <c:ptCount val="1"/>
                <c:pt idx="0">
                  <c:v>Iteracion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english!$A$2:$A$21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A-40C5-81FC-D8E06DEE1725}"/>
            </c:ext>
          </c:extLst>
        </c:ser>
        <c:ser>
          <c:idx val="1"/>
          <c:order val="1"/>
          <c:tx>
            <c:strRef>
              <c:f>english!$B$1</c:f>
              <c:strCache>
                <c:ptCount val="1"/>
                <c:pt idx="0">
                  <c:v>Lempel-Ziv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english!$B$2:$B$21</c:f>
              <c:numCache>
                <c:formatCode>General</c:formatCode>
                <c:ptCount val="20"/>
                <c:pt idx="0">
                  <c:v>4892.87</c:v>
                </c:pt>
                <c:pt idx="1">
                  <c:v>4845.04</c:v>
                </c:pt>
                <c:pt idx="2">
                  <c:v>4857</c:v>
                </c:pt>
                <c:pt idx="3">
                  <c:v>4834.0600000000004</c:v>
                </c:pt>
                <c:pt idx="4">
                  <c:v>4829.08</c:v>
                </c:pt>
                <c:pt idx="5">
                  <c:v>4825.09</c:v>
                </c:pt>
                <c:pt idx="6">
                  <c:v>4845.03</c:v>
                </c:pt>
                <c:pt idx="7">
                  <c:v>4846.0200000000004</c:v>
                </c:pt>
                <c:pt idx="8">
                  <c:v>4840.05</c:v>
                </c:pt>
                <c:pt idx="9">
                  <c:v>4860.9799999999996</c:v>
                </c:pt>
                <c:pt idx="10">
                  <c:v>4849.03</c:v>
                </c:pt>
                <c:pt idx="11">
                  <c:v>4838.01</c:v>
                </c:pt>
                <c:pt idx="12">
                  <c:v>4827.13</c:v>
                </c:pt>
                <c:pt idx="13">
                  <c:v>4863.9799999999996</c:v>
                </c:pt>
                <c:pt idx="14">
                  <c:v>4849.03</c:v>
                </c:pt>
                <c:pt idx="15">
                  <c:v>4838.01</c:v>
                </c:pt>
                <c:pt idx="16">
                  <c:v>4863</c:v>
                </c:pt>
                <c:pt idx="17">
                  <c:v>4873.97</c:v>
                </c:pt>
                <c:pt idx="18">
                  <c:v>4844.99</c:v>
                </c:pt>
                <c:pt idx="19">
                  <c:v>4826.09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A-40C5-81FC-D8E06DEE1725}"/>
            </c:ext>
          </c:extLst>
        </c:ser>
        <c:ser>
          <c:idx val="2"/>
          <c:order val="2"/>
          <c:tx>
            <c:strRef>
              <c:f>english!$C$1</c:f>
              <c:strCache>
                <c:ptCount val="1"/>
                <c:pt idx="0">
                  <c:v>Huffman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english!$C$2:$C$21</c:f>
              <c:numCache>
                <c:formatCode>General</c:formatCode>
                <c:ptCount val="20"/>
                <c:pt idx="0">
                  <c:v>4079.09</c:v>
                </c:pt>
                <c:pt idx="1">
                  <c:v>4068.13</c:v>
                </c:pt>
                <c:pt idx="2">
                  <c:v>4012.27</c:v>
                </c:pt>
                <c:pt idx="3">
                  <c:v>4016.26</c:v>
                </c:pt>
                <c:pt idx="4">
                  <c:v>4027.77</c:v>
                </c:pt>
                <c:pt idx="5">
                  <c:v>4033.21</c:v>
                </c:pt>
                <c:pt idx="6">
                  <c:v>4023.25</c:v>
                </c:pt>
                <c:pt idx="7">
                  <c:v>4021.24</c:v>
                </c:pt>
                <c:pt idx="8">
                  <c:v>4037.16</c:v>
                </c:pt>
                <c:pt idx="9">
                  <c:v>4016.21</c:v>
                </c:pt>
                <c:pt idx="10">
                  <c:v>4021.19</c:v>
                </c:pt>
                <c:pt idx="11">
                  <c:v>4030.22</c:v>
                </c:pt>
                <c:pt idx="12">
                  <c:v>4026.27</c:v>
                </c:pt>
                <c:pt idx="13">
                  <c:v>4034.21</c:v>
                </c:pt>
                <c:pt idx="14">
                  <c:v>4033.21</c:v>
                </c:pt>
                <c:pt idx="15">
                  <c:v>4028.22</c:v>
                </c:pt>
                <c:pt idx="16">
                  <c:v>4011.31</c:v>
                </c:pt>
                <c:pt idx="17">
                  <c:v>4000.3</c:v>
                </c:pt>
                <c:pt idx="18">
                  <c:v>4023.24</c:v>
                </c:pt>
                <c:pt idx="19">
                  <c:v>4032.24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A-40C5-81FC-D8E06DEE1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4102624"/>
        <c:axId val="1484114624"/>
      </c:lineChart>
      <c:catAx>
        <c:axId val="1484102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4114624"/>
        <c:crosses val="autoZero"/>
        <c:auto val="1"/>
        <c:lblAlgn val="ctr"/>
        <c:lblOffset val="100"/>
        <c:noMultiLvlLbl val="0"/>
      </c:catAx>
      <c:valAx>
        <c:axId val="14841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410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pitches!$A$1</c:f>
              <c:strCache>
                <c:ptCount val="1"/>
                <c:pt idx="0">
                  <c:v>Iteraciones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pitches!$A$2:$A$21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B-48E5-B0E7-C6B0490DA584}"/>
            </c:ext>
          </c:extLst>
        </c:ser>
        <c:ser>
          <c:idx val="1"/>
          <c:order val="1"/>
          <c:tx>
            <c:strRef>
              <c:f>pitches!$B$1</c:f>
              <c:strCache>
                <c:ptCount val="1"/>
                <c:pt idx="0">
                  <c:v>Lempel-Ziv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pitches!$B$2:$B$21</c:f>
              <c:numCache>
                <c:formatCode>General</c:formatCode>
                <c:ptCount val="20"/>
                <c:pt idx="0">
                  <c:v>5227.0200000000004</c:v>
                </c:pt>
                <c:pt idx="1">
                  <c:v>5187.12</c:v>
                </c:pt>
                <c:pt idx="2">
                  <c:v>5173.2</c:v>
                </c:pt>
                <c:pt idx="3">
                  <c:v>5164.2299999999996</c:v>
                </c:pt>
                <c:pt idx="4">
                  <c:v>5167.18</c:v>
                </c:pt>
                <c:pt idx="5">
                  <c:v>5204.12</c:v>
                </c:pt>
                <c:pt idx="6">
                  <c:v>5163.1899999999996</c:v>
                </c:pt>
                <c:pt idx="7">
                  <c:v>5173.16</c:v>
                </c:pt>
                <c:pt idx="8">
                  <c:v>5172.12</c:v>
                </c:pt>
                <c:pt idx="9">
                  <c:v>5180.1400000000003</c:v>
                </c:pt>
                <c:pt idx="10">
                  <c:v>5156.16</c:v>
                </c:pt>
                <c:pt idx="11">
                  <c:v>5167.18</c:v>
                </c:pt>
                <c:pt idx="12">
                  <c:v>5182.09</c:v>
                </c:pt>
                <c:pt idx="13">
                  <c:v>5151.17</c:v>
                </c:pt>
                <c:pt idx="14">
                  <c:v>5151.22</c:v>
                </c:pt>
                <c:pt idx="15">
                  <c:v>5165.1400000000003</c:v>
                </c:pt>
                <c:pt idx="16">
                  <c:v>5151.22</c:v>
                </c:pt>
                <c:pt idx="17">
                  <c:v>5163.1400000000003</c:v>
                </c:pt>
                <c:pt idx="18">
                  <c:v>5144.1899999999996</c:v>
                </c:pt>
                <c:pt idx="19">
                  <c:v>5143.24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B-48E5-B0E7-C6B0490DA584}"/>
            </c:ext>
          </c:extLst>
        </c:ser>
        <c:ser>
          <c:idx val="2"/>
          <c:order val="2"/>
          <c:tx>
            <c:strRef>
              <c:f>pitches!$C$1</c:f>
              <c:strCache>
                <c:ptCount val="1"/>
                <c:pt idx="0">
                  <c:v>Huffman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pitches!$C$2:$C$21</c:f>
              <c:numCache>
                <c:formatCode>General</c:formatCode>
                <c:ptCount val="20"/>
                <c:pt idx="0">
                  <c:v>3922.49</c:v>
                </c:pt>
                <c:pt idx="1">
                  <c:v>3901.52</c:v>
                </c:pt>
                <c:pt idx="2">
                  <c:v>3930.44</c:v>
                </c:pt>
                <c:pt idx="3">
                  <c:v>3872.64</c:v>
                </c:pt>
                <c:pt idx="4">
                  <c:v>3870.69</c:v>
                </c:pt>
                <c:pt idx="5">
                  <c:v>3886.59</c:v>
                </c:pt>
                <c:pt idx="6">
                  <c:v>3896.54</c:v>
                </c:pt>
                <c:pt idx="7">
                  <c:v>3934.43</c:v>
                </c:pt>
                <c:pt idx="8">
                  <c:v>3890.58</c:v>
                </c:pt>
                <c:pt idx="9">
                  <c:v>3902.52</c:v>
                </c:pt>
                <c:pt idx="10">
                  <c:v>3888.55</c:v>
                </c:pt>
                <c:pt idx="11">
                  <c:v>3893.58</c:v>
                </c:pt>
                <c:pt idx="12">
                  <c:v>3904.56</c:v>
                </c:pt>
                <c:pt idx="13">
                  <c:v>3876.63</c:v>
                </c:pt>
                <c:pt idx="14">
                  <c:v>3877.63</c:v>
                </c:pt>
                <c:pt idx="15">
                  <c:v>3867.61</c:v>
                </c:pt>
                <c:pt idx="16">
                  <c:v>3876.63</c:v>
                </c:pt>
                <c:pt idx="17">
                  <c:v>3910.54</c:v>
                </c:pt>
                <c:pt idx="18">
                  <c:v>3874.63</c:v>
                </c:pt>
                <c:pt idx="19">
                  <c:v>3884.62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BB-48E5-B0E7-C6B0490DA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4109344"/>
        <c:axId val="1484108864"/>
      </c:lineChart>
      <c:catAx>
        <c:axId val="148410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4108864"/>
        <c:crosses val="autoZero"/>
        <c:auto val="1"/>
        <c:lblAlgn val="ctr"/>
        <c:lblOffset val="100"/>
        <c:noMultiLvlLbl val="0"/>
      </c:catAx>
      <c:valAx>
        <c:axId val="14841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410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protein!$A$1</c:f>
              <c:strCache>
                <c:ptCount val="1"/>
                <c:pt idx="0">
                  <c:v>Iteraciones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protein!$A$2:$A$21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C-4BD8-AE2A-D323D5CE04B7}"/>
            </c:ext>
          </c:extLst>
        </c:ser>
        <c:ser>
          <c:idx val="1"/>
          <c:order val="1"/>
          <c:tx>
            <c:strRef>
              <c:f>protein!$B$1</c:f>
              <c:strCache>
                <c:ptCount val="1"/>
                <c:pt idx="0">
                  <c:v>Lempel-Ziv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protein!$B$2:$B$21</c:f>
              <c:numCache>
                <c:formatCode>General</c:formatCode>
                <c:ptCount val="20"/>
                <c:pt idx="0">
                  <c:v>5308.12</c:v>
                </c:pt>
                <c:pt idx="1">
                  <c:v>5120.3</c:v>
                </c:pt>
                <c:pt idx="2">
                  <c:v>5145.24</c:v>
                </c:pt>
                <c:pt idx="3">
                  <c:v>5123.29</c:v>
                </c:pt>
                <c:pt idx="4">
                  <c:v>5103.3500000000004</c:v>
                </c:pt>
                <c:pt idx="5">
                  <c:v>5113.28</c:v>
                </c:pt>
                <c:pt idx="6">
                  <c:v>5108.33</c:v>
                </c:pt>
                <c:pt idx="7">
                  <c:v>5098.3599999999997</c:v>
                </c:pt>
                <c:pt idx="8">
                  <c:v>5136.26</c:v>
                </c:pt>
                <c:pt idx="9">
                  <c:v>5101.3100000000004</c:v>
                </c:pt>
                <c:pt idx="10">
                  <c:v>5108.29</c:v>
                </c:pt>
                <c:pt idx="11">
                  <c:v>5119.3</c:v>
                </c:pt>
                <c:pt idx="12">
                  <c:v>5103.32</c:v>
                </c:pt>
                <c:pt idx="13">
                  <c:v>5129.28</c:v>
                </c:pt>
                <c:pt idx="14">
                  <c:v>5105.34</c:v>
                </c:pt>
                <c:pt idx="15">
                  <c:v>5122.3</c:v>
                </c:pt>
                <c:pt idx="16">
                  <c:v>5107.32</c:v>
                </c:pt>
                <c:pt idx="17">
                  <c:v>5119.3500000000004</c:v>
                </c:pt>
                <c:pt idx="18">
                  <c:v>5101.32</c:v>
                </c:pt>
                <c:pt idx="19">
                  <c:v>5127.28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7C-4BD8-AE2A-D323D5CE04B7}"/>
            </c:ext>
          </c:extLst>
        </c:ser>
        <c:ser>
          <c:idx val="2"/>
          <c:order val="2"/>
          <c:tx>
            <c:strRef>
              <c:f>protein!$C$1</c:f>
              <c:strCache>
                <c:ptCount val="1"/>
                <c:pt idx="0">
                  <c:v>Huffman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protein!$C$2:$C$21</c:f>
              <c:numCache>
                <c:formatCode>General</c:formatCode>
                <c:ptCount val="20"/>
                <c:pt idx="0">
                  <c:v>3906.5</c:v>
                </c:pt>
                <c:pt idx="1">
                  <c:v>3920.56</c:v>
                </c:pt>
                <c:pt idx="2">
                  <c:v>3884.61</c:v>
                </c:pt>
                <c:pt idx="3">
                  <c:v>3886.56</c:v>
                </c:pt>
                <c:pt idx="4">
                  <c:v>3902.52</c:v>
                </c:pt>
                <c:pt idx="5">
                  <c:v>3903.57</c:v>
                </c:pt>
                <c:pt idx="6">
                  <c:v>3888.55</c:v>
                </c:pt>
                <c:pt idx="7">
                  <c:v>3925.5</c:v>
                </c:pt>
                <c:pt idx="8">
                  <c:v>3898.57</c:v>
                </c:pt>
                <c:pt idx="9">
                  <c:v>3892.59</c:v>
                </c:pt>
                <c:pt idx="10">
                  <c:v>3903.56</c:v>
                </c:pt>
                <c:pt idx="11">
                  <c:v>3893.59</c:v>
                </c:pt>
                <c:pt idx="12">
                  <c:v>3896.58</c:v>
                </c:pt>
                <c:pt idx="13">
                  <c:v>3886.56</c:v>
                </c:pt>
                <c:pt idx="14">
                  <c:v>3890.59</c:v>
                </c:pt>
                <c:pt idx="15">
                  <c:v>3890.59</c:v>
                </c:pt>
                <c:pt idx="16">
                  <c:v>3903.56</c:v>
                </c:pt>
                <c:pt idx="17">
                  <c:v>3888.6</c:v>
                </c:pt>
                <c:pt idx="18">
                  <c:v>3905.55</c:v>
                </c:pt>
                <c:pt idx="19">
                  <c:v>3888.57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7C-4BD8-AE2A-D323D5CE0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4104064"/>
        <c:axId val="1484099744"/>
      </c:lineChart>
      <c:catAx>
        <c:axId val="148410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4099744"/>
        <c:crosses val="autoZero"/>
        <c:auto val="1"/>
        <c:lblAlgn val="ctr"/>
        <c:lblOffset val="100"/>
        <c:noMultiLvlLbl val="0"/>
      </c:catAx>
      <c:valAx>
        <c:axId val="14840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410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sources!$A$1</c:f>
              <c:strCache>
                <c:ptCount val="1"/>
                <c:pt idx="0">
                  <c:v>Iteraciones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sources!$A$2:$A$21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7-4E57-BAAD-0CBA0E302C66}"/>
            </c:ext>
          </c:extLst>
        </c:ser>
        <c:ser>
          <c:idx val="1"/>
          <c:order val="1"/>
          <c:tx>
            <c:strRef>
              <c:f>sources!$B$1</c:f>
              <c:strCache>
                <c:ptCount val="1"/>
                <c:pt idx="0">
                  <c:v>Lempel-Ziv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sources!$B$2:$B$21</c:f>
              <c:numCache>
                <c:formatCode>General</c:formatCode>
                <c:ptCount val="20"/>
                <c:pt idx="0">
                  <c:v>4853.0200000000004</c:v>
                </c:pt>
                <c:pt idx="1">
                  <c:v>4817.1099999999997</c:v>
                </c:pt>
                <c:pt idx="2">
                  <c:v>4839.1000000000004</c:v>
                </c:pt>
                <c:pt idx="3">
                  <c:v>4828.08</c:v>
                </c:pt>
                <c:pt idx="4">
                  <c:v>4828.04</c:v>
                </c:pt>
                <c:pt idx="5">
                  <c:v>4837.03</c:v>
                </c:pt>
                <c:pt idx="6">
                  <c:v>4870.96</c:v>
                </c:pt>
                <c:pt idx="7">
                  <c:v>4833.12</c:v>
                </c:pt>
                <c:pt idx="8">
                  <c:v>4821.07</c:v>
                </c:pt>
                <c:pt idx="9">
                  <c:v>4847.99</c:v>
                </c:pt>
                <c:pt idx="10">
                  <c:v>4894.8900000000003</c:v>
                </c:pt>
                <c:pt idx="11">
                  <c:v>4843.03</c:v>
                </c:pt>
                <c:pt idx="12">
                  <c:v>4821.1000000000004</c:v>
                </c:pt>
                <c:pt idx="13">
                  <c:v>4830.12</c:v>
                </c:pt>
                <c:pt idx="14">
                  <c:v>4813.13</c:v>
                </c:pt>
                <c:pt idx="15">
                  <c:v>4866.97</c:v>
                </c:pt>
                <c:pt idx="16">
                  <c:v>4861.95</c:v>
                </c:pt>
                <c:pt idx="17">
                  <c:v>4849.07</c:v>
                </c:pt>
                <c:pt idx="18">
                  <c:v>4826.04</c:v>
                </c:pt>
                <c:pt idx="19">
                  <c:v>4839.1000000000004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7-4E57-BAAD-0CBA0E302C66}"/>
            </c:ext>
          </c:extLst>
        </c:ser>
        <c:ser>
          <c:idx val="2"/>
          <c:order val="2"/>
          <c:tx>
            <c:strRef>
              <c:f>sources!$C$1</c:f>
              <c:strCache>
                <c:ptCount val="1"/>
                <c:pt idx="0">
                  <c:v>Huffman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sources!$C$2:$C$21</c:f>
              <c:numCache>
                <c:formatCode>General</c:formatCode>
                <c:ptCount val="20"/>
                <c:pt idx="0">
                  <c:v>4107.96</c:v>
                </c:pt>
                <c:pt idx="1">
                  <c:v>4055.12</c:v>
                </c:pt>
                <c:pt idx="2">
                  <c:v>4084.12</c:v>
                </c:pt>
                <c:pt idx="3">
                  <c:v>4055.19</c:v>
                </c:pt>
                <c:pt idx="4">
                  <c:v>4051.18</c:v>
                </c:pt>
                <c:pt idx="5">
                  <c:v>4051.12</c:v>
                </c:pt>
                <c:pt idx="6">
                  <c:v>4079.05</c:v>
                </c:pt>
                <c:pt idx="7">
                  <c:v>4081.06</c:v>
                </c:pt>
                <c:pt idx="8">
                  <c:v>4080.09</c:v>
                </c:pt>
                <c:pt idx="9">
                  <c:v>4056.15</c:v>
                </c:pt>
                <c:pt idx="10">
                  <c:v>4082.04</c:v>
                </c:pt>
                <c:pt idx="11">
                  <c:v>4063.16</c:v>
                </c:pt>
                <c:pt idx="12">
                  <c:v>4073.14</c:v>
                </c:pt>
                <c:pt idx="13">
                  <c:v>4066.15</c:v>
                </c:pt>
                <c:pt idx="14">
                  <c:v>4071.14</c:v>
                </c:pt>
                <c:pt idx="15">
                  <c:v>4071.1</c:v>
                </c:pt>
                <c:pt idx="16">
                  <c:v>4074.1</c:v>
                </c:pt>
                <c:pt idx="17">
                  <c:v>4086.03</c:v>
                </c:pt>
                <c:pt idx="18">
                  <c:v>4057.13</c:v>
                </c:pt>
                <c:pt idx="19">
                  <c:v>4047.17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27-4E57-BAAD-0CBA0E302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012271"/>
        <c:axId val="1454004591"/>
      </c:lineChart>
      <c:catAx>
        <c:axId val="1454012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54004591"/>
        <c:crosses val="autoZero"/>
        <c:auto val="1"/>
        <c:lblAlgn val="ctr"/>
        <c:lblOffset val="100"/>
        <c:noMultiLvlLbl val="0"/>
      </c:catAx>
      <c:valAx>
        <c:axId val="14540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5401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XML!$A$1</c:f>
              <c:strCache>
                <c:ptCount val="1"/>
                <c:pt idx="0">
                  <c:v>Iteraciones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XML!$A$2:$A$21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9-4722-A05C-0BF628A0B764}"/>
            </c:ext>
          </c:extLst>
        </c:ser>
        <c:ser>
          <c:idx val="1"/>
          <c:order val="1"/>
          <c:tx>
            <c:strRef>
              <c:f>XML!$B$1</c:f>
              <c:strCache>
                <c:ptCount val="1"/>
                <c:pt idx="0">
                  <c:v>Lempel-Ziv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XML!$B$2:$B$21</c:f>
              <c:numCache>
                <c:formatCode>General</c:formatCode>
                <c:ptCount val="20"/>
                <c:pt idx="0">
                  <c:v>4468.01</c:v>
                </c:pt>
                <c:pt idx="1">
                  <c:v>4490.9399999999996</c:v>
                </c:pt>
                <c:pt idx="2">
                  <c:v>4465.0600000000004</c:v>
                </c:pt>
                <c:pt idx="3">
                  <c:v>4475.08</c:v>
                </c:pt>
                <c:pt idx="4">
                  <c:v>4474.0200000000004</c:v>
                </c:pt>
                <c:pt idx="5">
                  <c:v>4463.0200000000004</c:v>
                </c:pt>
                <c:pt idx="6">
                  <c:v>4461.0200000000004</c:v>
                </c:pt>
                <c:pt idx="7">
                  <c:v>4468.04</c:v>
                </c:pt>
                <c:pt idx="8">
                  <c:v>4484</c:v>
                </c:pt>
                <c:pt idx="9">
                  <c:v>4443.1099999999997</c:v>
                </c:pt>
                <c:pt idx="10">
                  <c:v>4440.12</c:v>
                </c:pt>
                <c:pt idx="11">
                  <c:v>4458.04</c:v>
                </c:pt>
                <c:pt idx="12">
                  <c:v>4463.09</c:v>
                </c:pt>
                <c:pt idx="13">
                  <c:v>4452.09</c:v>
                </c:pt>
                <c:pt idx="14">
                  <c:v>4466.1000000000004</c:v>
                </c:pt>
                <c:pt idx="15">
                  <c:v>4452.09</c:v>
                </c:pt>
                <c:pt idx="16">
                  <c:v>4541.8100000000004</c:v>
                </c:pt>
                <c:pt idx="17">
                  <c:v>4485.95</c:v>
                </c:pt>
                <c:pt idx="18">
                  <c:v>4521.8999999999996</c:v>
                </c:pt>
                <c:pt idx="19">
                  <c:v>4608.63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9-4722-A05C-0BF628A0B764}"/>
            </c:ext>
          </c:extLst>
        </c:ser>
        <c:ser>
          <c:idx val="2"/>
          <c:order val="2"/>
          <c:tx>
            <c:strRef>
              <c:f>XML!$C$1</c:f>
              <c:strCache>
                <c:ptCount val="1"/>
                <c:pt idx="0">
                  <c:v>Huffman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XML!$C$2:$C$21</c:f>
              <c:numCache>
                <c:formatCode>General</c:formatCode>
                <c:ptCount val="20"/>
                <c:pt idx="0">
                  <c:v>3961.4</c:v>
                </c:pt>
                <c:pt idx="1">
                  <c:v>3927.52</c:v>
                </c:pt>
                <c:pt idx="2">
                  <c:v>3959.38</c:v>
                </c:pt>
                <c:pt idx="3">
                  <c:v>3881.61</c:v>
                </c:pt>
                <c:pt idx="4">
                  <c:v>3959.45</c:v>
                </c:pt>
                <c:pt idx="5">
                  <c:v>3896.61</c:v>
                </c:pt>
                <c:pt idx="6">
                  <c:v>3885.6</c:v>
                </c:pt>
                <c:pt idx="7">
                  <c:v>3919.5</c:v>
                </c:pt>
                <c:pt idx="8">
                  <c:v>3950.39</c:v>
                </c:pt>
                <c:pt idx="9">
                  <c:v>3904.55</c:v>
                </c:pt>
                <c:pt idx="10">
                  <c:v>3903.56</c:v>
                </c:pt>
                <c:pt idx="11">
                  <c:v>3912.54</c:v>
                </c:pt>
                <c:pt idx="12">
                  <c:v>3908.51</c:v>
                </c:pt>
                <c:pt idx="13">
                  <c:v>3904.55</c:v>
                </c:pt>
                <c:pt idx="14">
                  <c:v>3895.53</c:v>
                </c:pt>
                <c:pt idx="15">
                  <c:v>3885.59</c:v>
                </c:pt>
                <c:pt idx="16">
                  <c:v>3876.63</c:v>
                </c:pt>
                <c:pt idx="17">
                  <c:v>3882.57</c:v>
                </c:pt>
                <c:pt idx="18">
                  <c:v>3910.58</c:v>
                </c:pt>
                <c:pt idx="19">
                  <c:v>3903.51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9-4722-A05C-0BF628A0B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782576"/>
        <c:axId val="1270693840"/>
      </c:lineChart>
      <c:catAx>
        <c:axId val="1269782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70693840"/>
        <c:crosses val="autoZero"/>
        <c:auto val="1"/>
        <c:lblAlgn val="ctr"/>
        <c:lblOffset val="100"/>
        <c:noMultiLvlLbl val="0"/>
      </c:catAx>
      <c:valAx>
        <c:axId val="1270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69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788670</xdr:colOff>
      <xdr:row>1</xdr:row>
      <xdr:rowOff>0</xdr:rowOff>
    </xdr:from>
    <xdr:to>
      <xdr:col>10</xdr:col>
      <xdr:colOff>0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32F097-1CDC-9E2E-D501-E67538FBF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788670</xdr:colOff>
      <xdr:row>1</xdr:row>
      <xdr:rowOff>7620</xdr:rowOff>
    </xdr:from>
    <xdr:to>
      <xdr:col>9</xdr:col>
      <xdr:colOff>784860</xdr:colOff>
      <xdr:row>16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806A082-191D-7ECF-F5BD-1E6F66D9D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788670</xdr:colOff>
      <xdr:row>1</xdr:row>
      <xdr:rowOff>0</xdr:rowOff>
    </xdr:from>
    <xdr:to>
      <xdr:col>10</xdr:col>
      <xdr:colOff>0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896194-44DE-0B27-F707-DD3E373F2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788670</xdr:colOff>
      <xdr:row>1</xdr:row>
      <xdr:rowOff>0</xdr:rowOff>
    </xdr:from>
    <xdr:to>
      <xdr:col>10</xdr:col>
      <xdr:colOff>22860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ECF5AF-8714-06CC-352A-B53066F7A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1</xdr:row>
      <xdr:rowOff>0</xdr:rowOff>
    </xdr:from>
    <xdr:to>
      <xdr:col>10</xdr:col>
      <xdr:colOff>0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6522BE-0705-02F2-02A8-BC6D29F24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788670</xdr:colOff>
      <xdr:row>1</xdr:row>
      <xdr:rowOff>0</xdr:rowOff>
    </xdr:from>
    <xdr:to>
      <xdr:col>10</xdr:col>
      <xdr:colOff>15240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D4FF76-2783-4096-C4C6-68B8DFCF9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4264-1B00-4C79-8393-F8BCBD267567}">
  <dimension ref="A1:C23"/>
  <sheetViews>
    <sheetView workbookViewId="0">
      <selection activeCell="G22" sqref="G22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4921.84</v>
      </c>
      <c r="C2">
        <v>4590.75</v>
      </c>
    </row>
    <row r="3" spans="1:3" x14ac:dyDescent="0.3">
      <c r="A3">
        <v>2</v>
      </c>
      <c r="B3">
        <v>4899.8500000000004</v>
      </c>
      <c r="C3">
        <v>4636.6000000000004</v>
      </c>
    </row>
    <row r="4" spans="1:3" x14ac:dyDescent="0.3">
      <c r="A4">
        <v>3</v>
      </c>
      <c r="B4">
        <v>4934.76</v>
      </c>
      <c r="C4">
        <v>4654.55</v>
      </c>
    </row>
    <row r="5" spans="1:3" x14ac:dyDescent="0.3">
      <c r="A5">
        <v>4</v>
      </c>
      <c r="B5">
        <v>4906.87</v>
      </c>
      <c r="C5">
        <v>4657.54</v>
      </c>
    </row>
    <row r="6" spans="1:3" x14ac:dyDescent="0.3">
      <c r="A6">
        <v>5</v>
      </c>
      <c r="B6">
        <v>4900.9399999999996</v>
      </c>
      <c r="C6">
        <v>4637.59</v>
      </c>
    </row>
    <row r="7" spans="1:3" x14ac:dyDescent="0.3">
      <c r="A7">
        <v>6</v>
      </c>
      <c r="B7">
        <v>4891.87</v>
      </c>
      <c r="C7">
        <v>4642.58</v>
      </c>
    </row>
    <row r="8" spans="1:3" x14ac:dyDescent="0.3">
      <c r="A8">
        <v>7</v>
      </c>
      <c r="B8">
        <v>4908.84</v>
      </c>
      <c r="C8">
        <v>4662.53</v>
      </c>
    </row>
    <row r="9" spans="1:3" x14ac:dyDescent="0.3">
      <c r="A9">
        <v>8</v>
      </c>
      <c r="B9">
        <v>4904.88</v>
      </c>
      <c r="C9">
        <v>4646.57</v>
      </c>
    </row>
    <row r="10" spans="1:3" x14ac:dyDescent="0.3">
      <c r="A10">
        <v>9</v>
      </c>
      <c r="B10">
        <v>4903.8999999999996</v>
      </c>
      <c r="C10">
        <v>4641.58</v>
      </c>
    </row>
    <row r="11" spans="1:3" x14ac:dyDescent="0.3">
      <c r="A11">
        <v>10</v>
      </c>
      <c r="B11">
        <v>4887.8999999999996</v>
      </c>
      <c r="C11">
        <v>4638.59</v>
      </c>
    </row>
    <row r="12" spans="1:3" x14ac:dyDescent="0.3">
      <c r="A12" s="1">
        <v>11</v>
      </c>
      <c r="B12">
        <v>4885.92</v>
      </c>
      <c r="C12">
        <v>4532.84</v>
      </c>
    </row>
    <row r="13" spans="1:3" x14ac:dyDescent="0.3">
      <c r="A13">
        <v>12</v>
      </c>
      <c r="B13">
        <v>4896.88</v>
      </c>
      <c r="C13">
        <v>4530.8999999999996</v>
      </c>
    </row>
    <row r="14" spans="1:3" x14ac:dyDescent="0.3">
      <c r="A14">
        <v>13</v>
      </c>
      <c r="B14">
        <v>4881.93</v>
      </c>
      <c r="C14">
        <v>4516.8900000000003</v>
      </c>
    </row>
    <row r="15" spans="1:3" x14ac:dyDescent="0.3">
      <c r="A15">
        <v>14</v>
      </c>
      <c r="B15">
        <v>4885.88</v>
      </c>
      <c r="C15">
        <v>4514.95</v>
      </c>
    </row>
    <row r="16" spans="1:3" x14ac:dyDescent="0.3">
      <c r="A16">
        <v>15</v>
      </c>
      <c r="B16">
        <v>4888.97</v>
      </c>
      <c r="C16">
        <v>4514.8900000000003</v>
      </c>
    </row>
    <row r="17" spans="1:3" x14ac:dyDescent="0.3">
      <c r="A17">
        <v>16</v>
      </c>
      <c r="B17">
        <v>4891.97</v>
      </c>
      <c r="C17">
        <v>4521.8599999999997</v>
      </c>
    </row>
    <row r="18" spans="1:3" x14ac:dyDescent="0.3">
      <c r="A18">
        <v>17</v>
      </c>
      <c r="B18">
        <v>4895.9399999999996</v>
      </c>
      <c r="C18">
        <v>4455.04</v>
      </c>
    </row>
    <row r="19" spans="1:3" x14ac:dyDescent="0.3">
      <c r="A19">
        <v>18</v>
      </c>
      <c r="B19">
        <v>4891.96</v>
      </c>
      <c r="C19">
        <v>4460.03</v>
      </c>
    </row>
    <row r="20" spans="1:3" x14ac:dyDescent="0.3">
      <c r="A20">
        <v>19</v>
      </c>
      <c r="B20">
        <v>4885.8900000000003</v>
      </c>
      <c r="C20">
        <v>4429.1499999999996</v>
      </c>
    </row>
    <row r="21" spans="1:3" x14ac:dyDescent="0.3">
      <c r="A21">
        <v>20</v>
      </c>
      <c r="B21">
        <v>4911.82</v>
      </c>
      <c r="C21">
        <v>4429.17</v>
      </c>
    </row>
    <row r="22" spans="1:3" x14ac:dyDescent="0.3">
      <c r="A22" t="s">
        <v>3</v>
      </c>
      <c r="B22">
        <f>AVERAGE(B2:B21)</f>
        <v>4898.9404999999997</v>
      </c>
      <c r="C22">
        <f>AVERAGE(C2:C21)</f>
        <v>4565.7299999999996</v>
      </c>
    </row>
    <row r="23" spans="1:3" x14ac:dyDescent="0.3">
      <c r="A23" t="s">
        <v>4</v>
      </c>
      <c r="B23">
        <f>_xlfn.STDEV.S(B2:B21)</f>
        <v>13.338752200380569</v>
      </c>
      <c r="C23">
        <f>_xlfn.STDEV.S(C2:C21)</f>
        <v>83.508325837670426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188C-D248-4927-9835-0805B373AD26}">
  <dimension ref="A1:E23"/>
  <sheetViews>
    <sheetView workbookViewId="0">
      <selection activeCell="E23" sqref="E23"/>
    </sheetView>
  </sheetViews>
  <sheetFormatPr baseColWidth="10" defaultRowHeight="14.4" x14ac:dyDescent="0.3"/>
  <sheetData>
    <row r="1" spans="1:5" x14ac:dyDescent="0.3">
      <c r="A1" t="s">
        <v>0</v>
      </c>
      <c r="B1" t="s">
        <v>2</v>
      </c>
      <c r="C1" t="s">
        <v>1</v>
      </c>
    </row>
    <row r="2" spans="1:5" x14ac:dyDescent="0.3">
      <c r="A2">
        <v>1</v>
      </c>
      <c r="B2">
        <v>4892.87</v>
      </c>
      <c r="C2">
        <v>4079.09</v>
      </c>
    </row>
    <row r="3" spans="1:5" x14ac:dyDescent="0.3">
      <c r="A3">
        <v>2</v>
      </c>
      <c r="B3">
        <v>4845.04</v>
      </c>
      <c r="C3">
        <v>4068.13</v>
      </c>
    </row>
    <row r="4" spans="1:5" x14ac:dyDescent="0.3">
      <c r="A4">
        <v>3</v>
      </c>
      <c r="B4">
        <v>4857</v>
      </c>
      <c r="C4">
        <v>4012.27</v>
      </c>
    </row>
    <row r="5" spans="1:5" x14ac:dyDescent="0.3">
      <c r="A5">
        <v>4</v>
      </c>
      <c r="B5">
        <v>4834.0600000000004</v>
      </c>
      <c r="C5">
        <v>4016.26</v>
      </c>
    </row>
    <row r="6" spans="1:5" x14ac:dyDescent="0.3">
      <c r="A6">
        <v>5</v>
      </c>
      <c r="B6">
        <v>4829.08</v>
      </c>
      <c r="C6">
        <v>4027.77</v>
      </c>
    </row>
    <row r="7" spans="1:5" x14ac:dyDescent="0.3">
      <c r="A7">
        <v>6</v>
      </c>
      <c r="B7">
        <v>4825.09</v>
      </c>
      <c r="C7">
        <v>4033.21</v>
      </c>
    </row>
    <row r="8" spans="1:5" x14ac:dyDescent="0.3">
      <c r="A8">
        <v>7</v>
      </c>
      <c r="B8">
        <v>4845.03</v>
      </c>
      <c r="C8">
        <v>4023.25</v>
      </c>
    </row>
    <row r="9" spans="1:5" x14ac:dyDescent="0.3">
      <c r="A9">
        <v>8</v>
      </c>
      <c r="B9">
        <v>4846.0200000000004</v>
      </c>
      <c r="C9">
        <v>4021.24</v>
      </c>
    </row>
    <row r="10" spans="1:5" x14ac:dyDescent="0.3">
      <c r="A10">
        <v>9</v>
      </c>
      <c r="B10">
        <v>4840.05</v>
      </c>
      <c r="C10">
        <v>4037.16</v>
      </c>
    </row>
    <row r="11" spans="1:5" x14ac:dyDescent="0.3">
      <c r="A11">
        <v>10</v>
      </c>
      <c r="B11">
        <v>4860.9799999999996</v>
      </c>
      <c r="C11">
        <v>4016.21</v>
      </c>
    </row>
    <row r="12" spans="1:5" x14ac:dyDescent="0.3">
      <c r="A12">
        <v>11</v>
      </c>
      <c r="B12">
        <v>4849.03</v>
      </c>
      <c r="C12">
        <v>4021.19</v>
      </c>
      <c r="E12" s="2"/>
    </row>
    <row r="13" spans="1:5" x14ac:dyDescent="0.3">
      <c r="A13">
        <v>12</v>
      </c>
      <c r="B13">
        <v>4838.01</v>
      </c>
      <c r="C13">
        <v>4030.22</v>
      </c>
    </row>
    <row r="14" spans="1:5" x14ac:dyDescent="0.3">
      <c r="A14">
        <v>13</v>
      </c>
      <c r="B14">
        <v>4827.13</v>
      </c>
      <c r="C14">
        <v>4026.27</v>
      </c>
    </row>
    <row r="15" spans="1:5" x14ac:dyDescent="0.3">
      <c r="A15">
        <v>14</v>
      </c>
      <c r="B15">
        <v>4863.9799999999996</v>
      </c>
      <c r="C15">
        <v>4034.21</v>
      </c>
    </row>
    <row r="16" spans="1:5" x14ac:dyDescent="0.3">
      <c r="A16">
        <v>15</v>
      </c>
      <c r="B16">
        <v>4849.03</v>
      </c>
      <c r="C16">
        <v>4033.21</v>
      </c>
    </row>
    <row r="17" spans="1:3" x14ac:dyDescent="0.3">
      <c r="A17">
        <v>16</v>
      </c>
      <c r="B17">
        <v>4838.01</v>
      </c>
      <c r="C17">
        <v>4028.22</v>
      </c>
    </row>
    <row r="18" spans="1:3" x14ac:dyDescent="0.3">
      <c r="A18">
        <v>17</v>
      </c>
      <c r="B18">
        <v>4863</v>
      </c>
      <c r="C18">
        <v>4011.31</v>
      </c>
    </row>
    <row r="19" spans="1:3" x14ac:dyDescent="0.3">
      <c r="A19">
        <v>18</v>
      </c>
      <c r="B19">
        <v>4873.97</v>
      </c>
      <c r="C19">
        <v>4000.3</v>
      </c>
    </row>
    <row r="20" spans="1:3" x14ac:dyDescent="0.3">
      <c r="A20">
        <v>19</v>
      </c>
      <c r="B20">
        <v>4844.99</v>
      </c>
      <c r="C20">
        <v>4023.24</v>
      </c>
    </row>
    <row r="21" spans="1:3" x14ac:dyDescent="0.3">
      <c r="A21">
        <v>20</v>
      </c>
      <c r="B21">
        <v>4826.09</v>
      </c>
      <c r="C21">
        <v>4032.24</v>
      </c>
    </row>
    <row r="22" spans="1:3" x14ac:dyDescent="0.3">
      <c r="A22" t="s">
        <v>3</v>
      </c>
      <c r="B22">
        <f>AVERAGE(B2:B21)</f>
        <v>4847.4229999999998</v>
      </c>
      <c r="C22">
        <f>AVERAGE(C2:C21)</f>
        <v>4028.7500000000009</v>
      </c>
    </row>
    <row r="23" spans="1:3" x14ac:dyDescent="0.3">
      <c r="A23" t="s">
        <v>4</v>
      </c>
      <c r="B23">
        <f>_xlfn.STDEV.S(B2:B21)</f>
        <v>17.319278306344881</v>
      </c>
      <c r="C23">
        <f>_xlfn.STDEV.S(C2:C21)</f>
        <v>17.946583900124594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2BAA-AA12-452B-ABDA-D44AD3BFF009}">
  <dimension ref="A1:C23"/>
  <sheetViews>
    <sheetView workbookViewId="0">
      <selection activeCell="F23" sqref="F23"/>
    </sheetView>
  </sheetViews>
  <sheetFormatPr baseColWidth="10" defaultRowHeight="14.4" x14ac:dyDescent="0.3"/>
  <sheetData>
    <row r="1" spans="1:3" x14ac:dyDescent="0.3">
      <c r="A1" t="s">
        <v>5</v>
      </c>
      <c r="B1" t="s">
        <v>2</v>
      </c>
      <c r="C1" t="s">
        <v>1</v>
      </c>
    </row>
    <row r="2" spans="1:3" x14ac:dyDescent="0.3">
      <c r="A2">
        <v>1</v>
      </c>
      <c r="B2">
        <v>5227.0200000000004</v>
      </c>
      <c r="C2">
        <v>3922.49</v>
      </c>
    </row>
    <row r="3" spans="1:3" x14ac:dyDescent="0.3">
      <c r="A3">
        <v>2</v>
      </c>
      <c r="B3">
        <v>5187.12</v>
      </c>
      <c r="C3">
        <v>3901.52</v>
      </c>
    </row>
    <row r="4" spans="1:3" x14ac:dyDescent="0.3">
      <c r="A4">
        <v>3</v>
      </c>
      <c r="B4">
        <v>5173.2</v>
      </c>
      <c r="C4">
        <v>3930.44</v>
      </c>
    </row>
    <row r="5" spans="1:3" x14ac:dyDescent="0.3">
      <c r="A5">
        <v>4</v>
      </c>
      <c r="B5">
        <v>5164.2299999999996</v>
      </c>
      <c r="C5">
        <v>3872.64</v>
      </c>
    </row>
    <row r="6" spans="1:3" x14ac:dyDescent="0.3">
      <c r="A6">
        <v>5</v>
      </c>
      <c r="B6">
        <v>5167.18</v>
      </c>
      <c r="C6">
        <v>3870.69</v>
      </c>
    </row>
    <row r="7" spans="1:3" x14ac:dyDescent="0.3">
      <c r="A7">
        <v>6</v>
      </c>
      <c r="B7">
        <v>5204.12</v>
      </c>
      <c r="C7">
        <v>3886.59</v>
      </c>
    </row>
    <row r="8" spans="1:3" x14ac:dyDescent="0.3">
      <c r="A8">
        <v>7</v>
      </c>
      <c r="B8">
        <v>5163.1899999999996</v>
      </c>
      <c r="C8">
        <v>3896.54</v>
      </c>
    </row>
    <row r="9" spans="1:3" x14ac:dyDescent="0.3">
      <c r="A9">
        <v>8</v>
      </c>
      <c r="B9">
        <v>5173.16</v>
      </c>
      <c r="C9">
        <v>3934.43</v>
      </c>
    </row>
    <row r="10" spans="1:3" x14ac:dyDescent="0.3">
      <c r="A10">
        <v>9</v>
      </c>
      <c r="B10">
        <v>5172.12</v>
      </c>
      <c r="C10">
        <v>3890.58</v>
      </c>
    </row>
    <row r="11" spans="1:3" x14ac:dyDescent="0.3">
      <c r="A11">
        <v>10</v>
      </c>
      <c r="B11">
        <v>5180.1400000000003</v>
      </c>
      <c r="C11">
        <v>3902.52</v>
      </c>
    </row>
    <row r="12" spans="1:3" x14ac:dyDescent="0.3">
      <c r="A12">
        <v>11</v>
      </c>
      <c r="B12">
        <v>5156.16</v>
      </c>
      <c r="C12">
        <v>3888.55</v>
      </c>
    </row>
    <row r="13" spans="1:3" x14ac:dyDescent="0.3">
      <c r="A13">
        <v>12</v>
      </c>
      <c r="B13">
        <v>5167.18</v>
      </c>
      <c r="C13">
        <v>3893.58</v>
      </c>
    </row>
    <row r="14" spans="1:3" x14ac:dyDescent="0.3">
      <c r="A14">
        <v>13</v>
      </c>
      <c r="B14">
        <v>5182.09</v>
      </c>
      <c r="C14">
        <v>3904.56</v>
      </c>
    </row>
    <row r="15" spans="1:3" x14ac:dyDescent="0.3">
      <c r="A15">
        <v>14</v>
      </c>
      <c r="B15">
        <v>5151.17</v>
      </c>
      <c r="C15">
        <v>3876.63</v>
      </c>
    </row>
    <row r="16" spans="1:3" x14ac:dyDescent="0.3">
      <c r="A16">
        <v>15</v>
      </c>
      <c r="B16">
        <v>5151.22</v>
      </c>
      <c r="C16">
        <v>3877.63</v>
      </c>
    </row>
    <row r="17" spans="1:3" x14ac:dyDescent="0.3">
      <c r="A17">
        <v>16</v>
      </c>
      <c r="B17">
        <v>5165.1400000000003</v>
      </c>
      <c r="C17">
        <v>3867.61</v>
      </c>
    </row>
    <row r="18" spans="1:3" x14ac:dyDescent="0.3">
      <c r="A18">
        <v>17</v>
      </c>
      <c r="B18">
        <v>5151.22</v>
      </c>
      <c r="C18">
        <v>3876.63</v>
      </c>
    </row>
    <row r="19" spans="1:3" x14ac:dyDescent="0.3">
      <c r="A19">
        <v>18</v>
      </c>
      <c r="B19">
        <v>5163.1400000000003</v>
      </c>
      <c r="C19">
        <v>3910.54</v>
      </c>
    </row>
    <row r="20" spans="1:3" x14ac:dyDescent="0.3">
      <c r="A20">
        <v>19</v>
      </c>
      <c r="B20">
        <v>5144.1899999999996</v>
      </c>
      <c r="C20">
        <v>3874.63</v>
      </c>
    </row>
    <row r="21" spans="1:3" x14ac:dyDescent="0.3">
      <c r="A21">
        <v>20</v>
      </c>
      <c r="B21">
        <v>5143.24</v>
      </c>
      <c r="C21">
        <v>3884.62</v>
      </c>
    </row>
    <row r="22" spans="1:3" x14ac:dyDescent="0.3">
      <c r="A22" t="s">
        <v>3</v>
      </c>
      <c r="B22">
        <f>AVERAGE(B2:B21)</f>
        <v>5169.3115000000007</v>
      </c>
      <c r="C22">
        <f>AVERAGE(C2:C21)</f>
        <v>3893.1709999999994</v>
      </c>
    </row>
    <row r="23" spans="1:3" x14ac:dyDescent="0.3">
      <c r="A23" t="s">
        <v>4</v>
      </c>
      <c r="B23">
        <f>_xlfn.STDEV.S(B2:B21)</f>
        <v>20.22605700185057</v>
      </c>
      <c r="C23">
        <f>_xlfn.STDEV.S(C2:C21)</f>
        <v>19.745998368756766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4611-917E-4E30-A892-1B23C6487A9B}">
  <dimension ref="A1:C23"/>
  <sheetViews>
    <sheetView tabSelected="1" workbookViewId="0">
      <selection activeCell="G20" sqref="G20"/>
    </sheetView>
  </sheetViews>
  <sheetFormatPr baseColWidth="10" defaultRowHeight="14.4" x14ac:dyDescent="0.3"/>
  <sheetData>
    <row r="1" spans="1:3" x14ac:dyDescent="0.3">
      <c r="A1" t="s">
        <v>5</v>
      </c>
      <c r="B1" t="s">
        <v>2</v>
      </c>
      <c r="C1" t="s">
        <v>1</v>
      </c>
    </row>
    <row r="2" spans="1:3" x14ac:dyDescent="0.3">
      <c r="A2">
        <v>1</v>
      </c>
      <c r="B2">
        <v>5308.12</v>
      </c>
      <c r="C2">
        <v>3906.5</v>
      </c>
    </row>
    <row r="3" spans="1:3" x14ac:dyDescent="0.3">
      <c r="A3">
        <v>2</v>
      </c>
      <c r="B3">
        <v>5120.3</v>
      </c>
      <c r="C3">
        <v>3920.56</v>
      </c>
    </row>
    <row r="4" spans="1:3" x14ac:dyDescent="0.3">
      <c r="A4">
        <v>3</v>
      </c>
      <c r="B4">
        <v>5145.24</v>
      </c>
      <c r="C4">
        <v>3884.61</v>
      </c>
    </row>
    <row r="5" spans="1:3" x14ac:dyDescent="0.3">
      <c r="A5">
        <v>4</v>
      </c>
      <c r="B5">
        <v>5123.29</v>
      </c>
      <c r="C5">
        <v>3886.56</v>
      </c>
    </row>
    <row r="6" spans="1:3" x14ac:dyDescent="0.3">
      <c r="A6">
        <v>5</v>
      </c>
      <c r="B6">
        <v>5103.3500000000004</v>
      </c>
      <c r="C6">
        <v>3902.52</v>
      </c>
    </row>
    <row r="7" spans="1:3" x14ac:dyDescent="0.3">
      <c r="A7">
        <v>6</v>
      </c>
      <c r="B7">
        <v>5113.28</v>
      </c>
      <c r="C7">
        <v>3903.57</v>
      </c>
    </row>
    <row r="8" spans="1:3" x14ac:dyDescent="0.3">
      <c r="A8">
        <v>7</v>
      </c>
      <c r="B8">
        <v>5108.33</v>
      </c>
      <c r="C8">
        <v>3888.55</v>
      </c>
    </row>
    <row r="9" spans="1:3" x14ac:dyDescent="0.3">
      <c r="A9">
        <v>8</v>
      </c>
      <c r="B9">
        <v>5098.3599999999997</v>
      </c>
      <c r="C9">
        <v>3925.5</v>
      </c>
    </row>
    <row r="10" spans="1:3" x14ac:dyDescent="0.3">
      <c r="A10">
        <v>9</v>
      </c>
      <c r="B10">
        <v>5136.26</v>
      </c>
      <c r="C10">
        <v>3898.57</v>
      </c>
    </row>
    <row r="11" spans="1:3" x14ac:dyDescent="0.3">
      <c r="A11">
        <v>10</v>
      </c>
      <c r="B11">
        <v>5101.3100000000004</v>
      </c>
      <c r="C11">
        <v>3892.59</v>
      </c>
    </row>
    <row r="12" spans="1:3" x14ac:dyDescent="0.3">
      <c r="A12">
        <v>11</v>
      </c>
      <c r="B12">
        <v>5108.29</v>
      </c>
      <c r="C12">
        <v>3903.56</v>
      </c>
    </row>
    <row r="13" spans="1:3" x14ac:dyDescent="0.3">
      <c r="A13">
        <v>12</v>
      </c>
      <c r="B13">
        <v>5119.3</v>
      </c>
      <c r="C13">
        <v>3893.59</v>
      </c>
    </row>
    <row r="14" spans="1:3" x14ac:dyDescent="0.3">
      <c r="A14">
        <v>13</v>
      </c>
      <c r="B14">
        <v>5103.32</v>
      </c>
      <c r="C14">
        <v>3896.58</v>
      </c>
    </row>
    <row r="15" spans="1:3" x14ac:dyDescent="0.3">
      <c r="A15">
        <v>14</v>
      </c>
      <c r="B15">
        <v>5129.28</v>
      </c>
      <c r="C15">
        <v>3886.56</v>
      </c>
    </row>
    <row r="16" spans="1:3" x14ac:dyDescent="0.3">
      <c r="A16">
        <v>15</v>
      </c>
      <c r="B16">
        <v>5105.34</v>
      </c>
      <c r="C16">
        <v>3890.59</v>
      </c>
    </row>
    <row r="17" spans="1:3" x14ac:dyDescent="0.3">
      <c r="A17">
        <v>16</v>
      </c>
      <c r="B17">
        <v>5122.3</v>
      </c>
      <c r="C17">
        <v>3890.59</v>
      </c>
    </row>
    <row r="18" spans="1:3" x14ac:dyDescent="0.3">
      <c r="A18">
        <v>17</v>
      </c>
      <c r="B18">
        <v>5107.32</v>
      </c>
      <c r="C18">
        <v>3903.56</v>
      </c>
    </row>
    <row r="19" spans="1:3" x14ac:dyDescent="0.3">
      <c r="A19">
        <v>18</v>
      </c>
      <c r="B19">
        <v>5119.3500000000004</v>
      </c>
      <c r="C19">
        <v>3888.6</v>
      </c>
    </row>
    <row r="20" spans="1:3" x14ac:dyDescent="0.3">
      <c r="A20">
        <v>19</v>
      </c>
      <c r="B20">
        <v>5101.32</v>
      </c>
      <c r="C20">
        <v>3905.55</v>
      </c>
    </row>
    <row r="21" spans="1:3" x14ac:dyDescent="0.3">
      <c r="A21">
        <v>20</v>
      </c>
      <c r="B21">
        <v>5127.28</v>
      </c>
      <c r="C21">
        <v>3888.57</v>
      </c>
    </row>
    <row r="22" spans="1:3" x14ac:dyDescent="0.3">
      <c r="A22" t="s">
        <v>3</v>
      </c>
      <c r="B22">
        <f>AVERAGE(B2:B21)</f>
        <v>5125.0470000000005</v>
      </c>
      <c r="C22">
        <f>AVERAGE(C2:C21)</f>
        <v>3897.864</v>
      </c>
    </row>
    <row r="23" spans="1:3" x14ac:dyDescent="0.3">
      <c r="A23" t="s">
        <v>4</v>
      </c>
      <c r="B23">
        <f>_xlfn.STDEV.S(B2:B21)</f>
        <v>44.928909471695256</v>
      </c>
      <c r="C23">
        <f>_xlfn.STDEV.S(C2:C21)</f>
        <v>11.182385302458101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2355-2572-4E72-9142-FD2B4AEABDC5}">
  <dimension ref="A1:C23"/>
  <sheetViews>
    <sheetView workbookViewId="0">
      <selection activeCell="C21" sqref="A1:C21"/>
    </sheetView>
  </sheetViews>
  <sheetFormatPr baseColWidth="10" defaultRowHeight="14.4" x14ac:dyDescent="0.3"/>
  <sheetData>
    <row r="1" spans="1:3" x14ac:dyDescent="0.3">
      <c r="A1" t="s">
        <v>5</v>
      </c>
      <c r="B1" t="s">
        <v>2</v>
      </c>
      <c r="C1" t="s">
        <v>1</v>
      </c>
    </row>
    <row r="2" spans="1:3" x14ac:dyDescent="0.3">
      <c r="A2">
        <v>1</v>
      </c>
      <c r="B2">
        <v>4853.0200000000004</v>
      </c>
      <c r="C2">
        <v>4107.96</v>
      </c>
    </row>
    <row r="3" spans="1:3" x14ac:dyDescent="0.3">
      <c r="A3">
        <v>2</v>
      </c>
      <c r="B3">
        <v>4817.1099999999997</v>
      </c>
      <c r="C3">
        <v>4055.12</v>
      </c>
    </row>
    <row r="4" spans="1:3" x14ac:dyDescent="0.3">
      <c r="A4">
        <v>3</v>
      </c>
      <c r="B4">
        <v>4839.1000000000004</v>
      </c>
      <c r="C4">
        <v>4084.12</v>
      </c>
    </row>
    <row r="5" spans="1:3" x14ac:dyDescent="0.3">
      <c r="A5">
        <v>4</v>
      </c>
      <c r="B5">
        <v>4828.08</v>
      </c>
      <c r="C5">
        <v>4055.19</v>
      </c>
    </row>
    <row r="6" spans="1:3" x14ac:dyDescent="0.3">
      <c r="A6">
        <v>5</v>
      </c>
      <c r="B6">
        <v>4828.04</v>
      </c>
      <c r="C6">
        <v>4051.18</v>
      </c>
    </row>
    <row r="7" spans="1:3" x14ac:dyDescent="0.3">
      <c r="A7">
        <v>6</v>
      </c>
      <c r="B7">
        <v>4837.03</v>
      </c>
      <c r="C7">
        <v>4051.12</v>
      </c>
    </row>
    <row r="8" spans="1:3" x14ac:dyDescent="0.3">
      <c r="A8">
        <v>7</v>
      </c>
      <c r="B8">
        <v>4870.96</v>
      </c>
      <c r="C8">
        <v>4079.05</v>
      </c>
    </row>
    <row r="9" spans="1:3" x14ac:dyDescent="0.3">
      <c r="A9">
        <v>8</v>
      </c>
      <c r="B9">
        <v>4833.12</v>
      </c>
      <c r="C9">
        <v>4081.06</v>
      </c>
    </row>
    <row r="10" spans="1:3" x14ac:dyDescent="0.3">
      <c r="A10">
        <v>9</v>
      </c>
      <c r="B10">
        <v>4821.07</v>
      </c>
      <c r="C10">
        <v>4080.09</v>
      </c>
    </row>
    <row r="11" spans="1:3" x14ac:dyDescent="0.3">
      <c r="A11">
        <v>10</v>
      </c>
      <c r="B11">
        <v>4847.99</v>
      </c>
      <c r="C11">
        <v>4056.15</v>
      </c>
    </row>
    <row r="12" spans="1:3" x14ac:dyDescent="0.3">
      <c r="A12">
        <v>11</v>
      </c>
      <c r="B12">
        <v>4894.8900000000003</v>
      </c>
      <c r="C12">
        <v>4082.04</v>
      </c>
    </row>
    <row r="13" spans="1:3" x14ac:dyDescent="0.3">
      <c r="A13">
        <v>12</v>
      </c>
      <c r="B13">
        <v>4843.03</v>
      </c>
      <c r="C13">
        <v>4063.16</v>
      </c>
    </row>
    <row r="14" spans="1:3" x14ac:dyDescent="0.3">
      <c r="A14">
        <v>13</v>
      </c>
      <c r="B14">
        <v>4821.1000000000004</v>
      </c>
      <c r="C14">
        <v>4073.14</v>
      </c>
    </row>
    <row r="15" spans="1:3" x14ac:dyDescent="0.3">
      <c r="A15">
        <v>14</v>
      </c>
      <c r="B15">
        <v>4830.12</v>
      </c>
      <c r="C15">
        <v>4066.15</v>
      </c>
    </row>
    <row r="16" spans="1:3" x14ac:dyDescent="0.3">
      <c r="A16">
        <v>15</v>
      </c>
      <c r="B16">
        <v>4813.13</v>
      </c>
      <c r="C16">
        <v>4071.14</v>
      </c>
    </row>
    <row r="17" spans="1:3" x14ac:dyDescent="0.3">
      <c r="A17">
        <v>16</v>
      </c>
      <c r="B17">
        <v>4866.97</v>
      </c>
      <c r="C17">
        <v>4071.1</v>
      </c>
    </row>
    <row r="18" spans="1:3" x14ac:dyDescent="0.3">
      <c r="A18">
        <v>17</v>
      </c>
      <c r="B18">
        <v>4861.95</v>
      </c>
      <c r="C18">
        <v>4074.1</v>
      </c>
    </row>
    <row r="19" spans="1:3" x14ac:dyDescent="0.3">
      <c r="A19">
        <v>18</v>
      </c>
      <c r="B19">
        <v>4849.07</v>
      </c>
      <c r="C19">
        <v>4086.03</v>
      </c>
    </row>
    <row r="20" spans="1:3" x14ac:dyDescent="0.3">
      <c r="A20">
        <v>19</v>
      </c>
      <c r="B20">
        <v>4826.04</v>
      </c>
      <c r="C20">
        <v>4057.13</v>
      </c>
    </row>
    <row r="21" spans="1:3" x14ac:dyDescent="0.3">
      <c r="A21">
        <v>20</v>
      </c>
      <c r="B21">
        <v>4839.1000000000004</v>
      </c>
      <c r="C21">
        <v>4047.17</v>
      </c>
    </row>
    <row r="22" spans="1:3" x14ac:dyDescent="0.3">
      <c r="A22" t="s">
        <v>3</v>
      </c>
      <c r="B22">
        <f>AVERAGE(B2:B21)</f>
        <v>4841.0460000000003</v>
      </c>
      <c r="C22">
        <f>AVERAGE(C2:C21)</f>
        <v>4069.6100000000006</v>
      </c>
    </row>
    <row r="23" spans="1:3" x14ac:dyDescent="0.3">
      <c r="A23" t="s">
        <v>4</v>
      </c>
      <c r="B23">
        <f>_xlfn.STDEV.S(B2:B21)</f>
        <v>20.622476598426164</v>
      </c>
      <c r="C23">
        <f>_xlfn.STDEV.S(C2:C21)</f>
        <v>15.331604097762471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5049-1547-4AA7-B77A-08D10E3E2B8D}">
  <dimension ref="A1:C23"/>
  <sheetViews>
    <sheetView workbookViewId="0">
      <selection activeCell="I18" sqref="I18"/>
    </sheetView>
  </sheetViews>
  <sheetFormatPr baseColWidth="10" defaultRowHeight="14.4" x14ac:dyDescent="0.3"/>
  <sheetData>
    <row r="1" spans="1:3" x14ac:dyDescent="0.3">
      <c r="A1" t="s">
        <v>5</v>
      </c>
      <c r="B1" t="s">
        <v>2</v>
      </c>
      <c r="C1" t="s">
        <v>1</v>
      </c>
    </row>
    <row r="2" spans="1:3" x14ac:dyDescent="0.3">
      <c r="A2">
        <v>1</v>
      </c>
      <c r="B2">
        <v>4468.01</v>
      </c>
      <c r="C2">
        <v>3961.4</v>
      </c>
    </row>
    <row r="3" spans="1:3" x14ac:dyDescent="0.3">
      <c r="A3">
        <v>2</v>
      </c>
      <c r="B3">
        <v>4490.9399999999996</v>
      </c>
      <c r="C3">
        <v>3927.52</v>
      </c>
    </row>
    <row r="4" spans="1:3" x14ac:dyDescent="0.3">
      <c r="A4">
        <v>3</v>
      </c>
      <c r="B4">
        <v>4465.0600000000004</v>
      </c>
      <c r="C4">
        <v>3959.38</v>
      </c>
    </row>
    <row r="5" spans="1:3" x14ac:dyDescent="0.3">
      <c r="A5">
        <v>4</v>
      </c>
      <c r="B5">
        <v>4475.08</v>
      </c>
      <c r="C5">
        <v>3881.61</v>
      </c>
    </row>
    <row r="6" spans="1:3" x14ac:dyDescent="0.3">
      <c r="A6">
        <v>5</v>
      </c>
      <c r="B6">
        <v>4474.0200000000004</v>
      </c>
      <c r="C6">
        <v>3959.45</v>
      </c>
    </row>
    <row r="7" spans="1:3" x14ac:dyDescent="0.3">
      <c r="A7">
        <v>6</v>
      </c>
      <c r="B7">
        <v>4463.0200000000004</v>
      </c>
      <c r="C7">
        <v>3896.61</v>
      </c>
    </row>
    <row r="8" spans="1:3" x14ac:dyDescent="0.3">
      <c r="A8">
        <v>7</v>
      </c>
      <c r="B8">
        <v>4461.0200000000004</v>
      </c>
      <c r="C8">
        <v>3885.6</v>
      </c>
    </row>
    <row r="9" spans="1:3" x14ac:dyDescent="0.3">
      <c r="A9">
        <v>8</v>
      </c>
      <c r="B9">
        <v>4468.04</v>
      </c>
      <c r="C9">
        <v>3919.5</v>
      </c>
    </row>
    <row r="10" spans="1:3" x14ac:dyDescent="0.3">
      <c r="A10">
        <v>9</v>
      </c>
      <c r="B10">
        <v>4484</v>
      </c>
      <c r="C10">
        <v>3950.39</v>
      </c>
    </row>
    <row r="11" spans="1:3" x14ac:dyDescent="0.3">
      <c r="A11">
        <v>10</v>
      </c>
      <c r="B11">
        <v>4443.1099999999997</v>
      </c>
      <c r="C11">
        <v>3904.55</v>
      </c>
    </row>
    <row r="12" spans="1:3" x14ac:dyDescent="0.3">
      <c r="A12">
        <v>11</v>
      </c>
      <c r="B12">
        <v>4440.12</v>
      </c>
      <c r="C12">
        <v>3903.56</v>
      </c>
    </row>
    <row r="13" spans="1:3" x14ac:dyDescent="0.3">
      <c r="A13">
        <v>12</v>
      </c>
      <c r="B13">
        <v>4458.04</v>
      </c>
      <c r="C13">
        <v>3912.54</v>
      </c>
    </row>
    <row r="14" spans="1:3" x14ac:dyDescent="0.3">
      <c r="A14">
        <v>13</v>
      </c>
      <c r="B14">
        <v>4463.09</v>
      </c>
      <c r="C14">
        <v>3908.51</v>
      </c>
    </row>
    <row r="15" spans="1:3" x14ac:dyDescent="0.3">
      <c r="A15">
        <v>14</v>
      </c>
      <c r="B15">
        <v>4452.09</v>
      </c>
      <c r="C15">
        <v>3904.55</v>
      </c>
    </row>
    <row r="16" spans="1:3" x14ac:dyDescent="0.3">
      <c r="A16">
        <v>15</v>
      </c>
      <c r="B16">
        <v>4466.1000000000004</v>
      </c>
      <c r="C16">
        <v>3895.53</v>
      </c>
    </row>
    <row r="17" spans="1:3" x14ac:dyDescent="0.3">
      <c r="A17">
        <v>16</v>
      </c>
      <c r="B17">
        <v>4452.09</v>
      </c>
      <c r="C17">
        <v>3885.59</v>
      </c>
    </row>
    <row r="18" spans="1:3" x14ac:dyDescent="0.3">
      <c r="A18">
        <v>17</v>
      </c>
      <c r="B18">
        <v>4541.8100000000004</v>
      </c>
      <c r="C18">
        <v>3876.63</v>
      </c>
    </row>
    <row r="19" spans="1:3" x14ac:dyDescent="0.3">
      <c r="A19">
        <v>18</v>
      </c>
      <c r="B19">
        <v>4485.95</v>
      </c>
      <c r="C19">
        <v>3882.57</v>
      </c>
    </row>
    <row r="20" spans="1:3" x14ac:dyDescent="0.3">
      <c r="A20">
        <v>19</v>
      </c>
      <c r="B20">
        <v>4521.8999999999996</v>
      </c>
      <c r="C20">
        <v>3910.58</v>
      </c>
    </row>
    <row r="21" spans="1:3" x14ac:dyDescent="0.3">
      <c r="A21">
        <v>20</v>
      </c>
      <c r="B21">
        <v>4608.63</v>
      </c>
      <c r="C21">
        <v>3903.51</v>
      </c>
    </row>
    <row r="22" spans="1:3" x14ac:dyDescent="0.3">
      <c r="A22" t="s">
        <v>3</v>
      </c>
      <c r="B22">
        <f>AVERAGE(B2:B21)</f>
        <v>4479.1059999999998</v>
      </c>
      <c r="C22">
        <f>AVERAGE(C2:C21)</f>
        <v>3911.4790000000007</v>
      </c>
    </row>
    <row r="23" spans="1:3" x14ac:dyDescent="0.3">
      <c r="A23" t="s">
        <v>4</v>
      </c>
      <c r="B23">
        <f>_xlfn.STDEV.S(B2:B21)</f>
        <v>39.045196267645359</v>
      </c>
      <c r="C23">
        <f>_xlfn.STDEV.S(C2:C21)</f>
        <v>27.061618168445396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dna</vt:lpstr>
      <vt:lpstr>english</vt:lpstr>
      <vt:lpstr>pitches</vt:lpstr>
      <vt:lpstr>protein</vt:lpstr>
      <vt:lpstr>sources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Ignacio González Barramuño</cp:lastModifiedBy>
  <dcterms:created xsi:type="dcterms:W3CDTF">2024-06-22T21:10:17Z</dcterms:created>
  <dcterms:modified xsi:type="dcterms:W3CDTF">2024-06-22T21:23:38Z</dcterms:modified>
</cp:coreProperties>
</file>