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<sst xmlns="http://schemas.openxmlformats.org/spreadsheetml/2006/main" count="87" uniqueCount="57">
  <si>
    <t>Categoria</t>
  </si>
  <si>
    <t>Nombre punto de funcion</t>
  </si>
  <si>
    <t>Dificultad</t>
  </si>
  <si>
    <t>¿Realizado?</t>
  </si>
  <si>
    <t>Puntos conseguidos</t>
  </si>
  <si>
    <t>Menus</t>
  </si>
  <si>
    <t>Menu principal</t>
  </si>
  <si>
    <t>Menu ajustes</t>
  </si>
  <si>
    <t>Menu ayuda</t>
  </si>
  <si>
    <t>Menu de chat</t>
  </si>
  <si>
    <t>Menu creacion de partida multijugador</t>
  </si>
  <si>
    <t>Servidor</t>
  </si>
  <si>
    <t>Funcionamiento del juego en tiempo real</t>
  </si>
  <si>
    <t>Cambiar la contraseña de la cuenta de usuario</t>
  </si>
  <si>
    <t>Creacion de la base de datos de jugadores e integracion en el servidor</t>
  </si>
  <si>
    <t>Creacion de colas para entrar a una partida</t>
  </si>
  <si>
    <t>Chat</t>
  </si>
  <si>
    <t>Añadir amigos a nuestra lista de amigos</t>
  </si>
  <si>
    <t>Gestion de invitacion de amigos a una partida</t>
  </si>
  <si>
    <t>General</t>
  </si>
  <si>
    <t>Dibujo de los graficos de los menus</t>
  </si>
  <si>
    <t>Dibujo de los sprites del juego</t>
  </si>
  <si>
    <t>Dibujo y creacion del mapa de partida. Decision tamaño y resolucion.</t>
  </si>
  <si>
    <t>Almacenamiento de ajustes en fichero xml</t>
  </si>
  <si>
    <t>Carga de diferentes mapas mediante un fichero xml</t>
  </si>
  <si>
    <t>Musica del juego</t>
  </si>
  <si>
    <t>Parte de un solo jugador</t>
  </si>
  <si>
    <t>Movimiento de un jugador en el mapa (colision con bordes, paredes, cajas y bombas)</t>
  </si>
  <si>
    <t>Posicionamiento de una bomba en el mapa</t>
  </si>
  <si>
    <t>Explosion de una bomba (asegurando que en todos los dispositivos explota a la vez)</t>
  </si>
  <si>
    <t>Explosion de caja cuando le alcanza una bomba</t>
  </si>
  <si>
    <t>Aparicion aleatoria (controlada) de mejoras al explotar cajas</t>
  </si>
  <si>
    <t>Posibilidad de coger mejoras, aplicacion y desaparicion del mapa</t>
  </si>
  <si>
    <t>Perdida de la vida de un jugador si le alcanza una bomba</t>
  </si>
  <si>
    <t>Multijugador</t>
  </si>
  <si>
    <t>Movimiento y posicionamiento y explosion de bombas en el mapa (hasta 4 jugadores)</t>
  </si>
  <si>
    <t>Mejoras: varias bombas</t>
  </si>
  <si>
    <t>Mejoras: aumento del rango de bombas</t>
  </si>
  <si>
    <t>Mejoras: botas de rapidez</t>
  </si>
  <si>
    <t>Mejoras: desplazar bombas</t>
  </si>
  <si>
    <t>Finalizacion de la partida en modo normal</t>
  </si>
  <si>
    <t>Modos de juego</t>
  </si>
  <si>
    <t>Modos de juego: por equipos</t>
  </si>
  <si>
    <t>Modos de juego: uno contra todos</t>
  </si>
  <si>
    <t>Modos de juego: survival</t>
  </si>
  <si>
    <t>Modos de juego: Battle Royale</t>
  </si>
  <si>
    <t>Total</t>
  </si>
  <si>
    <t>Porcentaje completado (actual)</t>
  </si>
  <si>
    <t>Porcentaje completado (17/12/2012)</t>
  </si>
  <si>
    <t>Porcentaje completado (22/01/2013)</t>
  </si>
  <si>
    <t>Distribucion del trabajo</t>
  </si>
  <si>
    <t>Grupo</t>
  </si>
  <si>
    <t>Puntos de funcion</t>
  </si>
  <si>
    <t>PF/persona</t>
  </si>
  <si>
    <t>Graficos</t>
  </si>
  <si>
    <t>SFS</t>
  </si>
  <si>
    <t>Juego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</si>
</sst>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0" xfId="0" numFmtId="10" borderId="0" fontId="0" applyNumberFormat="1">
      <alignment vertical="bottom" horizontal="general" wrapText="1"/>
    </xf>
    <xf applyAlignment="1" fillId="0" xfId="0" numFmtId="4" borderId="0" fontId="0" applyNumberFormat="1">
      <alignment vertical="bottom" horizontal="general" wrapText="1"/>
    </xf>
    <xf applyAlignment="1" fillId="0" xfId="0" numFmtId="0" borderId="0" applyFont="1" fontId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21.29"/>
    <col min="2" customWidth="1" max="2" width="71.14"/>
    <col min="3" customWidth="1" max="3" width="10.0"/>
    <col min="4" customWidth="1" max="4" width="12.0"/>
    <col min="5" customWidth="1" max="5" width="18.29"/>
    <col min="6" customWidth="1" max="6" width="32.86"/>
  </cols>
  <sheetData>
    <row r="1">
      <c t="s" s="3" r="A1">
        <v>0</v>
      </c>
      <c t="s" s="3" r="B1">
        <v>1</v>
      </c>
      <c t="s" s="3" r="C1">
        <v>2</v>
      </c>
      <c t="s" s="3" r="D1">
        <v>3</v>
      </c>
      <c t="s" s="3" r="E1">
        <v>4</v>
      </c>
    </row>
    <row r="2">
      <c t="s" r="A2">
        <v>5</v>
      </c>
      <c t="s" r="B2">
        <v>6</v>
      </c>
      <c r="C2">
        <v>1</v>
      </c>
      <c r="D2">
        <v>1</v>
      </c>
      <c r="E2">
        <f>C2*D2</f>
        <v>1</v>
      </c>
    </row>
    <row r="3">
      <c t="s" r="A3">
        <v>5</v>
      </c>
      <c t="s" r="B3">
        <v>7</v>
      </c>
      <c r="C3">
        <v>3</v>
      </c>
      <c r="D3">
        <v>0.7</v>
      </c>
      <c r="E3">
        <f>C3*D3</f>
        <v>2.1</v>
      </c>
    </row>
    <row r="4">
      <c t="s" r="A4">
        <v>5</v>
      </c>
      <c t="s" r="B4">
        <v>8</v>
      </c>
      <c r="C4">
        <v>2</v>
      </c>
      <c r="D4">
        <v>0</v>
      </c>
      <c r="E4">
        <f>C4*D4</f>
        <v>0</v>
      </c>
    </row>
    <row r="5">
      <c t="s" r="A5">
        <v>5</v>
      </c>
      <c t="s" r="B5">
        <v>9</v>
      </c>
      <c r="C5">
        <v>5</v>
      </c>
      <c r="D5">
        <v>0</v>
      </c>
      <c r="E5">
        <f>C5*D5</f>
        <v>0</v>
      </c>
    </row>
    <row r="6">
      <c t="s" r="A6">
        <v>5</v>
      </c>
      <c t="s" r="B6">
        <v>10</v>
      </c>
      <c r="C6">
        <v>7</v>
      </c>
      <c r="D6">
        <v>0</v>
      </c>
      <c r="E6">
        <f>C6*D6</f>
        <v>0</v>
      </c>
    </row>
    <row r="7">
      <c r="E7">
        <f>C7*D7</f>
        <v>0</v>
      </c>
    </row>
    <row r="8">
      <c t="s" r="A8">
        <v>11</v>
      </c>
      <c t="s" r="B8">
        <v>12</v>
      </c>
      <c r="C8">
        <v>20</v>
      </c>
      <c r="D8">
        <v>1</v>
      </c>
      <c r="E8">
        <f>C8*D8</f>
        <v>20</v>
      </c>
    </row>
    <row r="9">
      <c t="s" r="A9">
        <v>11</v>
      </c>
      <c t="s" r="B9">
        <v>13</v>
      </c>
      <c r="C9">
        <v>2</v>
      </c>
      <c r="D9">
        <v>0</v>
      </c>
      <c r="E9">
        <f>C9*D9</f>
        <v>0</v>
      </c>
    </row>
    <row r="10">
      <c t="s" r="A10">
        <v>11</v>
      </c>
      <c t="s" r="B10">
        <v>14</v>
      </c>
      <c r="C10">
        <v>8</v>
      </c>
      <c r="D10">
        <v>0.15</v>
      </c>
      <c r="E10">
        <f>C10*D10</f>
        <v>1.2</v>
      </c>
    </row>
    <row r="11">
      <c t="s" r="A11">
        <v>11</v>
      </c>
      <c t="s" r="B11">
        <v>15</v>
      </c>
      <c r="C11">
        <v>4</v>
      </c>
      <c r="D11">
        <v>1</v>
      </c>
      <c r="E11">
        <f>C11*D11</f>
        <v>4</v>
      </c>
    </row>
    <row r="12">
      <c t="s" r="A12">
        <v>11</v>
      </c>
      <c t="s" r="B12">
        <v>16</v>
      </c>
      <c r="C12">
        <v>8</v>
      </c>
      <c r="D12">
        <v>0</v>
      </c>
      <c r="E12">
        <f>C12*D12</f>
        <v>0</v>
      </c>
    </row>
    <row r="13">
      <c t="s" r="A13">
        <v>11</v>
      </c>
      <c t="s" r="B13">
        <v>17</v>
      </c>
      <c r="C13">
        <v>2</v>
      </c>
      <c r="D13">
        <v>0</v>
      </c>
      <c r="E13">
        <f>C13*D13</f>
        <v>0</v>
      </c>
    </row>
    <row r="14">
      <c t="s" r="A14">
        <v>11</v>
      </c>
      <c t="s" r="B14">
        <v>18</v>
      </c>
      <c r="C14">
        <v>3</v>
      </c>
      <c r="D14">
        <v>0.5</v>
      </c>
      <c r="E14">
        <f>C14*D14</f>
        <v>1.5</v>
      </c>
    </row>
    <row r="15">
      <c r="E15">
        <f>C15*D15</f>
        <v>0</v>
      </c>
    </row>
    <row r="16">
      <c t="s" r="A16">
        <v>19</v>
      </c>
      <c t="s" r="B16">
        <v>20</v>
      </c>
      <c r="C16">
        <v>3</v>
      </c>
      <c r="D16">
        <v>0.6</v>
      </c>
      <c r="E16">
        <f>C16*D16</f>
        <v>1.8</v>
      </c>
    </row>
    <row r="17">
      <c t="s" r="A17">
        <v>19</v>
      </c>
      <c t="s" r="B17">
        <v>21</v>
      </c>
      <c r="C17">
        <v>10</v>
      </c>
      <c r="D17">
        <v>0.9</v>
      </c>
      <c r="E17">
        <f>C17*D17</f>
        <v>9</v>
      </c>
    </row>
    <row r="18">
      <c t="s" r="A18">
        <v>19</v>
      </c>
      <c t="s" r="B18">
        <v>22</v>
      </c>
      <c r="C18">
        <v>3</v>
      </c>
      <c r="D18">
        <v>0.9</v>
      </c>
      <c r="E18">
        <f>C18*D18</f>
        <v>2.7</v>
      </c>
    </row>
    <row r="19">
      <c t="s" r="A19">
        <v>19</v>
      </c>
      <c t="s" r="B19">
        <v>23</v>
      </c>
      <c r="C19">
        <v>2</v>
      </c>
      <c r="D19">
        <v>1</v>
      </c>
      <c r="E19">
        <f>C19*D19</f>
        <v>2</v>
      </c>
    </row>
    <row r="20">
      <c t="s" r="A20">
        <v>19</v>
      </c>
      <c t="s" r="B20">
        <v>24</v>
      </c>
      <c r="C20">
        <v>3</v>
      </c>
      <c r="D20">
        <v>0.8</v>
      </c>
      <c r="E20">
        <f>C20*D20</f>
        <v>2.4</v>
      </c>
    </row>
    <row r="21">
      <c t="s" r="A21">
        <v>19</v>
      </c>
      <c t="s" r="B21">
        <v>25</v>
      </c>
      <c r="C21">
        <v>4</v>
      </c>
      <c r="D21">
        <v>0</v>
      </c>
      <c r="E21">
        <f>C21*D21</f>
        <v>0</v>
      </c>
    </row>
    <row r="22">
      <c r="E22">
        <f>C22*D22</f>
        <v>0</v>
      </c>
    </row>
    <row r="23">
      <c t="s" r="A23">
        <v>26</v>
      </c>
      <c t="s" r="B23">
        <v>27</v>
      </c>
      <c r="C23">
        <v>7</v>
      </c>
      <c r="D23">
        <v>0.6</v>
      </c>
      <c r="E23">
        <f>C23*D23</f>
        <v>4.2</v>
      </c>
    </row>
    <row r="24">
      <c t="s" r="A24">
        <v>26</v>
      </c>
      <c t="s" r="B24">
        <v>28</v>
      </c>
      <c r="C24">
        <v>1</v>
      </c>
      <c r="D24">
        <v>1</v>
      </c>
      <c r="E24">
        <f>C24*D24</f>
        <v>1</v>
      </c>
    </row>
    <row r="25">
      <c t="s" r="A25">
        <v>26</v>
      </c>
      <c t="s" r="B25">
        <v>29</v>
      </c>
      <c r="C25">
        <v>5</v>
      </c>
      <c r="D25">
        <v>0</v>
      </c>
      <c r="E25">
        <f>C25*D25</f>
        <v>0</v>
      </c>
    </row>
    <row r="26">
      <c t="s" r="A26">
        <v>26</v>
      </c>
      <c t="s" r="B26">
        <v>30</v>
      </c>
      <c r="C26">
        <v>1</v>
      </c>
      <c r="D26">
        <v>0</v>
      </c>
      <c r="E26">
        <f>C26*D26</f>
        <v>0</v>
      </c>
    </row>
    <row r="27">
      <c t="s" r="A27">
        <v>26</v>
      </c>
      <c t="s" r="B27">
        <v>31</v>
      </c>
      <c r="C27">
        <v>3</v>
      </c>
      <c r="D27">
        <v>0</v>
      </c>
      <c r="E27">
        <f>C27*D27</f>
        <v>0</v>
      </c>
    </row>
    <row r="28">
      <c t="s" r="A28">
        <v>26</v>
      </c>
      <c t="s" r="B28">
        <v>32</v>
      </c>
      <c r="C28">
        <v>3</v>
      </c>
      <c r="D28">
        <v>0</v>
      </c>
      <c r="E28">
        <f>C28*D28</f>
        <v>0</v>
      </c>
    </row>
    <row r="29">
      <c t="s" r="A29">
        <v>26</v>
      </c>
      <c t="s" r="B29">
        <v>33</v>
      </c>
      <c r="C29">
        <v>2</v>
      </c>
      <c r="D29">
        <v>0</v>
      </c>
      <c r="E29">
        <f>C29*D29</f>
        <v>0</v>
      </c>
    </row>
    <row r="30">
      <c r="E30">
        <f>C30*D30</f>
        <v>0</v>
      </c>
    </row>
    <row r="31">
      <c t="s" r="A31">
        <v>34</v>
      </c>
      <c t="s" r="B31">
        <v>35</v>
      </c>
      <c r="C31">
        <v>3</v>
      </c>
      <c r="D31">
        <v>0</v>
      </c>
      <c r="E31">
        <f>C31*D31</f>
        <v>0</v>
      </c>
    </row>
    <row r="32">
      <c t="s" r="A32">
        <v>34</v>
      </c>
      <c t="s" r="B32">
        <v>36</v>
      </c>
      <c r="C32">
        <v>1</v>
      </c>
      <c r="D32">
        <v>0</v>
      </c>
      <c r="E32">
        <f>C32*D32</f>
        <v>0</v>
      </c>
    </row>
    <row r="33">
      <c t="s" r="A33">
        <v>34</v>
      </c>
      <c t="s" r="B33">
        <v>37</v>
      </c>
      <c r="C33">
        <v>1</v>
      </c>
      <c r="D33">
        <v>0</v>
      </c>
      <c r="E33">
        <f>C33*D33</f>
        <v>0</v>
      </c>
    </row>
    <row r="34">
      <c t="s" r="A34">
        <v>34</v>
      </c>
      <c t="s" r="B34">
        <v>38</v>
      </c>
      <c r="C34">
        <v>4</v>
      </c>
      <c r="D34">
        <v>0</v>
      </c>
      <c r="E34">
        <f>C34*D34</f>
        <v>0</v>
      </c>
    </row>
    <row r="35">
      <c t="s" r="A35">
        <v>34</v>
      </c>
      <c t="s" r="B35">
        <v>39</v>
      </c>
      <c r="C35">
        <v>6</v>
      </c>
      <c r="D35">
        <v>0</v>
      </c>
      <c r="E35">
        <f>C35*D35</f>
        <v>0</v>
      </c>
    </row>
    <row r="36">
      <c t="s" r="A36">
        <v>34</v>
      </c>
      <c t="s" r="B36">
        <v>40</v>
      </c>
      <c r="C36">
        <v>2</v>
      </c>
      <c r="D36">
        <v>0</v>
      </c>
      <c r="E36">
        <f>C36*D36</f>
        <v>0</v>
      </c>
    </row>
    <row r="37">
      <c r="E37">
        <f>C37*D37</f>
        <v>0</v>
      </c>
    </row>
    <row r="38">
      <c t="s" r="A38">
        <v>41</v>
      </c>
      <c t="s" r="B38">
        <v>42</v>
      </c>
      <c r="C38">
        <v>2</v>
      </c>
      <c r="D38">
        <v>0</v>
      </c>
      <c r="E38">
        <f>C38*D38</f>
        <v>0</v>
      </c>
    </row>
    <row r="39">
      <c t="s" r="A39">
        <v>41</v>
      </c>
      <c t="s" r="B39">
        <v>43</v>
      </c>
      <c r="C39">
        <v>4</v>
      </c>
      <c r="D39">
        <v>0</v>
      </c>
      <c r="E39">
        <f>C39*D39</f>
        <v>0</v>
      </c>
    </row>
    <row r="40">
      <c t="s" r="A40">
        <v>41</v>
      </c>
      <c t="s" r="B40">
        <v>44</v>
      </c>
      <c r="C40">
        <v>5</v>
      </c>
      <c r="D40">
        <v>0</v>
      </c>
      <c r="E40">
        <f>C40*D40</f>
        <v>0</v>
      </c>
    </row>
    <row r="41">
      <c t="s" r="A41">
        <v>41</v>
      </c>
      <c t="s" r="B41">
        <v>45</v>
      </c>
      <c r="C41">
        <v>3</v>
      </c>
      <c r="D41">
        <v>0</v>
      </c>
      <c r="E41">
        <f>C41*D41</f>
        <v>0</v>
      </c>
    </row>
    <row r="43">
      <c r="C43">
        <f>SUM(C2:C41)</f>
        <v>143</v>
      </c>
      <c r="E43">
        <f>SUM(E2:E41)</f>
        <v>52.9</v>
      </c>
      <c t="s" s="3" r="F43">
        <v>46</v>
      </c>
    </row>
    <row r="44">
      <c s="1" r="E44">
        <f>E43/C43</f>
        <v>0.36993006993007</v>
      </c>
      <c t="s" s="3" r="F44">
        <v>47</v>
      </c>
    </row>
    <row r="46">
      <c s="1" r="E46">
        <v>0.2727</v>
      </c>
      <c t="s" s="3" r="F46">
        <v>48</v>
      </c>
    </row>
    <row r="47">
      <c s="1" r="E47">
        <v>0.3699</v>
      </c>
      <c t="s" s="3" r="F47">
        <v>49</v>
      </c>
    </row>
    <row r="53">
      <c t="s" s="3" r="A53">
        <v>50</v>
      </c>
    </row>
    <row r="54">
      <c t="s" s="3" r="A54">
        <v>51</v>
      </c>
      <c t="s" s="3" r="B54">
        <v>52</v>
      </c>
      <c t="s" s="3" r="C54">
        <v>53</v>
      </c>
    </row>
    <row r="55">
      <c t="s" r="A55">
        <v>54</v>
      </c>
      <c r="B55">
        <f>SUM(C16:C17)</f>
        <v>13</v>
      </c>
      <c r="C55">
        <f>B55/1</f>
        <v>13</v>
      </c>
    </row>
    <row r="56">
      <c t="s" r="A56">
        <v>5</v>
      </c>
      <c r="B56">
        <f>(SUM(C2:C6)+C19)+C20</f>
        <v>23</v>
      </c>
      <c r="C56">
        <f>B56/2</f>
        <v>11.5</v>
      </c>
    </row>
    <row r="57">
      <c t="s" r="A57">
        <v>55</v>
      </c>
      <c r="B57">
        <f>SUM(C9:C14)</f>
        <v>27</v>
      </c>
      <c r="C57">
        <f>B57/3</f>
        <v>9</v>
      </c>
    </row>
    <row r="58">
      <c t="s" r="A58">
        <v>56</v>
      </c>
      <c r="B58">
        <f>SUM(C23:C41)</f>
        <v>53</v>
      </c>
      <c s="2" r="C58">
        <f>B58/3</f>
        <v>17.6666666666667</v>
      </c>
    </row>
  </sheetData>
</worksheet>
</file>