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13_ncr:1_{77019836-37F0-40B3-AFFD-F0FADCDCBFB1}" xr6:coauthVersionLast="45" xr6:coauthVersionMax="45" xr10:uidLastSave="{00000000-0000-0000-0000-000000000000}"/>
  <bookViews>
    <workbookView xWindow="945" yWindow="-120" windowWidth="19665" windowHeight="11760" xr2:uid="{1A2A7FD7-E198-4787-B35B-EC0E95513B53}"/>
  </bookViews>
  <sheets>
    <sheet name="Hoja2" sheetId="2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3" i="2" l="1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2" i="2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V2" i="2"/>
  <c r="AU2" i="2"/>
  <c r="AT2" i="2"/>
  <c r="AS2" i="2"/>
  <c r="AR2" i="2"/>
  <c r="AQ2" i="2"/>
  <c r="AP2" i="2"/>
  <c r="AO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2" i="2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Y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AH2" i="2"/>
  <c r="AG2" i="2"/>
  <c r="AF2" i="2"/>
  <c r="AE2" i="2"/>
  <c r="AD2" i="2"/>
  <c r="AC2" i="2"/>
  <c r="AB2" i="2"/>
  <c r="AA2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</calcChain>
</file>

<file path=xl/sharedStrings.xml><?xml version="1.0" encoding="utf-8"?>
<sst xmlns="http://schemas.openxmlformats.org/spreadsheetml/2006/main" count="130" uniqueCount="49">
  <si>
    <t>De_100_años_y_más_Hombres</t>
  </si>
  <si>
    <t>De_100_años_y_más_Mujeres</t>
  </si>
  <si>
    <t>Años</t>
  </si>
  <si>
    <t>Sexo</t>
  </si>
  <si>
    <t>Hombres</t>
  </si>
  <si>
    <t>Mujeres</t>
  </si>
  <si>
    <t xml:space="preserve">De_0_a_4 </t>
  </si>
  <si>
    <t xml:space="preserve">De_5_a_9 </t>
  </si>
  <si>
    <t xml:space="preserve">De_10_a_14 </t>
  </si>
  <si>
    <t xml:space="preserve">De_15_a_19 </t>
  </si>
  <si>
    <t xml:space="preserve">De_20_a_24 </t>
  </si>
  <si>
    <t xml:space="preserve">De_25_a_29 </t>
  </si>
  <si>
    <t xml:space="preserve">De_30_a_34 </t>
  </si>
  <si>
    <t xml:space="preserve">De_35_a_39 </t>
  </si>
  <si>
    <t xml:space="preserve">De_40_a_44 </t>
  </si>
  <si>
    <t xml:space="preserve">De_45_a_49 </t>
  </si>
  <si>
    <t xml:space="preserve">De_50_a_54 </t>
  </si>
  <si>
    <t xml:space="preserve">De_55_a_59 </t>
  </si>
  <si>
    <t xml:space="preserve">De_60_a_64 </t>
  </si>
  <si>
    <t xml:space="preserve">De_65_a_69 </t>
  </si>
  <si>
    <t xml:space="preserve">De_70_a_74 </t>
  </si>
  <si>
    <t xml:space="preserve">De_75_a_79 </t>
  </si>
  <si>
    <t xml:space="preserve">De_80_a_84 </t>
  </si>
  <si>
    <t xml:space="preserve">De_85_a_89 </t>
  </si>
  <si>
    <t xml:space="preserve">De_90_a_94 </t>
  </si>
  <si>
    <t xml:space="preserve">De_95_a_99 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</si>
  <si>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</si>
  <si>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</si>
  <si>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</si>
  <si>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</si>
  <si>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</si>
  <si>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</si>
  <si>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</si>
  <si>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</si>
  <si>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</si>
  <si>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</si>
  <si>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</si>
  <si>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</si>
  <si>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</si>
  <si>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</si>
  <si>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</si>
  <si>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</si>
  <si>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</si>
  <si>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</si>
  <si>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</si>
  <si>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</si>
  <si>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Pob_tipo_edad</t>
  </si>
  <si>
    <t>cien o más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</si>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</sst>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0" borderId="0" xfId="0" applyFont="1"/>
    <xf numFmtId="3" fontId="4" fillId="3" borderId="1" xfId="0" applyNumberFormat="1" applyFont="1" applyFill="1" applyBorder="1" applyAlignment="1">
      <alignment horizontal="right" vertical="center" wrapText="1"/>
    </xf>
    <xf numFmtId="0" fontId="4" fillId="0" borderId="0" xfId="0" applyFont="1"/>
    <xf numFmtId="3" fontId="0" fillId="0" borderId="0" xfId="0" applyNumberFormat="1"/>
    <xf numFmtId="49" fontId="0" fillId="0" borderId="0" xfId="0" applyNumberFormat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F4A1-5C96-4E1A-B985-BA63BB41C4D6}">
  <dimension ref="A1:AV43"/>
  <sheetViews>
    <sheetView tabSelected="1" topLeftCell="AI20" zoomScaleNormal="100" workbookViewId="0">
      <selection activeCell="AL2" sqref="AL2:AV43"/>
    </sheetView>
  </sheetViews>
  <sheetFormatPr baseColWidth="10" defaultRowHeight="15" x14ac:dyDescent="0.25"/>
  <cols>
    <col min="1" max="1" width="12.85546875" customWidth="1"/>
    <col min="2" max="2" width="25.42578125" customWidth="1"/>
    <col min="25" max="25" width="11.85546875" bestFit="1" customWidth="1"/>
  </cols>
  <sheetData>
    <row r="1" spans="1:48" x14ac:dyDescent="0.25">
      <c r="A1" s="2" t="s">
        <v>2</v>
      </c>
      <c r="B1" s="2" t="s">
        <v>3</v>
      </c>
      <c r="C1" s="2">
        <v>2008</v>
      </c>
      <c r="D1" s="4">
        <v>2009</v>
      </c>
      <c r="E1" s="4">
        <v>2010</v>
      </c>
      <c r="F1" s="4">
        <v>2011</v>
      </c>
      <c r="G1" s="4">
        <v>2012</v>
      </c>
      <c r="H1" s="4">
        <v>2013</v>
      </c>
      <c r="I1" s="4">
        <v>2014</v>
      </c>
      <c r="J1" s="4">
        <v>2015</v>
      </c>
      <c r="K1" s="4">
        <v>2016</v>
      </c>
      <c r="L1" s="4">
        <v>2017</v>
      </c>
      <c r="M1" s="6">
        <v>2018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 t="s">
        <v>46</v>
      </c>
      <c r="AK1" t="s">
        <v>48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</row>
    <row r="2" spans="1:48" x14ac:dyDescent="0.25">
      <c r="A2" s="1" t="s">
        <v>6</v>
      </c>
      <c r="B2" s="1" t="s">
        <v>4</v>
      </c>
      <c r="C2">
        <v>188</v>
      </c>
      <c r="D2">
        <v>159</v>
      </c>
      <c r="E2">
        <v>159</v>
      </c>
      <c r="F2">
        <v>129</v>
      </c>
      <c r="G2">
        <v>119</v>
      </c>
      <c r="H2">
        <v>106</v>
      </c>
      <c r="I2">
        <v>100</v>
      </c>
      <c r="J2">
        <v>97</v>
      </c>
      <c r="K2">
        <v>109</v>
      </c>
      <c r="L2">
        <v>90</v>
      </c>
      <c r="M2">
        <v>85</v>
      </c>
      <c r="N2">
        <v>58023</v>
      </c>
      <c r="O2">
        <v>56517</v>
      </c>
      <c r="P2">
        <v>55087</v>
      </c>
      <c r="Q2">
        <v>53846</v>
      </c>
      <c r="R2">
        <v>52618</v>
      </c>
      <c r="S2">
        <v>51361</v>
      </c>
      <c r="T2">
        <v>50032</v>
      </c>
      <c r="U2">
        <v>48577</v>
      </c>
      <c r="V2">
        <v>46943</v>
      </c>
      <c r="W2">
        <v>44885</v>
      </c>
      <c r="X2">
        <v>46887</v>
      </c>
      <c r="Y2">
        <f>C2/N2*1000</f>
        <v>3.2400944453061715</v>
      </c>
      <c r="Z2">
        <f>D2/O2*1000</f>
        <v>2.8133128085354846</v>
      </c>
      <c r="AA2">
        <f>E2/P2*1000</f>
        <v>2.8863434204077185</v>
      </c>
      <c r="AB2">
        <f>F2/Q2*1000</f>
        <v>2.3957211306318018</v>
      </c>
      <c r="AC2">
        <f>+G2/R2*1000</f>
        <v>2.2615834885400434</v>
      </c>
      <c r="AD2">
        <f>+H2/S2*1000</f>
        <v>2.0638227448842503</v>
      </c>
      <c r="AE2">
        <f>I2/T2*1000</f>
        <v>1.9987208186760475</v>
      </c>
      <c r="AF2">
        <f>J2/U2*1000</f>
        <v>1.9968297754081148</v>
      </c>
      <c r="AG2">
        <f>+K2/V2*1000</f>
        <v>2.3219649361992203</v>
      </c>
      <c r="AH2">
        <f>+L2/W2*1000</f>
        <v>2.0051242063050019</v>
      </c>
      <c r="AI2">
        <f>+M2/X2*1000</f>
        <v>1.8128692388081984</v>
      </c>
      <c r="AJ2" s="8" t="s">
        <v>26</v>
      </c>
      <c r="AK2">
        <v>1698698.9888000002</v>
      </c>
      <c r="AL2">
        <f>AK2*Y2/1000</f>
        <v>5503.9451578580911</v>
      </c>
      <c r="AM2">
        <f>AK2*Z2/1000</f>
        <v>4778.971623037316</v>
      </c>
      <c r="AN2">
        <f>AK2*AA2/1000</f>
        <v>4903.0286495761256</v>
      </c>
      <c r="AO2">
        <f>AK2*AB2/1000</f>
        <v>4069.6090620510349</v>
      </c>
      <c r="AP2">
        <f>AK2*AC2/1000</f>
        <v>3841.7495850697487</v>
      </c>
      <c r="AQ2">
        <f>AK2*AD2/1000</f>
        <v>3505.8136097973165</v>
      </c>
      <c r="AR2">
        <f>AE2*AK2/1000</f>
        <v>3395.2250335785102</v>
      </c>
      <c r="AS2">
        <f>AK2*AF2/1000</f>
        <v>3392.0127202914964</v>
      </c>
      <c r="AT2">
        <f>AK2*AG2/1000</f>
        <v>3944.3194891506723</v>
      </c>
      <c r="AU2">
        <f>AK2*AH2/1000</f>
        <v>3406.1024616687096</v>
      </c>
      <c r="AV2">
        <f>AI2*AK2/1000</f>
        <v>3079.5191427901127</v>
      </c>
    </row>
    <row r="3" spans="1:48" x14ac:dyDescent="0.25">
      <c r="A3" s="1" t="s">
        <v>6</v>
      </c>
      <c r="B3" s="1" t="s">
        <v>5</v>
      </c>
      <c r="C3">
        <v>161</v>
      </c>
      <c r="D3">
        <v>115</v>
      </c>
      <c r="E3">
        <v>113</v>
      </c>
      <c r="F3">
        <v>97</v>
      </c>
      <c r="G3">
        <v>110</v>
      </c>
      <c r="H3">
        <v>90</v>
      </c>
      <c r="I3">
        <v>76</v>
      </c>
      <c r="J3">
        <v>77</v>
      </c>
      <c r="K3">
        <v>69</v>
      </c>
      <c r="L3">
        <v>67</v>
      </c>
      <c r="M3">
        <v>77</v>
      </c>
      <c r="N3">
        <v>55249</v>
      </c>
      <c r="O3">
        <v>53894</v>
      </c>
      <c r="P3">
        <v>52584</v>
      </c>
      <c r="Q3">
        <v>51388</v>
      </c>
      <c r="R3">
        <v>50191</v>
      </c>
      <c r="S3">
        <v>48977</v>
      </c>
      <c r="T3">
        <v>47705</v>
      </c>
      <c r="U3">
        <v>46314</v>
      </c>
      <c r="V3">
        <v>44742</v>
      </c>
      <c r="W3">
        <v>42787</v>
      </c>
      <c r="X3">
        <v>44716</v>
      </c>
      <c r="Y3">
        <f t="shared" ref="Y3:Y43" si="0">C3/N3*1000</f>
        <v>2.9140798928487395</v>
      </c>
      <c r="Z3">
        <f t="shared" ref="Z3:Z43" si="1">D3/O3*1000</f>
        <v>2.1338182357961926</v>
      </c>
      <c r="AA3">
        <f t="shared" ref="AA3:AA43" si="2">E3/P3*1000</f>
        <v>2.1489426441503117</v>
      </c>
      <c r="AB3">
        <f t="shared" ref="AB3:AB43" si="3">F3/Q3*1000</f>
        <v>1.887600217949716</v>
      </c>
      <c r="AC3">
        <f t="shared" ref="AC3:AC43" si="4">+G3/R3*1000</f>
        <v>2.1916279811121515</v>
      </c>
      <c r="AD3">
        <f t="shared" ref="AD3:AD43" si="5">+H3/S3*1000</f>
        <v>1.8375972395205913</v>
      </c>
      <c r="AE3">
        <f t="shared" ref="AE3:AE43" si="6">I3/T3*1000</f>
        <v>1.5931244104391573</v>
      </c>
      <c r="AF3">
        <f t="shared" ref="AF3:AF43" si="7">J3/U3*1000</f>
        <v>1.6625642354363692</v>
      </c>
      <c r="AG3">
        <f t="shared" ref="AG3:AG43" si="8">+K3/V3*1000</f>
        <v>1.5421751374547406</v>
      </c>
      <c r="AH3">
        <f t="shared" ref="AH3:AH43" si="9">+L3/W3*1000</f>
        <v>1.5658961834201977</v>
      </c>
      <c r="AI3">
        <f t="shared" ref="AI3:AI43" si="10">+M3/X3*1000</f>
        <v>1.7219787100814026</v>
      </c>
      <c r="AJ3" s="9" t="s">
        <v>27</v>
      </c>
      <c r="AK3">
        <v>1621485.3983999998</v>
      </c>
      <c r="AL3">
        <f t="shared" ref="AL3:AL43" si="11">AK3*Y3/1000</f>
        <v>4725.1379960252671</v>
      </c>
      <c r="AM3">
        <f t="shared" ref="AM3:AM43" si="12">AK3*Z3/1000</f>
        <v>3459.9551121831742</v>
      </c>
      <c r="AN3">
        <f t="shared" ref="AN3:AN43" si="13">AK3*AA3/1000</f>
        <v>3484.4791194888171</v>
      </c>
      <c r="AO3">
        <f t="shared" ref="AO3:AO43" si="14">AK3*AB3/1000</f>
        <v>3060.7161914221215</v>
      </c>
      <c r="AP3">
        <f t="shared" ref="AP3:AP43" si="15">AK3*AC3/1000</f>
        <v>3553.6927700982242</v>
      </c>
      <c r="AQ3">
        <f t="shared" ref="AQ3:AQ43" si="16">AK3*AD3/1000</f>
        <v>2979.637092022786</v>
      </c>
      <c r="AR3">
        <f t="shared" ref="AR3:AR43" si="17">AE3*AK3/1000</f>
        <v>2583.227969361702</v>
      </c>
      <c r="AS3">
        <f t="shared" ref="AS3:AS43" si="18">AK3*AF3/1000</f>
        <v>2695.8236316621324</v>
      </c>
      <c r="AT3">
        <f t="shared" ref="AT3:AT43" si="19">AK3*AG3/1000</f>
        <v>2500.6144671583743</v>
      </c>
      <c r="AU3">
        <f t="shared" ref="AU3:AU43" si="20">AK3*AH3/1000</f>
        <v>2539.0777968261386</v>
      </c>
      <c r="AV3">
        <f t="shared" ref="AV3:AV43" si="21">AI3*AK3/1000</f>
        <v>2792.1633347526608</v>
      </c>
    </row>
    <row r="4" spans="1:48" x14ac:dyDescent="0.25">
      <c r="A4" t="s">
        <v>7</v>
      </c>
      <c r="B4" s="1" t="s">
        <v>4</v>
      </c>
      <c r="C4">
        <v>19</v>
      </c>
      <c r="D4" s="3">
        <v>17</v>
      </c>
      <c r="E4" s="3">
        <v>12</v>
      </c>
      <c r="F4" s="3">
        <v>19</v>
      </c>
      <c r="G4" s="3">
        <v>12</v>
      </c>
      <c r="H4" s="3">
        <v>15</v>
      </c>
      <c r="I4" s="3">
        <v>12</v>
      </c>
      <c r="J4" s="3">
        <v>14</v>
      </c>
      <c r="K4" s="3">
        <v>6</v>
      </c>
      <c r="L4" s="3">
        <v>19</v>
      </c>
      <c r="M4" s="5">
        <v>4</v>
      </c>
      <c r="N4">
        <v>61662</v>
      </c>
      <c r="O4">
        <v>60265</v>
      </c>
      <c r="P4">
        <v>58879</v>
      </c>
      <c r="Q4">
        <v>57385</v>
      </c>
      <c r="R4">
        <v>55903</v>
      </c>
      <c r="S4">
        <v>54447</v>
      </c>
      <c r="T4">
        <v>52984</v>
      </c>
      <c r="U4">
        <v>51491</v>
      </c>
      <c r="V4">
        <v>50052</v>
      </c>
      <c r="W4">
        <v>48542</v>
      </c>
      <c r="X4">
        <v>49197</v>
      </c>
      <c r="Y4">
        <f t="shared" si="0"/>
        <v>0.30813142616197986</v>
      </c>
      <c r="Z4">
        <f t="shared" si="1"/>
        <v>0.28208744710860367</v>
      </c>
      <c r="AA4">
        <f t="shared" si="2"/>
        <v>0.20380780923589056</v>
      </c>
      <c r="AB4">
        <f t="shared" si="3"/>
        <v>0.3310969765618193</v>
      </c>
      <c r="AC4">
        <f t="shared" si="4"/>
        <v>0.21465753179614691</v>
      </c>
      <c r="AD4">
        <f t="shared" si="5"/>
        <v>0.27549727257700146</v>
      </c>
      <c r="AE4">
        <f t="shared" si="6"/>
        <v>0.2264834667069304</v>
      </c>
      <c r="AF4">
        <f t="shared" si="7"/>
        <v>0.27189217533161136</v>
      </c>
      <c r="AG4">
        <f t="shared" si="8"/>
        <v>0.11987532965715655</v>
      </c>
      <c r="AH4">
        <f t="shared" si="9"/>
        <v>0.39141362119401757</v>
      </c>
      <c r="AI4">
        <f t="shared" si="10"/>
        <v>8.1305770677073799E-2</v>
      </c>
      <c r="AJ4" s="8" t="s">
        <v>28</v>
      </c>
      <c r="AK4">
        <v>1862777.8683999998</v>
      </c>
      <c r="AL4">
        <f t="shared" si="11"/>
        <v>573.98040121306474</v>
      </c>
      <c r="AM4">
        <f t="shared" si="12"/>
        <v>525.4662534273624</v>
      </c>
      <c r="AN4">
        <f t="shared" si="13"/>
        <v>379.64867645170602</v>
      </c>
      <c r="AO4">
        <f t="shared" si="14"/>
        <v>616.76012023351052</v>
      </c>
      <c r="AP4">
        <f t="shared" si="15"/>
        <v>399.85929951523173</v>
      </c>
      <c r="AQ4">
        <f t="shared" si="16"/>
        <v>513.19022216100052</v>
      </c>
      <c r="AR4">
        <f t="shared" si="17"/>
        <v>421.88838934017809</v>
      </c>
      <c r="AS4">
        <f t="shared" si="18"/>
        <v>506.474726798858</v>
      </c>
      <c r="AT4">
        <f t="shared" si="19"/>
        <v>223.30111105250535</v>
      </c>
      <c r="AU4">
        <f t="shared" si="20"/>
        <v>729.11663095051699</v>
      </c>
      <c r="AV4">
        <f t="shared" si="21"/>
        <v>151.45459019045876</v>
      </c>
    </row>
    <row r="5" spans="1:48" x14ac:dyDescent="0.25">
      <c r="A5" t="s">
        <v>7</v>
      </c>
      <c r="B5" s="1" t="s">
        <v>5</v>
      </c>
      <c r="C5">
        <v>12</v>
      </c>
      <c r="D5" s="3">
        <v>8</v>
      </c>
      <c r="E5" s="3">
        <v>21</v>
      </c>
      <c r="F5" s="3">
        <v>9</v>
      </c>
      <c r="G5" s="3">
        <v>10</v>
      </c>
      <c r="H5" s="3">
        <v>11</v>
      </c>
      <c r="I5" s="3">
        <v>8</v>
      </c>
      <c r="J5" s="3">
        <v>5</v>
      </c>
      <c r="K5" s="3">
        <v>4</v>
      </c>
      <c r="L5" s="3">
        <v>8</v>
      </c>
      <c r="M5" s="5">
        <v>8</v>
      </c>
      <c r="N5">
        <v>57928</v>
      </c>
      <c r="O5">
        <v>56628</v>
      </c>
      <c r="P5">
        <v>55323</v>
      </c>
      <c r="Q5">
        <v>53967</v>
      </c>
      <c r="R5">
        <v>52609</v>
      </c>
      <c r="S5">
        <v>51232</v>
      </c>
      <c r="T5">
        <v>49838</v>
      </c>
      <c r="U5">
        <v>48394</v>
      </c>
      <c r="V5">
        <v>46988</v>
      </c>
      <c r="W5">
        <v>45505</v>
      </c>
      <c r="X5">
        <v>46036</v>
      </c>
      <c r="Y5">
        <f t="shared" si="0"/>
        <v>0.20715370805137412</v>
      </c>
      <c r="Z5">
        <f t="shared" si="1"/>
        <v>0.14127286854559581</v>
      </c>
      <c r="AA5">
        <f t="shared" si="2"/>
        <v>0.37958895938398135</v>
      </c>
      <c r="AB5">
        <f t="shared" si="3"/>
        <v>0.1667685807993774</v>
      </c>
      <c r="AC5">
        <f t="shared" si="4"/>
        <v>0.19008154498279761</v>
      </c>
      <c r="AD5">
        <f t="shared" si="5"/>
        <v>0.2147095565271705</v>
      </c>
      <c r="AE5">
        <f t="shared" si="6"/>
        <v>0.16052008507564508</v>
      </c>
      <c r="AF5">
        <f t="shared" si="7"/>
        <v>0.10331859321403479</v>
      </c>
      <c r="AG5">
        <f t="shared" si="8"/>
        <v>8.5128117817315052E-2</v>
      </c>
      <c r="AH5">
        <f t="shared" si="9"/>
        <v>0.17580485660916384</v>
      </c>
      <c r="AI5">
        <f t="shared" si="10"/>
        <v>0.17377704405248068</v>
      </c>
      <c r="AJ5" s="8" t="s">
        <v>29</v>
      </c>
      <c r="AK5">
        <v>1780738.4286000002</v>
      </c>
      <c r="AL5">
        <f t="shared" si="11"/>
        <v>368.8865685540672</v>
      </c>
      <c r="AM5">
        <f t="shared" si="12"/>
        <v>251.57002593769869</v>
      </c>
      <c r="AN5">
        <f t="shared" si="13"/>
        <v>675.94864704734027</v>
      </c>
      <c r="AO5">
        <f t="shared" si="14"/>
        <v>296.97122051253547</v>
      </c>
      <c r="AP5">
        <f t="shared" si="15"/>
        <v>338.48551171852728</v>
      </c>
      <c r="AQ5">
        <f t="shared" si="16"/>
        <v>382.34155829559649</v>
      </c>
      <c r="AR5">
        <f t="shared" si="17"/>
        <v>285.84428405634253</v>
      </c>
      <c r="AS5">
        <f t="shared" si="18"/>
        <v>183.98338932512297</v>
      </c>
      <c r="AT5">
        <f t="shared" si="19"/>
        <v>151.59091075168129</v>
      </c>
      <c r="AU5">
        <f t="shared" si="20"/>
        <v>313.06246409845079</v>
      </c>
      <c r="AV5">
        <f t="shared" si="21"/>
        <v>309.45146035276741</v>
      </c>
    </row>
    <row r="6" spans="1:48" x14ac:dyDescent="0.25">
      <c r="A6" t="s">
        <v>8</v>
      </c>
      <c r="B6" s="1" t="s">
        <v>4</v>
      </c>
      <c r="C6">
        <v>15</v>
      </c>
      <c r="D6" s="3">
        <v>27</v>
      </c>
      <c r="E6" s="3">
        <v>23</v>
      </c>
      <c r="F6" s="3">
        <v>23</v>
      </c>
      <c r="G6" s="3">
        <v>28</v>
      </c>
      <c r="H6" s="3">
        <v>16</v>
      </c>
      <c r="I6" s="3">
        <v>17</v>
      </c>
      <c r="J6" s="3">
        <v>15</v>
      </c>
      <c r="K6" s="3">
        <v>10</v>
      </c>
      <c r="L6" s="3">
        <v>14</v>
      </c>
      <c r="M6" s="5">
        <v>16</v>
      </c>
      <c r="N6">
        <v>63478</v>
      </c>
      <c r="O6">
        <v>62398</v>
      </c>
      <c r="P6">
        <v>61229</v>
      </c>
      <c r="Q6">
        <v>59971</v>
      </c>
      <c r="R6">
        <v>58705</v>
      </c>
      <c r="S6">
        <v>57438</v>
      </c>
      <c r="T6">
        <v>56224</v>
      </c>
      <c r="U6">
        <v>55047</v>
      </c>
      <c r="V6">
        <v>53831</v>
      </c>
      <c r="W6">
        <v>52620</v>
      </c>
      <c r="X6">
        <v>51199</v>
      </c>
      <c r="Y6">
        <f t="shared" si="0"/>
        <v>0.23630234096852451</v>
      </c>
      <c r="Z6">
        <f t="shared" si="1"/>
        <v>0.43270617648001536</v>
      </c>
      <c r="AA6">
        <f t="shared" si="2"/>
        <v>0.37563899459406491</v>
      </c>
      <c r="AB6">
        <f t="shared" si="3"/>
        <v>0.38351870070534094</v>
      </c>
      <c r="AC6">
        <f t="shared" si="4"/>
        <v>0.4769610765692871</v>
      </c>
      <c r="AD6">
        <f t="shared" si="5"/>
        <v>0.27856123124064208</v>
      </c>
      <c r="AE6">
        <f t="shared" si="6"/>
        <v>0.30236198064883324</v>
      </c>
      <c r="AF6">
        <f t="shared" si="7"/>
        <v>0.27249441386451578</v>
      </c>
      <c r="AG6">
        <f t="shared" si="8"/>
        <v>0.18576656573349928</v>
      </c>
      <c r="AH6">
        <f t="shared" si="9"/>
        <v>0.26605853287723302</v>
      </c>
      <c r="AI6">
        <f t="shared" si="10"/>
        <v>0.31250610363483661</v>
      </c>
      <c r="AJ6" s="8" t="s">
        <v>30</v>
      </c>
      <c r="AK6">
        <v>2017205.0491999998</v>
      </c>
      <c r="AL6">
        <f t="shared" si="11"/>
        <v>476.6702753394876</v>
      </c>
      <c r="AM6">
        <f t="shared" si="12"/>
        <v>872.85708401551324</v>
      </c>
      <c r="AN6">
        <f t="shared" si="13"/>
        <v>757.74087657155917</v>
      </c>
      <c r="AO6">
        <f t="shared" si="14"/>
        <v>773.63585952543724</v>
      </c>
      <c r="AP6">
        <f t="shared" si="15"/>
        <v>962.12829192743368</v>
      </c>
      <c r="AQ6">
        <f t="shared" si="16"/>
        <v>561.91512216999195</v>
      </c>
      <c r="AR6">
        <f t="shared" si="17"/>
        <v>609.92611405093896</v>
      </c>
      <c r="AS6">
        <f t="shared" si="18"/>
        <v>549.67710752629569</v>
      </c>
      <c r="AT6">
        <f t="shared" si="19"/>
        <v>374.7292543701584</v>
      </c>
      <c r="AU6">
        <f t="shared" si="20"/>
        <v>536.69461590269862</v>
      </c>
      <c r="AV6">
        <f t="shared" si="21"/>
        <v>630.38889015801078</v>
      </c>
    </row>
    <row r="7" spans="1:48" x14ac:dyDescent="0.25">
      <c r="A7" t="s">
        <v>8</v>
      </c>
      <c r="B7" s="1" t="s">
        <v>5</v>
      </c>
      <c r="C7">
        <v>19</v>
      </c>
      <c r="D7" s="3">
        <v>12</v>
      </c>
      <c r="E7" s="3">
        <v>17</v>
      </c>
      <c r="F7" s="3">
        <v>19</v>
      </c>
      <c r="G7" s="3">
        <v>20</v>
      </c>
      <c r="H7" s="3">
        <v>12</v>
      </c>
      <c r="I7" s="3">
        <v>9</v>
      </c>
      <c r="J7" s="3">
        <v>11</v>
      </c>
      <c r="K7" s="3">
        <v>14</v>
      </c>
      <c r="L7" s="3">
        <v>12</v>
      </c>
      <c r="M7" s="5">
        <v>12</v>
      </c>
      <c r="N7">
        <v>59646</v>
      </c>
      <c r="O7">
        <v>58813</v>
      </c>
      <c r="P7">
        <v>57806</v>
      </c>
      <c r="Q7">
        <v>56623</v>
      </c>
      <c r="R7">
        <v>55343</v>
      </c>
      <c r="S7">
        <v>54037</v>
      </c>
      <c r="T7">
        <v>52741</v>
      </c>
      <c r="U7">
        <v>51507</v>
      </c>
      <c r="V7">
        <v>50274</v>
      </c>
      <c r="W7">
        <v>49019</v>
      </c>
      <c r="X7">
        <v>47470</v>
      </c>
      <c r="Y7">
        <f t="shared" si="0"/>
        <v>0.31854608858934375</v>
      </c>
      <c r="Z7">
        <f t="shared" si="1"/>
        <v>0.20403652253753421</v>
      </c>
      <c r="AA7">
        <f t="shared" si="2"/>
        <v>0.29408711898418849</v>
      </c>
      <c r="AB7">
        <f t="shared" si="3"/>
        <v>0.33555269060275861</v>
      </c>
      <c r="AC7">
        <f t="shared" si="4"/>
        <v>0.36138265001897263</v>
      </c>
      <c r="AD7">
        <f t="shared" si="5"/>
        <v>0.22207006310490962</v>
      </c>
      <c r="AE7">
        <f t="shared" si="6"/>
        <v>0.17064522856980338</v>
      </c>
      <c r="AF7">
        <f t="shared" si="7"/>
        <v>0.21356320500126194</v>
      </c>
      <c r="AG7">
        <f t="shared" si="8"/>
        <v>0.27847396268448898</v>
      </c>
      <c r="AH7">
        <f t="shared" si="9"/>
        <v>0.24480303555764091</v>
      </c>
      <c r="AI7">
        <f t="shared" si="10"/>
        <v>0.25279123657046559</v>
      </c>
      <c r="AJ7" s="8" t="s">
        <v>31</v>
      </c>
      <c r="AK7">
        <v>1925513.9106000003</v>
      </c>
      <c r="AL7">
        <f t="shared" si="11"/>
        <v>613.36492474600141</v>
      </c>
      <c r="AM7">
        <f t="shared" si="12"/>
        <v>392.87516241647256</v>
      </c>
      <c r="AN7">
        <f t="shared" si="13"/>
        <v>566.26883853233232</v>
      </c>
      <c r="AO7">
        <f t="shared" si="14"/>
        <v>646.11137349486967</v>
      </c>
      <c r="AP7">
        <f t="shared" si="15"/>
        <v>695.84731966102322</v>
      </c>
      <c r="AQ7">
        <f t="shared" si="16"/>
        <v>427.59899563632337</v>
      </c>
      <c r="AR7">
        <f t="shared" si="17"/>
        <v>328.57976138867298</v>
      </c>
      <c r="AS7">
        <f t="shared" si="18"/>
        <v>411.21892202224944</v>
      </c>
      <c r="AT7">
        <f t="shared" si="19"/>
        <v>536.20548888888902</v>
      </c>
      <c r="AU7">
        <f t="shared" si="20"/>
        <v>471.37165032334406</v>
      </c>
      <c r="AV7">
        <f t="shared" si="21"/>
        <v>486.75304249420702</v>
      </c>
    </row>
    <row r="8" spans="1:48" x14ac:dyDescent="0.25">
      <c r="A8" t="s">
        <v>9</v>
      </c>
      <c r="B8" s="1" t="s">
        <v>4</v>
      </c>
      <c r="C8">
        <v>67</v>
      </c>
      <c r="D8" s="3">
        <v>53</v>
      </c>
      <c r="E8" s="3">
        <v>50</v>
      </c>
      <c r="F8" s="3">
        <v>48</v>
      </c>
      <c r="G8" s="3">
        <v>56</v>
      </c>
      <c r="H8" s="3">
        <v>47</v>
      </c>
      <c r="I8" s="3">
        <v>40</v>
      </c>
      <c r="J8" s="3">
        <v>50</v>
      </c>
      <c r="K8" s="3">
        <v>51</v>
      </c>
      <c r="L8" s="3">
        <v>45</v>
      </c>
      <c r="M8" s="5">
        <v>39</v>
      </c>
      <c r="N8">
        <v>60917</v>
      </c>
      <c r="O8">
        <v>60565</v>
      </c>
      <c r="P8">
        <v>60094</v>
      </c>
      <c r="Q8">
        <v>59512</v>
      </c>
      <c r="R8">
        <v>58773</v>
      </c>
      <c r="S8">
        <v>57880</v>
      </c>
      <c r="T8">
        <v>56835</v>
      </c>
      <c r="U8">
        <v>55738</v>
      </c>
      <c r="V8">
        <v>54637</v>
      </c>
      <c r="W8">
        <v>53603</v>
      </c>
      <c r="X8">
        <v>51771</v>
      </c>
      <c r="Y8">
        <f t="shared" si="0"/>
        <v>1.0998571827240344</v>
      </c>
      <c r="Z8">
        <f t="shared" si="1"/>
        <v>0.87509287542309921</v>
      </c>
      <c r="AA8">
        <f t="shared" si="2"/>
        <v>0.83202981994874703</v>
      </c>
      <c r="AB8">
        <f t="shared" si="3"/>
        <v>0.80656002150826733</v>
      </c>
      <c r="AC8">
        <f t="shared" si="4"/>
        <v>0.95281847106664619</v>
      </c>
      <c r="AD8">
        <f t="shared" si="5"/>
        <v>0.81202487906012444</v>
      </c>
      <c r="AE8">
        <f t="shared" si="6"/>
        <v>0.70379167766341166</v>
      </c>
      <c r="AF8">
        <f t="shared" si="7"/>
        <v>0.89705407441960605</v>
      </c>
      <c r="AG8">
        <f t="shared" si="8"/>
        <v>0.93343338763109251</v>
      </c>
      <c r="AH8">
        <f t="shared" si="9"/>
        <v>0.83950525157174039</v>
      </c>
      <c r="AI8">
        <f t="shared" si="10"/>
        <v>0.75331749435011874</v>
      </c>
      <c r="AJ8" s="8" t="s">
        <v>32</v>
      </c>
      <c r="AK8">
        <v>2152328.8324000002</v>
      </c>
      <c r="AL8">
        <f t="shared" si="11"/>
        <v>2367.254325899175</v>
      </c>
      <c r="AM8">
        <f t="shared" si="12"/>
        <v>1883.487626800958</v>
      </c>
      <c r="AN8">
        <f t="shared" si="13"/>
        <v>1790.8017708922689</v>
      </c>
      <c r="AO8">
        <f t="shared" si="14"/>
        <v>1735.9823893534081</v>
      </c>
      <c r="AP8">
        <f t="shared" si="15"/>
        <v>2050.778667320028</v>
      </c>
      <c r="AQ8">
        <f t="shared" si="16"/>
        <v>1747.7445598272291</v>
      </c>
      <c r="AR8">
        <f t="shared" si="17"/>
        <v>1514.791119838128</v>
      </c>
      <c r="AS8">
        <f t="shared" si="18"/>
        <v>1930.7553485952137</v>
      </c>
      <c r="AT8">
        <f t="shared" si="19"/>
        <v>2009.055593323206</v>
      </c>
      <c r="AU8">
        <f t="shared" si="20"/>
        <v>1806.8913579090724</v>
      </c>
      <c r="AV8">
        <f t="shared" si="21"/>
        <v>1621.3869630410848</v>
      </c>
    </row>
    <row r="9" spans="1:48" x14ac:dyDescent="0.25">
      <c r="A9" t="s">
        <v>9</v>
      </c>
      <c r="B9" s="1" t="s">
        <v>5</v>
      </c>
      <c r="C9">
        <v>40</v>
      </c>
      <c r="D9" s="3">
        <v>29</v>
      </c>
      <c r="E9" s="3">
        <v>24</v>
      </c>
      <c r="F9" s="3">
        <v>24</v>
      </c>
      <c r="G9" s="3">
        <v>17</v>
      </c>
      <c r="H9" s="3">
        <v>34</v>
      </c>
      <c r="I9" s="3">
        <v>22</v>
      </c>
      <c r="J9" s="3">
        <v>20</v>
      </c>
      <c r="K9" s="3">
        <v>23</v>
      </c>
      <c r="L9" s="3">
        <v>13</v>
      </c>
      <c r="M9" s="5">
        <v>18</v>
      </c>
      <c r="N9">
        <v>57044</v>
      </c>
      <c r="O9">
        <v>56880</v>
      </c>
      <c r="P9">
        <v>56629</v>
      </c>
      <c r="Q9">
        <v>56267</v>
      </c>
      <c r="R9">
        <v>55759</v>
      </c>
      <c r="S9">
        <v>55033</v>
      </c>
      <c r="T9">
        <v>54066</v>
      </c>
      <c r="U9">
        <v>52910</v>
      </c>
      <c r="V9">
        <v>51643</v>
      </c>
      <c r="W9">
        <v>50360</v>
      </c>
      <c r="X9">
        <v>48370</v>
      </c>
      <c r="Y9">
        <f t="shared" si="0"/>
        <v>0.70121309866068293</v>
      </c>
      <c r="Z9">
        <f t="shared" si="1"/>
        <v>0.50984528832630094</v>
      </c>
      <c r="AA9">
        <f t="shared" si="2"/>
        <v>0.4238111215101803</v>
      </c>
      <c r="AB9">
        <f t="shared" si="3"/>
        <v>0.42653775747774003</v>
      </c>
      <c r="AC9">
        <f t="shared" si="4"/>
        <v>0.30488351656234863</v>
      </c>
      <c r="AD9">
        <f t="shared" si="5"/>
        <v>0.61781113150291644</v>
      </c>
      <c r="AE9">
        <f t="shared" si="6"/>
        <v>0.40691007287389486</v>
      </c>
      <c r="AF9">
        <f t="shared" si="7"/>
        <v>0.378000378000378</v>
      </c>
      <c r="AG9">
        <f t="shared" si="8"/>
        <v>0.44536529636155919</v>
      </c>
      <c r="AH9">
        <f t="shared" si="9"/>
        <v>0.25814138204924542</v>
      </c>
      <c r="AI9">
        <f t="shared" si="10"/>
        <v>0.37213148645854865</v>
      </c>
      <c r="AJ9" s="8" t="s">
        <v>33</v>
      </c>
      <c r="AK9">
        <v>2055811.8444000001</v>
      </c>
      <c r="AL9">
        <f t="shared" si="11"/>
        <v>1441.5621936750576</v>
      </c>
      <c r="AM9">
        <f t="shared" si="12"/>
        <v>1048.1459825527427</v>
      </c>
      <c r="AN9">
        <f t="shared" si="13"/>
        <v>871.2759233890763</v>
      </c>
      <c r="AO9">
        <f t="shared" si="14"/>
        <v>876.88137390655265</v>
      </c>
      <c r="AP9">
        <f t="shared" si="15"/>
        <v>626.78314451119991</v>
      </c>
      <c r="AQ9">
        <f t="shared" si="16"/>
        <v>1270.1034417458616</v>
      </c>
      <c r="AR9">
        <f t="shared" si="17"/>
        <v>836.53054741982021</v>
      </c>
      <c r="AS9">
        <f t="shared" si="18"/>
        <v>777.09765428085427</v>
      </c>
      <c r="AT9">
        <f t="shared" si="19"/>
        <v>915.5872513448096</v>
      </c>
      <c r="AU9">
        <f t="shared" si="20"/>
        <v>530.69011074662433</v>
      </c>
      <c r="AV9">
        <f t="shared" si="21"/>
        <v>765.03231753566251</v>
      </c>
    </row>
    <row r="10" spans="1:48" x14ac:dyDescent="0.25">
      <c r="A10" t="s">
        <v>10</v>
      </c>
      <c r="B10" s="1" t="s">
        <v>4</v>
      </c>
      <c r="C10">
        <v>95</v>
      </c>
      <c r="D10" s="3">
        <v>93</v>
      </c>
      <c r="E10" s="3">
        <v>86</v>
      </c>
      <c r="F10" s="3">
        <v>70</v>
      </c>
      <c r="G10" s="3">
        <v>72</v>
      </c>
      <c r="H10" s="3">
        <v>69</v>
      </c>
      <c r="I10" s="3">
        <v>82</v>
      </c>
      <c r="J10" s="3">
        <v>94</v>
      </c>
      <c r="K10" s="3">
        <v>61</v>
      </c>
      <c r="L10" s="3">
        <v>60</v>
      </c>
      <c r="M10" s="5">
        <v>64</v>
      </c>
      <c r="N10">
        <v>51735</v>
      </c>
      <c r="O10">
        <v>51728</v>
      </c>
      <c r="P10">
        <v>51623</v>
      </c>
      <c r="Q10">
        <v>51426</v>
      </c>
      <c r="R10">
        <v>51178</v>
      </c>
      <c r="S10">
        <v>50922</v>
      </c>
      <c r="T10">
        <v>50651</v>
      </c>
      <c r="U10">
        <v>50332</v>
      </c>
      <c r="V10">
        <v>49996</v>
      </c>
      <c r="W10">
        <v>49535</v>
      </c>
      <c r="X10">
        <v>48062</v>
      </c>
      <c r="Y10">
        <f t="shared" si="0"/>
        <v>1.8362810476466609</v>
      </c>
      <c r="Z10">
        <f t="shared" si="1"/>
        <v>1.7978657593566347</v>
      </c>
      <c r="AA10">
        <f t="shared" si="2"/>
        <v>1.6659241035972336</v>
      </c>
      <c r="AB10">
        <f t="shared" si="3"/>
        <v>1.3611791700696145</v>
      </c>
      <c r="AC10">
        <f t="shared" si="4"/>
        <v>1.4068545077963188</v>
      </c>
      <c r="AD10">
        <f t="shared" si="5"/>
        <v>1.3550135501355014</v>
      </c>
      <c r="AE10">
        <f t="shared" si="6"/>
        <v>1.618921640244023</v>
      </c>
      <c r="AF10">
        <f t="shared" si="7"/>
        <v>1.8675991416991178</v>
      </c>
      <c r="AG10">
        <f t="shared" si="8"/>
        <v>1.2200976078086248</v>
      </c>
      <c r="AH10">
        <f t="shared" si="9"/>
        <v>1.2112647622892905</v>
      </c>
      <c r="AI10">
        <f t="shared" si="10"/>
        <v>1.3316133327784945</v>
      </c>
      <c r="AJ10" s="8" t="s">
        <v>34</v>
      </c>
      <c r="AK10">
        <v>2166806.3806000003</v>
      </c>
      <c r="AL10">
        <f t="shared" si="11"/>
        <v>3978.865490615638</v>
      </c>
      <c r="AM10">
        <f t="shared" si="12"/>
        <v>3895.6269988362205</v>
      </c>
      <c r="AN10">
        <f t="shared" si="13"/>
        <v>3609.7349772698217</v>
      </c>
      <c r="AO10">
        <f t="shared" si="14"/>
        <v>2949.4117108466535</v>
      </c>
      <c r="AP10">
        <f t="shared" si="15"/>
        <v>3048.3813240689365</v>
      </c>
      <c r="AQ10">
        <f t="shared" si="16"/>
        <v>2936.0520062330625</v>
      </c>
      <c r="AR10">
        <f t="shared" si="17"/>
        <v>3507.8897397721671</v>
      </c>
      <c r="AS10">
        <f t="shared" si="18"/>
        <v>4046.7257366367321</v>
      </c>
      <c r="AT10">
        <f t="shared" si="19"/>
        <v>2643.7152815545246</v>
      </c>
      <c r="AU10">
        <f t="shared" si="20"/>
        <v>2624.5762155243774</v>
      </c>
      <c r="AV10">
        <f t="shared" si="21"/>
        <v>2885.3482659564734</v>
      </c>
    </row>
    <row r="11" spans="1:48" x14ac:dyDescent="0.25">
      <c r="A11" t="s">
        <v>10</v>
      </c>
      <c r="B11" s="1" t="s">
        <v>5</v>
      </c>
      <c r="C11">
        <v>20</v>
      </c>
      <c r="D11" s="3">
        <v>25</v>
      </c>
      <c r="E11" s="3">
        <v>35</v>
      </c>
      <c r="F11" s="3">
        <v>23</v>
      </c>
      <c r="G11" s="3">
        <v>26</v>
      </c>
      <c r="H11" s="3">
        <v>16</v>
      </c>
      <c r="I11" s="3">
        <v>15</v>
      </c>
      <c r="J11" s="3">
        <v>22</v>
      </c>
      <c r="K11" s="3">
        <v>21</v>
      </c>
      <c r="L11" s="3">
        <v>21</v>
      </c>
      <c r="M11" s="5">
        <v>27</v>
      </c>
      <c r="N11">
        <v>49002</v>
      </c>
      <c r="O11">
        <v>48663</v>
      </c>
      <c r="P11">
        <v>48394</v>
      </c>
      <c r="Q11">
        <v>48189</v>
      </c>
      <c r="R11">
        <v>48042</v>
      </c>
      <c r="S11">
        <v>47967</v>
      </c>
      <c r="T11">
        <v>47893</v>
      </c>
      <c r="U11">
        <v>47796</v>
      </c>
      <c r="V11">
        <v>47619</v>
      </c>
      <c r="W11">
        <v>47283</v>
      </c>
      <c r="X11">
        <v>46226</v>
      </c>
      <c r="Y11">
        <f t="shared" si="0"/>
        <v>0.40814660626096894</v>
      </c>
      <c r="Z11">
        <f t="shared" si="1"/>
        <v>0.51373733637465835</v>
      </c>
      <c r="AA11">
        <f t="shared" si="2"/>
        <v>0.72323015249824363</v>
      </c>
      <c r="AB11">
        <f t="shared" si="3"/>
        <v>0.47728734773496023</v>
      </c>
      <c r="AC11">
        <f t="shared" si="4"/>
        <v>0.54119312268431796</v>
      </c>
      <c r="AD11">
        <f t="shared" si="5"/>
        <v>0.33356265766047494</v>
      </c>
      <c r="AE11">
        <f t="shared" si="6"/>
        <v>0.31319817092268182</v>
      </c>
      <c r="AF11">
        <f t="shared" si="7"/>
        <v>0.46028956398024939</v>
      </c>
      <c r="AG11">
        <f t="shared" si="8"/>
        <v>0.441000441000441</v>
      </c>
      <c r="AH11">
        <f t="shared" si="9"/>
        <v>0.44413425544064461</v>
      </c>
      <c r="AI11">
        <f t="shared" si="10"/>
        <v>0.58408687751481847</v>
      </c>
      <c r="AJ11" s="8" t="s">
        <v>35</v>
      </c>
      <c r="AK11">
        <v>2137851.2842000001</v>
      </c>
      <c r="AL11">
        <f t="shared" si="11"/>
        <v>872.5567463368842</v>
      </c>
      <c r="AM11">
        <f t="shared" si="12"/>
        <v>1098.2940243100509</v>
      </c>
      <c r="AN11">
        <f t="shared" si="13"/>
        <v>1546.1585102905321</v>
      </c>
      <c r="AO11">
        <f t="shared" si="14"/>
        <v>1020.3693692875968</v>
      </c>
      <c r="AP11">
        <f t="shared" si="15"/>
        <v>1156.9904123308772</v>
      </c>
      <c r="AQ11">
        <f t="shared" si="16"/>
        <v>713.10735604061142</v>
      </c>
      <c r="AR11">
        <f t="shared" si="17"/>
        <v>669.57111191614649</v>
      </c>
      <c r="AS11">
        <f t="shared" si="18"/>
        <v>984.03063545903422</v>
      </c>
      <c r="AT11">
        <f t="shared" si="19"/>
        <v>942.79335912555916</v>
      </c>
      <c r="AU11">
        <f t="shared" si="20"/>
        <v>949.49298835099307</v>
      </c>
      <c r="AV11">
        <f t="shared" si="21"/>
        <v>1248.6908811794228</v>
      </c>
    </row>
    <row r="12" spans="1:48" x14ac:dyDescent="0.25">
      <c r="A12" t="s">
        <v>11</v>
      </c>
      <c r="B12" s="1" t="s">
        <v>4</v>
      </c>
      <c r="C12">
        <v>98</v>
      </c>
      <c r="D12" s="3">
        <v>83</v>
      </c>
      <c r="E12" s="3">
        <v>90</v>
      </c>
      <c r="F12" s="3">
        <v>79</v>
      </c>
      <c r="G12" s="3">
        <v>76</v>
      </c>
      <c r="H12" s="3">
        <v>67</v>
      </c>
      <c r="I12" s="3">
        <v>60</v>
      </c>
      <c r="J12" s="3">
        <v>70</v>
      </c>
      <c r="K12" s="3">
        <v>71</v>
      </c>
      <c r="L12" s="3">
        <v>67</v>
      </c>
      <c r="M12" s="5">
        <v>47</v>
      </c>
      <c r="N12">
        <v>44878</v>
      </c>
      <c r="O12">
        <v>44668</v>
      </c>
      <c r="P12">
        <v>44561</v>
      </c>
      <c r="Q12">
        <v>44473</v>
      </c>
      <c r="R12">
        <v>44369</v>
      </c>
      <c r="S12">
        <v>44218</v>
      </c>
      <c r="T12">
        <v>43994</v>
      </c>
      <c r="U12">
        <v>43682</v>
      </c>
      <c r="V12">
        <v>43364</v>
      </c>
      <c r="W12">
        <v>43119</v>
      </c>
      <c r="X12">
        <v>42188</v>
      </c>
      <c r="Y12">
        <f t="shared" si="0"/>
        <v>2.1836980257587237</v>
      </c>
      <c r="Z12">
        <f t="shared" si="1"/>
        <v>1.8581534879555834</v>
      </c>
      <c r="AA12">
        <f t="shared" si="2"/>
        <v>2.0197033280222616</v>
      </c>
      <c r="AB12">
        <f t="shared" si="3"/>
        <v>1.7763586895419694</v>
      </c>
      <c r="AC12">
        <f t="shared" si="4"/>
        <v>1.71290766075413</v>
      </c>
      <c r="AD12">
        <f t="shared" si="5"/>
        <v>1.515220046135058</v>
      </c>
      <c r="AE12">
        <f t="shared" si="6"/>
        <v>1.3638223394099194</v>
      </c>
      <c r="AF12">
        <f t="shared" si="7"/>
        <v>1.6024907284464998</v>
      </c>
      <c r="AG12">
        <f t="shared" si="8"/>
        <v>1.637302831842081</v>
      </c>
      <c r="AH12">
        <f t="shared" si="9"/>
        <v>1.5538393747535888</v>
      </c>
      <c r="AI12">
        <f t="shared" si="10"/>
        <v>1.1140608703896842</v>
      </c>
      <c r="AJ12" s="8" t="s">
        <v>36</v>
      </c>
      <c r="AK12">
        <v>2007553.3503999999</v>
      </c>
      <c r="AL12">
        <f t="shared" si="11"/>
        <v>4383.8902878737917</v>
      </c>
      <c r="AM12">
        <f t="shared" si="12"/>
        <v>3730.3422603026775</v>
      </c>
      <c r="AN12">
        <f t="shared" si="13"/>
        <v>4054.6621829851215</v>
      </c>
      <c r="AO12">
        <f t="shared" si="14"/>
        <v>3566.1348387021339</v>
      </c>
      <c r="AP12">
        <f t="shared" si="15"/>
        <v>3438.7535132727799</v>
      </c>
      <c r="AQ12">
        <f t="shared" si="16"/>
        <v>3041.8850802116781</v>
      </c>
      <c r="AR12">
        <f t="shared" si="17"/>
        <v>2737.9461068327491</v>
      </c>
      <c r="AS12">
        <f t="shared" si="18"/>
        <v>3217.085630877707</v>
      </c>
      <c r="AT12">
        <f t="shared" si="19"/>
        <v>3286.9727856839772</v>
      </c>
      <c r="AU12">
        <f t="shared" si="20"/>
        <v>3119.4154427700082</v>
      </c>
      <c r="AV12">
        <f t="shared" si="21"/>
        <v>2236.5366329003505</v>
      </c>
    </row>
    <row r="13" spans="1:48" x14ac:dyDescent="0.25">
      <c r="A13" t="s">
        <v>11</v>
      </c>
      <c r="B13" s="1" t="s">
        <v>5</v>
      </c>
      <c r="C13">
        <v>26</v>
      </c>
      <c r="D13" s="3">
        <v>38</v>
      </c>
      <c r="E13" s="3">
        <v>20</v>
      </c>
      <c r="F13" s="3">
        <v>30</v>
      </c>
      <c r="G13" s="3">
        <v>25</v>
      </c>
      <c r="H13" s="3">
        <v>30</v>
      </c>
      <c r="I13" s="3">
        <v>20</v>
      </c>
      <c r="J13" s="3">
        <v>15</v>
      </c>
      <c r="K13" s="3">
        <v>27</v>
      </c>
      <c r="L13" s="3">
        <v>20</v>
      </c>
      <c r="M13" s="5">
        <v>20</v>
      </c>
      <c r="N13">
        <v>45068</v>
      </c>
      <c r="O13">
        <v>44912</v>
      </c>
      <c r="P13">
        <v>44731</v>
      </c>
      <c r="Q13">
        <v>44496</v>
      </c>
      <c r="R13">
        <v>44208</v>
      </c>
      <c r="S13">
        <v>43891</v>
      </c>
      <c r="T13">
        <v>43628</v>
      </c>
      <c r="U13">
        <v>43371</v>
      </c>
      <c r="V13">
        <v>43193</v>
      </c>
      <c r="W13">
        <v>43098</v>
      </c>
      <c r="X13">
        <v>42827</v>
      </c>
      <c r="Y13">
        <f t="shared" si="0"/>
        <v>0.5769060086979676</v>
      </c>
      <c r="Z13">
        <f t="shared" si="1"/>
        <v>0.84609903811898823</v>
      </c>
      <c r="AA13">
        <f t="shared" si="2"/>
        <v>0.44711721177706737</v>
      </c>
      <c r="AB13">
        <f t="shared" si="3"/>
        <v>0.67421790722761599</v>
      </c>
      <c r="AC13">
        <f t="shared" si="4"/>
        <v>0.56550850524791896</v>
      </c>
      <c r="AD13">
        <f t="shared" si="5"/>
        <v>0.6835114260326719</v>
      </c>
      <c r="AE13">
        <f t="shared" si="6"/>
        <v>0.4584211973961676</v>
      </c>
      <c r="AF13">
        <f t="shared" si="7"/>
        <v>0.34585321989347723</v>
      </c>
      <c r="AG13">
        <f t="shared" si="8"/>
        <v>0.62510128956080846</v>
      </c>
      <c r="AH13">
        <f t="shared" si="9"/>
        <v>0.46405865701424659</v>
      </c>
      <c r="AI13">
        <f t="shared" si="10"/>
        <v>0.46699511990099707</v>
      </c>
      <c r="AJ13" s="8" t="s">
        <v>37</v>
      </c>
      <c r="AK13">
        <v>2026856.7480000001</v>
      </c>
      <c r="AL13">
        <f t="shared" si="11"/>
        <v>1169.3058366912223</v>
      </c>
      <c r="AM13">
        <f t="shared" si="12"/>
        <v>1714.9215448877808</v>
      </c>
      <c r="AN13">
        <f t="shared" si="13"/>
        <v>906.24253783729421</v>
      </c>
      <c r="AO13">
        <f t="shared" si="14"/>
        <v>1366.5431148867317</v>
      </c>
      <c r="AP13">
        <f t="shared" si="15"/>
        <v>1146.2047299131382</v>
      </c>
      <c r="AQ13">
        <f t="shared" si="16"/>
        <v>1385.3797461894242</v>
      </c>
      <c r="AR13">
        <f t="shared" si="17"/>
        <v>929.15409736866241</v>
      </c>
      <c r="AS13">
        <f t="shared" si="18"/>
        <v>700.99493255862217</v>
      </c>
      <c r="AT13">
        <f t="shared" si="19"/>
        <v>1266.9907669298268</v>
      </c>
      <c r="AU13">
        <f t="shared" si="20"/>
        <v>940.58042043714329</v>
      </c>
      <c r="AV13">
        <f t="shared" si="21"/>
        <v>946.53221005440503</v>
      </c>
    </row>
    <row r="14" spans="1:48" x14ac:dyDescent="0.25">
      <c r="A14" t="s">
        <v>12</v>
      </c>
      <c r="B14" s="1" t="s">
        <v>4</v>
      </c>
      <c r="C14">
        <v>86</v>
      </c>
      <c r="D14" s="3">
        <v>85</v>
      </c>
      <c r="E14" s="3">
        <v>75</v>
      </c>
      <c r="F14" s="3">
        <v>71</v>
      </c>
      <c r="G14" s="3">
        <v>89</v>
      </c>
      <c r="H14" s="3">
        <v>78</v>
      </c>
      <c r="I14" s="3">
        <v>61</v>
      </c>
      <c r="J14" s="3">
        <v>70</v>
      </c>
      <c r="K14" s="3">
        <v>91</v>
      </c>
      <c r="L14" s="3">
        <v>69</v>
      </c>
      <c r="M14" s="5">
        <v>66</v>
      </c>
      <c r="N14">
        <v>41557</v>
      </c>
      <c r="O14">
        <v>41688</v>
      </c>
      <c r="P14">
        <v>41776</v>
      </c>
      <c r="Q14">
        <v>41829</v>
      </c>
      <c r="R14">
        <v>41804</v>
      </c>
      <c r="S14">
        <v>41731</v>
      </c>
      <c r="T14">
        <v>41625</v>
      </c>
      <c r="U14">
        <v>41535</v>
      </c>
      <c r="V14">
        <v>41422</v>
      </c>
      <c r="W14">
        <v>41261</v>
      </c>
      <c r="X14">
        <v>40623</v>
      </c>
      <c r="Y14">
        <f t="shared" si="0"/>
        <v>2.0694467839353177</v>
      </c>
      <c r="Z14">
        <f t="shared" si="1"/>
        <v>2.0389560545000962</v>
      </c>
      <c r="AA14">
        <f t="shared" si="2"/>
        <v>1.7952891612409039</v>
      </c>
      <c r="AB14">
        <f t="shared" si="3"/>
        <v>1.6973869803246551</v>
      </c>
      <c r="AC14">
        <f t="shared" si="4"/>
        <v>2.1289828724523971</v>
      </c>
      <c r="AD14">
        <f t="shared" si="5"/>
        <v>1.8691140878483621</v>
      </c>
      <c r="AE14">
        <f t="shared" si="6"/>
        <v>1.4654654654654655</v>
      </c>
      <c r="AF14">
        <f t="shared" si="7"/>
        <v>1.6853256289876009</v>
      </c>
      <c r="AG14">
        <f t="shared" si="8"/>
        <v>2.1969001979624352</v>
      </c>
      <c r="AH14">
        <f t="shared" si="9"/>
        <v>1.6722813310389957</v>
      </c>
      <c r="AI14">
        <f t="shared" si="10"/>
        <v>1.6246953696181965</v>
      </c>
      <c r="AJ14" s="8" t="s">
        <v>38</v>
      </c>
      <c r="AK14">
        <v>1804867.6756000002</v>
      </c>
      <c r="AL14">
        <f t="shared" si="11"/>
        <v>3735.0776066992325</v>
      </c>
      <c r="AM14">
        <f t="shared" si="12"/>
        <v>3680.0458747361358</v>
      </c>
      <c r="AN14">
        <f t="shared" si="13"/>
        <v>3240.259375478744</v>
      </c>
      <c r="AO14">
        <f t="shared" si="14"/>
        <v>3063.5588937722637</v>
      </c>
      <c r="AP14">
        <f t="shared" si="15"/>
        <v>3842.5323683953693</v>
      </c>
      <c r="AQ14">
        <f t="shared" si="16"/>
        <v>3373.503599166088</v>
      </c>
      <c r="AR14">
        <f t="shared" si="17"/>
        <v>2644.9712483267272</v>
      </c>
      <c r="AS14">
        <f t="shared" si="18"/>
        <v>3041.7897506199597</v>
      </c>
      <c r="AT14">
        <f t="shared" si="19"/>
        <v>3965.1141538216407</v>
      </c>
      <c r="AU14">
        <f t="shared" si="20"/>
        <v>3018.2465189016266</v>
      </c>
      <c r="AV14">
        <f t="shared" si="21"/>
        <v>2932.3601553208778</v>
      </c>
    </row>
    <row r="15" spans="1:48" x14ac:dyDescent="0.25">
      <c r="A15" t="s">
        <v>12</v>
      </c>
      <c r="B15" s="1" t="s">
        <v>5</v>
      </c>
      <c r="C15">
        <v>37</v>
      </c>
      <c r="D15" s="3">
        <v>25</v>
      </c>
      <c r="E15" s="3">
        <v>29</v>
      </c>
      <c r="F15" s="3">
        <v>33</v>
      </c>
      <c r="G15" s="3">
        <v>29</v>
      </c>
      <c r="H15" s="3">
        <v>24</v>
      </c>
      <c r="I15" s="3">
        <v>28</v>
      </c>
      <c r="J15" s="3">
        <v>24</v>
      </c>
      <c r="K15" s="3">
        <v>30</v>
      </c>
      <c r="L15" s="3">
        <v>31</v>
      </c>
      <c r="M15" s="5">
        <v>23</v>
      </c>
      <c r="N15">
        <v>42685</v>
      </c>
      <c r="O15">
        <v>42806</v>
      </c>
      <c r="P15">
        <v>42923</v>
      </c>
      <c r="Q15">
        <v>43032</v>
      </c>
      <c r="R15">
        <v>43107</v>
      </c>
      <c r="S15">
        <v>43157</v>
      </c>
      <c r="T15">
        <v>43129</v>
      </c>
      <c r="U15">
        <v>43075</v>
      </c>
      <c r="V15">
        <v>42979</v>
      </c>
      <c r="W15">
        <v>42873</v>
      </c>
      <c r="X15">
        <v>42622</v>
      </c>
      <c r="Y15">
        <f t="shared" si="0"/>
        <v>0.86681504041232282</v>
      </c>
      <c r="Z15">
        <f t="shared" si="1"/>
        <v>0.58403027612951453</v>
      </c>
      <c r="AA15">
        <f t="shared" si="2"/>
        <v>0.67562845094704471</v>
      </c>
      <c r="AB15">
        <f t="shared" si="3"/>
        <v>0.76687116564417179</v>
      </c>
      <c r="AC15">
        <f t="shared" si="4"/>
        <v>0.67274456584777409</v>
      </c>
      <c r="AD15">
        <f t="shared" si="5"/>
        <v>0.55610909006650144</v>
      </c>
      <c r="AE15">
        <f t="shared" si="6"/>
        <v>0.64921514526188873</v>
      </c>
      <c r="AF15">
        <f t="shared" si="7"/>
        <v>0.55716773070226344</v>
      </c>
      <c r="AG15">
        <f t="shared" si="8"/>
        <v>0.69801530980246163</v>
      </c>
      <c r="AH15">
        <f t="shared" si="9"/>
        <v>0.72306579898770784</v>
      </c>
      <c r="AI15">
        <f t="shared" si="10"/>
        <v>0.53962742245788564</v>
      </c>
      <c r="AJ15" s="8" t="s">
        <v>39</v>
      </c>
      <c r="AK15">
        <v>1857952.0190000001</v>
      </c>
      <c r="AL15">
        <f t="shared" si="11"/>
        <v>1610.500754433642</v>
      </c>
      <c r="AM15">
        <f t="shared" si="12"/>
        <v>1085.100230691959</v>
      </c>
      <c r="AN15">
        <f t="shared" si="13"/>
        <v>1255.2852445309043</v>
      </c>
      <c r="AO15">
        <f t="shared" si="14"/>
        <v>1424.8098305214726</v>
      </c>
      <c r="AP15">
        <f t="shared" si="15"/>
        <v>1249.9271243881503</v>
      </c>
      <c r="AQ15">
        <f t="shared" si="16"/>
        <v>1033.2240066733093</v>
      </c>
      <c r="AR15">
        <f t="shared" si="17"/>
        <v>1206.2105899047046</v>
      </c>
      <c r="AS15">
        <f t="shared" si="18"/>
        <v>1035.1909101799188</v>
      </c>
      <c r="AT15">
        <f t="shared" si="19"/>
        <v>1296.8789541403942</v>
      </c>
      <c r="AU15">
        <f t="shared" si="20"/>
        <v>1343.42156109906</v>
      </c>
      <c r="AV15">
        <f t="shared" si="21"/>
        <v>1002.6018590633946</v>
      </c>
    </row>
    <row r="16" spans="1:48" x14ac:dyDescent="0.25">
      <c r="A16" t="s">
        <v>13</v>
      </c>
      <c r="B16" s="1" t="s">
        <v>4</v>
      </c>
      <c r="C16">
        <v>89</v>
      </c>
      <c r="D16" s="3">
        <v>84</v>
      </c>
      <c r="E16" s="3">
        <v>90</v>
      </c>
      <c r="F16" s="3">
        <v>82</v>
      </c>
      <c r="G16" s="3">
        <v>63</v>
      </c>
      <c r="H16" s="3">
        <v>81</v>
      </c>
      <c r="I16" s="3">
        <v>82</v>
      </c>
      <c r="J16" s="3">
        <v>69</v>
      </c>
      <c r="K16" s="3">
        <v>79</v>
      </c>
      <c r="L16" s="3">
        <v>68</v>
      </c>
      <c r="M16" s="5">
        <v>73</v>
      </c>
      <c r="N16">
        <v>39507</v>
      </c>
      <c r="O16">
        <v>39232</v>
      </c>
      <c r="P16">
        <v>39104</v>
      </c>
      <c r="Q16">
        <v>39098</v>
      </c>
      <c r="R16">
        <v>39234</v>
      </c>
      <c r="S16">
        <v>39468</v>
      </c>
      <c r="T16">
        <v>39752</v>
      </c>
      <c r="U16">
        <v>40023</v>
      </c>
      <c r="V16">
        <v>40296</v>
      </c>
      <c r="W16">
        <v>40534</v>
      </c>
      <c r="X16">
        <v>40630</v>
      </c>
      <c r="Y16">
        <f t="shared" si="0"/>
        <v>2.2527653327258461</v>
      </c>
      <c r="Z16">
        <f t="shared" si="1"/>
        <v>2.141109298531811</v>
      </c>
      <c r="AA16">
        <f t="shared" si="2"/>
        <v>2.3015548281505729</v>
      </c>
      <c r="AB16">
        <f t="shared" si="3"/>
        <v>2.097293979231674</v>
      </c>
      <c r="AC16">
        <f t="shared" si="4"/>
        <v>1.6057501146964368</v>
      </c>
      <c r="AD16">
        <f t="shared" si="5"/>
        <v>2.0522955305564001</v>
      </c>
      <c r="AE16">
        <f t="shared" si="6"/>
        <v>2.0627892936204466</v>
      </c>
      <c r="AF16">
        <f t="shared" si="7"/>
        <v>1.7240086950003748</v>
      </c>
      <c r="AG16">
        <f t="shared" si="8"/>
        <v>1.9604923565614452</v>
      </c>
      <c r="AH16">
        <f t="shared" si="9"/>
        <v>1.6776039867765333</v>
      </c>
      <c r="AI16">
        <f t="shared" si="10"/>
        <v>1.7967019443760768</v>
      </c>
      <c r="AJ16" s="8" t="s">
        <v>40</v>
      </c>
      <c r="AK16">
        <v>1703524.8381999999</v>
      </c>
      <c r="AL16">
        <f t="shared" si="11"/>
        <v>3837.6416989343661</v>
      </c>
      <c r="AM16">
        <f t="shared" si="12"/>
        <v>3647.4328713499185</v>
      </c>
      <c r="AN16">
        <f t="shared" si="13"/>
        <v>3920.7558162336331</v>
      </c>
      <c r="AO16">
        <f t="shared" si="14"/>
        <v>3572.7923866284714</v>
      </c>
      <c r="AP16">
        <f t="shared" si="15"/>
        <v>2735.4352043278786</v>
      </c>
      <c r="AQ16">
        <f t="shared" si="16"/>
        <v>3496.1364116296745</v>
      </c>
      <c r="AR16">
        <f t="shared" si="17"/>
        <v>3514.0127976554631</v>
      </c>
      <c r="AS16">
        <f t="shared" si="18"/>
        <v>2936.8916332059066</v>
      </c>
      <c r="AT16">
        <f t="shared" si="19"/>
        <v>3339.7474245036724</v>
      </c>
      <c r="AU16">
        <f t="shared" si="20"/>
        <v>2857.8400601371686</v>
      </c>
      <c r="AV16">
        <f t="shared" si="21"/>
        <v>3060.7263890868812</v>
      </c>
    </row>
    <row r="17" spans="1:48" x14ac:dyDescent="0.25">
      <c r="A17" t="s">
        <v>13</v>
      </c>
      <c r="B17" s="1" t="s">
        <v>5</v>
      </c>
      <c r="C17">
        <v>39</v>
      </c>
      <c r="D17" s="3">
        <v>33</v>
      </c>
      <c r="E17" s="3">
        <v>34</v>
      </c>
      <c r="F17" s="3">
        <v>27</v>
      </c>
      <c r="G17" s="3">
        <v>35</v>
      </c>
      <c r="H17" s="3">
        <v>30</v>
      </c>
      <c r="I17" s="3">
        <v>32</v>
      </c>
      <c r="J17" s="3">
        <v>41</v>
      </c>
      <c r="K17" s="3">
        <v>37</v>
      </c>
      <c r="L17" s="3">
        <v>32</v>
      </c>
      <c r="M17" s="5">
        <v>31</v>
      </c>
      <c r="N17">
        <v>41756</v>
      </c>
      <c r="O17">
        <v>41490</v>
      </c>
      <c r="P17">
        <v>41346</v>
      </c>
      <c r="Q17">
        <v>41304</v>
      </c>
      <c r="R17">
        <v>41360</v>
      </c>
      <c r="S17">
        <v>41497</v>
      </c>
      <c r="T17">
        <v>41717</v>
      </c>
      <c r="U17">
        <v>41964</v>
      </c>
      <c r="V17">
        <v>42277</v>
      </c>
      <c r="W17">
        <v>42595</v>
      </c>
      <c r="X17">
        <v>42815</v>
      </c>
      <c r="Y17">
        <f t="shared" si="0"/>
        <v>0.93399750933997516</v>
      </c>
      <c r="Z17">
        <f t="shared" si="1"/>
        <v>0.7953723788864786</v>
      </c>
      <c r="AA17">
        <f t="shared" si="2"/>
        <v>0.8223286412228511</v>
      </c>
      <c r="AB17">
        <f t="shared" si="3"/>
        <v>0.65368971528181286</v>
      </c>
      <c r="AC17">
        <f t="shared" si="4"/>
        <v>0.84622823984526119</v>
      </c>
      <c r="AD17">
        <f t="shared" si="5"/>
        <v>0.72294382726462159</v>
      </c>
      <c r="AE17">
        <f t="shared" si="6"/>
        <v>0.76707337536256204</v>
      </c>
      <c r="AF17">
        <f t="shared" si="7"/>
        <v>0.97702792870079103</v>
      </c>
      <c r="AG17">
        <f t="shared" si="8"/>
        <v>0.87518035811434114</v>
      </c>
      <c r="AH17">
        <f t="shared" si="9"/>
        <v>0.75126188519779313</v>
      </c>
      <c r="AI17">
        <f t="shared" si="10"/>
        <v>0.72404531122270233</v>
      </c>
      <c r="AJ17" s="8" t="s">
        <v>41</v>
      </c>
      <c r="AK17">
        <v>1809693.5249999999</v>
      </c>
      <c r="AL17">
        <f t="shared" si="11"/>
        <v>1690.2492450186799</v>
      </c>
      <c r="AM17">
        <f t="shared" si="12"/>
        <v>1439.3802440347072</v>
      </c>
      <c r="AN17">
        <f t="shared" si="13"/>
        <v>1488.1628174430416</v>
      </c>
      <c r="AO17">
        <f t="shared" si="14"/>
        <v>1182.9780451045901</v>
      </c>
      <c r="AP17">
        <f t="shared" si="15"/>
        <v>1531.4137663201161</v>
      </c>
      <c r="AQ17">
        <f t="shared" si="16"/>
        <v>1308.306763139504</v>
      </c>
      <c r="AR17">
        <f t="shared" si="17"/>
        <v>1388.167720593523</v>
      </c>
      <c r="AS17">
        <f t="shared" si="18"/>
        <v>1768.1211163139831</v>
      </c>
      <c r="AT17">
        <f t="shared" si="19"/>
        <v>1583.8082272867043</v>
      </c>
      <c r="AU17">
        <f t="shared" si="20"/>
        <v>1359.5537692217397</v>
      </c>
      <c r="AV17">
        <f t="shared" si="21"/>
        <v>1310.3001115263341</v>
      </c>
    </row>
    <row r="18" spans="1:48" x14ac:dyDescent="0.25">
      <c r="A18" t="s">
        <v>14</v>
      </c>
      <c r="B18" s="1" t="s">
        <v>4</v>
      </c>
      <c r="C18">
        <v>101</v>
      </c>
      <c r="D18" s="3">
        <v>82</v>
      </c>
      <c r="E18" s="3">
        <v>112</v>
      </c>
      <c r="F18" s="3">
        <v>84</v>
      </c>
      <c r="G18" s="3">
        <v>93</v>
      </c>
      <c r="H18" s="3">
        <v>86</v>
      </c>
      <c r="I18" s="3">
        <v>87</v>
      </c>
      <c r="J18" s="3">
        <v>93</v>
      </c>
      <c r="K18" s="3">
        <v>79</v>
      </c>
      <c r="L18" s="3">
        <v>78</v>
      </c>
      <c r="M18" s="5">
        <v>88</v>
      </c>
      <c r="N18">
        <v>38142</v>
      </c>
      <c r="O18">
        <v>38267</v>
      </c>
      <c r="P18">
        <v>38261</v>
      </c>
      <c r="Q18">
        <v>38156</v>
      </c>
      <c r="R18">
        <v>37961</v>
      </c>
      <c r="S18">
        <v>37736</v>
      </c>
      <c r="T18">
        <v>37592</v>
      </c>
      <c r="U18">
        <v>37602</v>
      </c>
      <c r="V18">
        <v>37757</v>
      </c>
      <c r="W18">
        <v>38088</v>
      </c>
      <c r="X18">
        <v>38317</v>
      </c>
      <c r="Y18">
        <f t="shared" si="0"/>
        <v>2.6479995805149179</v>
      </c>
      <c r="Z18">
        <f t="shared" si="1"/>
        <v>2.1428384770167503</v>
      </c>
      <c r="AA18">
        <f t="shared" si="2"/>
        <v>2.9272627479679048</v>
      </c>
      <c r="AB18">
        <f t="shared" si="3"/>
        <v>2.2014886256421007</v>
      </c>
      <c r="AC18">
        <f t="shared" si="4"/>
        <v>2.4498827744263849</v>
      </c>
      <c r="AD18">
        <f t="shared" si="5"/>
        <v>2.2789908840364639</v>
      </c>
      <c r="AE18">
        <f t="shared" si="6"/>
        <v>2.3143221962119602</v>
      </c>
      <c r="AF18">
        <f t="shared" si="7"/>
        <v>2.4732726982607307</v>
      </c>
      <c r="AG18">
        <f t="shared" si="8"/>
        <v>2.0923272505760524</v>
      </c>
      <c r="AH18">
        <f t="shared" si="9"/>
        <v>2.0478890989287963</v>
      </c>
      <c r="AI18">
        <f t="shared" si="10"/>
        <v>2.2966307383145863</v>
      </c>
      <c r="AJ18" s="8" t="s">
        <v>42</v>
      </c>
      <c r="AK18">
        <v>1428451.4224</v>
      </c>
      <c r="AL18">
        <f t="shared" si="11"/>
        <v>3782.5387673011383</v>
      </c>
      <c r="AM18">
        <f t="shared" si="12"/>
        <v>3060.9406704680268</v>
      </c>
      <c r="AN18">
        <f t="shared" si="13"/>
        <v>4181.4526360732862</v>
      </c>
      <c r="AO18">
        <f t="shared" si="14"/>
        <v>3144.7195586958796</v>
      </c>
      <c r="AP18">
        <f t="shared" si="15"/>
        <v>3499.5385338426281</v>
      </c>
      <c r="AQ18">
        <f t="shared" si="16"/>
        <v>3255.4277699385202</v>
      </c>
      <c r="AR18">
        <f t="shared" si="17"/>
        <v>3305.8968330708667</v>
      </c>
      <c r="AS18">
        <f t="shared" si="18"/>
        <v>3532.9499038136269</v>
      </c>
      <c r="AT18">
        <f t="shared" si="19"/>
        <v>2988.7878372116434</v>
      </c>
      <c r="AU18">
        <f t="shared" si="20"/>
        <v>2925.3100962822937</v>
      </c>
      <c r="AV18">
        <f t="shared" si="21"/>
        <v>3280.6254448730333</v>
      </c>
    </row>
    <row r="19" spans="1:48" x14ac:dyDescent="0.25">
      <c r="A19" t="s">
        <v>14</v>
      </c>
      <c r="B19" s="1" t="s">
        <v>5</v>
      </c>
      <c r="C19">
        <v>47</v>
      </c>
      <c r="D19" s="3">
        <v>60</v>
      </c>
      <c r="E19" s="3">
        <v>53</v>
      </c>
      <c r="F19" s="3">
        <v>48</v>
      </c>
      <c r="G19" s="3">
        <v>36</v>
      </c>
      <c r="H19" s="3">
        <v>49</v>
      </c>
      <c r="I19" s="3">
        <v>40</v>
      </c>
      <c r="J19" s="3">
        <v>49</v>
      </c>
      <c r="K19" s="3">
        <v>48</v>
      </c>
      <c r="L19" s="3">
        <v>54</v>
      </c>
      <c r="M19" s="5">
        <v>49</v>
      </c>
      <c r="N19">
        <v>40741</v>
      </c>
      <c r="O19">
        <v>40980</v>
      </c>
      <c r="P19">
        <v>41057</v>
      </c>
      <c r="Q19">
        <v>41002</v>
      </c>
      <c r="R19">
        <v>40836</v>
      </c>
      <c r="S19">
        <v>40616</v>
      </c>
      <c r="T19">
        <v>40419</v>
      </c>
      <c r="U19">
        <v>40316</v>
      </c>
      <c r="V19">
        <v>40329</v>
      </c>
      <c r="W19">
        <v>40471</v>
      </c>
      <c r="X19">
        <v>40576</v>
      </c>
      <c r="Y19">
        <f t="shared" si="0"/>
        <v>1.1536290223607668</v>
      </c>
      <c r="Z19">
        <f t="shared" si="1"/>
        <v>1.4641288433382138</v>
      </c>
      <c r="AA19">
        <f t="shared" si="2"/>
        <v>1.2908882772730594</v>
      </c>
      <c r="AB19">
        <f t="shared" si="3"/>
        <v>1.1706746012389639</v>
      </c>
      <c r="AC19">
        <f t="shared" si="4"/>
        <v>0.88157508081104907</v>
      </c>
      <c r="AD19">
        <f t="shared" si="5"/>
        <v>1.2064211148315935</v>
      </c>
      <c r="AE19">
        <f t="shared" si="6"/>
        <v>0.98963358816398228</v>
      </c>
      <c r="AF19">
        <f t="shared" si="7"/>
        <v>1.2153983530112116</v>
      </c>
      <c r="AG19">
        <f t="shared" si="8"/>
        <v>1.1902105184854572</v>
      </c>
      <c r="AH19">
        <f t="shared" si="9"/>
        <v>1.3342887499691136</v>
      </c>
      <c r="AI19">
        <f t="shared" si="10"/>
        <v>1.2076104100946372</v>
      </c>
      <c r="AJ19" s="8" t="s">
        <v>43</v>
      </c>
      <c r="AK19">
        <v>1568401.0550000002</v>
      </c>
      <c r="AL19">
        <f t="shared" si="11"/>
        <v>1809.3529757492454</v>
      </c>
      <c r="AM19">
        <f t="shared" si="12"/>
        <v>2296.3412225475845</v>
      </c>
      <c r="AN19">
        <f t="shared" si="13"/>
        <v>2024.630535962199</v>
      </c>
      <c r="AO19">
        <f t="shared" si="14"/>
        <v>1836.0872796448955</v>
      </c>
      <c r="AP19">
        <f t="shared" si="15"/>
        <v>1382.66328680576</v>
      </c>
      <c r="AQ19">
        <f t="shared" si="16"/>
        <v>1892.1521492761476</v>
      </c>
      <c r="AR19">
        <f t="shared" si="17"/>
        <v>1552.1423637398254</v>
      </c>
      <c r="AS19">
        <f t="shared" si="18"/>
        <v>1906.2320591080468</v>
      </c>
      <c r="AT19">
        <f t="shared" si="19"/>
        <v>1866.7274328646884</v>
      </c>
      <c r="AU19">
        <f t="shared" si="20"/>
        <v>2092.6998831261894</v>
      </c>
      <c r="AV19">
        <f t="shared" si="21"/>
        <v>1894.0174412214119</v>
      </c>
    </row>
    <row r="20" spans="1:48" x14ac:dyDescent="0.25">
      <c r="A20" t="s">
        <v>15</v>
      </c>
      <c r="B20" s="1" t="s">
        <v>4</v>
      </c>
      <c r="C20">
        <v>119</v>
      </c>
      <c r="D20" s="3">
        <v>112</v>
      </c>
      <c r="E20" s="3">
        <v>117</v>
      </c>
      <c r="F20" s="3">
        <v>120</v>
      </c>
      <c r="G20" s="3">
        <v>126</v>
      </c>
      <c r="H20" s="3">
        <v>105</v>
      </c>
      <c r="I20" s="3">
        <v>119</v>
      </c>
      <c r="J20" s="3">
        <v>110</v>
      </c>
      <c r="K20" s="3">
        <v>107</v>
      </c>
      <c r="L20" s="3">
        <v>109</v>
      </c>
      <c r="M20" s="5">
        <v>121</v>
      </c>
      <c r="N20">
        <v>34484</v>
      </c>
      <c r="O20">
        <v>34995</v>
      </c>
      <c r="P20">
        <v>35441</v>
      </c>
      <c r="Q20">
        <v>35805</v>
      </c>
      <c r="R20">
        <v>36099</v>
      </c>
      <c r="S20">
        <v>36316</v>
      </c>
      <c r="T20">
        <v>36417</v>
      </c>
      <c r="U20">
        <v>36439</v>
      </c>
      <c r="V20">
        <v>36440</v>
      </c>
      <c r="W20">
        <v>36402</v>
      </c>
      <c r="X20">
        <v>36095</v>
      </c>
      <c r="Y20">
        <f t="shared" si="0"/>
        <v>3.450875768472335</v>
      </c>
      <c r="Z20">
        <f t="shared" si="1"/>
        <v>3.2004572081725962</v>
      </c>
      <c r="AA20">
        <f t="shared" si="2"/>
        <v>3.3012612510933663</v>
      </c>
      <c r="AB20">
        <f t="shared" si="3"/>
        <v>3.3514872224549643</v>
      </c>
      <c r="AC20">
        <f t="shared" si="4"/>
        <v>3.4904013961605584</v>
      </c>
      <c r="AD20">
        <f t="shared" si="5"/>
        <v>2.8912875867386276</v>
      </c>
      <c r="AE20">
        <f t="shared" si="6"/>
        <v>3.2677046434357582</v>
      </c>
      <c r="AF20">
        <f t="shared" si="7"/>
        <v>3.0187436537775461</v>
      </c>
      <c r="AG20">
        <f t="shared" si="8"/>
        <v>2.9363336992316138</v>
      </c>
      <c r="AH20">
        <f t="shared" si="9"/>
        <v>2.9943409702763581</v>
      </c>
      <c r="AI20">
        <f t="shared" si="10"/>
        <v>3.3522648566283419</v>
      </c>
      <c r="AJ20" s="8" t="s">
        <v>44</v>
      </c>
      <c r="AK20">
        <v>1360889.5308000001</v>
      </c>
      <c r="AL20">
        <f t="shared" si="11"/>
        <v>4696.260705405406</v>
      </c>
      <c r="AM20">
        <f t="shared" si="12"/>
        <v>4355.4687083754825</v>
      </c>
      <c r="AN20">
        <f t="shared" si="13"/>
        <v>4492.651875048673</v>
      </c>
      <c r="AO20">
        <f t="shared" si="14"/>
        <v>4561.0038736489323</v>
      </c>
      <c r="AP20">
        <f t="shared" si="15"/>
        <v>4750.0507183246073</v>
      </c>
      <c r="AQ20">
        <f t="shared" si="16"/>
        <v>3934.7230073245955</v>
      </c>
      <c r="AR20">
        <f t="shared" si="17"/>
        <v>4446.9850389982703</v>
      </c>
      <c r="AS20">
        <f t="shared" si="18"/>
        <v>4108.1766345948026</v>
      </c>
      <c r="AT20">
        <f t="shared" si="19"/>
        <v>3996.0257902195394</v>
      </c>
      <c r="AU20">
        <f t="shared" si="20"/>
        <v>4074.9672780946103</v>
      </c>
      <c r="AV20">
        <f t="shared" si="21"/>
        <v>4562.0621478542744</v>
      </c>
    </row>
    <row r="21" spans="1:48" x14ac:dyDescent="0.25">
      <c r="A21" t="s">
        <v>15</v>
      </c>
      <c r="B21" s="1" t="s">
        <v>5</v>
      </c>
      <c r="C21">
        <v>66</v>
      </c>
      <c r="D21" s="3">
        <v>64</v>
      </c>
      <c r="E21" s="3">
        <v>71</v>
      </c>
      <c r="F21" s="3">
        <v>75</v>
      </c>
      <c r="G21" s="3">
        <v>67</v>
      </c>
      <c r="H21" s="3">
        <v>75</v>
      </c>
      <c r="I21" s="3">
        <v>84</v>
      </c>
      <c r="J21" s="3">
        <v>59</v>
      </c>
      <c r="K21" s="3">
        <v>67</v>
      </c>
      <c r="L21" s="3">
        <v>53</v>
      </c>
      <c r="M21" s="5">
        <v>71</v>
      </c>
      <c r="N21">
        <v>36983</v>
      </c>
      <c r="O21">
        <v>37588</v>
      </c>
      <c r="P21">
        <v>38141</v>
      </c>
      <c r="Q21">
        <v>38608</v>
      </c>
      <c r="R21">
        <v>39008</v>
      </c>
      <c r="S21">
        <v>39310</v>
      </c>
      <c r="T21">
        <v>39512</v>
      </c>
      <c r="U21">
        <v>39597</v>
      </c>
      <c r="V21">
        <v>39606</v>
      </c>
      <c r="W21">
        <v>39561</v>
      </c>
      <c r="X21">
        <v>39336</v>
      </c>
      <c r="Y21">
        <f t="shared" si="0"/>
        <v>1.7846037368520673</v>
      </c>
      <c r="Z21">
        <f t="shared" si="1"/>
        <v>1.7026710652335852</v>
      </c>
      <c r="AA21">
        <f t="shared" si="2"/>
        <v>1.8615138564799034</v>
      </c>
      <c r="AB21">
        <f t="shared" si="3"/>
        <v>1.942602569415665</v>
      </c>
      <c r="AC21">
        <f t="shared" si="4"/>
        <v>1.7175963904840033</v>
      </c>
      <c r="AD21">
        <f t="shared" si="5"/>
        <v>1.9079114729076569</v>
      </c>
      <c r="AE21">
        <f t="shared" si="6"/>
        <v>2.1259364243774046</v>
      </c>
      <c r="AF21">
        <f t="shared" si="7"/>
        <v>1.4900118695860796</v>
      </c>
      <c r="AG21">
        <f t="shared" si="8"/>
        <v>1.6916628793617128</v>
      </c>
      <c r="AH21">
        <f t="shared" si="9"/>
        <v>1.3397032430929452</v>
      </c>
      <c r="AI21">
        <f t="shared" si="10"/>
        <v>1.804962375432174</v>
      </c>
      <c r="AJ21" s="8" t="s">
        <v>45</v>
      </c>
      <c r="AK21">
        <v>1529794.2597999999</v>
      </c>
      <c r="AL21">
        <f t="shared" si="11"/>
        <v>2730.0765526539221</v>
      </c>
      <c r="AM21">
        <f t="shared" si="12"/>
        <v>2604.7364219218898</v>
      </c>
      <c r="AN21">
        <f t="shared" si="13"/>
        <v>2847.7332121811169</v>
      </c>
      <c r="AO21">
        <f t="shared" si="14"/>
        <v>2971.7822597648151</v>
      </c>
      <c r="AP21">
        <f t="shared" si="15"/>
        <v>2627.5690988156275</v>
      </c>
      <c r="AQ21">
        <f t="shared" si="16"/>
        <v>2918.7120194606969</v>
      </c>
      <c r="AR21">
        <f t="shared" si="17"/>
        <v>3252.24533871229</v>
      </c>
      <c r="AS21">
        <f t="shared" si="18"/>
        <v>2279.4116051266506</v>
      </c>
      <c r="AT21">
        <f t="shared" si="19"/>
        <v>2587.8961623642876</v>
      </c>
      <c r="AU21">
        <f t="shared" si="20"/>
        <v>2049.4703311190315</v>
      </c>
      <c r="AV21">
        <f t="shared" si="21"/>
        <v>2761.221081091112</v>
      </c>
    </row>
    <row r="22" spans="1:48" x14ac:dyDescent="0.25">
      <c r="A22" t="s">
        <v>16</v>
      </c>
      <c r="B22" s="1" t="s">
        <v>4</v>
      </c>
      <c r="C22">
        <v>143</v>
      </c>
      <c r="D22" s="3">
        <v>140</v>
      </c>
      <c r="E22" s="3">
        <v>161</v>
      </c>
      <c r="F22" s="3">
        <v>159</v>
      </c>
      <c r="G22" s="3">
        <v>143</v>
      </c>
      <c r="H22" s="3">
        <v>148</v>
      </c>
      <c r="I22" s="3">
        <v>135</v>
      </c>
      <c r="J22" s="3">
        <v>130</v>
      </c>
      <c r="K22" s="3">
        <v>153</v>
      </c>
      <c r="L22" s="3">
        <v>126</v>
      </c>
      <c r="M22" s="5">
        <v>128</v>
      </c>
      <c r="N22">
        <v>29739</v>
      </c>
      <c r="O22">
        <v>30487</v>
      </c>
      <c r="P22">
        <v>31170</v>
      </c>
      <c r="Q22">
        <v>31812</v>
      </c>
      <c r="R22">
        <v>32377</v>
      </c>
      <c r="S22">
        <v>32897</v>
      </c>
      <c r="T22">
        <v>33357</v>
      </c>
      <c r="U22">
        <v>33726</v>
      </c>
      <c r="V22">
        <v>34016</v>
      </c>
      <c r="W22">
        <v>34264</v>
      </c>
      <c r="X22">
        <v>34148</v>
      </c>
      <c r="Y22">
        <f t="shared" si="0"/>
        <v>4.8085006220787516</v>
      </c>
      <c r="Z22">
        <f t="shared" si="1"/>
        <v>4.5921212320005251</v>
      </c>
      <c r="AA22">
        <f t="shared" si="2"/>
        <v>5.165222970805261</v>
      </c>
      <c r="AB22">
        <f t="shared" si="3"/>
        <v>4.9981139192757453</v>
      </c>
      <c r="AC22">
        <f t="shared" si="4"/>
        <v>4.4167155696945359</v>
      </c>
      <c r="AD22">
        <f t="shared" si="5"/>
        <v>4.4988904763352284</v>
      </c>
      <c r="AE22">
        <f t="shared" si="6"/>
        <v>4.0471265401564889</v>
      </c>
      <c r="AF22">
        <f t="shared" si="7"/>
        <v>3.854592895688786</v>
      </c>
      <c r="AG22">
        <f t="shared" si="8"/>
        <v>4.4978833490122296</v>
      </c>
      <c r="AH22">
        <f t="shared" si="9"/>
        <v>3.6773289750175113</v>
      </c>
      <c r="AI22">
        <f t="shared" si="10"/>
        <v>3.7483893639451797</v>
      </c>
      <c r="AJ22" s="8" t="s">
        <v>47</v>
      </c>
      <c r="AK22">
        <v>1327108.585</v>
      </c>
      <c r="AL22">
        <f t="shared" si="11"/>
        <v>6381.4024565385516</v>
      </c>
      <c r="AM22">
        <f t="shared" si="12"/>
        <v>6094.2435103486741</v>
      </c>
      <c r="AN22">
        <f t="shared" si="13"/>
        <v>6854.811747994866</v>
      </c>
      <c r="AO22">
        <f t="shared" si="14"/>
        <v>6633.0398910788381</v>
      </c>
      <c r="AP22">
        <f t="shared" si="15"/>
        <v>5861.4611500447836</v>
      </c>
      <c r="AQ22">
        <f t="shared" si="16"/>
        <v>5970.5161741192214</v>
      </c>
      <c r="AR22">
        <f t="shared" si="17"/>
        <v>5370.9763760230235</v>
      </c>
      <c r="AS22">
        <f t="shared" si="18"/>
        <v>5115.4633235485971</v>
      </c>
      <c r="AT22">
        <f t="shared" si="19"/>
        <v>5969.1796068026815</v>
      </c>
      <c r="AU22">
        <f t="shared" si="20"/>
        <v>4880.2148526149895</v>
      </c>
      <c r="AV22">
        <f t="shared" si="21"/>
        <v>4974.5197048143373</v>
      </c>
    </row>
    <row r="23" spans="1:48" x14ac:dyDescent="0.25">
      <c r="A23" t="s">
        <v>16</v>
      </c>
      <c r="B23" s="1" t="s">
        <v>5</v>
      </c>
      <c r="C23">
        <v>79</v>
      </c>
      <c r="D23" s="3">
        <v>85</v>
      </c>
      <c r="E23" s="3">
        <v>101</v>
      </c>
      <c r="F23" s="3">
        <v>89</v>
      </c>
      <c r="G23" s="3">
        <v>99</v>
      </c>
      <c r="H23" s="3">
        <v>93</v>
      </c>
      <c r="I23" s="3">
        <v>94</v>
      </c>
      <c r="J23" s="3">
        <v>88</v>
      </c>
      <c r="K23" s="3">
        <v>97</v>
      </c>
      <c r="L23" s="3">
        <v>99</v>
      </c>
      <c r="M23" s="5">
        <v>95</v>
      </c>
      <c r="N23">
        <v>31949</v>
      </c>
      <c r="O23">
        <v>32827</v>
      </c>
      <c r="P23">
        <v>33658</v>
      </c>
      <c r="Q23">
        <v>34429</v>
      </c>
      <c r="R23">
        <v>35146</v>
      </c>
      <c r="S23">
        <v>35811</v>
      </c>
      <c r="T23">
        <v>36406</v>
      </c>
      <c r="U23">
        <v>36940</v>
      </c>
      <c r="V23">
        <v>37379</v>
      </c>
      <c r="W23">
        <v>37760</v>
      </c>
      <c r="X23">
        <v>37926</v>
      </c>
      <c r="Y23">
        <f t="shared" si="0"/>
        <v>2.4726908510438514</v>
      </c>
      <c r="Z23">
        <f t="shared" si="1"/>
        <v>2.5893319523562921</v>
      </c>
      <c r="AA23">
        <f t="shared" si="2"/>
        <v>3.0007724760829522</v>
      </c>
      <c r="AB23">
        <f t="shared" si="3"/>
        <v>2.5850300618664499</v>
      </c>
      <c r="AC23">
        <f t="shared" si="4"/>
        <v>2.8168212598873272</v>
      </c>
      <c r="AD23">
        <f t="shared" si="5"/>
        <v>2.5969674122476336</v>
      </c>
      <c r="AE23">
        <f t="shared" si="6"/>
        <v>2.5819919793440644</v>
      </c>
      <c r="AF23">
        <f t="shared" si="7"/>
        <v>2.3822414726583649</v>
      </c>
      <c r="AG23">
        <f t="shared" si="8"/>
        <v>2.5950399957195214</v>
      </c>
      <c r="AH23">
        <f t="shared" si="9"/>
        <v>2.6218220338983049</v>
      </c>
      <c r="AI23">
        <f t="shared" si="10"/>
        <v>2.504877920160312</v>
      </c>
      <c r="AJ23" s="8" t="s">
        <v>26</v>
      </c>
      <c r="AK23">
        <v>1510490.8622000001</v>
      </c>
      <c r="AL23">
        <f t="shared" si="11"/>
        <v>3734.976935547279</v>
      </c>
      <c r="AM23">
        <f t="shared" si="12"/>
        <v>3911.1622532366655</v>
      </c>
      <c r="AN23">
        <f t="shared" si="13"/>
        <v>4532.6394046645673</v>
      </c>
      <c r="AO23">
        <f t="shared" si="14"/>
        <v>3904.6642869615735</v>
      </c>
      <c r="AP23">
        <f t="shared" si="15"/>
        <v>4254.7827735105002</v>
      </c>
      <c r="AQ23">
        <f t="shared" si="16"/>
        <v>3922.6955456312312</v>
      </c>
      <c r="AR23">
        <f t="shared" si="17"/>
        <v>3900.0752910729007</v>
      </c>
      <c r="AS23">
        <f t="shared" si="18"/>
        <v>3598.3539760043318</v>
      </c>
      <c r="AT23">
        <f t="shared" si="19"/>
        <v>3919.7842005778643</v>
      </c>
      <c r="AU23">
        <f t="shared" si="20"/>
        <v>3960.2382245180083</v>
      </c>
      <c r="AV23">
        <f t="shared" si="21"/>
        <v>3783.5952093286924</v>
      </c>
    </row>
    <row r="24" spans="1:48" x14ac:dyDescent="0.25">
      <c r="A24" t="s">
        <v>17</v>
      </c>
      <c r="B24" s="1" t="s">
        <v>4</v>
      </c>
      <c r="C24">
        <v>171</v>
      </c>
      <c r="D24" s="3">
        <v>167</v>
      </c>
      <c r="E24" s="3">
        <v>180</v>
      </c>
      <c r="F24" s="3">
        <v>186</v>
      </c>
      <c r="G24" s="3">
        <v>209</v>
      </c>
      <c r="H24" s="3">
        <v>190</v>
      </c>
      <c r="I24" s="3">
        <v>149</v>
      </c>
      <c r="J24" s="3">
        <v>180</v>
      </c>
      <c r="K24" s="3">
        <v>203</v>
      </c>
      <c r="L24" s="3">
        <v>159</v>
      </c>
      <c r="M24" s="5">
        <v>203</v>
      </c>
      <c r="N24">
        <v>24803</v>
      </c>
      <c r="O24">
        <v>25417</v>
      </c>
      <c r="P24">
        <v>26096</v>
      </c>
      <c r="Q24">
        <v>26797</v>
      </c>
      <c r="R24">
        <v>27528</v>
      </c>
      <c r="S24">
        <v>28227</v>
      </c>
      <c r="T24">
        <v>28916</v>
      </c>
      <c r="U24">
        <v>29554</v>
      </c>
      <c r="V24">
        <v>30180</v>
      </c>
      <c r="W24">
        <v>30721</v>
      </c>
      <c r="X24">
        <v>31027</v>
      </c>
      <c r="Y24">
        <f t="shared" si="0"/>
        <v>6.8943272991170428</v>
      </c>
      <c r="Z24">
        <f t="shared" si="1"/>
        <v>6.5704056340244712</v>
      </c>
      <c r="AA24">
        <f t="shared" si="2"/>
        <v>6.8976088289393012</v>
      </c>
      <c r="AB24">
        <f t="shared" si="3"/>
        <v>6.9410754935253944</v>
      </c>
      <c r="AC24">
        <f t="shared" si="4"/>
        <v>7.5922696890438823</v>
      </c>
      <c r="AD24">
        <f t="shared" si="5"/>
        <v>6.7311439401991002</v>
      </c>
      <c r="AE24">
        <f t="shared" si="6"/>
        <v>5.1528565500069163</v>
      </c>
      <c r="AF24">
        <f t="shared" si="7"/>
        <v>6.0905461189686676</v>
      </c>
      <c r="AG24">
        <f t="shared" si="8"/>
        <v>6.7263088137839633</v>
      </c>
      <c r="AH24">
        <f t="shared" si="9"/>
        <v>5.1756127730217116</v>
      </c>
      <c r="AI24">
        <f t="shared" si="10"/>
        <v>6.5426886260353889</v>
      </c>
      <c r="AJ24" s="9" t="s">
        <v>27</v>
      </c>
      <c r="AK24" s="7">
        <v>1153378.0066</v>
      </c>
      <c r="AL24">
        <f t="shared" si="11"/>
        <v>7951.7654771035759</v>
      </c>
      <c r="AM24">
        <f t="shared" si="12"/>
        <v>7578.1613527245527</v>
      </c>
      <c r="AN24">
        <f t="shared" si="13"/>
        <v>7955.5503214285709</v>
      </c>
      <c r="AO24">
        <f t="shared" si="14"/>
        <v>8005.6838163824305</v>
      </c>
      <c r="AP24">
        <f t="shared" si="15"/>
        <v>8756.7568795190346</v>
      </c>
      <c r="AQ24">
        <f t="shared" si="16"/>
        <v>7763.5533798845072</v>
      </c>
      <c r="AR24">
        <f t="shared" si="17"/>
        <v>5943.1914159427306</v>
      </c>
      <c r="AS24">
        <f t="shared" si="18"/>
        <v>7024.7019418014479</v>
      </c>
      <c r="AT24">
        <f t="shared" si="19"/>
        <v>7757.9766514181574</v>
      </c>
      <c r="AU24">
        <f t="shared" si="20"/>
        <v>5969.4379430812805</v>
      </c>
      <c r="AV24">
        <f t="shared" si="21"/>
        <v>7546.1931653011898</v>
      </c>
    </row>
    <row r="25" spans="1:48" x14ac:dyDescent="0.25">
      <c r="A25" t="s">
        <v>17</v>
      </c>
      <c r="B25" s="1" t="s">
        <v>5</v>
      </c>
      <c r="C25">
        <v>125</v>
      </c>
      <c r="D25" s="3">
        <v>110</v>
      </c>
      <c r="E25" s="3">
        <v>119</v>
      </c>
      <c r="F25" s="3">
        <v>107</v>
      </c>
      <c r="G25" s="3">
        <v>132</v>
      </c>
      <c r="H25" s="3">
        <v>108</v>
      </c>
      <c r="I25" s="3">
        <v>107</v>
      </c>
      <c r="J25" s="3">
        <v>131</v>
      </c>
      <c r="K25" s="3">
        <v>132</v>
      </c>
      <c r="L25" s="3">
        <v>117</v>
      </c>
      <c r="M25" s="5">
        <v>126</v>
      </c>
      <c r="N25">
        <v>26692</v>
      </c>
      <c r="O25">
        <v>27404</v>
      </c>
      <c r="P25">
        <v>28186</v>
      </c>
      <c r="Q25">
        <v>29040</v>
      </c>
      <c r="R25">
        <v>29909</v>
      </c>
      <c r="S25">
        <v>30779</v>
      </c>
      <c r="T25">
        <v>31623</v>
      </c>
      <c r="U25">
        <v>32428</v>
      </c>
      <c r="V25">
        <v>33189</v>
      </c>
      <c r="W25">
        <v>33916</v>
      </c>
      <c r="X25">
        <v>34555</v>
      </c>
      <c r="Y25">
        <f t="shared" si="0"/>
        <v>4.6830511014536187</v>
      </c>
      <c r="Z25">
        <f t="shared" si="1"/>
        <v>4.0140125529119839</v>
      </c>
      <c r="AA25">
        <f t="shared" si="2"/>
        <v>4.2219541616405305</v>
      </c>
      <c r="AB25">
        <f t="shared" si="3"/>
        <v>3.6845730027548211</v>
      </c>
      <c r="AC25">
        <f t="shared" si="4"/>
        <v>4.413387274733358</v>
      </c>
      <c r="AD25">
        <f t="shared" si="5"/>
        <v>3.5088859287176319</v>
      </c>
      <c r="AE25">
        <f t="shared" si="6"/>
        <v>3.383613192929197</v>
      </c>
      <c r="AF25">
        <f t="shared" si="7"/>
        <v>4.0397187615640799</v>
      </c>
      <c r="AG25">
        <f t="shared" si="8"/>
        <v>3.9772213685257163</v>
      </c>
      <c r="AH25">
        <f t="shared" si="9"/>
        <v>3.4496992569878526</v>
      </c>
      <c r="AI25">
        <f t="shared" si="10"/>
        <v>3.6463608739690345</v>
      </c>
      <c r="AJ25" s="8" t="s">
        <v>28</v>
      </c>
      <c r="AK25">
        <v>1336760.2837999999</v>
      </c>
      <c r="AL25">
        <f t="shared" si="11"/>
        <v>6260.116719429041</v>
      </c>
      <c r="AM25">
        <f t="shared" si="12"/>
        <v>5365.7725594073863</v>
      </c>
      <c r="AN25">
        <f t="shared" si="13"/>
        <v>5643.7406433051865</v>
      </c>
      <c r="AO25">
        <f t="shared" si="14"/>
        <v>4925.3908528443517</v>
      </c>
      <c r="AP25">
        <f t="shared" si="15"/>
        <v>5899.6408258918718</v>
      </c>
      <c r="AQ25">
        <f t="shared" si="16"/>
        <v>4690.5393498944086</v>
      </c>
      <c r="AR25">
        <f t="shared" si="17"/>
        <v>4523.0797320494567</v>
      </c>
      <c r="AS25">
        <f t="shared" si="18"/>
        <v>5400.1355981805837</v>
      </c>
      <c r="AT25">
        <f t="shared" si="19"/>
        <v>5316.5915653258598</v>
      </c>
      <c r="AU25">
        <f t="shared" si="20"/>
        <v>4611.4209577957308</v>
      </c>
      <c r="AV25">
        <f t="shared" si="21"/>
        <v>4874.3103967240622</v>
      </c>
    </row>
    <row r="26" spans="1:48" x14ac:dyDescent="0.25">
      <c r="A26" t="s">
        <v>18</v>
      </c>
      <c r="B26" s="1" t="s">
        <v>4</v>
      </c>
      <c r="C26">
        <v>215</v>
      </c>
      <c r="D26" s="3">
        <v>197</v>
      </c>
      <c r="E26" s="3">
        <v>234</v>
      </c>
      <c r="F26" s="3">
        <v>234</v>
      </c>
      <c r="G26" s="3">
        <v>240</v>
      </c>
      <c r="H26" s="3">
        <v>240</v>
      </c>
      <c r="I26" s="3">
        <v>214</v>
      </c>
      <c r="J26" s="3">
        <v>236</v>
      </c>
      <c r="K26" s="3">
        <v>250</v>
      </c>
      <c r="L26" s="3">
        <v>250</v>
      </c>
      <c r="M26" s="5">
        <v>238</v>
      </c>
      <c r="N26">
        <v>20036</v>
      </c>
      <c r="O26">
        <v>20730</v>
      </c>
      <c r="P26">
        <v>21372</v>
      </c>
      <c r="Q26">
        <v>21992</v>
      </c>
      <c r="R26">
        <v>22588</v>
      </c>
      <c r="S26">
        <v>23193</v>
      </c>
      <c r="T26">
        <v>23820</v>
      </c>
      <c r="U26">
        <v>24489</v>
      </c>
      <c r="V26">
        <v>25168</v>
      </c>
      <c r="W26">
        <v>25892</v>
      </c>
      <c r="X26">
        <v>26433</v>
      </c>
      <c r="Y26">
        <f t="shared" si="0"/>
        <v>10.730684767418646</v>
      </c>
      <c r="Z26">
        <f t="shared" si="1"/>
        <v>9.5031355523396037</v>
      </c>
      <c r="AA26">
        <f t="shared" si="2"/>
        <v>10.948905109489052</v>
      </c>
      <c r="AB26">
        <f t="shared" si="3"/>
        <v>10.640232811931611</v>
      </c>
      <c r="AC26">
        <f t="shared" si="4"/>
        <v>10.625110678236231</v>
      </c>
      <c r="AD26">
        <f t="shared" si="5"/>
        <v>10.34794981244341</v>
      </c>
      <c r="AE26">
        <f t="shared" si="6"/>
        <v>8.9840470193115021</v>
      </c>
      <c r="AF26">
        <f t="shared" si="7"/>
        <v>9.6369798685123929</v>
      </c>
      <c r="AG26">
        <f t="shared" si="8"/>
        <v>9.933248569612207</v>
      </c>
      <c r="AH26">
        <f t="shared" si="9"/>
        <v>9.6554920438745562</v>
      </c>
      <c r="AI26">
        <f t="shared" si="10"/>
        <v>9.0038966443460833</v>
      </c>
      <c r="AJ26" s="8" t="s">
        <v>29</v>
      </c>
      <c r="AK26" s="7">
        <v>916911.38599999994</v>
      </c>
      <c r="AL26">
        <f t="shared" si="11"/>
        <v>9839.0870428229173</v>
      </c>
      <c r="AM26">
        <f t="shared" si="12"/>
        <v>8713.5331906415795</v>
      </c>
      <c r="AN26">
        <f t="shared" si="13"/>
        <v>10039.175759124089</v>
      </c>
      <c r="AO26">
        <f t="shared" si="14"/>
        <v>9756.1506149508896</v>
      </c>
      <c r="AP26">
        <f t="shared" si="15"/>
        <v>9742.284958384982</v>
      </c>
      <c r="AQ26">
        <f t="shared" si="16"/>
        <v>9488.1530047859269</v>
      </c>
      <c r="AR26">
        <f t="shared" si="17"/>
        <v>8237.5750043660773</v>
      </c>
      <c r="AS26">
        <f t="shared" si="18"/>
        <v>8836.2565680917942</v>
      </c>
      <c r="AT26">
        <f t="shared" si="19"/>
        <v>9107.908713445644</v>
      </c>
      <c r="AU26">
        <f t="shared" si="20"/>
        <v>8853.2305924609918</v>
      </c>
      <c r="AV26">
        <f t="shared" si="21"/>
        <v>8255.7753515681161</v>
      </c>
    </row>
    <row r="27" spans="1:48" x14ac:dyDescent="0.25">
      <c r="A27" t="s">
        <v>18</v>
      </c>
      <c r="B27" s="1" t="s">
        <v>5</v>
      </c>
      <c r="C27">
        <v>125</v>
      </c>
      <c r="D27" s="3">
        <v>147</v>
      </c>
      <c r="E27" s="3">
        <v>152</v>
      </c>
      <c r="F27" s="3">
        <v>154</v>
      </c>
      <c r="G27" s="3">
        <v>171</v>
      </c>
      <c r="H27" s="3">
        <v>126</v>
      </c>
      <c r="I27" s="3">
        <v>138</v>
      </c>
      <c r="J27" s="3">
        <v>155</v>
      </c>
      <c r="K27" s="3">
        <v>157</v>
      </c>
      <c r="L27" s="3">
        <v>162</v>
      </c>
      <c r="M27" s="5">
        <v>144</v>
      </c>
      <c r="N27">
        <v>21908</v>
      </c>
      <c r="O27">
        <v>22627</v>
      </c>
      <c r="P27">
        <v>23319</v>
      </c>
      <c r="Q27">
        <v>23996</v>
      </c>
      <c r="R27">
        <v>24665</v>
      </c>
      <c r="S27">
        <v>25359</v>
      </c>
      <c r="T27">
        <v>26106</v>
      </c>
      <c r="U27">
        <v>26907</v>
      </c>
      <c r="V27">
        <v>27786</v>
      </c>
      <c r="W27">
        <v>28667</v>
      </c>
      <c r="X27">
        <v>29534</v>
      </c>
      <c r="Y27">
        <f t="shared" si="0"/>
        <v>5.7056782910352384</v>
      </c>
      <c r="Z27">
        <f t="shared" si="1"/>
        <v>6.4966632783842311</v>
      </c>
      <c r="AA27">
        <f t="shared" si="2"/>
        <v>6.5182898065954795</v>
      </c>
      <c r="AB27">
        <f t="shared" si="3"/>
        <v>6.4177362893815628</v>
      </c>
      <c r="AC27">
        <f t="shared" si="4"/>
        <v>6.9329008716805189</v>
      </c>
      <c r="AD27">
        <f t="shared" si="5"/>
        <v>4.9686501833668517</v>
      </c>
      <c r="AE27">
        <f t="shared" si="6"/>
        <v>5.2861411169846013</v>
      </c>
      <c r="AF27">
        <f t="shared" si="7"/>
        <v>5.7605827479837961</v>
      </c>
      <c r="AG27">
        <f t="shared" si="8"/>
        <v>5.6503275030590947</v>
      </c>
      <c r="AH27">
        <f t="shared" si="9"/>
        <v>5.651097080266509</v>
      </c>
      <c r="AI27">
        <f t="shared" si="10"/>
        <v>4.875736439358028</v>
      </c>
      <c r="AJ27" s="8" t="s">
        <v>30</v>
      </c>
      <c r="AK27">
        <v>1076164.4162000001</v>
      </c>
      <c r="AL27">
        <f t="shared" si="11"/>
        <v>6140.2479470969511</v>
      </c>
      <c r="AM27">
        <f t="shared" si="12"/>
        <v>6991.4778442303441</v>
      </c>
      <c r="AN27">
        <f t="shared" si="13"/>
        <v>7014.7515443372358</v>
      </c>
      <c r="AO27">
        <f t="shared" si="14"/>
        <v>6906.5394271878649</v>
      </c>
      <c r="AP27">
        <f t="shared" si="15"/>
        <v>7460.9412191445372</v>
      </c>
      <c r="AQ27">
        <f t="shared" si="16"/>
        <v>5347.0845238850115</v>
      </c>
      <c r="AR27">
        <f t="shared" si="17"/>
        <v>5688.7569691105491</v>
      </c>
      <c r="AS27">
        <f t="shared" si="18"/>
        <v>6199.3341699557741</v>
      </c>
      <c r="AT27">
        <f t="shared" si="19"/>
        <v>6080.6813986683956</v>
      </c>
      <c r="AU27">
        <f t="shared" si="20"/>
        <v>6081.5095902745325</v>
      </c>
      <c r="AV27">
        <f t="shared" si="21"/>
        <v>5247.0940588067997</v>
      </c>
    </row>
    <row r="28" spans="1:48" x14ac:dyDescent="0.25">
      <c r="A28" t="s">
        <v>19</v>
      </c>
      <c r="B28" s="1" t="s">
        <v>4</v>
      </c>
      <c r="C28">
        <v>279</v>
      </c>
      <c r="D28" s="3">
        <v>311</v>
      </c>
      <c r="E28" s="3">
        <v>299</v>
      </c>
      <c r="F28" s="3">
        <v>265</v>
      </c>
      <c r="G28" s="3">
        <v>280</v>
      </c>
      <c r="H28" s="3">
        <v>253</v>
      </c>
      <c r="I28" s="3">
        <v>291</v>
      </c>
      <c r="J28" s="3">
        <v>280</v>
      </c>
      <c r="K28" s="3">
        <v>304</v>
      </c>
      <c r="L28" s="3">
        <v>279</v>
      </c>
      <c r="M28" s="5">
        <v>321</v>
      </c>
      <c r="N28">
        <v>16464</v>
      </c>
      <c r="O28">
        <v>16420</v>
      </c>
      <c r="P28">
        <v>16605</v>
      </c>
      <c r="Q28">
        <v>16966</v>
      </c>
      <c r="R28">
        <v>17474</v>
      </c>
      <c r="S28">
        <v>18066</v>
      </c>
      <c r="T28">
        <v>18663</v>
      </c>
      <c r="U28">
        <v>19271</v>
      </c>
      <c r="V28">
        <v>19889</v>
      </c>
      <c r="W28">
        <v>20515</v>
      </c>
      <c r="X28">
        <v>21049</v>
      </c>
      <c r="Y28">
        <f t="shared" si="0"/>
        <v>16.94606413994169</v>
      </c>
      <c r="Z28">
        <f t="shared" si="1"/>
        <v>18.940316686967115</v>
      </c>
      <c r="AA28">
        <f t="shared" si="2"/>
        <v>18.006624510689551</v>
      </c>
      <c r="AB28">
        <f t="shared" si="3"/>
        <v>15.619474242602852</v>
      </c>
      <c r="AC28">
        <f t="shared" si="4"/>
        <v>16.023806798672314</v>
      </c>
      <c r="AD28">
        <f t="shared" si="5"/>
        <v>14.004206797298792</v>
      </c>
      <c r="AE28">
        <f t="shared" si="6"/>
        <v>15.592348497026203</v>
      </c>
      <c r="AF28">
        <f t="shared" si="7"/>
        <v>14.529604068289141</v>
      </c>
      <c r="AG28">
        <f t="shared" si="8"/>
        <v>15.284830811001056</v>
      </c>
      <c r="AH28">
        <f t="shared" si="9"/>
        <v>13.59980502071655</v>
      </c>
      <c r="AI28">
        <f t="shared" si="10"/>
        <v>15.2501306475367</v>
      </c>
      <c r="AJ28" s="8" t="s">
        <v>31</v>
      </c>
      <c r="AK28" s="7">
        <v>699748.16299999994</v>
      </c>
      <c r="AL28">
        <f t="shared" si="11"/>
        <v>11857.977252004372</v>
      </c>
      <c r="AM28">
        <f t="shared" si="12"/>
        <v>13253.451808343483</v>
      </c>
      <c r="AN28">
        <f t="shared" si="13"/>
        <v>12600.102423185786</v>
      </c>
      <c r="AO28">
        <f t="shared" si="14"/>
        <v>10929.698408287162</v>
      </c>
      <c r="AP28">
        <f t="shared" si="15"/>
        <v>11212.629371637862</v>
      </c>
      <c r="AQ28">
        <f t="shared" si="16"/>
        <v>9799.4179806819429</v>
      </c>
      <c r="AR28">
        <f t="shared" si="17"/>
        <v>10910.717217649895</v>
      </c>
      <c r="AS28">
        <f t="shared" si="18"/>
        <v>10167.063755902651</v>
      </c>
      <c r="AT28">
        <f t="shared" si="19"/>
        <v>10695.532281763788</v>
      </c>
      <c r="AU28">
        <f t="shared" si="20"/>
        <v>9516.4385804045814</v>
      </c>
      <c r="AV28">
        <f t="shared" si="21"/>
        <v>10671.250906123805</v>
      </c>
    </row>
    <row r="29" spans="1:48" x14ac:dyDescent="0.25">
      <c r="A29" t="s">
        <v>19</v>
      </c>
      <c r="B29" s="1" t="s">
        <v>5</v>
      </c>
      <c r="C29">
        <v>213</v>
      </c>
      <c r="D29" s="3">
        <v>209</v>
      </c>
      <c r="E29" s="3">
        <v>217</v>
      </c>
      <c r="F29" s="3">
        <v>189</v>
      </c>
      <c r="G29" s="3">
        <v>185</v>
      </c>
      <c r="H29" s="3">
        <v>173</v>
      </c>
      <c r="I29" s="3">
        <v>180</v>
      </c>
      <c r="J29" s="3">
        <v>174</v>
      </c>
      <c r="K29" s="3">
        <v>188</v>
      </c>
      <c r="L29" s="3">
        <v>182</v>
      </c>
      <c r="M29" s="5">
        <v>214</v>
      </c>
      <c r="N29">
        <v>18414</v>
      </c>
      <c r="O29">
        <v>18383</v>
      </c>
      <c r="P29">
        <v>18591</v>
      </c>
      <c r="Q29">
        <v>18985</v>
      </c>
      <c r="R29">
        <v>19570</v>
      </c>
      <c r="S29">
        <v>20244</v>
      </c>
      <c r="T29">
        <v>20941</v>
      </c>
      <c r="U29">
        <v>21649</v>
      </c>
      <c r="V29">
        <v>22359</v>
      </c>
      <c r="W29">
        <v>23082</v>
      </c>
      <c r="X29">
        <v>23834</v>
      </c>
      <c r="Y29">
        <f t="shared" si="0"/>
        <v>11.567285760834148</v>
      </c>
      <c r="Z29">
        <f t="shared" si="1"/>
        <v>11.369199804166893</v>
      </c>
      <c r="AA29">
        <f t="shared" si="2"/>
        <v>11.672314560808994</v>
      </c>
      <c r="AB29">
        <f t="shared" si="3"/>
        <v>9.9552278114300758</v>
      </c>
      <c r="AC29">
        <f t="shared" si="4"/>
        <v>9.4532447623914155</v>
      </c>
      <c r="AD29">
        <f t="shared" si="5"/>
        <v>8.5457419482315764</v>
      </c>
      <c r="AE29">
        <f t="shared" si="6"/>
        <v>8.5955780526240382</v>
      </c>
      <c r="AF29">
        <f t="shared" si="7"/>
        <v>8.0373227400803735</v>
      </c>
      <c r="AG29">
        <f t="shared" si="8"/>
        <v>8.4082472382485793</v>
      </c>
      <c r="AH29">
        <f t="shared" si="9"/>
        <v>7.8849319816307082</v>
      </c>
      <c r="AI29">
        <f t="shared" si="10"/>
        <v>8.9787698246202901</v>
      </c>
      <c r="AJ29" s="8" t="s">
        <v>32</v>
      </c>
      <c r="AK29">
        <v>820394.39800000004</v>
      </c>
      <c r="AL29">
        <f t="shared" si="11"/>
        <v>9489.7364382535034</v>
      </c>
      <c r="AM29">
        <f t="shared" si="12"/>
        <v>9327.2278290812174</v>
      </c>
      <c r="AN29">
        <f t="shared" si="13"/>
        <v>9575.9014773815288</v>
      </c>
      <c r="AO29">
        <f t="shared" si="14"/>
        <v>8167.2131273110354</v>
      </c>
      <c r="AP29">
        <f t="shared" si="15"/>
        <v>7755.3890459887589</v>
      </c>
      <c r="AQ29">
        <f t="shared" si="16"/>
        <v>7010.8788210827915</v>
      </c>
      <c r="AR29">
        <f t="shared" si="17"/>
        <v>7051.7640819445105</v>
      </c>
      <c r="AS29">
        <f t="shared" si="18"/>
        <v>6593.7745508799489</v>
      </c>
      <c r="AT29">
        <f t="shared" si="19"/>
        <v>6898.0789312581064</v>
      </c>
      <c r="AU29">
        <f t="shared" si="20"/>
        <v>6468.7540263408719</v>
      </c>
      <c r="AV29">
        <f t="shared" si="21"/>
        <v>7366.1324650499291</v>
      </c>
    </row>
    <row r="30" spans="1:48" x14ac:dyDescent="0.25">
      <c r="A30" t="s">
        <v>20</v>
      </c>
      <c r="B30" s="1" t="s">
        <v>4</v>
      </c>
      <c r="C30">
        <v>390</v>
      </c>
      <c r="D30" s="3">
        <v>331</v>
      </c>
      <c r="E30" s="3">
        <v>384</v>
      </c>
      <c r="F30" s="3">
        <v>338</v>
      </c>
      <c r="G30" s="3">
        <v>365</v>
      </c>
      <c r="H30" s="3">
        <v>356</v>
      </c>
      <c r="I30" s="3">
        <v>355</v>
      </c>
      <c r="J30" s="3">
        <v>348</v>
      </c>
      <c r="K30" s="3">
        <v>384</v>
      </c>
      <c r="L30" s="3">
        <v>341</v>
      </c>
      <c r="M30" s="5">
        <v>364</v>
      </c>
      <c r="N30">
        <v>14251</v>
      </c>
      <c r="O30">
        <v>14311</v>
      </c>
      <c r="P30">
        <v>14272</v>
      </c>
      <c r="Q30">
        <v>14171</v>
      </c>
      <c r="R30">
        <v>14037</v>
      </c>
      <c r="S30">
        <v>13954</v>
      </c>
      <c r="T30">
        <v>14013</v>
      </c>
      <c r="U30">
        <v>14221</v>
      </c>
      <c r="V30">
        <v>14556</v>
      </c>
      <c r="W30">
        <v>14975</v>
      </c>
      <c r="X30">
        <v>15366</v>
      </c>
      <c r="Y30">
        <f t="shared" si="0"/>
        <v>27.36650059644937</v>
      </c>
      <c r="Z30">
        <f t="shared" si="1"/>
        <v>23.129061561036966</v>
      </c>
      <c r="AA30">
        <f t="shared" si="2"/>
        <v>26.905829596412559</v>
      </c>
      <c r="AB30">
        <f t="shared" si="3"/>
        <v>23.851527767976854</v>
      </c>
      <c r="AC30">
        <f t="shared" si="4"/>
        <v>26.002707131153379</v>
      </c>
      <c r="AD30">
        <f t="shared" si="5"/>
        <v>25.512397878744444</v>
      </c>
      <c r="AE30">
        <f t="shared" si="6"/>
        <v>25.33361878255905</v>
      </c>
      <c r="AF30">
        <f t="shared" si="7"/>
        <v>24.470852963926589</v>
      </c>
      <c r="AG30">
        <f t="shared" si="8"/>
        <v>26.380873866446827</v>
      </c>
      <c r="AH30">
        <f t="shared" si="9"/>
        <v>22.771285475792986</v>
      </c>
      <c r="AI30">
        <f t="shared" si="10"/>
        <v>23.688663282571913</v>
      </c>
      <c r="AJ30" s="8" t="s">
        <v>33</v>
      </c>
      <c r="AK30" s="7">
        <v>501888.33759999997</v>
      </c>
      <c r="AL30">
        <f t="shared" si="11"/>
        <v>13734.927490281383</v>
      </c>
      <c r="AM30">
        <f t="shared" si="12"/>
        <v>11608.206257116903</v>
      </c>
      <c r="AN30">
        <f t="shared" si="13"/>
        <v>13503.722087892378</v>
      </c>
      <c r="AO30">
        <f t="shared" si="14"/>
        <v>11970.803620690142</v>
      </c>
      <c r="AP30">
        <f t="shared" si="15"/>
        <v>13050.455455154235</v>
      </c>
      <c r="AQ30">
        <f t="shared" si="16"/>
        <v>12804.374959552815</v>
      </c>
      <c r="AR30">
        <f t="shared" si="17"/>
        <v>12714.647816170696</v>
      </c>
      <c r="AS30">
        <f t="shared" si="18"/>
        <v>12281.635713719148</v>
      </c>
      <c r="AT30">
        <f t="shared" si="19"/>
        <v>13240.252929266282</v>
      </c>
      <c r="AU30">
        <f t="shared" si="20"/>
        <v>11428.642612460766</v>
      </c>
      <c r="AV30">
        <f t="shared" si="21"/>
        <v>11889.063834856175</v>
      </c>
    </row>
    <row r="31" spans="1:48" x14ac:dyDescent="0.25">
      <c r="A31" t="s">
        <v>20</v>
      </c>
      <c r="B31" s="1" t="s">
        <v>5</v>
      </c>
      <c r="C31">
        <v>339</v>
      </c>
      <c r="D31" s="3">
        <v>277</v>
      </c>
      <c r="E31" s="3">
        <v>247</v>
      </c>
      <c r="F31" s="3">
        <v>280</v>
      </c>
      <c r="G31" s="3">
        <v>264</v>
      </c>
      <c r="H31" s="3">
        <v>258</v>
      </c>
      <c r="I31" s="3">
        <v>268</v>
      </c>
      <c r="J31" s="3">
        <v>264</v>
      </c>
      <c r="K31" s="3">
        <v>266</v>
      </c>
      <c r="L31" s="3">
        <v>269</v>
      </c>
      <c r="M31" s="5">
        <v>255</v>
      </c>
      <c r="N31">
        <v>16232</v>
      </c>
      <c r="O31">
        <v>16309</v>
      </c>
      <c r="P31">
        <v>16289</v>
      </c>
      <c r="Q31">
        <v>16223</v>
      </c>
      <c r="R31">
        <v>16124</v>
      </c>
      <c r="S31">
        <v>16099</v>
      </c>
      <c r="T31">
        <v>16248</v>
      </c>
      <c r="U31">
        <v>16574</v>
      </c>
      <c r="V31">
        <v>17034</v>
      </c>
      <c r="W31">
        <v>17635</v>
      </c>
      <c r="X31">
        <v>18239</v>
      </c>
      <c r="Y31">
        <f t="shared" si="0"/>
        <v>20.884672252341055</v>
      </c>
      <c r="Z31">
        <f t="shared" si="1"/>
        <v>16.984487093016124</v>
      </c>
      <c r="AA31">
        <f t="shared" si="2"/>
        <v>15.163607342378292</v>
      </c>
      <c r="AB31">
        <f t="shared" si="3"/>
        <v>17.259446464895518</v>
      </c>
      <c r="AC31">
        <f t="shared" si="4"/>
        <v>16.373108409823868</v>
      </c>
      <c r="AD31">
        <f t="shared" si="5"/>
        <v>16.025840114292816</v>
      </c>
      <c r="AE31">
        <f t="shared" si="6"/>
        <v>16.494337764647959</v>
      </c>
      <c r="AF31">
        <f t="shared" si="7"/>
        <v>15.928562809219258</v>
      </c>
      <c r="AG31">
        <f t="shared" si="8"/>
        <v>15.61582716919103</v>
      </c>
      <c r="AH31">
        <f t="shared" si="9"/>
        <v>15.253756733768075</v>
      </c>
      <c r="AI31">
        <f t="shared" si="10"/>
        <v>13.98102966171391</v>
      </c>
      <c r="AJ31" s="8" t="s">
        <v>34</v>
      </c>
      <c r="AK31">
        <v>598405.32559999998</v>
      </c>
      <c r="AL31">
        <f t="shared" si="11"/>
        <v>12497.499099211434</v>
      </c>
      <c r="AM31">
        <f t="shared" si="12"/>
        <v>10163.607529045312</v>
      </c>
      <c r="AN31">
        <f t="shared" si="13"/>
        <v>9073.9833889864331</v>
      </c>
      <c r="AO31">
        <f t="shared" si="14"/>
        <v>10328.144681501572</v>
      </c>
      <c r="AP31">
        <f t="shared" si="15"/>
        <v>9797.7552690647481</v>
      </c>
      <c r="AQ31">
        <f t="shared" si="16"/>
        <v>9589.9480716069338</v>
      </c>
      <c r="AR31">
        <f t="shared" si="17"/>
        <v>9870.2995606105378</v>
      </c>
      <c r="AS31">
        <f t="shared" si="18"/>
        <v>9531.7368141908992</v>
      </c>
      <c r="AT31">
        <f t="shared" si="19"/>
        <v>9344.5941416930855</v>
      </c>
      <c r="AU31">
        <f t="shared" si="20"/>
        <v>9127.9292648936771</v>
      </c>
      <c r="AV31">
        <f t="shared" si="21"/>
        <v>8366.3226069411703</v>
      </c>
    </row>
    <row r="32" spans="1:48" x14ac:dyDescent="0.25">
      <c r="A32" t="s">
        <v>21</v>
      </c>
      <c r="B32" s="1" t="s">
        <v>4</v>
      </c>
      <c r="C32">
        <v>493</v>
      </c>
      <c r="D32" s="3">
        <v>437</v>
      </c>
      <c r="E32" s="3">
        <v>445</v>
      </c>
      <c r="F32" s="3">
        <v>466</v>
      </c>
      <c r="G32" s="3">
        <v>427</v>
      </c>
      <c r="H32" s="3">
        <v>445</v>
      </c>
      <c r="I32" s="3">
        <v>475</v>
      </c>
      <c r="J32" s="3">
        <v>448</v>
      </c>
      <c r="K32" s="3">
        <v>446</v>
      </c>
      <c r="L32" s="3">
        <v>446</v>
      </c>
      <c r="M32" s="5">
        <v>468</v>
      </c>
      <c r="N32">
        <v>10523</v>
      </c>
      <c r="O32">
        <v>10655</v>
      </c>
      <c r="P32">
        <v>10493</v>
      </c>
      <c r="Q32">
        <v>10709</v>
      </c>
      <c r="R32">
        <v>10860</v>
      </c>
      <c r="S32">
        <v>10941</v>
      </c>
      <c r="T32">
        <v>10952</v>
      </c>
      <c r="U32">
        <v>10912</v>
      </c>
      <c r="V32">
        <v>10856</v>
      </c>
      <c r="W32">
        <v>10825</v>
      </c>
      <c r="X32">
        <v>10825</v>
      </c>
      <c r="Y32">
        <f t="shared" si="0"/>
        <v>46.849757673667206</v>
      </c>
      <c r="Z32">
        <f t="shared" si="1"/>
        <v>41.013608634443919</v>
      </c>
      <c r="AA32">
        <f t="shared" si="2"/>
        <v>42.409225197750878</v>
      </c>
      <c r="AB32">
        <f t="shared" si="3"/>
        <v>43.51480063497992</v>
      </c>
      <c r="AC32">
        <f t="shared" si="4"/>
        <v>39.318600368324127</v>
      </c>
      <c r="AD32">
        <f t="shared" si="5"/>
        <v>40.672699022027231</v>
      </c>
      <c r="AE32">
        <f t="shared" si="6"/>
        <v>43.371073776479186</v>
      </c>
      <c r="AF32">
        <f t="shared" si="7"/>
        <v>41.055718475073313</v>
      </c>
      <c r="AG32">
        <f t="shared" si="8"/>
        <v>41.08327192336035</v>
      </c>
      <c r="AH32">
        <f t="shared" si="9"/>
        <v>41.200923787528872</v>
      </c>
      <c r="AI32">
        <f t="shared" si="10"/>
        <v>43.233256351039259</v>
      </c>
      <c r="AJ32" s="8" t="s">
        <v>35</v>
      </c>
      <c r="AK32" s="7">
        <v>357112.85560000001</v>
      </c>
      <c r="AL32">
        <f t="shared" si="11"/>
        <v>16730.65074701131</v>
      </c>
      <c r="AM32">
        <f t="shared" si="12"/>
        <v>14646.486897907085</v>
      </c>
      <c r="AN32">
        <f t="shared" si="13"/>
        <v>15144.87951415229</v>
      </c>
      <c r="AO32">
        <f t="shared" si="14"/>
        <v>15539.694715622372</v>
      </c>
      <c r="AP32">
        <f t="shared" si="15"/>
        <v>14041.177655727441</v>
      </c>
      <c r="AQ32">
        <f t="shared" si="16"/>
        <v>14524.743692715472</v>
      </c>
      <c r="AR32">
        <f t="shared" si="17"/>
        <v>15488.368006756758</v>
      </c>
      <c r="AS32">
        <f t="shared" si="18"/>
        <v>14661.524863343109</v>
      </c>
      <c r="AT32">
        <f t="shared" si="19"/>
        <v>14671.36455394252</v>
      </c>
      <c r="AU32">
        <f t="shared" si="20"/>
        <v>14713.379547122404</v>
      </c>
      <c r="AV32">
        <f t="shared" si="21"/>
        <v>15439.151632406465</v>
      </c>
    </row>
    <row r="33" spans="1:48" x14ac:dyDescent="0.25">
      <c r="A33" t="s">
        <v>21</v>
      </c>
      <c r="B33" s="1" t="s">
        <v>5</v>
      </c>
      <c r="C33">
        <v>414</v>
      </c>
      <c r="D33" s="3">
        <v>389</v>
      </c>
      <c r="E33" s="3">
        <v>395</v>
      </c>
      <c r="F33" s="3">
        <v>401</v>
      </c>
      <c r="G33" s="3">
        <v>380</v>
      </c>
      <c r="H33" s="3">
        <v>398</v>
      </c>
      <c r="I33" s="3">
        <v>393</v>
      </c>
      <c r="J33" s="3">
        <v>378</v>
      </c>
      <c r="K33" s="3">
        <v>407</v>
      </c>
      <c r="L33" s="3">
        <v>388</v>
      </c>
      <c r="M33" s="5">
        <v>352</v>
      </c>
      <c r="N33">
        <v>12517</v>
      </c>
      <c r="O33">
        <v>12751</v>
      </c>
      <c r="P33">
        <v>12605</v>
      </c>
      <c r="Q33">
        <v>12885</v>
      </c>
      <c r="R33">
        <v>13101</v>
      </c>
      <c r="S33">
        <v>13201</v>
      </c>
      <c r="T33">
        <v>13235</v>
      </c>
      <c r="U33">
        <v>13236</v>
      </c>
      <c r="V33">
        <v>13252</v>
      </c>
      <c r="W33">
        <v>13296</v>
      </c>
      <c r="X33">
        <v>13202</v>
      </c>
      <c r="Y33">
        <f t="shared" si="0"/>
        <v>33.075017975553244</v>
      </c>
      <c r="Z33">
        <f t="shared" si="1"/>
        <v>30.507411183436595</v>
      </c>
      <c r="AA33">
        <f t="shared" si="2"/>
        <v>31.336771122570411</v>
      </c>
      <c r="AB33">
        <f t="shared" si="3"/>
        <v>31.121459060923556</v>
      </c>
      <c r="AC33">
        <f t="shared" si="4"/>
        <v>29.005419433631022</v>
      </c>
      <c r="AD33">
        <f t="shared" si="5"/>
        <v>30.149231118854633</v>
      </c>
      <c r="AE33">
        <f t="shared" si="6"/>
        <v>29.693993199848887</v>
      </c>
      <c r="AF33">
        <f t="shared" si="7"/>
        <v>28.558476881233002</v>
      </c>
      <c r="AG33">
        <f t="shared" si="8"/>
        <v>30.712345306368849</v>
      </c>
      <c r="AH33">
        <f t="shared" si="9"/>
        <v>29.181708784596871</v>
      </c>
      <c r="AI33">
        <f t="shared" si="10"/>
        <v>26.662626874715951</v>
      </c>
      <c r="AJ33" s="8" t="s">
        <v>36</v>
      </c>
      <c r="AK33">
        <v>443978.14480000001</v>
      </c>
      <c r="AL33">
        <f t="shared" si="11"/>
        <v>14684.58512001278</v>
      </c>
      <c r="AM33">
        <f t="shared" si="12"/>
        <v>13544.623819872953</v>
      </c>
      <c r="AN33">
        <f t="shared" si="13"/>
        <v>13912.841507021025</v>
      </c>
      <c r="AO33">
        <f t="shared" si="14"/>
        <v>13817.247657337992</v>
      </c>
      <c r="AP33">
        <f t="shared" si="15"/>
        <v>12877.772309289368</v>
      </c>
      <c r="AQ33">
        <f t="shared" si="16"/>
        <v>13385.599699295508</v>
      </c>
      <c r="AR33">
        <f t="shared" si="17"/>
        <v>13183.484012572724</v>
      </c>
      <c r="AS33">
        <f t="shared" si="18"/>
        <v>12679.339584043517</v>
      </c>
      <c r="AT33">
        <f t="shared" si="19"/>
        <v>13635.610091578628</v>
      </c>
      <c r="AU33">
        <f t="shared" si="20"/>
        <v>12956.040928279182</v>
      </c>
      <c r="AV33">
        <f t="shared" si="21"/>
        <v>11837.623615331011</v>
      </c>
    </row>
    <row r="34" spans="1:48" x14ac:dyDescent="0.25">
      <c r="A34" t="s">
        <v>22</v>
      </c>
      <c r="B34" s="1" t="s">
        <v>4</v>
      </c>
      <c r="C34">
        <v>452</v>
      </c>
      <c r="D34" s="3">
        <v>422</v>
      </c>
      <c r="E34" s="3">
        <v>440</v>
      </c>
      <c r="F34" s="3">
        <v>475</v>
      </c>
      <c r="G34" s="3">
        <v>487</v>
      </c>
      <c r="H34" s="3">
        <v>483</v>
      </c>
      <c r="I34" s="3">
        <v>511</v>
      </c>
      <c r="J34" s="3">
        <v>500</v>
      </c>
      <c r="K34" s="3">
        <v>486</v>
      </c>
      <c r="L34" s="3">
        <v>490</v>
      </c>
      <c r="M34" s="5">
        <v>489</v>
      </c>
      <c r="N34">
        <v>5972</v>
      </c>
      <c r="O34">
        <v>6343</v>
      </c>
      <c r="P34">
        <v>6804</v>
      </c>
      <c r="Q34">
        <v>6925</v>
      </c>
      <c r="R34">
        <v>7055</v>
      </c>
      <c r="S34">
        <v>7115</v>
      </c>
      <c r="T34">
        <v>7201</v>
      </c>
      <c r="U34">
        <v>7134</v>
      </c>
      <c r="V34">
        <v>7238</v>
      </c>
      <c r="W34">
        <v>7298</v>
      </c>
      <c r="X34">
        <v>7269</v>
      </c>
      <c r="Y34">
        <f t="shared" si="0"/>
        <v>75.686537173476211</v>
      </c>
      <c r="Z34">
        <f t="shared" si="1"/>
        <v>66.530033107362442</v>
      </c>
      <c r="AA34">
        <f t="shared" si="2"/>
        <v>64.667842445620224</v>
      </c>
      <c r="AB34">
        <f t="shared" si="3"/>
        <v>68.59205776173286</v>
      </c>
      <c r="AC34">
        <f t="shared" si="4"/>
        <v>69.029057406094964</v>
      </c>
      <c r="AD34">
        <f t="shared" si="5"/>
        <v>67.884750527055516</v>
      </c>
      <c r="AE34">
        <f t="shared" si="6"/>
        <v>70.962366338008607</v>
      </c>
      <c r="AF34">
        <f t="shared" si="7"/>
        <v>70.086907765629377</v>
      </c>
      <c r="AG34">
        <f t="shared" si="8"/>
        <v>67.145620337109705</v>
      </c>
      <c r="AH34">
        <f t="shared" si="9"/>
        <v>67.141682652781583</v>
      </c>
      <c r="AI34">
        <f t="shared" si="10"/>
        <v>67.27197688815518</v>
      </c>
      <c r="AJ34" s="8" t="s">
        <v>37</v>
      </c>
      <c r="AK34" s="7">
        <v>226814.92179999995</v>
      </c>
      <c r="AL34">
        <f t="shared" si="11"/>
        <v>17166.836010314797</v>
      </c>
      <c r="AM34">
        <f t="shared" si="12"/>
        <v>15090.00425659782</v>
      </c>
      <c r="AN34">
        <f t="shared" si="13"/>
        <v>14667.63162727807</v>
      </c>
      <c r="AO34">
        <f t="shared" si="14"/>
        <v>15557.702217328519</v>
      </c>
      <c r="AP34">
        <f t="shared" si="15"/>
        <v>15656.820257491136</v>
      </c>
      <c r="AQ34">
        <f t="shared" si="16"/>
        <v>15397.274382206602</v>
      </c>
      <c r="AR34">
        <f t="shared" si="17"/>
        <v>16095.323571698371</v>
      </c>
      <c r="AS34">
        <f t="shared" si="18"/>
        <v>15896.756504065037</v>
      </c>
      <c r="AT34">
        <f t="shared" si="19"/>
        <v>15229.628625974025</v>
      </c>
      <c r="AU34">
        <f t="shared" si="20"/>
        <v>15228.735500411069</v>
      </c>
      <c r="AV34">
        <f t="shared" si="21"/>
        <v>15258.288177218321</v>
      </c>
    </row>
    <row r="35" spans="1:48" x14ac:dyDescent="0.25">
      <c r="A35" t="s">
        <v>22</v>
      </c>
      <c r="B35" s="1" t="s">
        <v>5</v>
      </c>
      <c r="C35">
        <v>460</v>
      </c>
      <c r="D35" s="3">
        <v>412</v>
      </c>
      <c r="E35" s="3">
        <v>441</v>
      </c>
      <c r="F35" s="3">
        <v>453</v>
      </c>
      <c r="G35" s="3">
        <v>459</v>
      </c>
      <c r="H35" s="3">
        <v>487</v>
      </c>
      <c r="I35" s="3">
        <v>463</v>
      </c>
      <c r="J35" s="3">
        <v>477</v>
      </c>
      <c r="K35" s="3">
        <v>488</v>
      </c>
      <c r="L35" s="3">
        <v>458</v>
      </c>
      <c r="M35" s="5">
        <v>489</v>
      </c>
      <c r="N35">
        <v>7784</v>
      </c>
      <c r="O35">
        <v>8325</v>
      </c>
      <c r="P35">
        <v>8917</v>
      </c>
      <c r="Q35">
        <v>9109</v>
      </c>
      <c r="R35">
        <v>9306</v>
      </c>
      <c r="S35">
        <v>9409</v>
      </c>
      <c r="T35">
        <v>9517</v>
      </c>
      <c r="U35">
        <v>9412</v>
      </c>
      <c r="V35">
        <v>9520</v>
      </c>
      <c r="W35">
        <v>9593</v>
      </c>
      <c r="X35">
        <v>9071</v>
      </c>
      <c r="Y35">
        <f t="shared" si="0"/>
        <v>59.095580678314491</v>
      </c>
      <c r="Z35">
        <f t="shared" si="1"/>
        <v>49.489489489489486</v>
      </c>
      <c r="AA35">
        <f t="shared" si="2"/>
        <v>49.456095099248628</v>
      </c>
      <c r="AB35">
        <f t="shared" si="3"/>
        <v>49.731035239872654</v>
      </c>
      <c r="AC35">
        <f t="shared" si="4"/>
        <v>49.323017408123789</v>
      </c>
      <c r="AD35">
        <f t="shared" si="5"/>
        <v>51.758954192794128</v>
      </c>
      <c r="AE35">
        <f t="shared" si="6"/>
        <v>48.649784595986127</v>
      </c>
      <c r="AF35">
        <f t="shared" si="7"/>
        <v>50.67998300042499</v>
      </c>
      <c r="AG35">
        <f t="shared" si="8"/>
        <v>51.260504201680668</v>
      </c>
      <c r="AH35">
        <f t="shared" si="9"/>
        <v>47.743146043990407</v>
      </c>
      <c r="AI35">
        <f t="shared" si="10"/>
        <v>53.908058648440083</v>
      </c>
      <c r="AJ35" s="8" t="s">
        <v>38</v>
      </c>
      <c r="AK35">
        <v>308854.3616</v>
      </c>
      <c r="AL35">
        <f t="shared" si="11"/>
        <v>18251.927843782116</v>
      </c>
      <c r="AM35">
        <f t="shared" si="12"/>
        <v>15285.044682186184</v>
      </c>
      <c r="AN35">
        <f t="shared" si="13"/>
        <v>15274.730679107322</v>
      </c>
      <c r="AO35">
        <f t="shared" si="14"/>
        <v>15359.647140717972</v>
      </c>
      <c r="AP35">
        <f t="shared" si="15"/>
        <v>15233.62905377176</v>
      </c>
      <c r="AQ35">
        <f t="shared" si="16"/>
        <v>15985.978754299074</v>
      </c>
      <c r="AR35">
        <f t="shared" si="17"/>
        <v>15025.698163370809</v>
      </c>
      <c r="AS35">
        <f t="shared" si="18"/>
        <v>15652.733795495113</v>
      </c>
      <c r="AT35">
        <f t="shared" si="19"/>
        <v>15832.030300504201</v>
      </c>
      <c r="AU35">
        <f t="shared" si="20"/>
        <v>14745.678892192222</v>
      </c>
      <c r="AV35">
        <f t="shared" si="21"/>
        <v>16649.73903895932</v>
      </c>
    </row>
    <row r="36" spans="1:48" x14ac:dyDescent="0.25">
      <c r="A36" t="s">
        <v>23</v>
      </c>
      <c r="B36" s="1" t="s">
        <v>4</v>
      </c>
      <c r="C36">
        <v>354</v>
      </c>
      <c r="D36" s="3">
        <v>339</v>
      </c>
      <c r="E36" s="3">
        <v>321</v>
      </c>
      <c r="F36" s="3">
        <v>352</v>
      </c>
      <c r="G36" s="3">
        <v>350</v>
      </c>
      <c r="H36" s="3">
        <v>323</v>
      </c>
      <c r="I36" s="3">
        <v>401</v>
      </c>
      <c r="J36" s="3">
        <v>399</v>
      </c>
      <c r="K36" s="3">
        <v>446</v>
      </c>
      <c r="L36" s="3">
        <v>450</v>
      </c>
      <c r="M36" s="5">
        <v>469</v>
      </c>
      <c r="N36">
        <v>2733</v>
      </c>
      <c r="O36">
        <v>2746</v>
      </c>
      <c r="P36">
        <v>2855</v>
      </c>
      <c r="Q36">
        <v>2984</v>
      </c>
      <c r="R36">
        <v>3145</v>
      </c>
      <c r="S36">
        <v>3407</v>
      </c>
      <c r="T36">
        <v>3633</v>
      </c>
      <c r="U36">
        <v>3904</v>
      </c>
      <c r="V36">
        <v>3994</v>
      </c>
      <c r="W36">
        <v>4067</v>
      </c>
      <c r="X36">
        <v>4580</v>
      </c>
      <c r="Y36">
        <f t="shared" si="0"/>
        <v>129.52799121844129</v>
      </c>
      <c r="Z36">
        <f t="shared" si="1"/>
        <v>123.45229424617625</v>
      </c>
      <c r="AA36">
        <f t="shared" si="2"/>
        <v>112.43432574430823</v>
      </c>
      <c r="AB36">
        <f t="shared" si="3"/>
        <v>117.96246648793566</v>
      </c>
      <c r="AC36">
        <f t="shared" si="4"/>
        <v>111.28775834658188</v>
      </c>
      <c r="AD36">
        <f t="shared" si="5"/>
        <v>94.804813619019669</v>
      </c>
      <c r="AE36">
        <f t="shared" si="6"/>
        <v>110.37709881640517</v>
      </c>
      <c r="AF36">
        <f t="shared" si="7"/>
        <v>102.20286885245902</v>
      </c>
      <c r="AG36">
        <f t="shared" si="8"/>
        <v>111.66750125187781</v>
      </c>
      <c r="AH36">
        <f t="shared" si="9"/>
        <v>110.64666830587656</v>
      </c>
      <c r="AI36">
        <f t="shared" si="10"/>
        <v>102.40174672489083</v>
      </c>
      <c r="AJ36" s="8" t="s">
        <v>39</v>
      </c>
      <c r="AK36" s="7">
        <v>120646.235</v>
      </c>
      <c r="AL36">
        <f t="shared" si="11"/>
        <v>15627.064467618004</v>
      </c>
      <c r="AM36">
        <f t="shared" si="12"/>
        <v>14894.054502913328</v>
      </c>
      <c r="AN36">
        <f t="shared" si="13"/>
        <v>13564.77808581436</v>
      </c>
      <c r="AO36">
        <f t="shared" si="14"/>
        <v>14231.727453083109</v>
      </c>
      <c r="AP36">
        <f t="shared" si="15"/>
        <v>13426.449046104928</v>
      </c>
      <c r="AQ36">
        <f t="shared" si="16"/>
        <v>11437.843823011446</v>
      </c>
      <c r="AR36">
        <f t="shared" si="17"/>
        <v>13316.58140242224</v>
      </c>
      <c r="AS36">
        <f t="shared" si="18"/>
        <v>12330.391333247951</v>
      </c>
      <c r="AT36">
        <f t="shared" si="19"/>
        <v>13472.263597896845</v>
      </c>
      <c r="AU36">
        <f t="shared" si="20"/>
        <v>13349.103946397836</v>
      </c>
      <c r="AV36">
        <f t="shared" si="21"/>
        <v>12354.38519978166</v>
      </c>
    </row>
    <row r="37" spans="1:48" x14ac:dyDescent="0.25">
      <c r="A37" t="s">
        <v>23</v>
      </c>
      <c r="B37" s="1" t="s">
        <v>5</v>
      </c>
      <c r="C37">
        <v>411</v>
      </c>
      <c r="D37" s="3">
        <v>395</v>
      </c>
      <c r="E37" s="3">
        <v>359</v>
      </c>
      <c r="F37" s="3">
        <v>366</v>
      </c>
      <c r="G37" s="3">
        <v>403</v>
      </c>
      <c r="H37" s="3">
        <v>395</v>
      </c>
      <c r="I37" s="3">
        <v>463</v>
      </c>
      <c r="J37" s="3">
        <v>504</v>
      </c>
      <c r="K37" s="3">
        <v>481</v>
      </c>
      <c r="L37" s="3">
        <v>467</v>
      </c>
      <c r="M37" s="5">
        <v>476</v>
      </c>
      <c r="N37">
        <v>4096</v>
      </c>
      <c r="O37">
        <v>4159</v>
      </c>
      <c r="P37">
        <v>4385</v>
      </c>
      <c r="Q37">
        <v>4622</v>
      </c>
      <c r="R37">
        <v>4850</v>
      </c>
      <c r="S37">
        <v>5208</v>
      </c>
      <c r="T37">
        <v>5517</v>
      </c>
      <c r="U37">
        <v>5844</v>
      </c>
      <c r="V37">
        <v>5933</v>
      </c>
      <c r="W37">
        <v>6012</v>
      </c>
      <c r="X37">
        <v>5836</v>
      </c>
      <c r="Y37">
        <f t="shared" si="0"/>
        <v>100.341796875</v>
      </c>
      <c r="Z37">
        <f t="shared" si="1"/>
        <v>94.974753546525605</v>
      </c>
      <c r="AA37">
        <f t="shared" si="2"/>
        <v>81.870011402508553</v>
      </c>
      <c r="AB37">
        <f t="shared" si="3"/>
        <v>79.186499350930333</v>
      </c>
      <c r="AC37">
        <f t="shared" si="4"/>
        <v>83.092783505154642</v>
      </c>
      <c r="AD37">
        <f t="shared" si="5"/>
        <v>75.844854070660517</v>
      </c>
      <c r="AE37">
        <f t="shared" si="6"/>
        <v>83.92242160594526</v>
      </c>
      <c r="AF37">
        <f t="shared" si="7"/>
        <v>86.242299794661193</v>
      </c>
      <c r="AG37">
        <f t="shared" si="8"/>
        <v>81.071970335412104</v>
      </c>
      <c r="AH37">
        <f t="shared" si="9"/>
        <v>77.677977378576173</v>
      </c>
      <c r="AI37">
        <f t="shared" si="10"/>
        <v>81.56271418779987</v>
      </c>
      <c r="AJ37" s="8" t="s">
        <v>40</v>
      </c>
      <c r="AK37">
        <v>178556.4278</v>
      </c>
      <c r="AL37">
        <f t="shared" si="11"/>
        <v>17916.672809033204</v>
      </c>
      <c r="AM37">
        <f t="shared" si="12"/>
        <v>16958.352724452994</v>
      </c>
      <c r="AN37">
        <f t="shared" si="13"/>
        <v>14618.416779977195</v>
      </c>
      <c r="AO37">
        <f t="shared" si="14"/>
        <v>14139.258454089138</v>
      </c>
      <c r="AP37">
        <f t="shared" si="15"/>
        <v>14836.750598639177</v>
      </c>
      <c r="AQ37">
        <f t="shared" si="16"/>
        <v>13542.586209869431</v>
      </c>
      <c r="AR37">
        <f t="shared" si="17"/>
        <v>14984.887814283125</v>
      </c>
      <c r="AS37">
        <f t="shared" si="18"/>
        <v>15399.116976591376</v>
      </c>
      <c r="AT37">
        <f t="shared" si="19"/>
        <v>14475.921417798754</v>
      </c>
      <c r="AU37">
        <f t="shared" si="20"/>
        <v>13869.902159447771</v>
      </c>
      <c r="AV37">
        <f t="shared" si="21"/>
        <v>14563.546887045924</v>
      </c>
    </row>
    <row r="38" spans="1:48" x14ac:dyDescent="0.25">
      <c r="A38" t="s">
        <v>24</v>
      </c>
      <c r="B38" s="1" t="s">
        <v>4</v>
      </c>
      <c r="C38">
        <v>161</v>
      </c>
      <c r="D38" s="3">
        <v>159</v>
      </c>
      <c r="E38" s="3">
        <v>165</v>
      </c>
      <c r="F38" s="3">
        <v>186</v>
      </c>
      <c r="G38" s="3">
        <v>200</v>
      </c>
      <c r="H38" s="3">
        <v>197</v>
      </c>
      <c r="I38" s="3">
        <v>197</v>
      </c>
      <c r="J38" s="3">
        <v>228</v>
      </c>
      <c r="K38" s="3">
        <v>202</v>
      </c>
      <c r="L38" s="3">
        <v>219</v>
      </c>
      <c r="M38" s="5">
        <v>234</v>
      </c>
      <c r="N38">
        <v>808</v>
      </c>
      <c r="O38">
        <v>839</v>
      </c>
      <c r="P38">
        <v>970</v>
      </c>
      <c r="Q38">
        <v>1035</v>
      </c>
      <c r="R38">
        <v>1111</v>
      </c>
      <c r="S38">
        <v>1163</v>
      </c>
      <c r="T38">
        <v>1235</v>
      </c>
      <c r="U38">
        <v>1320</v>
      </c>
      <c r="V38">
        <v>1436</v>
      </c>
      <c r="W38">
        <v>1585</v>
      </c>
      <c r="X38">
        <v>2524</v>
      </c>
      <c r="Y38">
        <f t="shared" si="0"/>
        <v>199.25742574257427</v>
      </c>
      <c r="Z38">
        <f t="shared" si="1"/>
        <v>189.51132300357568</v>
      </c>
      <c r="AA38">
        <f t="shared" si="2"/>
        <v>170.10309278350516</v>
      </c>
      <c r="AB38">
        <f t="shared" si="3"/>
        <v>179.71014492753622</v>
      </c>
      <c r="AC38">
        <f t="shared" si="4"/>
        <v>180.01800180018</v>
      </c>
      <c r="AD38">
        <f t="shared" si="5"/>
        <v>169.38950988822012</v>
      </c>
      <c r="AE38">
        <f t="shared" si="6"/>
        <v>159.51417004048582</v>
      </c>
      <c r="AF38">
        <f t="shared" si="7"/>
        <v>172.72727272727272</v>
      </c>
      <c r="AG38">
        <f t="shared" si="8"/>
        <v>140.66852367688023</v>
      </c>
      <c r="AH38">
        <f t="shared" si="9"/>
        <v>138.17034700315457</v>
      </c>
      <c r="AI38">
        <f t="shared" si="10"/>
        <v>92.709984152139469</v>
      </c>
      <c r="AJ38" s="8" t="s">
        <v>41</v>
      </c>
      <c r="AK38" s="7">
        <v>43432.6446</v>
      </c>
      <c r="AL38">
        <f t="shared" si="11"/>
        <v>8654.2769561881196</v>
      </c>
      <c r="AM38">
        <f t="shared" si="12"/>
        <v>8230.9779396901067</v>
      </c>
      <c r="AN38">
        <f t="shared" si="13"/>
        <v>7388.0271742268051</v>
      </c>
      <c r="AO38">
        <f t="shared" si="14"/>
        <v>7805.2868556521735</v>
      </c>
      <c r="AP38">
        <f t="shared" si="15"/>
        <v>7818.6578937893782</v>
      </c>
      <c r="AQ38">
        <f t="shared" si="16"/>
        <v>7357.0343819432501</v>
      </c>
      <c r="AR38">
        <f t="shared" si="17"/>
        <v>6928.1222560323886</v>
      </c>
      <c r="AS38">
        <f t="shared" si="18"/>
        <v>7502.0022490909087</v>
      </c>
      <c r="AT38">
        <f t="shared" si="19"/>
        <v>6109.6059952646247</v>
      </c>
      <c r="AU38">
        <f t="shared" si="20"/>
        <v>6001.1035756466872</v>
      </c>
      <c r="AV38">
        <f t="shared" si="21"/>
        <v>4026.6397925515057</v>
      </c>
    </row>
    <row r="39" spans="1:48" x14ac:dyDescent="0.25">
      <c r="A39" t="s">
        <v>24</v>
      </c>
      <c r="B39" s="1" t="s">
        <v>5</v>
      </c>
      <c r="C39">
        <v>247</v>
      </c>
      <c r="D39" s="3">
        <v>206</v>
      </c>
      <c r="E39" s="3">
        <v>269</v>
      </c>
      <c r="F39" s="3">
        <v>285</v>
      </c>
      <c r="G39" s="3">
        <v>278</v>
      </c>
      <c r="H39" s="3">
        <v>228</v>
      </c>
      <c r="I39" s="3">
        <v>312</v>
      </c>
      <c r="J39" s="3">
        <v>257</v>
      </c>
      <c r="K39" s="3">
        <v>318</v>
      </c>
      <c r="L39" s="3">
        <v>336</v>
      </c>
      <c r="M39" s="5">
        <v>319</v>
      </c>
      <c r="N39">
        <v>1413</v>
      </c>
      <c r="O39">
        <v>1530</v>
      </c>
      <c r="P39">
        <v>1747</v>
      </c>
      <c r="Q39">
        <v>1872</v>
      </c>
      <c r="R39">
        <v>2020</v>
      </c>
      <c r="S39">
        <v>2126</v>
      </c>
      <c r="T39">
        <v>2195</v>
      </c>
      <c r="U39">
        <v>2371</v>
      </c>
      <c r="V39">
        <v>2559</v>
      </c>
      <c r="W39">
        <v>2737</v>
      </c>
      <c r="X39">
        <v>3322</v>
      </c>
      <c r="Y39">
        <f t="shared" si="0"/>
        <v>174.80537862703468</v>
      </c>
      <c r="Z39">
        <f t="shared" si="1"/>
        <v>134.640522875817</v>
      </c>
      <c r="AA39">
        <f t="shared" si="2"/>
        <v>153.97824842587292</v>
      </c>
      <c r="AB39">
        <f t="shared" si="3"/>
        <v>152.24358974358972</v>
      </c>
      <c r="AC39">
        <f t="shared" si="4"/>
        <v>137.62376237623764</v>
      </c>
      <c r="AD39">
        <f t="shared" si="5"/>
        <v>107.2436500470367</v>
      </c>
      <c r="AE39">
        <f t="shared" si="6"/>
        <v>142.14123006833711</v>
      </c>
      <c r="AF39">
        <f t="shared" si="7"/>
        <v>108.39308308730493</v>
      </c>
      <c r="AG39">
        <f t="shared" si="8"/>
        <v>124.2672919109027</v>
      </c>
      <c r="AH39">
        <f t="shared" si="9"/>
        <v>122.76214833759592</v>
      </c>
      <c r="AI39">
        <f t="shared" si="10"/>
        <v>96.026490066225165</v>
      </c>
      <c r="AJ39" s="8" t="s">
        <v>42</v>
      </c>
      <c r="AK39">
        <v>72387.740999999995</v>
      </c>
      <c r="AL39">
        <f t="shared" si="11"/>
        <v>12653.766473460721</v>
      </c>
      <c r="AM39">
        <f t="shared" si="12"/>
        <v>9746.3232980392149</v>
      </c>
      <c r="AN39">
        <f t="shared" si="13"/>
        <v>11146.137566685746</v>
      </c>
      <c r="AO39">
        <f t="shared" si="14"/>
        <v>11020.569543269228</v>
      </c>
      <c r="AP39">
        <f t="shared" si="15"/>
        <v>9962.2732663366332</v>
      </c>
      <c r="AQ39">
        <f t="shared" si="16"/>
        <v>7763.1255634995296</v>
      </c>
      <c r="AR39">
        <f t="shared" si="17"/>
        <v>10289.282547608198</v>
      </c>
      <c r="AS39">
        <f t="shared" si="18"/>
        <v>7846.3304247153092</v>
      </c>
      <c r="AT39">
        <f t="shared" si="19"/>
        <v>8995.4285416178191</v>
      </c>
      <c r="AU39">
        <f t="shared" si="20"/>
        <v>8886.4745984654728</v>
      </c>
      <c r="AV39">
        <f t="shared" si="21"/>
        <v>6951.1406920529798</v>
      </c>
    </row>
    <row r="40" spans="1:48" x14ac:dyDescent="0.25">
      <c r="A40" t="s">
        <v>25</v>
      </c>
      <c r="B40" s="1" t="s">
        <v>4</v>
      </c>
      <c r="C40">
        <v>50</v>
      </c>
      <c r="D40" s="3">
        <v>36</v>
      </c>
      <c r="E40" s="3">
        <v>56</v>
      </c>
      <c r="F40" s="3">
        <v>66</v>
      </c>
      <c r="G40" s="3">
        <v>59</v>
      </c>
      <c r="H40" s="3">
        <v>63</v>
      </c>
      <c r="I40" s="3">
        <v>57</v>
      </c>
      <c r="J40" s="3">
        <v>59</v>
      </c>
      <c r="K40" s="3">
        <v>76</v>
      </c>
      <c r="L40" s="3">
        <v>66</v>
      </c>
      <c r="M40" s="5">
        <v>80</v>
      </c>
      <c r="N40">
        <v>142</v>
      </c>
      <c r="O40">
        <v>149</v>
      </c>
      <c r="P40">
        <v>164</v>
      </c>
      <c r="Q40">
        <v>177</v>
      </c>
      <c r="R40">
        <v>190</v>
      </c>
      <c r="S40">
        <v>229</v>
      </c>
      <c r="T40">
        <v>255</v>
      </c>
      <c r="U40">
        <v>353</v>
      </c>
      <c r="V40">
        <v>408</v>
      </c>
      <c r="W40">
        <v>470</v>
      </c>
      <c r="X40">
        <v>961</v>
      </c>
      <c r="Y40">
        <f t="shared" si="0"/>
        <v>352.11267605633799</v>
      </c>
      <c r="Z40">
        <f t="shared" si="1"/>
        <v>241.61073825503357</v>
      </c>
      <c r="AA40">
        <f t="shared" si="2"/>
        <v>341.46341463414637</v>
      </c>
      <c r="AB40">
        <f t="shared" si="3"/>
        <v>372.88135593220341</v>
      </c>
      <c r="AC40">
        <f t="shared" si="4"/>
        <v>310.5263157894737</v>
      </c>
      <c r="AD40">
        <f t="shared" si="5"/>
        <v>275.10917030567686</v>
      </c>
      <c r="AE40">
        <f t="shared" si="6"/>
        <v>223.52941176470588</v>
      </c>
      <c r="AF40">
        <f t="shared" si="7"/>
        <v>167.13881019830029</v>
      </c>
      <c r="AG40">
        <f t="shared" si="8"/>
        <v>186.27450980392157</v>
      </c>
      <c r="AH40">
        <f t="shared" si="9"/>
        <v>140.42553191489364</v>
      </c>
      <c r="AI40">
        <f t="shared" si="10"/>
        <v>83.246618106139437</v>
      </c>
      <c r="AJ40" s="8" t="s">
        <v>43</v>
      </c>
      <c r="AK40" s="7">
        <v>14477.548199999999</v>
      </c>
      <c r="AL40">
        <f t="shared" si="11"/>
        <v>5097.7282394366193</v>
      </c>
      <c r="AM40">
        <f t="shared" si="12"/>
        <v>3497.931108724832</v>
      </c>
      <c r="AN40">
        <f t="shared" si="13"/>
        <v>4943.5530439024387</v>
      </c>
      <c r="AO40">
        <f t="shared" si="14"/>
        <v>5398.4078033898304</v>
      </c>
      <c r="AP40">
        <f t="shared" si="15"/>
        <v>4495.6597042105259</v>
      </c>
      <c r="AQ40">
        <f t="shared" si="16"/>
        <v>3982.9062733624451</v>
      </c>
      <c r="AR40">
        <f t="shared" si="17"/>
        <v>3236.1578329411764</v>
      </c>
      <c r="AS40">
        <f t="shared" si="18"/>
        <v>2419.760180736544</v>
      </c>
      <c r="AT40">
        <f t="shared" si="19"/>
        <v>2696.7981941176472</v>
      </c>
      <c r="AU40">
        <f t="shared" si="20"/>
        <v>2033.0174068085109</v>
      </c>
      <c r="AV40">
        <f t="shared" si="21"/>
        <v>1205.2069261186264</v>
      </c>
    </row>
    <row r="41" spans="1:48" x14ac:dyDescent="0.25">
      <c r="A41" t="s">
        <v>25</v>
      </c>
      <c r="B41" s="1" t="s">
        <v>5</v>
      </c>
      <c r="C41">
        <v>83</v>
      </c>
      <c r="D41" s="3">
        <v>88</v>
      </c>
      <c r="E41" s="3">
        <v>100</v>
      </c>
      <c r="F41" s="3">
        <v>92</v>
      </c>
      <c r="G41" s="3">
        <v>99</v>
      </c>
      <c r="H41" s="3">
        <v>96</v>
      </c>
      <c r="I41" s="3">
        <v>106</v>
      </c>
      <c r="J41" s="3">
        <v>112</v>
      </c>
      <c r="K41" s="3">
        <v>112</v>
      </c>
      <c r="L41" s="3">
        <v>127</v>
      </c>
      <c r="M41" s="5">
        <v>130</v>
      </c>
      <c r="N41">
        <v>282</v>
      </c>
      <c r="O41">
        <v>303</v>
      </c>
      <c r="P41">
        <v>339</v>
      </c>
      <c r="Q41">
        <v>376</v>
      </c>
      <c r="R41">
        <v>405</v>
      </c>
      <c r="S41">
        <v>478</v>
      </c>
      <c r="T41">
        <v>581</v>
      </c>
      <c r="U41">
        <v>705</v>
      </c>
      <c r="V41">
        <v>789</v>
      </c>
      <c r="W41">
        <v>880</v>
      </c>
      <c r="X41">
        <v>1342</v>
      </c>
      <c r="Y41">
        <f t="shared" si="0"/>
        <v>294.32624113475174</v>
      </c>
      <c r="Z41">
        <f t="shared" si="1"/>
        <v>290.42904290429044</v>
      </c>
      <c r="AA41">
        <f t="shared" si="2"/>
        <v>294.9852507374631</v>
      </c>
      <c r="AB41">
        <f t="shared" si="3"/>
        <v>244.68085106382978</v>
      </c>
      <c r="AC41">
        <f t="shared" si="4"/>
        <v>244.44444444444443</v>
      </c>
      <c r="AD41">
        <f t="shared" si="5"/>
        <v>200.836820083682</v>
      </c>
      <c r="AE41">
        <f t="shared" si="6"/>
        <v>182.44406196213424</v>
      </c>
      <c r="AF41">
        <f t="shared" si="7"/>
        <v>158.86524822695037</v>
      </c>
      <c r="AG41">
        <f t="shared" si="8"/>
        <v>141.95183776932828</v>
      </c>
      <c r="AH41">
        <f t="shared" si="9"/>
        <v>144.31818181818181</v>
      </c>
      <c r="AI41">
        <f t="shared" si="10"/>
        <v>96.870342771982109</v>
      </c>
      <c r="AJ41" s="8" t="s">
        <v>44</v>
      </c>
      <c r="AK41">
        <v>24129.246999999999</v>
      </c>
      <c r="AL41">
        <f t="shared" si="11"/>
        <v>7101.8705709219848</v>
      </c>
      <c r="AM41">
        <f t="shared" si="12"/>
        <v>7007.8341122112206</v>
      </c>
      <c r="AN41">
        <f t="shared" si="13"/>
        <v>7117.771976401179</v>
      </c>
      <c r="AO41">
        <f t="shared" si="14"/>
        <v>5903.964691489361</v>
      </c>
      <c r="AP41">
        <f t="shared" si="15"/>
        <v>5898.2603777777776</v>
      </c>
      <c r="AQ41">
        <f t="shared" si="16"/>
        <v>4846.0412384937235</v>
      </c>
      <c r="AR41">
        <f t="shared" si="17"/>
        <v>4402.2378347676413</v>
      </c>
      <c r="AS41">
        <f t="shared" si="18"/>
        <v>3833.2988141843975</v>
      </c>
      <c r="AT41">
        <f t="shared" si="19"/>
        <v>3425.190955640051</v>
      </c>
      <c r="AU41">
        <f t="shared" si="20"/>
        <v>3482.2890556818184</v>
      </c>
      <c r="AV41">
        <f t="shared" si="21"/>
        <v>2337.4084277198208</v>
      </c>
    </row>
    <row r="42" spans="1:48" x14ac:dyDescent="0.25">
      <c r="A42" t="s">
        <v>0</v>
      </c>
      <c r="B42" s="1" t="s">
        <v>4</v>
      </c>
      <c r="C42">
        <v>7</v>
      </c>
      <c r="D42" s="3">
        <v>8</v>
      </c>
      <c r="E42" s="3">
        <v>5</v>
      </c>
      <c r="F42" s="3">
        <v>9</v>
      </c>
      <c r="G42" s="3">
        <v>14</v>
      </c>
      <c r="H42" s="3">
        <v>16</v>
      </c>
      <c r="I42" s="3">
        <v>14</v>
      </c>
      <c r="J42" s="3">
        <v>11</v>
      </c>
      <c r="K42" s="3">
        <v>14</v>
      </c>
      <c r="L42" s="3">
        <v>11</v>
      </c>
      <c r="M42" s="5">
        <v>16</v>
      </c>
      <c r="N42">
        <v>22</v>
      </c>
      <c r="O42">
        <v>22</v>
      </c>
      <c r="P42">
        <v>23</v>
      </c>
      <c r="Q42">
        <v>26</v>
      </c>
      <c r="R42">
        <v>28</v>
      </c>
      <c r="S42">
        <v>29</v>
      </c>
      <c r="T42">
        <v>33</v>
      </c>
      <c r="U42">
        <v>38</v>
      </c>
      <c r="V42">
        <v>44</v>
      </c>
      <c r="W42">
        <v>47</v>
      </c>
      <c r="X42">
        <v>142</v>
      </c>
      <c r="Y42">
        <f t="shared" si="0"/>
        <v>318.18181818181819</v>
      </c>
      <c r="Z42">
        <f t="shared" si="1"/>
        <v>363.63636363636363</v>
      </c>
      <c r="AA42">
        <f t="shared" si="2"/>
        <v>217.39130434782609</v>
      </c>
      <c r="AB42">
        <f t="shared" si="3"/>
        <v>346.15384615384613</v>
      </c>
      <c r="AC42">
        <f t="shared" si="4"/>
        <v>500</v>
      </c>
      <c r="AD42">
        <f t="shared" si="5"/>
        <v>551.72413793103442</v>
      </c>
      <c r="AE42">
        <f t="shared" si="6"/>
        <v>424.24242424242425</v>
      </c>
      <c r="AF42">
        <f t="shared" si="7"/>
        <v>289.4736842105263</v>
      </c>
      <c r="AG42">
        <f t="shared" si="8"/>
        <v>318.18181818181819</v>
      </c>
      <c r="AH42">
        <f t="shared" si="9"/>
        <v>234.04255319148936</v>
      </c>
      <c r="AI42">
        <f t="shared" si="10"/>
        <v>112.67605633802818</v>
      </c>
      <c r="AJ42" s="8" t="s">
        <v>45</v>
      </c>
      <c r="AK42" s="7">
        <v>4825.8494000000001</v>
      </c>
      <c r="AL42">
        <f t="shared" si="11"/>
        <v>1535.4975363636363</v>
      </c>
      <c r="AM42">
        <f t="shared" si="12"/>
        <v>1754.8543272727272</v>
      </c>
      <c r="AN42">
        <f t="shared" si="13"/>
        <v>1049.097695652174</v>
      </c>
      <c r="AO42">
        <f t="shared" si="14"/>
        <v>1670.4863307692306</v>
      </c>
      <c r="AP42">
        <f t="shared" si="15"/>
        <v>2412.9247</v>
      </c>
      <c r="AQ42">
        <f t="shared" si="16"/>
        <v>2662.5375999999997</v>
      </c>
      <c r="AR42">
        <f t="shared" si="17"/>
        <v>2047.3300484848485</v>
      </c>
      <c r="AS42">
        <f t="shared" si="18"/>
        <v>1396.9564052631579</v>
      </c>
      <c r="AT42">
        <f t="shared" si="19"/>
        <v>1535.4975363636363</v>
      </c>
      <c r="AU42">
        <f t="shared" si="20"/>
        <v>1129.4541148936171</v>
      </c>
      <c r="AV42">
        <f t="shared" si="21"/>
        <v>543.75767887323946</v>
      </c>
    </row>
    <row r="43" spans="1:48" x14ac:dyDescent="0.25">
      <c r="A43" t="s">
        <v>1</v>
      </c>
      <c r="B43" s="1" t="s">
        <v>5</v>
      </c>
      <c r="C43">
        <v>18</v>
      </c>
      <c r="D43" s="3">
        <v>13</v>
      </c>
      <c r="E43" s="3">
        <v>27</v>
      </c>
      <c r="F43" s="3">
        <v>22</v>
      </c>
      <c r="G43" s="3">
        <v>20</v>
      </c>
      <c r="H43" s="3">
        <v>19</v>
      </c>
      <c r="I43" s="3">
        <v>28</v>
      </c>
      <c r="J43" s="3">
        <v>34</v>
      </c>
      <c r="K43" s="3">
        <v>21</v>
      </c>
      <c r="L43" s="3">
        <v>35</v>
      </c>
      <c r="M43" s="5">
        <v>24</v>
      </c>
      <c r="N43">
        <v>41</v>
      </c>
      <c r="O43">
        <v>42</v>
      </c>
      <c r="P43">
        <v>49</v>
      </c>
      <c r="Q43">
        <v>55</v>
      </c>
      <c r="R43">
        <v>61</v>
      </c>
      <c r="S43">
        <v>67</v>
      </c>
      <c r="T43">
        <v>76</v>
      </c>
      <c r="U43">
        <v>91</v>
      </c>
      <c r="V43">
        <v>106</v>
      </c>
      <c r="W43">
        <v>121</v>
      </c>
      <c r="X43">
        <v>228</v>
      </c>
      <c r="Y43">
        <f t="shared" si="0"/>
        <v>439.02439024390242</v>
      </c>
      <c r="Z43">
        <f t="shared" si="1"/>
        <v>309.52380952380952</v>
      </c>
      <c r="AA43">
        <f t="shared" si="2"/>
        <v>551.0204081632653</v>
      </c>
      <c r="AB43">
        <f t="shared" si="3"/>
        <v>400</v>
      </c>
      <c r="AC43">
        <f t="shared" si="4"/>
        <v>327.86885245901635</v>
      </c>
      <c r="AD43">
        <f t="shared" si="5"/>
        <v>283.58208955223881</v>
      </c>
      <c r="AE43">
        <f t="shared" si="6"/>
        <v>368.4210526315789</v>
      </c>
      <c r="AF43">
        <f t="shared" si="7"/>
        <v>373.62637362637361</v>
      </c>
      <c r="AG43">
        <f t="shared" si="8"/>
        <v>198.11320754716982</v>
      </c>
      <c r="AH43">
        <f t="shared" si="9"/>
        <v>289.25619834710744</v>
      </c>
      <c r="AI43">
        <f t="shared" si="10"/>
        <v>105.26315789473684</v>
      </c>
      <c r="AJ43" s="8" t="s">
        <v>47</v>
      </c>
      <c r="AK43">
        <v>9651.6988000000001</v>
      </c>
      <c r="AL43">
        <f t="shared" si="11"/>
        <v>4237.3311804878049</v>
      </c>
      <c r="AM43">
        <f t="shared" si="12"/>
        <v>2987.4305809523808</v>
      </c>
      <c r="AN43">
        <f t="shared" si="13"/>
        <v>5318.2830122448977</v>
      </c>
      <c r="AO43">
        <f t="shared" si="14"/>
        <v>3860.6795200000001</v>
      </c>
      <c r="AP43">
        <f t="shared" si="15"/>
        <v>3164.491409836065</v>
      </c>
      <c r="AQ43">
        <f t="shared" si="16"/>
        <v>2737.0489134328359</v>
      </c>
      <c r="AR43">
        <f t="shared" si="17"/>
        <v>3555.8890315789467</v>
      </c>
      <c r="AS43">
        <f t="shared" si="18"/>
        <v>3606.1292219780216</v>
      </c>
      <c r="AT43">
        <f t="shared" si="19"/>
        <v>1912.12900754717</v>
      </c>
      <c r="AU43">
        <f t="shared" si="20"/>
        <v>2791.8137024793386</v>
      </c>
      <c r="AV43">
        <f t="shared" si="21"/>
        <v>1015.968294736842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2020-09-22T23:03:17Z</dcterms:created>
  <dcterms:modified xsi:type="dcterms:W3CDTF">2020-09-23T16:15:56Z</dcterms:modified>
</cp:coreProperties>
</file>