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\Downloads\"/>
    </mc:Choice>
  </mc:AlternateContent>
  <xr:revisionPtr revIDLastSave="0" documentId="13_ncr:1_{59DB3741-9D0A-432D-BC4C-013C6CCA7492}" xr6:coauthVersionLast="47" xr6:coauthVersionMax="47" xr10:uidLastSave="{00000000-0000-0000-0000-000000000000}"/>
  <bookViews>
    <workbookView xWindow="-108" yWindow="-108" windowWidth="23256" windowHeight="12456" activeTab="2" xr2:uid="{9BF0E717-FF71-4248-AA04-227CD63A910B}"/>
  </bookViews>
  <sheets>
    <sheet name="6.2" sheetId="1" r:id="rId1"/>
    <sheet name="6.3" sheetId="2" r:id="rId2"/>
    <sheet name="6.4" sheetId="3" r:id="rId3"/>
    <sheet name="6.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C17" i="1"/>
  <c r="E9" i="1"/>
  <c r="D17" i="1"/>
  <c r="E10" i="1"/>
  <c r="E17" i="1" s="1"/>
  <c r="E11" i="1"/>
  <c r="E12" i="1"/>
  <c r="E13" i="1"/>
  <c r="E14" i="1"/>
  <c r="E15" i="1"/>
  <c r="D16" i="1"/>
  <c r="C16" i="1"/>
  <c r="E16" i="1" s="1"/>
</calcChain>
</file>

<file path=xl/sharedStrings.xml><?xml version="1.0" encoding="utf-8"?>
<sst xmlns="http://schemas.openxmlformats.org/spreadsheetml/2006/main" count="60" uniqueCount="32">
  <si>
    <t>Tiempos de desarrollo de programas del Grupo 1</t>
  </si>
  <si>
    <t>Estudiante:</t>
  </si>
  <si>
    <t>Profesor:</t>
  </si>
  <si>
    <t>Fecha:</t>
  </si>
  <si>
    <t>Clase:</t>
  </si>
  <si>
    <t>Programa</t>
  </si>
  <si>
    <t>Tiempo de desarrollo</t>
  </si>
  <si>
    <t>LOC</t>
  </si>
  <si>
    <t>Minutod/Loc</t>
  </si>
  <si>
    <t>Portilla Diego, Quingaluisa Danny, Quintana Wendy</t>
  </si>
  <si>
    <t>Totales</t>
  </si>
  <si>
    <t>Medias</t>
  </si>
  <si>
    <t xml:space="preserve">Programa </t>
  </si>
  <si>
    <t xml:space="preserve">Tiempo </t>
  </si>
  <si>
    <t>Minutos/LOC</t>
  </si>
  <si>
    <t>Funciones</t>
  </si>
  <si>
    <t>ChatControler</t>
  </si>
  <si>
    <t>ChatMessage</t>
  </si>
  <si>
    <t>Messagge</t>
  </si>
  <si>
    <t>MessageRepository</t>
  </si>
  <si>
    <t>MessageType</t>
  </si>
  <si>
    <t>WebSocketConfig</t>
  </si>
  <si>
    <t>WebSocketEventListener</t>
  </si>
  <si>
    <t>Inge Dario Morales</t>
  </si>
  <si>
    <t>Fun. Anteriores</t>
  </si>
  <si>
    <t>Funciones estimadas</t>
  </si>
  <si>
    <t>Min.</t>
  </si>
  <si>
    <t>Media</t>
  </si>
  <si>
    <t>Max.</t>
  </si>
  <si>
    <t>Rangos de tamaño de programas del Grupo 1</t>
  </si>
  <si>
    <t xml:space="preserve"> Formulario para estimar el tamaño del programa del Grupo 1</t>
  </si>
  <si>
    <t>Estimación del tamaño del programa del Grupo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</si>
</sst>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0" xfId="0" applyNumberFormat="1"/>
    <xf numFmtId="2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D608-7CDF-4958-95F2-030FD25825B0}">
  <dimension ref="B2:G29"/>
  <sheetViews>
    <sheetView workbookViewId="0">
      <selection activeCell="H20" sqref="H20"/>
    </sheetView>
  </sheetViews>
  <sheetFormatPr baseColWidth="10" defaultRowHeight="14.4" x14ac:dyDescent="0.3"/>
  <cols>
    <col min="3" max="3" width="21.5546875" customWidth="1"/>
    <col min="5" max="5" width="14" customWidth="1"/>
    <col min="6" max="6" width="27.21875" customWidth="1"/>
  </cols>
  <sheetData>
    <row r="2" spans="2:7" ht="25.2" customHeight="1" x14ac:dyDescent="0.3">
      <c r="B2" s="2" t="s">
        <v>0</v>
      </c>
      <c r="C2" s="2"/>
      <c r="D2" s="2"/>
      <c r="E2" s="2"/>
    </row>
    <row r="4" spans="2:7" ht="22.2" customHeight="1" x14ac:dyDescent="0.3">
      <c r="B4" t="s">
        <v>1</v>
      </c>
      <c r="C4" s="2" t="s">
        <v>9</v>
      </c>
      <c r="D4" s="2"/>
      <c r="E4" s="2"/>
      <c r="F4" t="s">
        <v>3</v>
      </c>
      <c r="G4" s="5">
        <v>45691</v>
      </c>
    </row>
    <row r="5" spans="2:7" x14ac:dyDescent="0.3">
      <c r="B5" t="s">
        <v>2</v>
      </c>
      <c r="C5" t="s">
        <v>23</v>
      </c>
      <c r="F5" t="s">
        <v>4</v>
      </c>
      <c r="G5">
        <v>2563</v>
      </c>
    </row>
    <row r="8" spans="2:7" x14ac:dyDescent="0.3">
      <c r="B8" s="3" t="s">
        <v>5</v>
      </c>
      <c r="C8" s="4" t="s">
        <v>6</v>
      </c>
      <c r="D8" s="3" t="s">
        <v>7</v>
      </c>
      <c r="E8" s="3" t="s">
        <v>8</v>
      </c>
    </row>
    <row r="9" spans="2:7" x14ac:dyDescent="0.3">
      <c r="B9" s="3">
        <v>1</v>
      </c>
      <c r="C9" s="1">
        <v>240</v>
      </c>
      <c r="D9" s="1">
        <v>111</v>
      </c>
      <c r="E9" s="6">
        <f>C9/D9</f>
        <v>2.1621621621621623</v>
      </c>
    </row>
    <row r="10" spans="2:7" x14ac:dyDescent="0.3">
      <c r="B10" s="3">
        <v>2</v>
      </c>
      <c r="C10" s="1">
        <v>30</v>
      </c>
      <c r="D10" s="1">
        <v>17</v>
      </c>
      <c r="E10" s="6">
        <f t="shared" ref="E10:E16" si="0">C10/D10</f>
        <v>1.7647058823529411</v>
      </c>
    </row>
    <row r="11" spans="2:7" x14ac:dyDescent="0.3">
      <c r="B11" s="3">
        <v>3</v>
      </c>
      <c r="C11" s="1">
        <v>30</v>
      </c>
      <c r="D11" s="1">
        <v>29</v>
      </c>
      <c r="E11" s="6">
        <f t="shared" si="0"/>
        <v>1.0344827586206897</v>
      </c>
    </row>
    <row r="12" spans="2:7" x14ac:dyDescent="0.3">
      <c r="B12" s="3">
        <v>4</v>
      </c>
      <c r="C12" s="1">
        <v>10</v>
      </c>
      <c r="D12" s="1">
        <v>11</v>
      </c>
      <c r="E12" s="6">
        <f t="shared" si="0"/>
        <v>0.90909090909090906</v>
      </c>
    </row>
    <row r="13" spans="2:7" x14ac:dyDescent="0.3">
      <c r="B13" s="3">
        <v>5</v>
      </c>
      <c r="C13" s="1">
        <v>5</v>
      </c>
      <c r="D13" s="1">
        <v>8</v>
      </c>
      <c r="E13" s="6">
        <f t="shared" si="0"/>
        <v>0.625</v>
      </c>
    </row>
    <row r="14" spans="2:7" x14ac:dyDescent="0.3">
      <c r="B14" s="3">
        <v>6</v>
      </c>
      <c r="C14" s="1">
        <v>60</v>
      </c>
      <c r="D14" s="1">
        <v>25</v>
      </c>
      <c r="E14" s="6">
        <f t="shared" si="0"/>
        <v>2.4</v>
      </c>
    </row>
    <row r="15" spans="2:7" x14ac:dyDescent="0.3">
      <c r="B15" s="3">
        <v>7</v>
      </c>
      <c r="C15" s="1">
        <v>20</v>
      </c>
      <c r="D15" s="1">
        <v>35</v>
      </c>
      <c r="E15" s="6">
        <f t="shared" si="0"/>
        <v>0.5714285714285714</v>
      </c>
    </row>
    <row r="16" spans="2:7" x14ac:dyDescent="0.3">
      <c r="B16" s="1" t="s">
        <v>10</v>
      </c>
      <c r="C16" s="1">
        <f>SUM(C9:C15)</f>
        <v>395</v>
      </c>
      <c r="D16" s="1">
        <f>SUM(D9:D15)</f>
        <v>236</v>
      </c>
      <c r="E16" s="6">
        <f t="shared" si="0"/>
        <v>1.673728813559322</v>
      </c>
    </row>
    <row r="17" spans="2:6" x14ac:dyDescent="0.3">
      <c r="B17" s="1" t="s">
        <v>11</v>
      </c>
      <c r="C17" s="1">
        <f>AVERAGE(C9:C15)</f>
        <v>56.428571428571431</v>
      </c>
      <c r="D17" s="1">
        <f>AVERAGE(D9:D15)</f>
        <v>33.714285714285715</v>
      </c>
      <c r="E17" s="1">
        <f>AVERAGE(E9:E15)</f>
        <v>1.3524100405221819</v>
      </c>
    </row>
    <row r="22" spans="2:6" x14ac:dyDescent="0.3">
      <c r="B22" s="7"/>
      <c r="C22" s="7"/>
      <c r="D22" s="7"/>
      <c r="E22" s="7"/>
      <c r="F22" s="7"/>
    </row>
    <row r="23" spans="2:6" x14ac:dyDescent="0.3">
      <c r="B23" s="8"/>
      <c r="C23" s="7"/>
      <c r="D23" s="7"/>
      <c r="E23" s="9"/>
      <c r="F23" s="7"/>
    </row>
    <row r="24" spans="2:6" x14ac:dyDescent="0.3">
      <c r="B24" s="8"/>
      <c r="C24" s="7"/>
      <c r="D24" s="7"/>
      <c r="E24" s="9"/>
      <c r="F24" s="7"/>
    </row>
    <row r="25" spans="2:6" x14ac:dyDescent="0.3">
      <c r="B25" s="8"/>
      <c r="C25" s="7"/>
      <c r="D25" s="7"/>
      <c r="E25" s="9"/>
      <c r="F25" s="7"/>
    </row>
    <row r="26" spans="2:6" x14ac:dyDescent="0.3">
      <c r="B26" s="8"/>
      <c r="C26" s="7"/>
      <c r="D26" s="7"/>
      <c r="E26" s="9"/>
      <c r="F26" s="7"/>
    </row>
    <row r="27" spans="2:6" x14ac:dyDescent="0.3">
      <c r="B27" s="8"/>
      <c r="C27" s="7"/>
      <c r="D27" s="7"/>
      <c r="E27" s="9"/>
      <c r="F27" s="7"/>
    </row>
    <row r="28" spans="2:6" x14ac:dyDescent="0.3">
      <c r="B28" s="8"/>
      <c r="C28" s="7"/>
      <c r="D28" s="7"/>
      <c r="E28" s="9"/>
      <c r="F28" s="7"/>
    </row>
    <row r="29" spans="2:6" x14ac:dyDescent="0.3">
      <c r="B29" s="8"/>
      <c r="C29" s="7"/>
      <c r="D29" s="7"/>
      <c r="E29" s="9"/>
      <c r="F29" s="7"/>
    </row>
  </sheetData>
  <mergeCells count="2">
    <mergeCell ref="B2:E2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6A6B-4979-4989-9CF1-2F2217A04547}">
  <dimension ref="B2:G15"/>
  <sheetViews>
    <sheetView workbookViewId="0">
      <selection activeCell="B29" sqref="B29"/>
    </sheetView>
  </sheetViews>
  <sheetFormatPr baseColWidth="10" defaultRowHeight="14.4" x14ac:dyDescent="0.3"/>
  <cols>
    <col min="6" max="6" width="22" customWidth="1"/>
  </cols>
  <sheetData>
    <row r="2" spans="2:7" x14ac:dyDescent="0.3">
      <c r="B2" s="2" t="s">
        <v>29</v>
      </c>
      <c r="C2" s="2"/>
      <c r="D2" s="2"/>
      <c r="E2" s="2"/>
    </row>
    <row r="4" spans="2:7" x14ac:dyDescent="0.3">
      <c r="B4" t="s">
        <v>1</v>
      </c>
      <c r="C4" s="2" t="s">
        <v>9</v>
      </c>
      <c r="D4" s="2"/>
      <c r="E4" s="2"/>
      <c r="F4" t="s">
        <v>3</v>
      </c>
      <c r="G4" s="5">
        <v>45691</v>
      </c>
    </row>
    <row r="5" spans="2:7" x14ac:dyDescent="0.3">
      <c r="B5" t="s">
        <v>2</v>
      </c>
      <c r="C5" t="s">
        <v>23</v>
      </c>
      <c r="F5" t="s">
        <v>4</v>
      </c>
      <c r="G5">
        <v>2563</v>
      </c>
    </row>
    <row r="8" spans="2:7" x14ac:dyDescent="0.3">
      <c r="B8" s="1" t="s">
        <v>12</v>
      </c>
      <c r="C8" s="1" t="s">
        <v>13</v>
      </c>
      <c r="D8" s="1" t="s">
        <v>7</v>
      </c>
      <c r="E8" s="1" t="s">
        <v>14</v>
      </c>
      <c r="F8" s="1" t="s">
        <v>15</v>
      </c>
    </row>
    <row r="9" spans="2:7" x14ac:dyDescent="0.3">
      <c r="B9" s="3">
        <v>1</v>
      </c>
      <c r="C9" s="1">
        <v>240</v>
      </c>
      <c r="D9" s="1">
        <v>111</v>
      </c>
      <c r="E9" s="6">
        <f>C9/D9</f>
        <v>2.1621621621621623</v>
      </c>
      <c r="F9" s="1" t="s">
        <v>16</v>
      </c>
    </row>
    <row r="10" spans="2:7" x14ac:dyDescent="0.3">
      <c r="B10" s="3">
        <v>2</v>
      </c>
      <c r="C10" s="1">
        <v>30</v>
      </c>
      <c r="D10" s="1">
        <v>17</v>
      </c>
      <c r="E10" s="6">
        <f t="shared" ref="E10:E15" si="0">C10/D10</f>
        <v>1.7647058823529411</v>
      </c>
      <c r="F10" s="1" t="s">
        <v>17</v>
      </c>
    </row>
    <row r="11" spans="2:7" x14ac:dyDescent="0.3">
      <c r="B11" s="3">
        <v>3</v>
      </c>
      <c r="C11" s="1">
        <v>30</v>
      </c>
      <c r="D11" s="1">
        <v>29</v>
      </c>
      <c r="E11" s="6">
        <f t="shared" si="0"/>
        <v>1.0344827586206897</v>
      </c>
      <c r="F11" s="1" t="s">
        <v>18</v>
      </c>
    </row>
    <row r="12" spans="2:7" x14ac:dyDescent="0.3">
      <c r="B12" s="3">
        <v>4</v>
      </c>
      <c r="C12" s="1">
        <v>10</v>
      </c>
      <c r="D12" s="1">
        <v>11</v>
      </c>
      <c r="E12" s="6">
        <f t="shared" si="0"/>
        <v>0.90909090909090906</v>
      </c>
      <c r="F12" s="1" t="s">
        <v>19</v>
      </c>
    </row>
    <row r="13" spans="2:7" x14ac:dyDescent="0.3">
      <c r="B13" s="3">
        <v>5</v>
      </c>
      <c r="C13" s="1">
        <v>5</v>
      </c>
      <c r="D13" s="1">
        <v>8</v>
      </c>
      <c r="E13" s="6">
        <f t="shared" si="0"/>
        <v>0.625</v>
      </c>
      <c r="F13" s="1" t="s">
        <v>20</v>
      </c>
    </row>
    <row r="14" spans="2:7" x14ac:dyDescent="0.3">
      <c r="B14" s="3">
        <v>6</v>
      </c>
      <c r="C14" s="1">
        <v>60</v>
      </c>
      <c r="D14" s="1">
        <v>25</v>
      </c>
      <c r="E14" s="6">
        <f t="shared" si="0"/>
        <v>2.4</v>
      </c>
      <c r="F14" s="1" t="s">
        <v>21</v>
      </c>
    </row>
    <row r="15" spans="2:7" x14ac:dyDescent="0.3">
      <c r="B15" s="3">
        <v>7</v>
      </c>
      <c r="C15" s="1">
        <v>20</v>
      </c>
      <c r="D15" s="1">
        <v>35</v>
      </c>
      <c r="E15" s="6">
        <f t="shared" si="0"/>
        <v>0.5714285714285714</v>
      </c>
      <c r="F15" s="1" t="s">
        <v>22</v>
      </c>
    </row>
  </sheetData>
  <mergeCells count="2">
    <mergeCell ref="B2:E2"/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66C0-3D8B-46D4-8DB5-50EE593AF8EA}">
  <dimension ref="B2:H18"/>
  <sheetViews>
    <sheetView tabSelected="1" workbookViewId="0">
      <selection activeCell="D9" sqref="D9"/>
    </sheetView>
  </sheetViews>
  <sheetFormatPr baseColWidth="10" defaultRowHeight="14.4" x14ac:dyDescent="0.3"/>
  <cols>
    <col min="4" max="4" width="14.44140625" customWidth="1"/>
    <col min="5" max="5" width="17.44140625" customWidth="1"/>
  </cols>
  <sheetData>
    <row r="2" spans="2:8" x14ac:dyDescent="0.3">
      <c r="B2" s="2" t="s">
        <v>30</v>
      </c>
      <c r="C2" s="2"/>
      <c r="D2" s="2"/>
      <c r="E2" s="2"/>
    </row>
    <row r="4" spans="2:8" x14ac:dyDescent="0.3">
      <c r="B4" t="s">
        <v>1</v>
      </c>
      <c r="C4" s="2" t="s">
        <v>9</v>
      </c>
      <c r="D4" s="2"/>
      <c r="E4" s="2"/>
      <c r="F4" t="s">
        <v>3</v>
      </c>
      <c r="G4" s="5">
        <v>45691</v>
      </c>
    </row>
    <row r="5" spans="2:8" x14ac:dyDescent="0.3">
      <c r="B5" t="s">
        <v>2</v>
      </c>
      <c r="C5" t="s">
        <v>23</v>
      </c>
      <c r="F5" t="s">
        <v>4</v>
      </c>
      <c r="G5">
        <v>2563</v>
      </c>
    </row>
    <row r="8" spans="2:8" x14ac:dyDescent="0.3">
      <c r="B8" s="1" t="s">
        <v>12</v>
      </c>
      <c r="C8" s="1" t="s">
        <v>7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</row>
    <row r="9" spans="2:8" x14ac:dyDescent="0.3">
      <c r="B9" s="1">
        <v>1</v>
      </c>
      <c r="C9" s="1">
        <v>111</v>
      </c>
      <c r="D9" s="1"/>
      <c r="E9" s="1"/>
      <c r="F9" s="1"/>
      <c r="G9" s="1"/>
      <c r="H9" s="1"/>
    </row>
    <row r="10" spans="2:8" x14ac:dyDescent="0.3">
      <c r="B10" s="1">
        <v>2</v>
      </c>
      <c r="C10" s="1">
        <v>17</v>
      </c>
      <c r="D10" s="1"/>
      <c r="E10" s="1"/>
      <c r="F10" s="1"/>
      <c r="G10" s="1"/>
      <c r="H10" s="1"/>
    </row>
    <row r="11" spans="2:8" x14ac:dyDescent="0.3">
      <c r="B11" s="1">
        <v>3</v>
      </c>
      <c r="C11" s="1">
        <v>29</v>
      </c>
      <c r="D11" s="1"/>
      <c r="E11" s="1"/>
      <c r="F11" s="1"/>
      <c r="G11" s="1"/>
      <c r="H11" s="1"/>
    </row>
    <row r="12" spans="2:8" x14ac:dyDescent="0.3">
      <c r="B12" s="1">
        <v>4</v>
      </c>
      <c r="C12" s="1">
        <v>11</v>
      </c>
      <c r="D12" s="1"/>
      <c r="E12" s="1"/>
      <c r="F12" s="1"/>
      <c r="G12" s="1"/>
      <c r="H12" s="1"/>
    </row>
    <row r="13" spans="2:8" x14ac:dyDescent="0.3">
      <c r="B13" s="1">
        <v>5</v>
      </c>
      <c r="C13" s="1">
        <v>8</v>
      </c>
      <c r="D13" s="1"/>
      <c r="E13" s="1"/>
      <c r="F13" s="1"/>
      <c r="G13" s="1"/>
      <c r="H13" s="1"/>
    </row>
    <row r="14" spans="2:8" x14ac:dyDescent="0.3">
      <c r="B14" s="1">
        <v>6</v>
      </c>
      <c r="C14" s="1">
        <v>25</v>
      </c>
      <c r="D14" s="1"/>
      <c r="E14" s="1"/>
      <c r="F14" s="1"/>
      <c r="G14" s="1"/>
      <c r="H14" s="1"/>
    </row>
    <row r="15" spans="2:8" x14ac:dyDescent="0.3">
      <c r="B15" s="1">
        <v>7</v>
      </c>
      <c r="C15" s="1">
        <v>35</v>
      </c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</sheetData>
  <mergeCells count="2">
    <mergeCell ref="B2:E2"/>
    <mergeCell ref="C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44B6-CCAB-4D1F-8415-42061826D96C}">
  <dimension ref="B2:H23"/>
  <sheetViews>
    <sheetView workbookViewId="0">
      <selection activeCell="C25" sqref="C25"/>
    </sheetView>
  </sheetViews>
  <sheetFormatPr baseColWidth="10" defaultRowHeight="14.4" x14ac:dyDescent="0.3"/>
  <cols>
    <col min="4" max="4" width="14" customWidth="1"/>
    <col min="5" max="5" width="17.44140625" customWidth="1"/>
  </cols>
  <sheetData>
    <row r="2" spans="2:8" x14ac:dyDescent="0.3">
      <c r="B2" s="2" t="s">
        <v>31</v>
      </c>
      <c r="C2" s="2"/>
      <c r="D2" s="2"/>
      <c r="E2" s="2"/>
    </row>
    <row r="4" spans="2:8" x14ac:dyDescent="0.3">
      <c r="B4" t="s">
        <v>1</v>
      </c>
      <c r="C4" s="2" t="s">
        <v>9</v>
      </c>
      <c r="D4" s="2"/>
      <c r="E4" s="2"/>
      <c r="F4" t="s">
        <v>3</v>
      </c>
      <c r="G4" s="5">
        <v>45691</v>
      </c>
    </row>
    <row r="5" spans="2:8" x14ac:dyDescent="0.3">
      <c r="B5" t="s">
        <v>2</v>
      </c>
      <c r="C5" t="s">
        <v>23</v>
      </c>
      <c r="F5" t="s">
        <v>4</v>
      </c>
      <c r="G5">
        <v>2563</v>
      </c>
    </row>
    <row r="8" spans="2:8" x14ac:dyDescent="0.3">
      <c r="B8" s="1" t="s">
        <v>12</v>
      </c>
      <c r="C8" s="1" t="s">
        <v>7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</row>
    <row r="9" spans="2:8" x14ac:dyDescent="0.3">
      <c r="B9" s="1"/>
      <c r="C9" s="1"/>
      <c r="D9" s="1"/>
      <c r="E9" s="1"/>
      <c r="F9" s="1"/>
      <c r="G9" s="1"/>
      <c r="H9" s="1"/>
    </row>
    <row r="10" spans="2:8" x14ac:dyDescent="0.3">
      <c r="B10" s="1"/>
      <c r="C10" s="1"/>
      <c r="D10" s="1"/>
      <c r="E10" s="1"/>
      <c r="F10" s="1"/>
      <c r="G10" s="1"/>
      <c r="H10" s="1"/>
    </row>
    <row r="11" spans="2:8" x14ac:dyDescent="0.3">
      <c r="B11" s="1"/>
      <c r="C11" s="1"/>
      <c r="D11" s="1"/>
      <c r="E11" s="1"/>
      <c r="F11" s="1"/>
      <c r="G11" s="1"/>
      <c r="H11" s="1"/>
    </row>
    <row r="12" spans="2:8" x14ac:dyDescent="0.3">
      <c r="B12" s="1"/>
      <c r="C12" s="1"/>
      <c r="D12" s="1"/>
      <c r="E12" s="1"/>
      <c r="F12" s="1"/>
      <c r="G12" s="1"/>
      <c r="H12" s="1"/>
    </row>
    <row r="13" spans="2:8" x14ac:dyDescent="0.3">
      <c r="B13" s="1"/>
      <c r="C13" s="1"/>
      <c r="D13" s="1"/>
      <c r="E13" s="1"/>
      <c r="F13" s="1"/>
      <c r="G13" s="1"/>
      <c r="H13" s="1"/>
    </row>
    <row r="14" spans="2:8" x14ac:dyDescent="0.3">
      <c r="B14" s="1"/>
      <c r="C14" s="1"/>
      <c r="D14" s="1"/>
      <c r="E14" s="1"/>
      <c r="F14" s="1"/>
      <c r="G14" s="1"/>
      <c r="H14" s="1"/>
    </row>
    <row r="15" spans="2:8" x14ac:dyDescent="0.3">
      <c r="B15" s="1"/>
      <c r="C15" s="1"/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</sheetData>
  <mergeCells count="2">
    <mergeCell ref="B2:E2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6.2</vt:lpstr>
      <vt:lpstr>6.3</vt:lpstr>
      <vt:lpstr>6.4</vt:lpstr>
      <vt:lpstr>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Quintana</dc:creator>
  <cp:lastModifiedBy>Wendy Quintana</cp:lastModifiedBy>
  <dcterms:created xsi:type="dcterms:W3CDTF">2025-02-03T16:49:05Z</dcterms:created>
  <dcterms:modified xsi:type="dcterms:W3CDTF">2025-02-03T17:43:55Z</dcterms:modified>
</cp:coreProperties>
</file>