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6380" windowHeight="8070" activeTab="2"/>
  </bookViews>
  <sheets>
    <sheet name="Matriz Estados" sheetId="1" r:id="rId1"/>
    <sheet name="EstructuraME" sheetId="2" r:id="rId2"/>
    <sheet name="Matriz Funciones" sheetId="3" r:id="rId3"/>
    <sheet name="EstructuraMF" sheetId="4" r:id="rId4"/>
  </sheets>
  <calcPr calcId="144525" iterateDelta="1E-4"/>
</workbook>
</file>

<file path=xl/calcChain.xml><?xml version="1.0" encoding="utf-8"?>
<calcChain xmlns="http://schemas.openxmlformats.org/spreadsheetml/2006/main">
  <c r="Z23" i="4" l="1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19" i="4"/>
  <c r="Z22" i="2"/>
  <c r="Z21" i="2"/>
  <c r="Z20" i="2"/>
  <c r="Z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1" i="2"/>
  <c r="A22" i="2"/>
  <c r="A23" i="2"/>
  <c r="W1" i="4" l="1"/>
  <c r="X1" i="4"/>
  <c r="Y1" i="4"/>
  <c r="Z1" i="4"/>
  <c r="B19" i="4" l="1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18" i="2"/>
  <c r="A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17" i="2"/>
  <c r="Z2" i="4" l="1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  <c r="B1" i="2"/>
  <c r="A1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16" i="4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X3" i="2"/>
  <c r="W3" i="2"/>
  <c r="V3" i="2"/>
  <c r="U3" i="2"/>
  <c r="T3" i="2"/>
  <c r="S3" i="2"/>
  <c r="R3" i="2"/>
  <c r="Q3" i="2"/>
  <c r="P3" i="2"/>
  <c r="O3" i="2"/>
  <c r="N3" i="2"/>
  <c r="M3" i="2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5" i="2"/>
  <c r="A14" i="2"/>
  <c r="A13" i="2"/>
  <c r="A12" i="2"/>
  <c r="A11" i="2"/>
  <c r="A10" i="2"/>
  <c r="A9" i="2"/>
  <c r="A8" i="2"/>
  <c r="A7" i="2"/>
  <c r="A6" i="2"/>
  <c r="A5" i="2"/>
  <c r="A4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<sst xmlns="http://schemas.openxmlformats.org/spreadsheetml/2006/main" count="675" uniqueCount="96">
  <si>
    <t>Caracteres posibles</t>
  </si>
  <si>
    <t>+</t>
  </si>
  <si>
    <t>-</t>
  </si>
  <si>
    <t>*</t>
  </si>
  <si>
    <t>/</t>
  </si>
  <si>
    <t>Let</t>
  </si>
  <si>
    <t>Dig</t>
  </si>
  <si>
    <t>=</t>
  </si>
  <si>
    <t>&lt;</t>
  </si>
  <si>
    <t>&gt;</t>
  </si>
  <si>
    <t>"</t>
  </si>
  <si>
    <t>.</t>
  </si>
  <si>
    <t>[</t>
  </si>
  <si>
    <t>]</t>
  </si>
  <si>
    <t>{</t>
  </si>
  <si>
    <t>}</t>
  </si>
  <si>
    <t>(</t>
  </si>
  <si>
    <t>)</t>
  </si>
  <si>
    <t>,</t>
  </si>
  <si>
    <t>_</t>
  </si>
  <si>
    <t>;</t>
  </si>
  <si>
    <t>:</t>
  </si>
  <si>
    <t>tab</t>
  </si>
  <si>
    <t>blan</t>
  </si>
  <si>
    <t>ent</t>
  </si>
  <si>
    <t>Estados posibles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</si>
  <si>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</si>
  <si>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</si>
  <si>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</si>
  <si>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</si>
  <si>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</si>
  <si>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</si>
  <si>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</si>
  <si>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</si>
  <si>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</si>
  <si>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</si>
  <si>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</si>
  <si>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</si>
  <si>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</si>
  <si>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</si>
  <si>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FIN</t>
  </si>
  <si>
    <t>//          Matriz de Estados</t>
  </si>
  <si>
    <t>enter</t>
  </si>
  <si>
    <t>Iniciar_concat</t>
  </si>
  <si>
    <t>Inf_OpResta</t>
  </si>
  <si>
    <t>Inf_OpProducto</t>
  </si>
  <si>
    <t>Iniciar_Com</t>
  </si>
  <si>
    <t>Iniciar_ID</t>
  </si>
  <si>
    <t>Iniciar_Cte</t>
  </si>
  <si>
    <t>Iniciar_Igual</t>
  </si>
  <si>
    <t>Iniciar_MenorIgual</t>
  </si>
  <si>
    <t>Iniciar_MayorIgual</t>
  </si>
  <si>
    <t>Inciar_CteStr</t>
  </si>
  <si>
    <t>Iniciar_Cte_Float</t>
  </si>
  <si>
    <t>Inf_OpCorchAbre</t>
  </si>
  <si>
    <t>Inf_OpCorchCierra</t>
  </si>
  <si>
    <t>Inf_OpLLAbre</t>
  </si>
  <si>
    <t>Inf_OpLLCierra</t>
  </si>
  <si>
    <t>Inf_OpParAbre</t>
  </si>
  <si>
    <t>Inf_OpParCierra</t>
  </si>
  <si>
    <t>Inf_SepLista</t>
  </si>
  <si>
    <t>Inf_Sep</t>
  </si>
  <si>
    <t>Iniciar_Asignacion</t>
  </si>
  <si>
    <t>Caract_No_Val</t>
  </si>
  <si>
    <t>Nada</t>
  </si>
  <si>
    <t>Inf_ID</t>
  </si>
  <si>
    <t>Agregar_ID</t>
  </si>
  <si>
    <t>Inf_Cte</t>
  </si>
  <si>
    <t>Agregar_Cte</t>
  </si>
  <si>
    <t>Inf_OpDivision</t>
  </si>
  <si>
    <t>Agregar_Com</t>
  </si>
  <si>
    <t>Fin_com</t>
  </si>
  <si>
    <t>Inf_OpConcat</t>
  </si>
  <si>
    <t>Inf_OpSuma</t>
  </si>
  <si>
    <t>Inf_Igual</t>
  </si>
  <si>
    <t>Inf_Menor</t>
  </si>
  <si>
    <t>Inf_MenorIgual</t>
  </si>
  <si>
    <t>Inf_Mayor</t>
  </si>
  <si>
    <t>Inf_MayorIgual</t>
  </si>
  <si>
    <t>Agregar_CteStr</t>
  </si>
  <si>
    <t>Inf_Asignacion</t>
  </si>
  <si>
    <t>NV</t>
  </si>
  <si>
    <t>Inf_CteStr</t>
  </si>
  <si>
    <t>OTRO</t>
  </si>
  <si>
    <t>static int nEstado[14][26] =</t>
  </si>
  <si>
    <t>//</t>
  </si>
  <si>
    <t>E14</t>
  </si>
  <si>
    <t>E15</t>
  </si>
  <si>
    <t>E16</t>
  </si>
  <si>
    <t>E17</t>
  </si>
  <si>
    <t>E18</t>
  </si>
  <si>
    <t>E19</t>
  </si>
  <si>
    <t>E20</t>
  </si>
  <si>
    <t>Iniciar_Com_N2</t>
  </si>
  <si>
    <t>Fin_Com_N2</t>
  </si>
  <si>
    <t>Inf_SepDosP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</si>
</sst>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4"/>
      <color rgb="FF0000FF"/>
      <name val="Arial"/>
      <family val="2"/>
      <charset val="1"/>
    </font>
    <font>
      <sz val="14"/>
      <color rgb="FFE46C0A"/>
      <name val="Calibri"/>
      <family val="2"/>
      <charset val="1"/>
    </font>
    <font>
      <sz val="14"/>
      <name val="Calibri"/>
      <family val="2"/>
      <charset val="1"/>
    </font>
    <font>
      <sz val="14"/>
      <color rgb="FFF79646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4"/>
      <color rgb="FF00B050"/>
      <name val="Calibri"/>
      <family val="2"/>
      <charset val="1"/>
    </font>
    <font>
      <sz val="14"/>
      <color theme="1"/>
      <name val="Calibri"/>
      <family val="2"/>
      <charset val="1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b/>
      <sz val="11"/>
      <color rgb="FFFF0000"/>
      <name val="Calibri"/>
      <family val="2"/>
    </font>
    <font>
      <sz val="14"/>
      <color theme="9" tint="-0.249977111117893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4"/>
      <color theme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49" fontId="2" fillId="0" borderId="0" xfId="0" applyNumberFormat="1" applyFont="1" applyBorder="1" applyAlignment="1">
      <alignment wrapText="1"/>
    </xf>
    <xf numFmtId="0" fontId="0" fillId="0" borderId="0" xfId="0" applyBorder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9" fontId="2" fillId="0" borderId="0" xfId="0" applyNumberFormat="1" applyFont="1" applyBorder="1" applyAlignment="1">
      <alignment vertical="center" textRotation="90"/>
    </xf>
    <xf numFmtId="0" fontId="8" fillId="0" borderId="0" xfId="0" applyFont="1"/>
    <xf numFmtId="0" fontId="1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49" fontId="2" fillId="0" borderId="20" xfId="0" applyNumberFormat="1" applyFont="1" applyBorder="1" applyAlignment="1">
      <alignment horizontal="center" wrapText="1"/>
    </xf>
    <xf numFmtId="49" fontId="2" fillId="0" borderId="21" xfId="0" applyNumberFormat="1" applyFont="1" applyBorder="1" applyAlignment="1">
      <alignment horizontal="center" wrapText="1"/>
    </xf>
    <xf numFmtId="49" fontId="2" fillId="0" borderId="15" xfId="0" applyNumberFormat="1" applyFont="1" applyBorder="1" applyAlignment="1">
      <alignment horizontal="center" vertical="center" textRotation="90"/>
    </xf>
    <xf numFmtId="49" fontId="2" fillId="0" borderId="25" xfId="0" applyNumberFormat="1" applyFont="1" applyBorder="1" applyAlignment="1">
      <alignment horizontal="center" vertical="center" textRotation="90"/>
    </xf>
    <xf numFmtId="49" fontId="2" fillId="0" borderId="32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E46C0A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C27"/>
  <sheetViews>
    <sheetView zoomScale="115" zoomScaleNormal="115" workbookViewId="0">
      <selection activeCell="C20" sqref="C20"/>
    </sheetView>
  </sheetViews>
  <sheetFormatPr baseColWidth="10" defaultColWidth="9.140625" defaultRowHeight="15" x14ac:dyDescent="0.25"/>
  <cols>
    <col min="1" max="1" width="4.7109375"/>
    <col min="2" max="2" width="8"/>
    <col min="3" max="5" width="4.7109375"/>
    <col min="6" max="7" width="5.5703125" bestFit="1" customWidth="1"/>
    <col min="8" max="11" width="4.7109375"/>
    <col min="12" max="12" width="5.5703125" bestFit="1" customWidth="1"/>
    <col min="13" max="24" width="4.7109375"/>
    <col min="25" max="25" width="6"/>
    <col min="26" max="26" width="5.28515625"/>
    <col min="27" max="27" width="7.85546875" bestFit="1" customWidth="1"/>
    <col min="28" max="28" width="6.42578125"/>
  </cols>
  <sheetData>
    <row r="1" spans="1:29" ht="15.75" thickBot="1" x14ac:dyDescent="0.3"/>
    <row r="2" spans="1:29" ht="19.5" customHeight="1" thickBot="1" x14ac:dyDescent="0.35">
      <c r="A2" s="82"/>
      <c r="B2" s="83"/>
      <c r="C2" s="84" t="s">
        <v>0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6"/>
      <c r="AB2" s="1"/>
      <c r="AC2" s="2"/>
    </row>
    <row r="3" spans="1:29" ht="19.5" thickBot="1" x14ac:dyDescent="0.35">
      <c r="A3" s="82"/>
      <c r="B3" s="83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27" t="s">
        <v>83</v>
      </c>
    </row>
    <row r="4" spans="1:29" ht="18.75" customHeight="1" thickBot="1" x14ac:dyDescent="0.35">
      <c r="A4" s="87" t="s">
        <v>25</v>
      </c>
      <c r="B4" s="5" t="s">
        <v>26</v>
      </c>
      <c r="C4" s="28">
        <v>5</v>
      </c>
      <c r="D4" s="54">
        <v>10</v>
      </c>
      <c r="E4" s="30">
        <v>20</v>
      </c>
      <c r="F4" s="30">
        <v>20</v>
      </c>
      <c r="G4" s="54">
        <v>1</v>
      </c>
      <c r="H4" s="54">
        <v>2</v>
      </c>
      <c r="I4" s="31">
        <v>7</v>
      </c>
      <c r="J4" s="31">
        <v>9</v>
      </c>
      <c r="K4" s="31">
        <v>8</v>
      </c>
      <c r="L4" s="8">
        <v>4</v>
      </c>
      <c r="M4" s="8">
        <v>3</v>
      </c>
      <c r="N4" s="29">
        <v>20</v>
      </c>
      <c r="O4" s="29">
        <v>20</v>
      </c>
      <c r="P4" s="29">
        <v>20</v>
      </c>
      <c r="Q4" s="29">
        <v>20</v>
      </c>
      <c r="R4" s="29">
        <v>20</v>
      </c>
      <c r="S4" s="29">
        <v>20</v>
      </c>
      <c r="T4" s="29">
        <v>20</v>
      </c>
      <c r="U4" s="54">
        <v>1</v>
      </c>
      <c r="V4" s="29">
        <v>20</v>
      </c>
      <c r="W4" s="58">
        <v>6</v>
      </c>
      <c r="X4" s="31">
        <v>0</v>
      </c>
      <c r="Y4" s="31">
        <v>0</v>
      </c>
      <c r="Z4" s="31">
        <v>0</v>
      </c>
      <c r="AA4" s="55" t="s">
        <v>81</v>
      </c>
    </row>
    <row r="5" spans="1:29" ht="18.75" x14ac:dyDescent="0.3">
      <c r="A5" s="88"/>
      <c r="B5" s="7" t="s">
        <v>27</v>
      </c>
      <c r="C5" s="30">
        <v>20</v>
      </c>
      <c r="D5" s="30">
        <v>20</v>
      </c>
      <c r="E5" s="30">
        <v>20</v>
      </c>
      <c r="F5" s="30">
        <v>20</v>
      </c>
      <c r="G5" s="54">
        <v>1</v>
      </c>
      <c r="H5" s="54">
        <v>1</v>
      </c>
      <c r="I5" s="30">
        <v>20</v>
      </c>
      <c r="J5" s="30">
        <v>20</v>
      </c>
      <c r="K5" s="30">
        <v>20</v>
      </c>
      <c r="L5" s="30">
        <v>20</v>
      </c>
      <c r="M5" s="30">
        <v>20</v>
      </c>
      <c r="N5" s="30">
        <v>20</v>
      </c>
      <c r="O5" s="30">
        <v>20</v>
      </c>
      <c r="P5" s="30">
        <v>20</v>
      </c>
      <c r="Q5" s="30">
        <v>20</v>
      </c>
      <c r="R5" s="30">
        <v>20</v>
      </c>
      <c r="S5" s="30">
        <v>20</v>
      </c>
      <c r="T5" s="30">
        <v>20</v>
      </c>
      <c r="U5" s="54">
        <v>1</v>
      </c>
      <c r="V5" s="30">
        <v>20</v>
      </c>
      <c r="W5" s="30">
        <v>20</v>
      </c>
      <c r="X5" s="30">
        <v>20</v>
      </c>
      <c r="Y5" s="30">
        <v>20</v>
      </c>
      <c r="Z5" s="30">
        <v>20</v>
      </c>
      <c r="AA5" s="33">
        <v>20</v>
      </c>
    </row>
    <row r="6" spans="1:29" ht="18.75" x14ac:dyDescent="0.3">
      <c r="A6" s="88"/>
      <c r="B6" s="7" t="s">
        <v>28</v>
      </c>
      <c r="C6" s="32">
        <v>20</v>
      </c>
      <c r="D6" s="22">
        <v>20</v>
      </c>
      <c r="E6" s="22">
        <v>20</v>
      </c>
      <c r="F6" s="22">
        <v>20</v>
      </c>
      <c r="G6" s="22">
        <v>20</v>
      </c>
      <c r="H6" s="8">
        <v>2</v>
      </c>
      <c r="I6" s="22">
        <v>20</v>
      </c>
      <c r="J6" s="22">
        <v>20</v>
      </c>
      <c r="K6" s="22">
        <v>20</v>
      </c>
      <c r="L6" s="22">
        <v>20</v>
      </c>
      <c r="M6" s="8">
        <v>3</v>
      </c>
      <c r="N6" s="22">
        <v>20</v>
      </c>
      <c r="O6" s="22">
        <v>20</v>
      </c>
      <c r="P6" s="22">
        <v>20</v>
      </c>
      <c r="Q6" s="22">
        <v>20</v>
      </c>
      <c r="R6" s="22">
        <v>20</v>
      </c>
      <c r="S6" s="22">
        <v>20</v>
      </c>
      <c r="T6" s="22">
        <v>20</v>
      </c>
      <c r="U6" s="22">
        <v>20</v>
      </c>
      <c r="V6" s="22">
        <v>20</v>
      </c>
      <c r="W6" s="22">
        <v>20</v>
      </c>
      <c r="X6" s="22">
        <v>20</v>
      </c>
      <c r="Y6" s="22">
        <v>20</v>
      </c>
      <c r="Z6" s="22">
        <v>20</v>
      </c>
      <c r="AA6" s="33">
        <v>20</v>
      </c>
    </row>
    <row r="7" spans="1:29" ht="18.75" x14ac:dyDescent="0.3">
      <c r="A7" s="88"/>
      <c r="B7" s="7" t="s">
        <v>29</v>
      </c>
      <c r="C7" s="32">
        <v>20</v>
      </c>
      <c r="D7" s="32">
        <v>20</v>
      </c>
      <c r="E7" s="32">
        <v>20</v>
      </c>
      <c r="F7" s="32">
        <v>20</v>
      </c>
      <c r="G7" s="32">
        <v>20</v>
      </c>
      <c r="H7" s="8">
        <v>3</v>
      </c>
      <c r="I7" s="22">
        <v>20</v>
      </c>
      <c r="J7" s="22">
        <v>20</v>
      </c>
      <c r="K7" s="22">
        <v>20</v>
      </c>
      <c r="L7" s="22">
        <v>20</v>
      </c>
      <c r="M7" s="22">
        <v>20</v>
      </c>
      <c r="N7" s="22">
        <v>20</v>
      </c>
      <c r="O7" s="22">
        <v>20</v>
      </c>
      <c r="P7" s="22">
        <v>20</v>
      </c>
      <c r="Q7" s="22">
        <v>20</v>
      </c>
      <c r="R7" s="22">
        <v>20</v>
      </c>
      <c r="S7" s="22">
        <v>20</v>
      </c>
      <c r="T7" s="22">
        <v>20</v>
      </c>
      <c r="U7" s="22">
        <v>20</v>
      </c>
      <c r="V7" s="22">
        <v>20</v>
      </c>
      <c r="W7" s="22">
        <v>20</v>
      </c>
      <c r="X7" s="22">
        <v>20</v>
      </c>
      <c r="Y7" s="22">
        <v>20</v>
      </c>
      <c r="Z7" s="22">
        <v>20</v>
      </c>
      <c r="AA7" s="33">
        <v>20</v>
      </c>
    </row>
    <row r="8" spans="1:29" ht="18.75" x14ac:dyDescent="0.3">
      <c r="A8" s="88"/>
      <c r="B8" s="7" t="s">
        <v>30</v>
      </c>
      <c r="C8" s="56">
        <v>4</v>
      </c>
      <c r="D8" s="56">
        <v>4</v>
      </c>
      <c r="E8" s="56">
        <v>4</v>
      </c>
      <c r="F8" s="56">
        <v>4</v>
      </c>
      <c r="G8" s="56">
        <v>4</v>
      </c>
      <c r="H8" s="56">
        <v>4</v>
      </c>
      <c r="I8" s="56">
        <v>4</v>
      </c>
      <c r="J8" s="56">
        <v>4</v>
      </c>
      <c r="K8" s="56">
        <v>4</v>
      </c>
      <c r="L8" s="8">
        <v>20</v>
      </c>
      <c r="M8" s="56">
        <v>4</v>
      </c>
      <c r="N8" s="56">
        <v>4</v>
      </c>
      <c r="O8" s="56">
        <v>4</v>
      </c>
      <c r="P8" s="56">
        <v>4</v>
      </c>
      <c r="Q8" s="56">
        <v>4</v>
      </c>
      <c r="R8" s="56">
        <v>4</v>
      </c>
      <c r="S8" s="56">
        <v>4</v>
      </c>
      <c r="T8" s="56">
        <v>4</v>
      </c>
      <c r="U8" s="56">
        <v>4</v>
      </c>
      <c r="V8" s="56">
        <v>4</v>
      </c>
      <c r="W8" s="56">
        <v>4</v>
      </c>
      <c r="X8" s="56">
        <v>4</v>
      </c>
      <c r="Y8" s="56">
        <v>4</v>
      </c>
      <c r="Z8" s="56">
        <v>4</v>
      </c>
      <c r="AA8" s="33">
        <v>4</v>
      </c>
    </row>
    <row r="9" spans="1:29" ht="18.75" x14ac:dyDescent="0.3">
      <c r="A9" s="88"/>
      <c r="B9" s="7" t="s">
        <v>31</v>
      </c>
      <c r="C9" s="57">
        <v>20</v>
      </c>
      <c r="D9" s="6">
        <v>20</v>
      </c>
      <c r="E9" s="6">
        <v>20</v>
      </c>
      <c r="F9" s="6">
        <v>20</v>
      </c>
      <c r="G9" s="6">
        <v>20</v>
      </c>
      <c r="H9" s="6">
        <v>20</v>
      </c>
      <c r="I9" s="6">
        <v>20</v>
      </c>
      <c r="J9" s="6">
        <v>20</v>
      </c>
      <c r="K9" s="6">
        <v>20</v>
      </c>
      <c r="L9" s="6">
        <v>20</v>
      </c>
      <c r="M9" s="6">
        <v>20</v>
      </c>
      <c r="N9" s="6">
        <v>20</v>
      </c>
      <c r="O9" s="6">
        <v>20</v>
      </c>
      <c r="P9" s="6">
        <v>20</v>
      </c>
      <c r="Q9" s="6">
        <v>20</v>
      </c>
      <c r="R9" s="6">
        <v>20</v>
      </c>
      <c r="S9" s="6">
        <v>20</v>
      </c>
      <c r="T9" s="6">
        <v>20</v>
      </c>
      <c r="U9" s="6">
        <v>20</v>
      </c>
      <c r="V9" s="6">
        <v>20</v>
      </c>
      <c r="W9" s="6">
        <v>20</v>
      </c>
      <c r="X9" s="6">
        <v>20</v>
      </c>
      <c r="Y9" s="6">
        <v>20</v>
      </c>
      <c r="Z9" s="6">
        <v>20</v>
      </c>
      <c r="AA9" s="33">
        <v>20</v>
      </c>
    </row>
    <row r="10" spans="1:29" ht="18.75" x14ac:dyDescent="0.3">
      <c r="A10" s="88"/>
      <c r="B10" s="7" t="s">
        <v>32</v>
      </c>
      <c r="C10" s="62">
        <v>20</v>
      </c>
      <c r="D10" s="6">
        <v>20</v>
      </c>
      <c r="E10" s="6">
        <v>20</v>
      </c>
      <c r="F10" s="6">
        <v>20</v>
      </c>
      <c r="G10" s="6">
        <v>20</v>
      </c>
      <c r="H10" s="6">
        <v>20</v>
      </c>
      <c r="I10" s="59">
        <v>20</v>
      </c>
      <c r="J10" s="6">
        <v>20</v>
      </c>
      <c r="K10" s="6">
        <v>20</v>
      </c>
      <c r="L10" s="6">
        <v>20</v>
      </c>
      <c r="M10" s="6">
        <v>20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  <c r="S10" s="6">
        <v>20</v>
      </c>
      <c r="T10" s="6">
        <v>20</v>
      </c>
      <c r="U10" s="6">
        <v>20</v>
      </c>
      <c r="V10" s="6">
        <v>20</v>
      </c>
      <c r="W10" s="6">
        <v>20</v>
      </c>
      <c r="X10" s="6">
        <v>20</v>
      </c>
      <c r="Y10" s="6">
        <v>20</v>
      </c>
      <c r="Z10" s="64">
        <v>20</v>
      </c>
      <c r="AA10" s="60">
        <v>20</v>
      </c>
    </row>
    <row r="11" spans="1:29" ht="18.75" x14ac:dyDescent="0.3">
      <c r="A11" s="88"/>
      <c r="B11" s="7" t="s">
        <v>33</v>
      </c>
      <c r="C11" s="63" t="s">
        <v>81</v>
      </c>
      <c r="D11" s="66" t="s">
        <v>81</v>
      </c>
      <c r="E11" s="66" t="s">
        <v>81</v>
      </c>
      <c r="F11" s="66" t="s">
        <v>81</v>
      </c>
      <c r="G11" s="66" t="s">
        <v>81</v>
      </c>
      <c r="H11" s="66" t="s">
        <v>81</v>
      </c>
      <c r="I11" s="67">
        <v>20</v>
      </c>
      <c r="J11" s="66" t="s">
        <v>81</v>
      </c>
      <c r="K11" s="66" t="s">
        <v>81</v>
      </c>
      <c r="L11" s="66" t="s">
        <v>81</v>
      </c>
      <c r="M11" s="66" t="s">
        <v>81</v>
      </c>
      <c r="N11" s="66" t="s">
        <v>81</v>
      </c>
      <c r="O11" s="66" t="s">
        <v>81</v>
      </c>
      <c r="P11" s="66" t="s">
        <v>81</v>
      </c>
      <c r="Q11" s="66" t="s">
        <v>81</v>
      </c>
      <c r="R11" s="66" t="s">
        <v>81</v>
      </c>
      <c r="S11" s="66" t="s">
        <v>81</v>
      </c>
      <c r="T11" s="66" t="s">
        <v>81</v>
      </c>
      <c r="U11" s="66" t="s">
        <v>81</v>
      </c>
      <c r="V11" s="66" t="s">
        <v>81</v>
      </c>
      <c r="W11" s="66" t="s">
        <v>81</v>
      </c>
      <c r="X11" s="66" t="s">
        <v>81</v>
      </c>
      <c r="Y11" s="66" t="s">
        <v>81</v>
      </c>
      <c r="Z11" s="65" t="s">
        <v>81</v>
      </c>
      <c r="AA11" s="61" t="s">
        <v>81</v>
      </c>
    </row>
    <row r="12" spans="1:29" ht="18.75" x14ac:dyDescent="0.3">
      <c r="A12" s="88"/>
      <c r="B12" s="7" t="s">
        <v>34</v>
      </c>
      <c r="C12" s="9">
        <v>20</v>
      </c>
      <c r="D12" s="6">
        <v>20</v>
      </c>
      <c r="E12" s="6">
        <v>20</v>
      </c>
      <c r="F12" s="6">
        <v>20</v>
      </c>
      <c r="G12" s="6">
        <v>20</v>
      </c>
      <c r="H12" s="6">
        <v>1</v>
      </c>
      <c r="I12" s="10">
        <v>20</v>
      </c>
      <c r="J12" s="6">
        <v>20</v>
      </c>
      <c r="K12" s="6">
        <v>20</v>
      </c>
      <c r="L12" s="6">
        <v>20</v>
      </c>
      <c r="M12" s="6">
        <v>20</v>
      </c>
      <c r="N12" s="6">
        <v>20</v>
      </c>
      <c r="O12" s="6">
        <v>20</v>
      </c>
      <c r="P12" s="6">
        <v>20</v>
      </c>
      <c r="Q12" s="6">
        <v>20</v>
      </c>
      <c r="R12" s="6">
        <v>20</v>
      </c>
      <c r="S12" s="6">
        <v>20</v>
      </c>
      <c r="T12" s="6">
        <v>20</v>
      </c>
      <c r="U12" s="6">
        <v>20</v>
      </c>
      <c r="V12" s="6">
        <v>20</v>
      </c>
      <c r="W12" s="6">
        <v>20</v>
      </c>
      <c r="X12" s="6">
        <v>20</v>
      </c>
      <c r="Y12" s="6">
        <v>20</v>
      </c>
      <c r="Z12" s="6">
        <v>20</v>
      </c>
      <c r="AA12" s="34">
        <v>20</v>
      </c>
    </row>
    <row r="13" spans="1:29" ht="18.75" x14ac:dyDescent="0.3">
      <c r="A13" s="88"/>
      <c r="B13" s="7" t="s">
        <v>35</v>
      </c>
      <c r="C13" s="9">
        <v>20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10">
        <v>20</v>
      </c>
      <c r="J13" s="6">
        <v>20</v>
      </c>
      <c r="K13" s="6">
        <v>20</v>
      </c>
      <c r="L13" s="6">
        <v>20</v>
      </c>
      <c r="M13" s="6">
        <v>20</v>
      </c>
      <c r="N13" s="6">
        <v>20</v>
      </c>
      <c r="O13" s="6">
        <v>20</v>
      </c>
      <c r="P13" s="6">
        <v>20</v>
      </c>
      <c r="Q13" s="6">
        <v>20</v>
      </c>
      <c r="R13" s="6">
        <v>20</v>
      </c>
      <c r="S13" s="6">
        <v>20</v>
      </c>
      <c r="T13" s="6">
        <v>20</v>
      </c>
      <c r="U13" s="6">
        <v>20</v>
      </c>
      <c r="V13" s="6">
        <v>20</v>
      </c>
      <c r="W13" s="6">
        <v>20</v>
      </c>
      <c r="X13" s="6">
        <v>20</v>
      </c>
      <c r="Y13" s="6">
        <v>20</v>
      </c>
      <c r="Z13" s="6">
        <v>20</v>
      </c>
      <c r="AA13" s="34">
        <v>20</v>
      </c>
    </row>
    <row r="14" spans="1:29" ht="18.75" x14ac:dyDescent="0.3">
      <c r="A14" s="88"/>
      <c r="B14" s="7" t="s">
        <v>36</v>
      </c>
      <c r="C14" s="9">
        <v>20</v>
      </c>
      <c r="D14" s="59">
        <v>11</v>
      </c>
      <c r="E14" s="6">
        <v>20</v>
      </c>
      <c r="F14" s="6">
        <v>20</v>
      </c>
      <c r="G14" s="6">
        <v>20</v>
      </c>
      <c r="H14" s="6">
        <v>20</v>
      </c>
      <c r="I14" s="6">
        <v>20</v>
      </c>
      <c r="J14" s="6">
        <v>20</v>
      </c>
      <c r="K14" s="6">
        <v>20</v>
      </c>
      <c r="L14" s="6">
        <v>20</v>
      </c>
      <c r="M14" s="6">
        <v>20</v>
      </c>
      <c r="N14" s="6">
        <v>20</v>
      </c>
      <c r="O14" s="6">
        <v>20</v>
      </c>
      <c r="P14" s="6">
        <v>20</v>
      </c>
      <c r="Q14" s="6">
        <v>20</v>
      </c>
      <c r="R14" s="6">
        <v>20</v>
      </c>
      <c r="S14" s="6">
        <v>20</v>
      </c>
      <c r="T14" s="6">
        <v>20</v>
      </c>
      <c r="U14" s="6">
        <v>20</v>
      </c>
      <c r="V14" s="6">
        <v>20</v>
      </c>
      <c r="W14" s="6">
        <v>20</v>
      </c>
      <c r="X14" s="6">
        <v>20</v>
      </c>
      <c r="Y14" s="6">
        <v>20</v>
      </c>
      <c r="Z14" s="6">
        <v>20</v>
      </c>
      <c r="AA14" s="34">
        <v>20</v>
      </c>
    </row>
    <row r="15" spans="1:29" ht="18.75" x14ac:dyDescent="0.3">
      <c r="A15" s="88"/>
      <c r="B15" s="7" t="s">
        <v>37</v>
      </c>
      <c r="C15" s="63" t="s">
        <v>81</v>
      </c>
      <c r="D15" s="66" t="s">
        <v>81</v>
      </c>
      <c r="E15" s="66" t="s">
        <v>81</v>
      </c>
      <c r="F15" s="59">
        <v>12</v>
      </c>
      <c r="G15" s="66" t="s">
        <v>81</v>
      </c>
      <c r="H15" s="66" t="s">
        <v>81</v>
      </c>
      <c r="I15" s="66" t="s">
        <v>81</v>
      </c>
      <c r="J15" s="66" t="s">
        <v>81</v>
      </c>
      <c r="K15" s="66" t="s">
        <v>81</v>
      </c>
      <c r="L15" s="66" t="s">
        <v>81</v>
      </c>
      <c r="M15" s="66" t="s">
        <v>81</v>
      </c>
      <c r="N15" s="66" t="s">
        <v>81</v>
      </c>
      <c r="O15" s="66" t="s">
        <v>81</v>
      </c>
      <c r="P15" s="66" t="s">
        <v>81</v>
      </c>
      <c r="Q15" s="66" t="s">
        <v>81</v>
      </c>
      <c r="R15" s="66" t="s">
        <v>81</v>
      </c>
      <c r="S15" s="66" t="s">
        <v>81</v>
      </c>
      <c r="T15" s="66" t="s">
        <v>81</v>
      </c>
      <c r="U15" s="66" t="s">
        <v>81</v>
      </c>
      <c r="V15" s="66" t="s">
        <v>81</v>
      </c>
      <c r="W15" s="66" t="s">
        <v>81</v>
      </c>
      <c r="X15" s="66" t="s">
        <v>81</v>
      </c>
      <c r="Y15" s="66" t="s">
        <v>81</v>
      </c>
      <c r="Z15" s="66" t="s">
        <v>81</v>
      </c>
      <c r="AA15" s="61" t="s">
        <v>81</v>
      </c>
    </row>
    <row r="16" spans="1:29" ht="18.75" x14ac:dyDescent="0.3">
      <c r="A16" s="88"/>
      <c r="B16" s="7" t="s">
        <v>38</v>
      </c>
      <c r="C16" s="9">
        <v>12</v>
      </c>
      <c r="D16" s="59">
        <v>15</v>
      </c>
      <c r="E16" s="6">
        <v>12</v>
      </c>
      <c r="F16" s="59">
        <v>13</v>
      </c>
      <c r="G16" s="6">
        <v>12</v>
      </c>
      <c r="H16" s="6">
        <v>12</v>
      </c>
      <c r="I16" s="6">
        <v>12</v>
      </c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12</v>
      </c>
      <c r="P16" s="6">
        <v>12</v>
      </c>
      <c r="Q16" s="6">
        <v>12</v>
      </c>
      <c r="R16" s="6">
        <v>12</v>
      </c>
      <c r="S16" s="6">
        <v>12</v>
      </c>
      <c r="T16" s="6">
        <v>12</v>
      </c>
      <c r="U16" s="6">
        <v>12</v>
      </c>
      <c r="V16" s="6">
        <v>12</v>
      </c>
      <c r="W16" s="6">
        <v>12</v>
      </c>
      <c r="X16" s="6">
        <v>12</v>
      </c>
      <c r="Y16" s="6">
        <v>12</v>
      </c>
      <c r="Z16" s="6">
        <v>12</v>
      </c>
      <c r="AA16" s="34">
        <v>12</v>
      </c>
    </row>
    <row r="17" spans="1:27" ht="18.75" x14ac:dyDescent="0.3">
      <c r="A17" s="88"/>
      <c r="B17" s="7" t="s">
        <v>39</v>
      </c>
      <c r="C17" s="35">
        <v>12</v>
      </c>
      <c r="D17" s="59">
        <v>14</v>
      </c>
      <c r="E17" s="24">
        <v>12</v>
      </c>
      <c r="F17" s="81">
        <v>13</v>
      </c>
      <c r="G17" s="24">
        <v>12</v>
      </c>
      <c r="H17" s="24">
        <v>12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4">
        <v>12</v>
      </c>
      <c r="O17" s="24">
        <v>12</v>
      </c>
      <c r="P17" s="24">
        <v>12</v>
      </c>
      <c r="Q17" s="24">
        <v>12</v>
      </c>
      <c r="R17" s="24">
        <v>12</v>
      </c>
      <c r="S17" s="24">
        <v>12</v>
      </c>
      <c r="T17" s="24">
        <v>12</v>
      </c>
      <c r="U17" s="24">
        <v>12</v>
      </c>
      <c r="V17" s="24">
        <v>12</v>
      </c>
      <c r="W17" s="24">
        <v>12</v>
      </c>
      <c r="X17" s="24">
        <v>12</v>
      </c>
      <c r="Y17" s="24">
        <v>12</v>
      </c>
      <c r="Z17" s="24">
        <v>12</v>
      </c>
      <c r="AA17" s="36">
        <v>12</v>
      </c>
    </row>
    <row r="18" spans="1:27" ht="18.75" x14ac:dyDescent="0.3">
      <c r="A18" s="88"/>
      <c r="B18" s="25" t="s">
        <v>86</v>
      </c>
      <c r="C18" s="37">
        <v>12</v>
      </c>
      <c r="D18" s="68">
        <v>0</v>
      </c>
      <c r="E18" s="23">
        <v>12</v>
      </c>
      <c r="F18" s="81">
        <v>13</v>
      </c>
      <c r="G18" s="23">
        <v>12</v>
      </c>
      <c r="H18" s="23">
        <v>12</v>
      </c>
      <c r="I18" s="23">
        <v>12</v>
      </c>
      <c r="J18" s="23">
        <v>12</v>
      </c>
      <c r="K18" s="23">
        <v>12</v>
      </c>
      <c r="L18" s="23">
        <v>12</v>
      </c>
      <c r="M18" s="23">
        <v>12</v>
      </c>
      <c r="N18" s="23">
        <v>12</v>
      </c>
      <c r="O18" s="23">
        <v>12</v>
      </c>
      <c r="P18" s="23">
        <v>12</v>
      </c>
      <c r="Q18" s="23">
        <v>12</v>
      </c>
      <c r="R18" s="23">
        <v>12</v>
      </c>
      <c r="S18" s="23">
        <v>12</v>
      </c>
      <c r="T18" s="23">
        <v>12</v>
      </c>
      <c r="U18" s="23">
        <v>12</v>
      </c>
      <c r="V18" s="23">
        <v>12</v>
      </c>
      <c r="W18" s="23">
        <v>12</v>
      </c>
      <c r="X18" s="23">
        <v>12</v>
      </c>
      <c r="Y18" s="23">
        <v>12</v>
      </c>
      <c r="Z18" s="23">
        <v>12</v>
      </c>
      <c r="AA18" s="38">
        <v>12</v>
      </c>
    </row>
    <row r="19" spans="1:27" ht="18.75" x14ac:dyDescent="0.3">
      <c r="A19" s="88"/>
      <c r="B19" s="25" t="s">
        <v>87</v>
      </c>
      <c r="C19" s="37">
        <v>12</v>
      </c>
      <c r="D19" s="59">
        <v>16</v>
      </c>
      <c r="E19" s="23">
        <v>12</v>
      </c>
      <c r="F19" s="81">
        <v>13</v>
      </c>
      <c r="G19" s="23">
        <v>12</v>
      </c>
      <c r="H19" s="23">
        <v>12</v>
      </c>
      <c r="I19" s="23">
        <v>12</v>
      </c>
      <c r="J19" s="23">
        <v>12</v>
      </c>
      <c r="K19" s="23">
        <v>12</v>
      </c>
      <c r="L19" s="23">
        <v>12</v>
      </c>
      <c r="M19" s="23">
        <v>12</v>
      </c>
      <c r="N19" s="23">
        <v>12</v>
      </c>
      <c r="O19" s="23">
        <v>12</v>
      </c>
      <c r="P19" s="23">
        <v>12</v>
      </c>
      <c r="Q19" s="23">
        <v>12</v>
      </c>
      <c r="R19" s="23">
        <v>12</v>
      </c>
      <c r="S19" s="23">
        <v>12</v>
      </c>
      <c r="T19" s="23">
        <v>12</v>
      </c>
      <c r="U19" s="23">
        <v>12</v>
      </c>
      <c r="V19" s="23">
        <v>12</v>
      </c>
      <c r="W19" s="23">
        <v>12</v>
      </c>
      <c r="X19" s="23">
        <v>12</v>
      </c>
      <c r="Y19" s="23">
        <v>12</v>
      </c>
      <c r="Z19" s="23">
        <v>12</v>
      </c>
      <c r="AA19" s="38">
        <v>12</v>
      </c>
    </row>
    <row r="20" spans="1:27" ht="18.75" x14ac:dyDescent="0.3">
      <c r="A20" s="88"/>
      <c r="B20" s="25" t="s">
        <v>88</v>
      </c>
      <c r="C20" s="37">
        <v>12</v>
      </c>
      <c r="D20" s="59">
        <v>16</v>
      </c>
      <c r="E20" s="23">
        <v>12</v>
      </c>
      <c r="F20" s="59">
        <v>17</v>
      </c>
      <c r="G20" s="23">
        <v>12</v>
      </c>
      <c r="H20" s="23">
        <v>12</v>
      </c>
      <c r="I20" s="23">
        <v>12</v>
      </c>
      <c r="J20" s="23">
        <v>12</v>
      </c>
      <c r="K20" s="23">
        <v>12</v>
      </c>
      <c r="L20" s="23">
        <v>12</v>
      </c>
      <c r="M20" s="23">
        <v>12</v>
      </c>
      <c r="N20" s="23">
        <v>12</v>
      </c>
      <c r="O20" s="23">
        <v>12</v>
      </c>
      <c r="P20" s="23">
        <v>12</v>
      </c>
      <c r="Q20" s="23">
        <v>12</v>
      </c>
      <c r="R20" s="23">
        <v>12</v>
      </c>
      <c r="S20" s="23">
        <v>12</v>
      </c>
      <c r="T20" s="23">
        <v>12</v>
      </c>
      <c r="U20" s="23">
        <v>12</v>
      </c>
      <c r="V20" s="23">
        <v>12</v>
      </c>
      <c r="W20" s="23">
        <v>12</v>
      </c>
      <c r="X20" s="23">
        <v>12</v>
      </c>
      <c r="Y20" s="23">
        <v>12</v>
      </c>
      <c r="Z20" s="23">
        <v>12</v>
      </c>
      <c r="AA20" s="38">
        <v>12</v>
      </c>
    </row>
    <row r="21" spans="1:27" ht="18.75" x14ac:dyDescent="0.3">
      <c r="A21" s="88"/>
      <c r="B21" s="25" t="s">
        <v>89</v>
      </c>
      <c r="C21" s="37">
        <v>17</v>
      </c>
      <c r="D21" s="23">
        <v>17</v>
      </c>
      <c r="E21" s="23">
        <v>17</v>
      </c>
      <c r="F21" s="68">
        <v>18</v>
      </c>
      <c r="G21" s="23">
        <v>17</v>
      </c>
      <c r="H21" s="23">
        <v>17</v>
      </c>
      <c r="I21" s="23">
        <v>17</v>
      </c>
      <c r="J21" s="23">
        <v>17</v>
      </c>
      <c r="K21" s="23">
        <v>17</v>
      </c>
      <c r="L21" s="23">
        <v>17</v>
      </c>
      <c r="M21" s="23">
        <v>17</v>
      </c>
      <c r="N21" s="23">
        <v>17</v>
      </c>
      <c r="O21" s="23">
        <v>17</v>
      </c>
      <c r="P21" s="23">
        <v>17</v>
      </c>
      <c r="Q21" s="23">
        <v>17</v>
      </c>
      <c r="R21" s="23">
        <v>17</v>
      </c>
      <c r="S21" s="23">
        <v>17</v>
      </c>
      <c r="T21" s="23">
        <v>17</v>
      </c>
      <c r="U21" s="23">
        <v>17</v>
      </c>
      <c r="V21" s="23">
        <v>17</v>
      </c>
      <c r="W21" s="23">
        <v>17</v>
      </c>
      <c r="X21" s="23">
        <v>17</v>
      </c>
      <c r="Y21" s="23">
        <v>17</v>
      </c>
      <c r="Z21" s="23">
        <v>17</v>
      </c>
      <c r="AA21" s="38">
        <v>17</v>
      </c>
    </row>
    <row r="22" spans="1:27" ht="18.75" x14ac:dyDescent="0.3">
      <c r="A22" s="88"/>
      <c r="B22" s="7" t="s">
        <v>90</v>
      </c>
      <c r="C22" s="23">
        <v>17</v>
      </c>
      <c r="D22" s="68">
        <v>19</v>
      </c>
      <c r="E22" s="23">
        <v>17</v>
      </c>
      <c r="F22" s="68">
        <v>18</v>
      </c>
      <c r="G22" s="23">
        <v>17</v>
      </c>
      <c r="H22" s="23">
        <v>17</v>
      </c>
      <c r="I22" s="23">
        <v>17</v>
      </c>
      <c r="J22" s="23">
        <v>17</v>
      </c>
      <c r="K22" s="23">
        <v>17</v>
      </c>
      <c r="L22" s="23">
        <v>17</v>
      </c>
      <c r="M22" s="23">
        <v>17</v>
      </c>
      <c r="N22" s="23">
        <v>17</v>
      </c>
      <c r="O22" s="23">
        <v>17</v>
      </c>
      <c r="P22" s="23">
        <v>17</v>
      </c>
      <c r="Q22" s="23">
        <v>17</v>
      </c>
      <c r="R22" s="23">
        <v>17</v>
      </c>
      <c r="S22" s="23">
        <v>17</v>
      </c>
      <c r="T22" s="23">
        <v>17</v>
      </c>
      <c r="U22" s="23">
        <v>17</v>
      </c>
      <c r="V22" s="23">
        <v>17</v>
      </c>
      <c r="W22" s="23">
        <v>17</v>
      </c>
      <c r="X22" s="23">
        <v>17</v>
      </c>
      <c r="Y22" s="23">
        <v>17</v>
      </c>
      <c r="Z22" s="23">
        <v>17</v>
      </c>
      <c r="AA22" s="38">
        <v>17</v>
      </c>
    </row>
    <row r="23" spans="1:27" ht="18.75" x14ac:dyDescent="0.3">
      <c r="A23" s="88"/>
      <c r="B23" s="25" t="s">
        <v>91</v>
      </c>
      <c r="C23" s="23">
        <v>17</v>
      </c>
      <c r="D23" s="68">
        <v>12</v>
      </c>
      <c r="E23" s="23">
        <v>17</v>
      </c>
      <c r="F23" s="68">
        <v>18</v>
      </c>
      <c r="G23" s="23">
        <v>17</v>
      </c>
      <c r="H23" s="23">
        <v>17</v>
      </c>
      <c r="I23" s="23">
        <v>17</v>
      </c>
      <c r="J23" s="23">
        <v>17</v>
      </c>
      <c r="K23" s="23">
        <v>17</v>
      </c>
      <c r="L23" s="23">
        <v>17</v>
      </c>
      <c r="M23" s="23">
        <v>17</v>
      </c>
      <c r="N23" s="23">
        <v>17</v>
      </c>
      <c r="O23" s="23">
        <v>17</v>
      </c>
      <c r="P23" s="23">
        <v>17</v>
      </c>
      <c r="Q23" s="23">
        <v>17</v>
      </c>
      <c r="R23" s="23">
        <v>17</v>
      </c>
      <c r="S23" s="23">
        <v>17</v>
      </c>
      <c r="T23" s="23">
        <v>17</v>
      </c>
      <c r="U23" s="23">
        <v>17</v>
      </c>
      <c r="V23" s="23">
        <v>17</v>
      </c>
      <c r="W23" s="23">
        <v>17</v>
      </c>
      <c r="X23" s="23">
        <v>17</v>
      </c>
      <c r="Y23" s="23">
        <v>17</v>
      </c>
      <c r="Z23" s="23">
        <v>17</v>
      </c>
      <c r="AA23" s="38">
        <v>17</v>
      </c>
    </row>
    <row r="24" spans="1:27" ht="19.5" thickBot="1" x14ac:dyDescent="0.35">
      <c r="A24" s="89"/>
      <c r="B24" s="26" t="s">
        <v>92</v>
      </c>
      <c r="C24" s="39">
        <v>21</v>
      </c>
      <c r="D24" s="39">
        <v>21</v>
      </c>
      <c r="E24" s="39">
        <v>21</v>
      </c>
      <c r="F24" s="39">
        <v>21</v>
      </c>
      <c r="G24" s="39">
        <v>21</v>
      </c>
      <c r="H24" s="39">
        <v>21</v>
      </c>
      <c r="I24" s="39">
        <v>21</v>
      </c>
      <c r="J24" s="39">
        <v>21</v>
      </c>
      <c r="K24" s="39">
        <v>21</v>
      </c>
      <c r="L24" s="39">
        <v>21</v>
      </c>
      <c r="M24" s="39">
        <v>21</v>
      </c>
      <c r="N24" s="39">
        <v>21</v>
      </c>
      <c r="O24" s="39">
        <v>21</v>
      </c>
      <c r="P24" s="39">
        <v>21</v>
      </c>
      <c r="Q24" s="39">
        <v>21</v>
      </c>
      <c r="R24" s="39">
        <v>21</v>
      </c>
      <c r="S24" s="39">
        <v>21</v>
      </c>
      <c r="T24" s="39">
        <v>21</v>
      </c>
      <c r="U24" s="39">
        <v>21</v>
      </c>
      <c r="V24" s="39">
        <v>21</v>
      </c>
      <c r="W24" s="39">
        <v>21</v>
      </c>
      <c r="X24" s="39">
        <v>21</v>
      </c>
      <c r="Y24" s="39">
        <v>21</v>
      </c>
      <c r="Z24" s="39">
        <v>21</v>
      </c>
      <c r="AA24" s="39">
        <v>21</v>
      </c>
    </row>
    <row r="25" spans="1:27" x14ac:dyDescent="0.25">
      <c r="A25" s="11"/>
      <c r="B25" s="2"/>
    </row>
    <row r="27" spans="1:27" ht="18" x14ac:dyDescent="0.25">
      <c r="B27" s="21" t="s">
        <v>40</v>
      </c>
      <c r="C27">
        <v>20</v>
      </c>
    </row>
  </sheetData>
  <mergeCells count="3">
    <mergeCell ref="A2:B3"/>
    <mergeCell ref="C2:AA2"/>
    <mergeCell ref="A4:A24"/>
  </mergeCells>
  <pageMargins left="0" right="0" top="0" bottom="0" header="0.51180555555555496" footer="0.51180555555555496"/>
  <pageSetup paperSize="9"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3"/>
  <sheetViews>
    <sheetView zoomScale="115" zoomScaleNormal="115" workbookViewId="0">
      <selection activeCell="Z23" sqref="Z23"/>
    </sheetView>
  </sheetViews>
  <sheetFormatPr baseColWidth="10" defaultColWidth="9.140625" defaultRowHeight="15" x14ac:dyDescent="0.25"/>
  <cols>
    <col min="1" max="1" width="25.7109375" bestFit="1" customWidth="1"/>
    <col min="2" max="2" width="17" bestFit="1" customWidth="1"/>
    <col min="3" max="11" width="9.42578125" bestFit="1" customWidth="1"/>
    <col min="12" max="25" width="10.42578125" bestFit="1" customWidth="1"/>
    <col min="26" max="26" width="14.28515625"/>
    <col min="27" max="1024" width="11.42578125"/>
  </cols>
  <sheetData>
    <row r="1" spans="1:26" x14ac:dyDescent="0.25">
      <c r="A1" s="12" t="s">
        <v>41</v>
      </c>
      <c r="B1" t="str">
        <f>COLUMN() -2 &amp; "|"</f>
        <v>0|</v>
      </c>
      <c r="C1" t="str">
        <f t="shared" ref="C1:Z1" si="0">COLUMN() -2 &amp; "|"</f>
        <v>1|</v>
      </c>
      <c r="D1" t="str">
        <f t="shared" si="0"/>
        <v>2|</v>
      </c>
      <c r="E1" t="str">
        <f t="shared" si="0"/>
        <v>3|</v>
      </c>
      <c r="F1" t="str">
        <f t="shared" si="0"/>
        <v>4|</v>
      </c>
      <c r="G1" t="str">
        <f t="shared" si="0"/>
        <v>5|</v>
      </c>
      <c r="H1" t="str">
        <f t="shared" si="0"/>
        <v>6|</v>
      </c>
      <c r="I1" t="str">
        <f t="shared" si="0"/>
        <v>7|</v>
      </c>
      <c r="J1" t="str">
        <f t="shared" si="0"/>
        <v>8|</v>
      </c>
      <c r="K1" t="str">
        <f t="shared" si="0"/>
        <v>9|</v>
      </c>
      <c r="L1" t="str">
        <f t="shared" si="0"/>
        <v>10|</v>
      </c>
      <c r="M1" t="str">
        <f t="shared" si="0"/>
        <v>11|</v>
      </c>
      <c r="N1" t="str">
        <f t="shared" si="0"/>
        <v>12|</v>
      </c>
      <c r="O1" t="str">
        <f t="shared" si="0"/>
        <v>13|</v>
      </c>
      <c r="P1" t="str">
        <f t="shared" si="0"/>
        <v>14|</v>
      </c>
      <c r="Q1" t="str">
        <f t="shared" si="0"/>
        <v>15|</v>
      </c>
      <c r="R1" t="str">
        <f t="shared" si="0"/>
        <v>16|</v>
      </c>
      <c r="S1" t="str">
        <f t="shared" si="0"/>
        <v>17|</v>
      </c>
      <c r="T1" t="str">
        <f t="shared" si="0"/>
        <v>18|</v>
      </c>
      <c r="U1" t="str">
        <f t="shared" si="0"/>
        <v>19|</v>
      </c>
      <c r="V1" t="str">
        <f t="shared" si="0"/>
        <v>20|</v>
      </c>
      <c r="W1" t="str">
        <f t="shared" si="0"/>
        <v>21|</v>
      </c>
      <c r="X1" t="str">
        <f t="shared" si="0"/>
        <v>22|</v>
      </c>
      <c r="Y1" t="str">
        <f t="shared" si="0"/>
        <v>23|</v>
      </c>
      <c r="Z1" t="str">
        <f t="shared" si="0"/>
        <v>24|</v>
      </c>
    </row>
    <row r="2" spans="1:26" x14ac:dyDescent="0.25">
      <c r="A2" s="12" t="s">
        <v>84</v>
      </c>
      <c r="B2" t="str">
        <f>'Matriz Estados'!C3 &amp; "|"</f>
        <v>+|</v>
      </c>
      <c r="C2" t="str">
        <f>'Matriz Estados'!D3 &amp; "|"</f>
        <v>-|</v>
      </c>
      <c r="D2" t="str">
        <f>'Matriz Estados'!E3 &amp; "|"</f>
        <v>*|</v>
      </c>
      <c r="E2" t="str">
        <f>'Matriz Estados'!F3 &amp; "|"</f>
        <v>/|</v>
      </c>
      <c r="F2" t="str">
        <f>'Matriz Estados'!G3 &amp; "|"</f>
        <v>Let|</v>
      </c>
      <c r="G2" t="str">
        <f>'Matriz Estados'!H3 &amp; "|"</f>
        <v>Dig|</v>
      </c>
      <c r="H2" t="str">
        <f>'Matriz Estados'!I3 &amp; "|"</f>
        <v>=|</v>
      </c>
      <c r="I2" t="str">
        <f>'Matriz Estados'!J3 &amp; "|"</f>
        <v>&lt;|</v>
      </c>
      <c r="J2" t="str">
        <f>'Matriz Estados'!K3 &amp; "|"</f>
        <v>&gt;|</v>
      </c>
      <c r="K2" t="str">
        <f>'Matriz Estados'!L3 &amp; "|"</f>
        <v>"|</v>
      </c>
      <c r="L2" t="str">
        <f>'Matriz Estados'!M3 &amp; "|"</f>
        <v>.|</v>
      </c>
      <c r="M2" t="str">
        <f>'Matriz Estados'!N3 &amp; "|"</f>
        <v>[|</v>
      </c>
      <c r="N2" t="str">
        <f>'Matriz Estados'!O3 &amp; "|"</f>
        <v>]|</v>
      </c>
      <c r="O2" t="str">
        <f>'Matriz Estados'!P3 &amp; "|"</f>
        <v>{|</v>
      </c>
      <c r="P2" t="str">
        <f>'Matriz Estados'!Q3 &amp; "|"</f>
        <v>}|</v>
      </c>
      <c r="Q2" t="str">
        <f>'Matriz Estados'!R3 &amp; "|"</f>
        <v>(|</v>
      </c>
      <c r="R2" t="str">
        <f>'Matriz Estados'!S3 &amp; "|"</f>
        <v>)|</v>
      </c>
      <c r="S2" t="str">
        <f>'Matriz Estados'!T3 &amp; "|"</f>
        <v>,|</v>
      </c>
      <c r="T2" t="str">
        <f>'Matriz Estados'!U3 &amp; "|"</f>
        <v>_|</v>
      </c>
      <c r="U2" t="str">
        <f>'Matriz Estados'!V3 &amp; "|"</f>
        <v>;|</v>
      </c>
      <c r="V2" t="str">
        <f>'Matriz Estados'!W3 &amp; "|"</f>
        <v>:|</v>
      </c>
      <c r="W2" t="str">
        <f>'Matriz Estados'!X3 &amp; "|"</f>
        <v>tab|</v>
      </c>
      <c r="X2" t="str">
        <f>'Matriz Estados'!Y3 &amp; "|"</f>
        <v>blan|</v>
      </c>
      <c r="Y2" t="str">
        <f>'Matriz Estados'!Z3 &amp; "|"</f>
        <v>ent|</v>
      </c>
      <c r="Z2" t="str">
        <f>'Matriz Estados'!AA3 &amp; "|"</f>
        <v>OTRO|</v>
      </c>
    </row>
    <row r="3" spans="1:26" x14ac:dyDescent="0.25">
      <c r="A3" t="str">
        <f>"/*"&amp;'Matriz Estados'!B4&amp;"*/ {"</f>
        <v>/*E0*/ {</v>
      </c>
      <c r="B3" t="str">
        <f>"                         " &amp;'Matriz Estados'!C4 &amp; ","</f>
        <v xml:space="preserve">                         5,</v>
      </c>
      <c r="C3" t="str">
        <f>'Matriz Estados'!D4 &amp; ","</f>
        <v>10,</v>
      </c>
      <c r="D3" t="str">
        <f>'Matriz Estados'!E4 &amp; ","</f>
        <v>20,</v>
      </c>
      <c r="E3" t="str">
        <f>'Matriz Estados'!F4 &amp; ","</f>
        <v>20,</v>
      </c>
      <c r="F3" t="str">
        <f>'Matriz Estados'!G4 &amp; ","</f>
        <v>1,</v>
      </c>
      <c r="G3" t="str">
        <f>'Matriz Estados'!H4 &amp; ","</f>
        <v>2,</v>
      </c>
      <c r="H3" t="str">
        <f>'Matriz Estados'!I4 &amp; ","</f>
        <v>7,</v>
      </c>
      <c r="I3" t="str">
        <f>'Matriz Estados'!J4 &amp; ","</f>
        <v>9,</v>
      </c>
      <c r="J3" t="str">
        <f>'Matriz Estados'!K4 &amp; ","</f>
        <v>8,</v>
      </c>
      <c r="K3" t="str">
        <f>'Matriz Estados'!L4 &amp; ","</f>
        <v>4,</v>
      </c>
      <c r="L3" t="str">
        <f>'Matriz Estados'!M4 &amp; ","</f>
        <v>3,</v>
      </c>
      <c r="M3" t="str">
        <f>'Matriz Estados'!N4 &amp; ","</f>
        <v>20,</v>
      </c>
      <c r="N3" t="str">
        <f>'Matriz Estados'!O4 &amp; ","</f>
        <v>20,</v>
      </c>
      <c r="O3" t="str">
        <f>'Matriz Estados'!P4 &amp; ","</f>
        <v>20,</v>
      </c>
      <c r="P3" t="str">
        <f>'Matriz Estados'!Q4 &amp; ","</f>
        <v>20,</v>
      </c>
      <c r="Q3" t="str">
        <f>'Matriz Estados'!R4 &amp; ","</f>
        <v>20,</v>
      </c>
      <c r="R3" t="str">
        <f>'Matriz Estados'!S4 &amp; ","</f>
        <v>20,</v>
      </c>
      <c r="S3" t="str">
        <f>'Matriz Estados'!T4 &amp; ","</f>
        <v>20,</v>
      </c>
      <c r="T3" t="str">
        <f>'Matriz Estados'!U4 &amp; ","</f>
        <v>1,</v>
      </c>
      <c r="U3" t="str">
        <f>'Matriz Estados'!V4 &amp; ","</f>
        <v>20,</v>
      </c>
      <c r="V3" t="str">
        <f>'Matriz Estados'!W4 &amp; ","</f>
        <v>6,</v>
      </c>
      <c r="W3" t="str">
        <f>'Matriz Estados'!X4 &amp; ","</f>
        <v>0,</v>
      </c>
      <c r="X3" t="str">
        <f>'Matriz Estados'!Y4 &amp; ","</f>
        <v>0,</v>
      </c>
      <c r="Y3" t="str">
        <f>'Matriz Estados'!Z4 &amp; ","</f>
        <v>0,</v>
      </c>
      <c r="Z3" t="str">
        <f>'Matriz Estados'!AA4 &amp; "},"</f>
        <v>NV},</v>
      </c>
    </row>
    <row r="4" spans="1:26" x14ac:dyDescent="0.25">
      <c r="A4" t="str">
        <f>"/*"&amp;'Matriz Estados'!B5&amp;"*/ {"</f>
        <v>/*E1*/ {</v>
      </c>
      <c r="B4" t="str">
        <f>"                         " &amp;'Matriz Estados'!C5 &amp; ","</f>
        <v xml:space="preserve">                         20,</v>
      </c>
      <c r="C4" t="str">
        <f>'Matriz Estados'!D5 &amp; ","</f>
        <v>20,</v>
      </c>
      <c r="D4" t="str">
        <f>'Matriz Estados'!E5 &amp; ","</f>
        <v>20,</v>
      </c>
      <c r="E4" t="str">
        <f>'Matriz Estados'!F5 &amp; ","</f>
        <v>20,</v>
      </c>
      <c r="F4" t="str">
        <f>'Matriz Estados'!G5 &amp; ","</f>
        <v>1,</v>
      </c>
      <c r="G4" t="str">
        <f>'Matriz Estados'!H5 &amp; ","</f>
        <v>1,</v>
      </c>
      <c r="H4" t="str">
        <f>'Matriz Estados'!I5 &amp; ","</f>
        <v>20,</v>
      </c>
      <c r="I4" t="str">
        <f>'Matriz Estados'!J5 &amp; ","</f>
        <v>20,</v>
      </c>
      <c r="J4" t="str">
        <f>'Matriz Estados'!K5 &amp; ","</f>
        <v>20,</v>
      </c>
      <c r="K4" t="str">
        <f>'Matriz Estados'!L5 &amp; ","</f>
        <v>20,</v>
      </c>
      <c r="L4" t="str">
        <f>'Matriz Estados'!M5 &amp; ","</f>
        <v>20,</v>
      </c>
      <c r="M4" t="str">
        <f>'Matriz Estados'!N5 &amp; ","</f>
        <v>20,</v>
      </c>
      <c r="N4" t="str">
        <f>'Matriz Estados'!O5 &amp; ","</f>
        <v>20,</v>
      </c>
      <c r="O4" t="str">
        <f>'Matriz Estados'!P5 &amp; ","</f>
        <v>20,</v>
      </c>
      <c r="P4" t="str">
        <f>'Matriz Estados'!Q5 &amp; ","</f>
        <v>20,</v>
      </c>
      <c r="Q4" t="str">
        <f>'Matriz Estados'!R5 &amp; ","</f>
        <v>20,</v>
      </c>
      <c r="R4" t="str">
        <f>'Matriz Estados'!S5 &amp; ","</f>
        <v>20,</v>
      </c>
      <c r="S4" t="str">
        <f>'Matriz Estados'!T5 &amp; ","</f>
        <v>20,</v>
      </c>
      <c r="T4" t="str">
        <f>'Matriz Estados'!U5 &amp; ","</f>
        <v>1,</v>
      </c>
      <c r="U4" t="str">
        <f>'Matriz Estados'!V5 &amp; ","</f>
        <v>20,</v>
      </c>
      <c r="V4" t="str">
        <f>'Matriz Estados'!W5 &amp; ","</f>
        <v>20,</v>
      </c>
      <c r="W4" t="str">
        <f>'Matriz Estados'!X5 &amp; ","</f>
        <v>20,</v>
      </c>
      <c r="X4" t="str">
        <f>'Matriz Estados'!Y5 &amp; ","</f>
        <v>20,</v>
      </c>
      <c r="Y4" t="str">
        <f>'Matriz Estados'!Z5 &amp; ","</f>
        <v>20,</v>
      </c>
      <c r="Z4" t="str">
        <f>'Matriz Estados'!AA5 &amp; "},"</f>
        <v>20},</v>
      </c>
    </row>
    <row r="5" spans="1:26" x14ac:dyDescent="0.25">
      <c r="A5" t="str">
        <f>"/*"&amp;'Matriz Estados'!B6&amp;"*/ {"</f>
        <v>/*E2*/ {</v>
      </c>
      <c r="B5" t="str">
        <f>"                         " &amp;'Matriz Estados'!C6 &amp; ","</f>
        <v xml:space="preserve">                         20,</v>
      </c>
      <c r="C5" t="str">
        <f>'Matriz Estados'!D6 &amp; ","</f>
        <v>20,</v>
      </c>
      <c r="D5" t="str">
        <f>'Matriz Estados'!E6 &amp; ","</f>
        <v>20,</v>
      </c>
      <c r="E5" t="str">
        <f>'Matriz Estados'!F6 &amp; ","</f>
        <v>20,</v>
      </c>
      <c r="F5" t="str">
        <f>'Matriz Estados'!G6 &amp; ","</f>
        <v>20,</v>
      </c>
      <c r="G5" t="str">
        <f>'Matriz Estados'!H6 &amp; ","</f>
        <v>2,</v>
      </c>
      <c r="H5" t="str">
        <f>'Matriz Estados'!I6 &amp; ","</f>
        <v>20,</v>
      </c>
      <c r="I5" t="str">
        <f>'Matriz Estados'!J6 &amp; ","</f>
        <v>20,</v>
      </c>
      <c r="J5" t="str">
        <f>'Matriz Estados'!K6 &amp; ","</f>
        <v>20,</v>
      </c>
      <c r="K5" t="str">
        <f>'Matriz Estados'!L6 &amp; ","</f>
        <v>20,</v>
      </c>
      <c r="L5" t="str">
        <f>'Matriz Estados'!M6 &amp; ","</f>
        <v>3,</v>
      </c>
      <c r="M5" t="str">
        <f>'Matriz Estados'!N6 &amp; ","</f>
        <v>20,</v>
      </c>
      <c r="N5" t="str">
        <f>'Matriz Estados'!O6 &amp; ","</f>
        <v>20,</v>
      </c>
      <c r="O5" t="str">
        <f>'Matriz Estados'!P6 &amp; ","</f>
        <v>20,</v>
      </c>
      <c r="P5" t="str">
        <f>'Matriz Estados'!Q6 &amp; ","</f>
        <v>20,</v>
      </c>
      <c r="Q5" t="str">
        <f>'Matriz Estados'!R6 &amp; ","</f>
        <v>20,</v>
      </c>
      <c r="R5" t="str">
        <f>'Matriz Estados'!S6 &amp; ","</f>
        <v>20,</v>
      </c>
      <c r="S5" t="str">
        <f>'Matriz Estados'!T6 &amp; ","</f>
        <v>20,</v>
      </c>
      <c r="T5" t="str">
        <f>'Matriz Estados'!U6 &amp; ","</f>
        <v>20,</v>
      </c>
      <c r="U5" t="str">
        <f>'Matriz Estados'!V6 &amp; ","</f>
        <v>20,</v>
      </c>
      <c r="V5" t="str">
        <f>'Matriz Estados'!W6 &amp; ","</f>
        <v>20,</v>
      </c>
      <c r="W5" t="str">
        <f>'Matriz Estados'!X6 &amp; ","</f>
        <v>20,</v>
      </c>
      <c r="X5" t="str">
        <f>'Matriz Estados'!Y6 &amp; ","</f>
        <v>20,</v>
      </c>
      <c r="Y5" t="str">
        <f>'Matriz Estados'!Z6 &amp; ","</f>
        <v>20,</v>
      </c>
      <c r="Z5" t="str">
        <f>'Matriz Estados'!AA6 &amp; "},"</f>
        <v>20},</v>
      </c>
    </row>
    <row r="6" spans="1:26" x14ac:dyDescent="0.25">
      <c r="A6" t="str">
        <f>"/*"&amp;'Matriz Estados'!B7&amp;"*/ {"</f>
        <v>/*E3*/ {</v>
      </c>
      <c r="B6" t="str">
        <f>"                         " &amp;'Matriz Estados'!C7 &amp; ","</f>
        <v xml:space="preserve">                         20,</v>
      </c>
      <c r="C6" t="str">
        <f>'Matriz Estados'!D7 &amp; ","</f>
        <v>20,</v>
      </c>
      <c r="D6" t="str">
        <f>'Matriz Estados'!E7 &amp; ","</f>
        <v>20,</v>
      </c>
      <c r="E6" t="str">
        <f>'Matriz Estados'!F7 &amp; ","</f>
        <v>20,</v>
      </c>
      <c r="F6" t="str">
        <f>'Matriz Estados'!G7 &amp; ","</f>
        <v>20,</v>
      </c>
      <c r="G6" t="str">
        <f>'Matriz Estados'!H7 &amp; ","</f>
        <v>3,</v>
      </c>
      <c r="H6" t="str">
        <f>'Matriz Estados'!I7 &amp; ","</f>
        <v>20,</v>
      </c>
      <c r="I6" t="str">
        <f>'Matriz Estados'!J7 &amp; ","</f>
        <v>20,</v>
      </c>
      <c r="J6" t="str">
        <f>'Matriz Estados'!K7 &amp; ","</f>
        <v>20,</v>
      </c>
      <c r="K6" t="str">
        <f>'Matriz Estados'!L7 &amp; ","</f>
        <v>20,</v>
      </c>
      <c r="L6" t="str">
        <f>'Matriz Estados'!M7 &amp; ","</f>
        <v>20,</v>
      </c>
      <c r="M6" t="str">
        <f>'Matriz Estados'!N7 &amp; ","</f>
        <v>20,</v>
      </c>
      <c r="N6" t="str">
        <f>'Matriz Estados'!O7 &amp; ","</f>
        <v>20,</v>
      </c>
      <c r="O6" t="str">
        <f>'Matriz Estados'!P7 &amp; ","</f>
        <v>20,</v>
      </c>
      <c r="P6" t="str">
        <f>'Matriz Estados'!Q7 &amp; ","</f>
        <v>20,</v>
      </c>
      <c r="Q6" t="str">
        <f>'Matriz Estados'!R7 &amp; ","</f>
        <v>20,</v>
      </c>
      <c r="R6" t="str">
        <f>'Matriz Estados'!S7 &amp; ","</f>
        <v>20,</v>
      </c>
      <c r="S6" t="str">
        <f>'Matriz Estados'!T7 &amp; ","</f>
        <v>20,</v>
      </c>
      <c r="T6" t="str">
        <f>'Matriz Estados'!U7 &amp; ","</f>
        <v>20,</v>
      </c>
      <c r="U6" t="str">
        <f>'Matriz Estados'!V7 &amp; ","</f>
        <v>20,</v>
      </c>
      <c r="V6" t="str">
        <f>'Matriz Estados'!W7 &amp; ","</f>
        <v>20,</v>
      </c>
      <c r="W6" t="str">
        <f>'Matriz Estados'!X7 &amp; ","</f>
        <v>20,</v>
      </c>
      <c r="X6" t="str">
        <f>'Matriz Estados'!Y7 &amp; ","</f>
        <v>20,</v>
      </c>
      <c r="Y6" t="str">
        <f>'Matriz Estados'!Z7 &amp; ","</f>
        <v>20,</v>
      </c>
      <c r="Z6" t="str">
        <f>'Matriz Estados'!AA7 &amp; "},"</f>
        <v>20},</v>
      </c>
    </row>
    <row r="7" spans="1:26" x14ac:dyDescent="0.25">
      <c r="A7" t="str">
        <f>"/*"&amp;'Matriz Estados'!B8&amp;"*/ {"</f>
        <v>/*E4*/ {</v>
      </c>
      <c r="B7" t="str">
        <f>"                         " &amp;'Matriz Estados'!C8 &amp; ","</f>
        <v xml:space="preserve">                         4,</v>
      </c>
      <c r="C7" t="str">
        <f>'Matriz Estados'!D8 &amp; ","</f>
        <v>4,</v>
      </c>
      <c r="D7" t="str">
        <f>'Matriz Estados'!E8 &amp; ","</f>
        <v>4,</v>
      </c>
      <c r="E7" t="str">
        <f>'Matriz Estados'!F8 &amp; ","</f>
        <v>4,</v>
      </c>
      <c r="F7" t="str">
        <f>'Matriz Estados'!G8 &amp; ","</f>
        <v>4,</v>
      </c>
      <c r="G7" t="str">
        <f>'Matriz Estados'!H8 &amp; ","</f>
        <v>4,</v>
      </c>
      <c r="H7" t="str">
        <f>'Matriz Estados'!I8 &amp; ","</f>
        <v>4,</v>
      </c>
      <c r="I7" t="str">
        <f>'Matriz Estados'!J8 &amp; ","</f>
        <v>4,</v>
      </c>
      <c r="J7" t="str">
        <f>'Matriz Estados'!K8 &amp; ","</f>
        <v>4,</v>
      </c>
      <c r="K7" t="str">
        <f>'Matriz Estados'!L8 &amp; ","</f>
        <v>20,</v>
      </c>
      <c r="L7" t="str">
        <f>'Matriz Estados'!M8 &amp; ","</f>
        <v>4,</v>
      </c>
      <c r="M7" t="str">
        <f>'Matriz Estados'!N8 &amp; ","</f>
        <v>4,</v>
      </c>
      <c r="N7" t="str">
        <f>'Matriz Estados'!O8 &amp; ","</f>
        <v>4,</v>
      </c>
      <c r="O7" t="str">
        <f>'Matriz Estados'!P8 &amp; ","</f>
        <v>4,</v>
      </c>
      <c r="P7" t="str">
        <f>'Matriz Estados'!Q8 &amp; ","</f>
        <v>4,</v>
      </c>
      <c r="Q7" t="str">
        <f>'Matriz Estados'!R8 &amp; ","</f>
        <v>4,</v>
      </c>
      <c r="R7" t="str">
        <f>'Matriz Estados'!S8 &amp; ","</f>
        <v>4,</v>
      </c>
      <c r="S7" t="str">
        <f>'Matriz Estados'!T8 &amp; ","</f>
        <v>4,</v>
      </c>
      <c r="T7" t="str">
        <f>'Matriz Estados'!U8 &amp; ","</f>
        <v>4,</v>
      </c>
      <c r="U7" t="str">
        <f>'Matriz Estados'!V8 &amp; ","</f>
        <v>4,</v>
      </c>
      <c r="V7" t="str">
        <f>'Matriz Estados'!W8 &amp; ","</f>
        <v>4,</v>
      </c>
      <c r="W7" t="str">
        <f>'Matriz Estados'!X8 &amp; ","</f>
        <v>4,</v>
      </c>
      <c r="X7" t="str">
        <f>'Matriz Estados'!Y8 &amp; ","</f>
        <v>4,</v>
      </c>
      <c r="Y7" t="str">
        <f>'Matriz Estados'!Z8 &amp; ","</f>
        <v>4,</v>
      </c>
      <c r="Z7" t="str">
        <f>'Matriz Estados'!AA8 &amp; "},"</f>
        <v>4},</v>
      </c>
    </row>
    <row r="8" spans="1:26" x14ac:dyDescent="0.25">
      <c r="A8" t="str">
        <f>"/*"&amp;'Matriz Estados'!B9&amp;"*/ {"</f>
        <v>/*E5*/ {</v>
      </c>
      <c r="B8" t="str">
        <f>"                         " &amp;'Matriz Estados'!C9 &amp; ","</f>
        <v xml:space="preserve">                         20,</v>
      </c>
      <c r="C8" t="str">
        <f>'Matriz Estados'!D9 &amp; ","</f>
        <v>20,</v>
      </c>
      <c r="D8" t="str">
        <f>'Matriz Estados'!E9 &amp; ","</f>
        <v>20,</v>
      </c>
      <c r="E8" t="str">
        <f>'Matriz Estados'!F9 &amp; ","</f>
        <v>20,</v>
      </c>
      <c r="F8" t="str">
        <f>'Matriz Estados'!G9 &amp; ","</f>
        <v>20,</v>
      </c>
      <c r="G8" t="str">
        <f>'Matriz Estados'!H9 &amp; ","</f>
        <v>20,</v>
      </c>
      <c r="H8" t="str">
        <f>'Matriz Estados'!I9 &amp; ","</f>
        <v>20,</v>
      </c>
      <c r="I8" t="str">
        <f>'Matriz Estados'!J9 &amp; ","</f>
        <v>20,</v>
      </c>
      <c r="J8" t="str">
        <f>'Matriz Estados'!K9 &amp; ","</f>
        <v>20,</v>
      </c>
      <c r="K8" t="str">
        <f>'Matriz Estados'!L9 &amp; ","</f>
        <v>20,</v>
      </c>
      <c r="L8" t="str">
        <f>'Matriz Estados'!M9 &amp; ","</f>
        <v>20,</v>
      </c>
      <c r="M8" t="str">
        <f>'Matriz Estados'!N9 &amp; ","</f>
        <v>20,</v>
      </c>
      <c r="N8" t="str">
        <f>'Matriz Estados'!O9 &amp; ","</f>
        <v>20,</v>
      </c>
      <c r="O8" t="str">
        <f>'Matriz Estados'!P9 &amp; ","</f>
        <v>20,</v>
      </c>
      <c r="P8" t="str">
        <f>'Matriz Estados'!Q9 &amp; ","</f>
        <v>20,</v>
      </c>
      <c r="Q8" t="str">
        <f>'Matriz Estados'!R9 &amp; ","</f>
        <v>20,</v>
      </c>
      <c r="R8" t="str">
        <f>'Matriz Estados'!S9 &amp; ","</f>
        <v>20,</v>
      </c>
      <c r="S8" t="str">
        <f>'Matriz Estados'!T9 &amp; ","</f>
        <v>20,</v>
      </c>
      <c r="T8" t="str">
        <f>'Matriz Estados'!U9 &amp; ","</f>
        <v>20,</v>
      </c>
      <c r="U8" t="str">
        <f>'Matriz Estados'!V9 &amp; ","</f>
        <v>20,</v>
      </c>
      <c r="V8" t="str">
        <f>'Matriz Estados'!W9 &amp; ","</f>
        <v>20,</v>
      </c>
      <c r="W8" t="str">
        <f>'Matriz Estados'!X9 &amp; ","</f>
        <v>20,</v>
      </c>
      <c r="X8" t="str">
        <f>'Matriz Estados'!Y9 &amp; ","</f>
        <v>20,</v>
      </c>
      <c r="Y8" t="str">
        <f>'Matriz Estados'!Z9 &amp; ","</f>
        <v>20,</v>
      </c>
      <c r="Z8" t="str">
        <f>'Matriz Estados'!AA9 &amp; "},"</f>
        <v>20},</v>
      </c>
    </row>
    <row r="9" spans="1:26" x14ac:dyDescent="0.25">
      <c r="A9" t="str">
        <f>"/*"&amp;'Matriz Estados'!B10&amp;"*/ {"</f>
        <v>/*E6*/ {</v>
      </c>
      <c r="B9" t="str">
        <f>"                         " &amp;'Matriz Estados'!C10 &amp; ","</f>
        <v xml:space="preserve">                         20,</v>
      </c>
      <c r="C9" t="str">
        <f>'Matriz Estados'!D10 &amp; ","</f>
        <v>20,</v>
      </c>
      <c r="D9" t="str">
        <f>'Matriz Estados'!E10 &amp; ","</f>
        <v>20,</v>
      </c>
      <c r="E9" t="str">
        <f>'Matriz Estados'!F10 &amp; ","</f>
        <v>20,</v>
      </c>
      <c r="F9" t="str">
        <f>'Matriz Estados'!G10 &amp; ","</f>
        <v>20,</v>
      </c>
      <c r="G9" t="str">
        <f>'Matriz Estados'!H10 &amp; ","</f>
        <v>20,</v>
      </c>
      <c r="H9" t="str">
        <f>'Matriz Estados'!I10 &amp; ","</f>
        <v>20,</v>
      </c>
      <c r="I9" t="str">
        <f>'Matriz Estados'!J10 &amp; ","</f>
        <v>20,</v>
      </c>
      <c r="J9" t="str">
        <f>'Matriz Estados'!K10 &amp; ","</f>
        <v>20,</v>
      </c>
      <c r="K9" t="str">
        <f>'Matriz Estados'!L10 &amp; ","</f>
        <v>20,</v>
      </c>
      <c r="L9" t="str">
        <f>'Matriz Estados'!M10 &amp; ","</f>
        <v>20,</v>
      </c>
      <c r="M9" t="str">
        <f>'Matriz Estados'!N10 &amp; ","</f>
        <v>20,</v>
      </c>
      <c r="N9" t="str">
        <f>'Matriz Estados'!O10 &amp; ","</f>
        <v>20,</v>
      </c>
      <c r="O9" t="str">
        <f>'Matriz Estados'!P10 &amp; ","</f>
        <v>20,</v>
      </c>
      <c r="P9" t="str">
        <f>'Matriz Estados'!Q10 &amp; ","</f>
        <v>20,</v>
      </c>
      <c r="Q9" t="str">
        <f>'Matriz Estados'!R10 &amp; ","</f>
        <v>20,</v>
      </c>
      <c r="R9" t="str">
        <f>'Matriz Estados'!S10 &amp; ","</f>
        <v>20,</v>
      </c>
      <c r="S9" t="str">
        <f>'Matriz Estados'!T10 &amp; ","</f>
        <v>20,</v>
      </c>
      <c r="T9" t="str">
        <f>'Matriz Estados'!U10 &amp; ","</f>
        <v>20,</v>
      </c>
      <c r="U9" t="str">
        <f>'Matriz Estados'!V10 &amp; ","</f>
        <v>20,</v>
      </c>
      <c r="V9" t="str">
        <f>'Matriz Estados'!W10 &amp; ","</f>
        <v>20,</v>
      </c>
      <c r="W9" t="str">
        <f>'Matriz Estados'!X10 &amp; ","</f>
        <v>20,</v>
      </c>
      <c r="X9" t="str">
        <f>'Matriz Estados'!Y10 &amp; ","</f>
        <v>20,</v>
      </c>
      <c r="Y9" t="str">
        <f>'Matriz Estados'!Z10 &amp; ","</f>
        <v>20,</v>
      </c>
      <c r="Z9" t="str">
        <f>'Matriz Estados'!AA10 &amp; "},"</f>
        <v>20},</v>
      </c>
    </row>
    <row r="10" spans="1:26" x14ac:dyDescent="0.25">
      <c r="A10" t="str">
        <f>"/*"&amp;'Matriz Estados'!B11&amp;"*/ {"</f>
        <v>/*E7*/ {</v>
      </c>
      <c r="B10" t="str">
        <f>"                         " &amp;'Matriz Estados'!C11 &amp; ","</f>
        <v xml:space="preserve">                         NV,</v>
      </c>
      <c r="C10" t="str">
        <f>'Matriz Estados'!D11 &amp; ","</f>
        <v>NV,</v>
      </c>
      <c r="D10" t="str">
        <f>'Matriz Estados'!E11 &amp; ","</f>
        <v>NV,</v>
      </c>
      <c r="E10" t="str">
        <f>'Matriz Estados'!F11 &amp; ","</f>
        <v>NV,</v>
      </c>
      <c r="F10" t="str">
        <f>'Matriz Estados'!G11 &amp; ","</f>
        <v>NV,</v>
      </c>
      <c r="G10" t="str">
        <f>'Matriz Estados'!H11 &amp; ","</f>
        <v>NV,</v>
      </c>
      <c r="H10" t="str">
        <f>'Matriz Estados'!I11 &amp; ","</f>
        <v>20,</v>
      </c>
      <c r="I10" t="str">
        <f>'Matriz Estados'!J11 &amp; ","</f>
        <v>NV,</v>
      </c>
      <c r="J10" t="str">
        <f>'Matriz Estados'!K11 &amp; ","</f>
        <v>NV,</v>
      </c>
      <c r="K10" t="str">
        <f>'Matriz Estados'!L11 &amp; ","</f>
        <v>NV,</v>
      </c>
      <c r="L10" t="str">
        <f>'Matriz Estados'!M11 &amp; ","</f>
        <v>NV,</v>
      </c>
      <c r="M10" t="str">
        <f>'Matriz Estados'!N11 &amp; ","</f>
        <v>NV,</v>
      </c>
      <c r="N10" t="str">
        <f>'Matriz Estados'!O11 &amp; ","</f>
        <v>NV,</v>
      </c>
      <c r="O10" t="str">
        <f>'Matriz Estados'!P11 &amp; ","</f>
        <v>NV,</v>
      </c>
      <c r="P10" t="str">
        <f>'Matriz Estados'!Q11 &amp; ","</f>
        <v>NV,</v>
      </c>
      <c r="Q10" t="str">
        <f>'Matriz Estados'!R11 &amp; ","</f>
        <v>NV,</v>
      </c>
      <c r="R10" t="str">
        <f>'Matriz Estados'!S11 &amp; ","</f>
        <v>NV,</v>
      </c>
      <c r="S10" t="str">
        <f>'Matriz Estados'!T11 &amp; ","</f>
        <v>NV,</v>
      </c>
      <c r="T10" t="str">
        <f>'Matriz Estados'!U11 &amp; ","</f>
        <v>NV,</v>
      </c>
      <c r="U10" t="str">
        <f>'Matriz Estados'!V11 &amp; ","</f>
        <v>NV,</v>
      </c>
      <c r="V10" t="str">
        <f>'Matriz Estados'!W11 &amp; ","</f>
        <v>NV,</v>
      </c>
      <c r="W10" t="str">
        <f>'Matriz Estados'!X11 &amp; ","</f>
        <v>NV,</v>
      </c>
      <c r="X10" t="str">
        <f>'Matriz Estados'!Y11 &amp; ","</f>
        <v>NV,</v>
      </c>
      <c r="Y10" t="str">
        <f>'Matriz Estados'!Z11 &amp; ","</f>
        <v>NV,</v>
      </c>
      <c r="Z10" t="str">
        <f>'Matriz Estados'!AA11 &amp; "},"</f>
        <v>NV},</v>
      </c>
    </row>
    <row r="11" spans="1:26" x14ac:dyDescent="0.25">
      <c r="A11" t="str">
        <f>"/*"&amp;'Matriz Estados'!B12&amp;"*/ {"</f>
        <v>/*E8*/ {</v>
      </c>
      <c r="B11" t="str">
        <f>"                         " &amp;'Matriz Estados'!C12 &amp; ","</f>
        <v xml:space="preserve">                         20,</v>
      </c>
      <c r="C11" t="str">
        <f>'Matriz Estados'!D12 &amp; ","</f>
        <v>20,</v>
      </c>
      <c r="D11" t="str">
        <f>'Matriz Estados'!E12 &amp; ","</f>
        <v>20,</v>
      </c>
      <c r="E11" t="str">
        <f>'Matriz Estados'!F12 &amp; ","</f>
        <v>20,</v>
      </c>
      <c r="F11" t="str">
        <f>'Matriz Estados'!G12 &amp; ","</f>
        <v>20,</v>
      </c>
      <c r="G11" t="str">
        <f>'Matriz Estados'!H12 &amp; ","</f>
        <v>1,</v>
      </c>
      <c r="H11" t="str">
        <f>'Matriz Estados'!I12 &amp; ","</f>
        <v>20,</v>
      </c>
      <c r="I11" t="str">
        <f>'Matriz Estados'!J12 &amp; ","</f>
        <v>20,</v>
      </c>
      <c r="J11" t="str">
        <f>'Matriz Estados'!K12 &amp; ","</f>
        <v>20,</v>
      </c>
      <c r="K11" t="str">
        <f>'Matriz Estados'!L12 &amp; ","</f>
        <v>20,</v>
      </c>
      <c r="L11" t="str">
        <f>'Matriz Estados'!M12 &amp; ","</f>
        <v>20,</v>
      </c>
      <c r="M11" t="str">
        <f>'Matriz Estados'!N12 &amp; ","</f>
        <v>20,</v>
      </c>
      <c r="N11" t="str">
        <f>'Matriz Estados'!O12 &amp; ","</f>
        <v>20,</v>
      </c>
      <c r="O11" t="str">
        <f>'Matriz Estados'!P12 &amp; ","</f>
        <v>20,</v>
      </c>
      <c r="P11" t="str">
        <f>'Matriz Estados'!Q12 &amp; ","</f>
        <v>20,</v>
      </c>
      <c r="Q11" t="str">
        <f>'Matriz Estados'!R12 &amp; ","</f>
        <v>20,</v>
      </c>
      <c r="R11" t="str">
        <f>'Matriz Estados'!S12 &amp; ","</f>
        <v>20,</v>
      </c>
      <c r="S11" t="str">
        <f>'Matriz Estados'!T12 &amp; ","</f>
        <v>20,</v>
      </c>
      <c r="T11" t="str">
        <f>'Matriz Estados'!U12 &amp; ","</f>
        <v>20,</v>
      </c>
      <c r="U11" t="str">
        <f>'Matriz Estados'!V12 &amp; ","</f>
        <v>20,</v>
      </c>
      <c r="V11" t="str">
        <f>'Matriz Estados'!W12 &amp; ","</f>
        <v>20,</v>
      </c>
      <c r="W11" t="str">
        <f>'Matriz Estados'!X12 &amp; ","</f>
        <v>20,</v>
      </c>
      <c r="X11" t="str">
        <f>'Matriz Estados'!Y12 &amp; ","</f>
        <v>20,</v>
      </c>
      <c r="Y11" t="str">
        <f>'Matriz Estados'!Z12 &amp; ","</f>
        <v>20,</v>
      </c>
      <c r="Z11" t="str">
        <f>'Matriz Estados'!AA12 &amp; "},"</f>
        <v>20},</v>
      </c>
    </row>
    <row r="12" spans="1:26" x14ac:dyDescent="0.25">
      <c r="A12" t="str">
        <f>"/*"&amp;'Matriz Estados'!B13&amp;"*/ {"</f>
        <v>/*E9*/ {</v>
      </c>
      <c r="B12" t="str">
        <f>"                         " &amp;'Matriz Estados'!C13 &amp; ","</f>
        <v xml:space="preserve">                         20,</v>
      </c>
      <c r="C12" t="str">
        <f>'Matriz Estados'!D13 &amp; ","</f>
        <v>20,</v>
      </c>
      <c r="D12" t="str">
        <f>'Matriz Estados'!E13 &amp; ","</f>
        <v>20,</v>
      </c>
      <c r="E12" t="str">
        <f>'Matriz Estados'!F13 &amp; ","</f>
        <v>20,</v>
      </c>
      <c r="F12" t="str">
        <f>'Matriz Estados'!G13 &amp; ","</f>
        <v>20,</v>
      </c>
      <c r="G12" t="str">
        <f>'Matriz Estados'!H13 &amp; ","</f>
        <v>20,</v>
      </c>
      <c r="H12" t="str">
        <f>'Matriz Estados'!I13 &amp; ","</f>
        <v>20,</v>
      </c>
      <c r="I12" t="str">
        <f>'Matriz Estados'!J13 &amp; ","</f>
        <v>20,</v>
      </c>
      <c r="J12" t="str">
        <f>'Matriz Estados'!K13 &amp; ","</f>
        <v>20,</v>
      </c>
      <c r="K12" t="str">
        <f>'Matriz Estados'!L13 &amp; ","</f>
        <v>20,</v>
      </c>
      <c r="L12" t="str">
        <f>'Matriz Estados'!M13 &amp; ","</f>
        <v>20,</v>
      </c>
      <c r="M12" t="str">
        <f>'Matriz Estados'!N13 &amp; ","</f>
        <v>20,</v>
      </c>
      <c r="N12" t="str">
        <f>'Matriz Estados'!O13 &amp; ","</f>
        <v>20,</v>
      </c>
      <c r="O12" t="str">
        <f>'Matriz Estados'!P13 &amp; ","</f>
        <v>20,</v>
      </c>
      <c r="P12" t="str">
        <f>'Matriz Estados'!Q13 &amp; ","</f>
        <v>20,</v>
      </c>
      <c r="Q12" t="str">
        <f>'Matriz Estados'!R13 &amp; ","</f>
        <v>20,</v>
      </c>
      <c r="R12" t="str">
        <f>'Matriz Estados'!S13 &amp; ","</f>
        <v>20,</v>
      </c>
      <c r="S12" t="str">
        <f>'Matriz Estados'!T13 &amp; ","</f>
        <v>20,</v>
      </c>
      <c r="T12" t="str">
        <f>'Matriz Estados'!U13 &amp; ","</f>
        <v>20,</v>
      </c>
      <c r="U12" t="str">
        <f>'Matriz Estados'!V13 &amp; ","</f>
        <v>20,</v>
      </c>
      <c r="V12" t="str">
        <f>'Matriz Estados'!W13 &amp; ","</f>
        <v>20,</v>
      </c>
      <c r="W12" t="str">
        <f>'Matriz Estados'!X13 &amp; ","</f>
        <v>20,</v>
      </c>
      <c r="X12" t="str">
        <f>'Matriz Estados'!Y13 &amp; ","</f>
        <v>20,</v>
      </c>
      <c r="Y12" t="str">
        <f>'Matriz Estados'!Z13 &amp; ","</f>
        <v>20,</v>
      </c>
      <c r="Z12" t="str">
        <f>'Matriz Estados'!AA13 &amp; "},"</f>
        <v>20},</v>
      </c>
    </row>
    <row r="13" spans="1:26" x14ac:dyDescent="0.25">
      <c r="A13" t="str">
        <f>"/*"&amp;'Matriz Estados'!B14&amp;"*/ {"</f>
        <v>/*E10*/ {</v>
      </c>
      <c r="B13" t="str">
        <f>"                         " &amp;'Matriz Estados'!C14 &amp; ","</f>
        <v xml:space="preserve">                         20,</v>
      </c>
      <c r="C13" t="str">
        <f>'Matriz Estados'!D14 &amp; ","</f>
        <v>11,</v>
      </c>
      <c r="D13" t="str">
        <f>'Matriz Estados'!E14 &amp; ","</f>
        <v>20,</v>
      </c>
      <c r="E13" t="str">
        <f>'Matriz Estados'!F14 &amp; ","</f>
        <v>20,</v>
      </c>
      <c r="F13" t="str">
        <f>'Matriz Estados'!G14 &amp; ","</f>
        <v>20,</v>
      </c>
      <c r="G13" t="str">
        <f>'Matriz Estados'!H14 &amp; ","</f>
        <v>20,</v>
      </c>
      <c r="H13" t="str">
        <f>'Matriz Estados'!I14 &amp; ","</f>
        <v>20,</v>
      </c>
      <c r="I13" t="str">
        <f>'Matriz Estados'!J14 &amp; ","</f>
        <v>20,</v>
      </c>
      <c r="J13" t="str">
        <f>'Matriz Estados'!K14 &amp; ","</f>
        <v>20,</v>
      </c>
      <c r="K13" t="str">
        <f>'Matriz Estados'!L14 &amp; ","</f>
        <v>20,</v>
      </c>
      <c r="L13" t="str">
        <f>'Matriz Estados'!M14 &amp; ","</f>
        <v>20,</v>
      </c>
      <c r="M13" t="str">
        <f>'Matriz Estados'!N14 &amp; ","</f>
        <v>20,</v>
      </c>
      <c r="N13" t="str">
        <f>'Matriz Estados'!O14 &amp; ","</f>
        <v>20,</v>
      </c>
      <c r="O13" t="str">
        <f>'Matriz Estados'!P14 &amp; ","</f>
        <v>20,</v>
      </c>
      <c r="P13" t="str">
        <f>'Matriz Estados'!Q14 &amp; ","</f>
        <v>20,</v>
      </c>
      <c r="Q13" t="str">
        <f>'Matriz Estados'!R14 &amp; ","</f>
        <v>20,</v>
      </c>
      <c r="R13" t="str">
        <f>'Matriz Estados'!S14 &amp; ","</f>
        <v>20,</v>
      </c>
      <c r="S13" t="str">
        <f>'Matriz Estados'!T14 &amp; ","</f>
        <v>20,</v>
      </c>
      <c r="T13" t="str">
        <f>'Matriz Estados'!U14 &amp; ","</f>
        <v>20,</v>
      </c>
      <c r="U13" t="str">
        <f>'Matriz Estados'!V14 &amp; ","</f>
        <v>20,</v>
      </c>
      <c r="V13" t="str">
        <f>'Matriz Estados'!W14 &amp; ","</f>
        <v>20,</v>
      </c>
      <c r="W13" t="str">
        <f>'Matriz Estados'!X14 &amp; ","</f>
        <v>20,</v>
      </c>
      <c r="X13" t="str">
        <f>'Matriz Estados'!Y14 &amp; ","</f>
        <v>20,</v>
      </c>
      <c r="Y13" t="str">
        <f>'Matriz Estados'!Z14 &amp; ","</f>
        <v>20,</v>
      </c>
      <c r="Z13" t="str">
        <f>'Matriz Estados'!AA14 &amp; "},"</f>
        <v>20},</v>
      </c>
    </row>
    <row r="14" spans="1:26" x14ac:dyDescent="0.25">
      <c r="A14" t="str">
        <f>"/*"&amp;'Matriz Estados'!B15&amp;"*/ {"</f>
        <v>/*E11*/ {</v>
      </c>
      <c r="B14" t="str">
        <f>"                         " &amp;'Matriz Estados'!C15 &amp; ","</f>
        <v xml:space="preserve">                         NV,</v>
      </c>
      <c r="C14" t="str">
        <f>'Matriz Estados'!D15 &amp; ","</f>
        <v>NV,</v>
      </c>
      <c r="D14" t="str">
        <f>'Matriz Estados'!E15 &amp; ","</f>
        <v>NV,</v>
      </c>
      <c r="E14" t="str">
        <f>'Matriz Estados'!F15 &amp; ","</f>
        <v>12,</v>
      </c>
      <c r="F14" t="str">
        <f>'Matriz Estados'!G15 &amp; ","</f>
        <v>NV,</v>
      </c>
      <c r="G14" t="str">
        <f>'Matriz Estados'!H15 &amp; ","</f>
        <v>NV,</v>
      </c>
      <c r="H14" t="str">
        <f>'Matriz Estados'!I15 &amp; ","</f>
        <v>NV,</v>
      </c>
      <c r="I14" t="str">
        <f>'Matriz Estados'!J15 &amp; ","</f>
        <v>NV,</v>
      </c>
      <c r="J14" t="str">
        <f>'Matriz Estados'!K15 &amp; ","</f>
        <v>NV,</v>
      </c>
      <c r="K14" t="str">
        <f>'Matriz Estados'!L15 &amp; ","</f>
        <v>NV,</v>
      </c>
      <c r="L14" t="str">
        <f>'Matriz Estados'!M15 &amp; ","</f>
        <v>NV,</v>
      </c>
      <c r="M14" t="str">
        <f>'Matriz Estados'!N15 &amp; ","</f>
        <v>NV,</v>
      </c>
      <c r="N14" t="str">
        <f>'Matriz Estados'!O15 &amp; ","</f>
        <v>NV,</v>
      </c>
      <c r="O14" t="str">
        <f>'Matriz Estados'!P15 &amp; ","</f>
        <v>NV,</v>
      </c>
      <c r="P14" t="str">
        <f>'Matriz Estados'!Q15 &amp; ","</f>
        <v>NV,</v>
      </c>
      <c r="Q14" t="str">
        <f>'Matriz Estados'!R15 &amp; ","</f>
        <v>NV,</v>
      </c>
      <c r="R14" t="str">
        <f>'Matriz Estados'!S15 &amp; ","</f>
        <v>NV,</v>
      </c>
      <c r="S14" t="str">
        <f>'Matriz Estados'!T15 &amp; ","</f>
        <v>NV,</v>
      </c>
      <c r="T14" t="str">
        <f>'Matriz Estados'!U15 &amp; ","</f>
        <v>NV,</v>
      </c>
      <c r="U14" t="str">
        <f>'Matriz Estados'!V15 &amp; ","</f>
        <v>NV,</v>
      </c>
      <c r="V14" t="str">
        <f>'Matriz Estados'!W15 &amp; ","</f>
        <v>NV,</v>
      </c>
      <c r="W14" t="str">
        <f>'Matriz Estados'!X15 &amp; ","</f>
        <v>NV,</v>
      </c>
      <c r="X14" t="str">
        <f>'Matriz Estados'!Y15 &amp; ","</f>
        <v>NV,</v>
      </c>
      <c r="Y14" t="str">
        <f>'Matriz Estados'!Z15 &amp; ","</f>
        <v>NV,</v>
      </c>
      <c r="Z14" t="str">
        <f>'Matriz Estados'!AA15 &amp; "},"</f>
        <v>NV},</v>
      </c>
    </row>
    <row r="15" spans="1:26" x14ac:dyDescent="0.25">
      <c r="A15" t="str">
        <f>"/*"&amp;'Matriz Estados'!B16&amp;"*/ {"</f>
        <v>/*E12*/ {</v>
      </c>
      <c r="B15" t="str">
        <f>"                         " &amp;'Matriz Estados'!C16 &amp; ","</f>
        <v xml:space="preserve">                         12,</v>
      </c>
      <c r="C15" t="str">
        <f>'Matriz Estados'!D16 &amp; ","</f>
        <v>15,</v>
      </c>
      <c r="D15" t="str">
        <f>'Matriz Estados'!E16 &amp; ","</f>
        <v>12,</v>
      </c>
      <c r="E15" t="str">
        <f>'Matriz Estados'!F16 &amp; ","</f>
        <v>13,</v>
      </c>
      <c r="F15" t="str">
        <f>'Matriz Estados'!G16 &amp; ","</f>
        <v>12,</v>
      </c>
      <c r="G15" t="str">
        <f>'Matriz Estados'!H16 &amp; ","</f>
        <v>12,</v>
      </c>
      <c r="H15" t="str">
        <f>'Matriz Estados'!I16 &amp; ","</f>
        <v>12,</v>
      </c>
      <c r="I15" t="str">
        <f>'Matriz Estados'!J16 &amp; ","</f>
        <v>12,</v>
      </c>
      <c r="J15" t="str">
        <f>'Matriz Estados'!K16 &amp; ","</f>
        <v>12,</v>
      </c>
      <c r="K15" t="str">
        <f>'Matriz Estados'!L16 &amp; ","</f>
        <v>12,</v>
      </c>
      <c r="L15" t="str">
        <f>'Matriz Estados'!M16 &amp; ","</f>
        <v>12,</v>
      </c>
      <c r="M15" t="str">
        <f>'Matriz Estados'!N16 &amp; ","</f>
        <v>12,</v>
      </c>
      <c r="N15" t="str">
        <f>'Matriz Estados'!O16 &amp; ","</f>
        <v>12,</v>
      </c>
      <c r="O15" t="str">
        <f>'Matriz Estados'!P16 &amp; ","</f>
        <v>12,</v>
      </c>
      <c r="P15" t="str">
        <f>'Matriz Estados'!Q16 &amp; ","</f>
        <v>12,</v>
      </c>
      <c r="Q15" t="str">
        <f>'Matriz Estados'!R16 &amp; ","</f>
        <v>12,</v>
      </c>
      <c r="R15" t="str">
        <f>'Matriz Estados'!S16 &amp; ","</f>
        <v>12,</v>
      </c>
      <c r="S15" t="str">
        <f>'Matriz Estados'!T16 &amp; ","</f>
        <v>12,</v>
      </c>
      <c r="T15" t="str">
        <f>'Matriz Estados'!U16 &amp; ","</f>
        <v>12,</v>
      </c>
      <c r="U15" t="str">
        <f>'Matriz Estados'!V16 &amp; ","</f>
        <v>12,</v>
      </c>
      <c r="V15" t="str">
        <f>'Matriz Estados'!W16 &amp; ","</f>
        <v>12,</v>
      </c>
      <c r="W15" t="str">
        <f>'Matriz Estados'!X16 &amp; ","</f>
        <v>12,</v>
      </c>
      <c r="X15" t="str">
        <f>'Matriz Estados'!Y16 &amp; ","</f>
        <v>12,</v>
      </c>
      <c r="Y15" t="str">
        <f>'Matriz Estados'!Z16 &amp; ","</f>
        <v>12,</v>
      </c>
      <c r="Z15" t="str">
        <f>'Matriz Estados'!AA16 &amp; "},"</f>
        <v>12},</v>
      </c>
    </row>
    <row r="16" spans="1:26" x14ac:dyDescent="0.25">
      <c r="A16" t="str">
        <f>"/*"&amp;'Matriz Estados'!B17&amp;"*/ {"</f>
        <v>/*E13*/ {</v>
      </c>
      <c r="B16" t="str">
        <f>"                         " &amp;'Matriz Estados'!C17 &amp; ","</f>
        <v xml:space="preserve">                         12,</v>
      </c>
      <c r="C16" t="str">
        <f>'Matriz Estados'!D17 &amp; ","</f>
        <v>14,</v>
      </c>
      <c r="D16" t="str">
        <f>'Matriz Estados'!E17 &amp; ","</f>
        <v>12,</v>
      </c>
      <c r="E16" t="str">
        <f>'Matriz Estados'!F17 &amp; ","</f>
        <v>13,</v>
      </c>
      <c r="F16" t="str">
        <f>'Matriz Estados'!G17 &amp; ","</f>
        <v>12,</v>
      </c>
      <c r="G16" t="str">
        <f>'Matriz Estados'!H17 &amp; ","</f>
        <v>12,</v>
      </c>
      <c r="H16" t="str">
        <f>'Matriz Estados'!I17 &amp; ","</f>
        <v>12,</v>
      </c>
      <c r="I16" t="str">
        <f>'Matriz Estados'!J17 &amp; ","</f>
        <v>12,</v>
      </c>
      <c r="J16" t="str">
        <f>'Matriz Estados'!K17 &amp; ","</f>
        <v>12,</v>
      </c>
      <c r="K16" t="str">
        <f>'Matriz Estados'!L17 &amp; ","</f>
        <v>12,</v>
      </c>
      <c r="L16" t="str">
        <f>'Matriz Estados'!M17 &amp; ","</f>
        <v>12,</v>
      </c>
      <c r="M16" t="str">
        <f>'Matriz Estados'!N17 &amp; ","</f>
        <v>12,</v>
      </c>
      <c r="N16" t="str">
        <f>'Matriz Estados'!O17 &amp; ","</f>
        <v>12,</v>
      </c>
      <c r="O16" t="str">
        <f>'Matriz Estados'!P17 &amp; ","</f>
        <v>12,</v>
      </c>
      <c r="P16" t="str">
        <f>'Matriz Estados'!Q17 &amp; ","</f>
        <v>12,</v>
      </c>
      <c r="Q16" t="str">
        <f>'Matriz Estados'!R17 &amp; ","</f>
        <v>12,</v>
      </c>
      <c r="R16" t="str">
        <f>'Matriz Estados'!S17 &amp; ","</f>
        <v>12,</v>
      </c>
      <c r="S16" t="str">
        <f>'Matriz Estados'!T17 &amp; ","</f>
        <v>12,</v>
      </c>
      <c r="T16" t="str">
        <f>'Matriz Estados'!U17 &amp; ","</f>
        <v>12,</v>
      </c>
      <c r="U16" t="str">
        <f>'Matriz Estados'!V17 &amp; ","</f>
        <v>12,</v>
      </c>
      <c r="V16" t="str">
        <f>'Matriz Estados'!W17 &amp; ","</f>
        <v>12,</v>
      </c>
      <c r="W16" t="str">
        <f>'Matriz Estados'!X17 &amp; ","</f>
        <v>12,</v>
      </c>
      <c r="X16" t="str">
        <f>'Matriz Estados'!Y17 &amp; ","</f>
        <v>12,</v>
      </c>
      <c r="Y16" t="str">
        <f>'Matriz Estados'!Z17 &amp; ","</f>
        <v>12,</v>
      </c>
      <c r="Z16" t="str">
        <f>'Matriz Estados'!AA17 &amp; "},"</f>
        <v>12},</v>
      </c>
    </row>
    <row r="17" spans="1:26" x14ac:dyDescent="0.25">
      <c r="A17" t="str">
        <f>"/*"&amp;'Matriz Estados'!B18&amp;"*/ {"</f>
        <v>/*E14*/ {</v>
      </c>
      <c r="B17" t="str">
        <f>"                         " &amp;'Matriz Estados'!C18 &amp; ","</f>
        <v xml:space="preserve">                         12,</v>
      </c>
      <c r="C17" t="str">
        <f>'Matriz Estados'!D18 &amp; ","</f>
        <v>0,</v>
      </c>
      <c r="D17" t="str">
        <f>'Matriz Estados'!E18 &amp; ","</f>
        <v>12,</v>
      </c>
      <c r="E17" t="str">
        <f>'Matriz Estados'!F18 &amp; ","</f>
        <v>13,</v>
      </c>
      <c r="F17" t="str">
        <f>'Matriz Estados'!G18 &amp; ","</f>
        <v>12,</v>
      </c>
      <c r="G17" t="str">
        <f>'Matriz Estados'!H18 &amp; ","</f>
        <v>12,</v>
      </c>
      <c r="H17" t="str">
        <f>'Matriz Estados'!I18 &amp; ","</f>
        <v>12,</v>
      </c>
      <c r="I17" t="str">
        <f>'Matriz Estados'!J18 &amp; ","</f>
        <v>12,</v>
      </c>
      <c r="J17" t="str">
        <f>'Matriz Estados'!K18 &amp; ","</f>
        <v>12,</v>
      </c>
      <c r="K17" t="str">
        <f>'Matriz Estados'!L18 &amp; ","</f>
        <v>12,</v>
      </c>
      <c r="L17" t="str">
        <f>'Matriz Estados'!M18 &amp; ","</f>
        <v>12,</v>
      </c>
      <c r="M17" t="str">
        <f>'Matriz Estados'!N18 &amp; ","</f>
        <v>12,</v>
      </c>
      <c r="N17" t="str">
        <f>'Matriz Estados'!O18 &amp; ","</f>
        <v>12,</v>
      </c>
      <c r="O17" t="str">
        <f>'Matriz Estados'!P18 &amp; ","</f>
        <v>12,</v>
      </c>
      <c r="P17" t="str">
        <f>'Matriz Estados'!Q18 &amp; ","</f>
        <v>12,</v>
      </c>
      <c r="Q17" t="str">
        <f>'Matriz Estados'!R18 &amp; ","</f>
        <v>12,</v>
      </c>
      <c r="R17" t="str">
        <f>'Matriz Estados'!S18 &amp; ","</f>
        <v>12,</v>
      </c>
      <c r="S17" t="str">
        <f>'Matriz Estados'!T18 &amp; ","</f>
        <v>12,</v>
      </c>
      <c r="T17" t="str">
        <f>'Matriz Estados'!U18 &amp; ","</f>
        <v>12,</v>
      </c>
      <c r="U17" t="str">
        <f>'Matriz Estados'!V18 &amp; ","</f>
        <v>12,</v>
      </c>
      <c r="V17" t="str">
        <f>'Matriz Estados'!W18 &amp; ","</f>
        <v>12,</v>
      </c>
      <c r="W17" t="str">
        <f>'Matriz Estados'!X18 &amp; ","</f>
        <v>12,</v>
      </c>
      <c r="X17" t="str">
        <f>'Matriz Estados'!Y18 &amp; ","</f>
        <v>12,</v>
      </c>
      <c r="Y17" t="str">
        <f>'Matriz Estados'!Z18 &amp; ","</f>
        <v>12,</v>
      </c>
      <c r="Z17" t="str">
        <f>'Matriz Estados'!AA18 &amp; "},"</f>
        <v>12},</v>
      </c>
    </row>
    <row r="18" spans="1:26" x14ac:dyDescent="0.25">
      <c r="A18" t="str">
        <f>"/*"&amp;'Matriz Estados'!B19&amp;"*/ {"</f>
        <v>/*E15*/ {</v>
      </c>
      <c r="B18" t="str">
        <f>"                         " &amp;'Matriz Estados'!C19 &amp; ","</f>
        <v xml:space="preserve">                         12,</v>
      </c>
      <c r="C18" t="str">
        <f>'Matriz Estados'!D19 &amp; ","</f>
        <v>16,</v>
      </c>
      <c r="D18" t="str">
        <f>'Matriz Estados'!E19 &amp; ","</f>
        <v>12,</v>
      </c>
      <c r="E18" t="str">
        <f>'Matriz Estados'!F19 &amp; ","</f>
        <v>13,</v>
      </c>
      <c r="F18" t="str">
        <f>'Matriz Estados'!G19 &amp; ","</f>
        <v>12,</v>
      </c>
      <c r="G18" t="str">
        <f>'Matriz Estados'!H19 &amp; ","</f>
        <v>12,</v>
      </c>
      <c r="H18" t="str">
        <f>'Matriz Estados'!I19 &amp; ","</f>
        <v>12,</v>
      </c>
      <c r="I18" t="str">
        <f>'Matriz Estados'!J19 &amp; ","</f>
        <v>12,</v>
      </c>
      <c r="J18" t="str">
        <f>'Matriz Estados'!K19 &amp; ","</f>
        <v>12,</v>
      </c>
      <c r="K18" t="str">
        <f>'Matriz Estados'!L19 &amp; ","</f>
        <v>12,</v>
      </c>
      <c r="L18" t="str">
        <f>'Matriz Estados'!M19 &amp; ","</f>
        <v>12,</v>
      </c>
      <c r="M18" t="str">
        <f>'Matriz Estados'!N19 &amp; ","</f>
        <v>12,</v>
      </c>
      <c r="N18" t="str">
        <f>'Matriz Estados'!O19 &amp; ","</f>
        <v>12,</v>
      </c>
      <c r="O18" t="str">
        <f>'Matriz Estados'!P19 &amp; ","</f>
        <v>12,</v>
      </c>
      <c r="P18" t="str">
        <f>'Matriz Estados'!Q19 &amp; ","</f>
        <v>12,</v>
      </c>
      <c r="Q18" t="str">
        <f>'Matriz Estados'!R19 &amp; ","</f>
        <v>12,</v>
      </c>
      <c r="R18" t="str">
        <f>'Matriz Estados'!S19 &amp; ","</f>
        <v>12,</v>
      </c>
      <c r="S18" t="str">
        <f>'Matriz Estados'!T19 &amp; ","</f>
        <v>12,</v>
      </c>
      <c r="T18" t="str">
        <f>'Matriz Estados'!U19 &amp; ","</f>
        <v>12,</v>
      </c>
      <c r="U18" t="str">
        <f>'Matriz Estados'!V19 &amp; ","</f>
        <v>12,</v>
      </c>
      <c r="V18" t="str">
        <f>'Matriz Estados'!W19 &amp; ","</f>
        <v>12,</v>
      </c>
      <c r="W18" t="str">
        <f>'Matriz Estados'!X19 &amp; ","</f>
        <v>12,</v>
      </c>
      <c r="X18" t="str">
        <f>'Matriz Estados'!Y19 &amp; ","</f>
        <v>12,</v>
      </c>
      <c r="Y18" t="str">
        <f>'Matriz Estados'!Z19 &amp; ","</f>
        <v>12,</v>
      </c>
      <c r="Z18" t="str">
        <f>'Matriz Estados'!AA19 &amp; "},"</f>
        <v>12},</v>
      </c>
    </row>
    <row r="19" spans="1:26" x14ac:dyDescent="0.25">
      <c r="A19" t="str">
        <f>"/*"&amp;'Matriz Estados'!B20&amp;"*/ {"</f>
        <v>/*E16*/ {</v>
      </c>
      <c r="B19" t="str">
        <f>"                         " &amp;'Matriz Estados'!C20 &amp; ","</f>
        <v xml:space="preserve">                         12,</v>
      </c>
      <c r="C19" t="str">
        <f>'Matriz Estados'!D20 &amp; ","</f>
        <v>16,</v>
      </c>
      <c r="D19" t="str">
        <f>'Matriz Estados'!E20 &amp; ","</f>
        <v>12,</v>
      </c>
      <c r="E19" t="str">
        <f>'Matriz Estados'!F20 &amp; ","</f>
        <v>17,</v>
      </c>
      <c r="F19" t="str">
        <f>'Matriz Estados'!G20 &amp; ","</f>
        <v>12,</v>
      </c>
      <c r="G19" t="str">
        <f>'Matriz Estados'!H20 &amp; ","</f>
        <v>12,</v>
      </c>
      <c r="H19" t="str">
        <f>'Matriz Estados'!I20 &amp; ","</f>
        <v>12,</v>
      </c>
      <c r="I19" t="str">
        <f>'Matriz Estados'!J20 &amp; ","</f>
        <v>12,</v>
      </c>
      <c r="J19" t="str">
        <f>'Matriz Estados'!K20 &amp; ","</f>
        <v>12,</v>
      </c>
      <c r="K19" t="str">
        <f>'Matriz Estados'!L20 &amp; ","</f>
        <v>12,</v>
      </c>
      <c r="L19" t="str">
        <f>'Matriz Estados'!M20 &amp; ","</f>
        <v>12,</v>
      </c>
      <c r="M19" t="str">
        <f>'Matriz Estados'!N20 &amp; ","</f>
        <v>12,</v>
      </c>
      <c r="N19" t="str">
        <f>'Matriz Estados'!O20 &amp; ","</f>
        <v>12,</v>
      </c>
      <c r="O19" t="str">
        <f>'Matriz Estados'!P20 &amp; ","</f>
        <v>12,</v>
      </c>
      <c r="P19" t="str">
        <f>'Matriz Estados'!Q20 &amp; ","</f>
        <v>12,</v>
      </c>
      <c r="Q19" t="str">
        <f>'Matriz Estados'!R20 &amp; ","</f>
        <v>12,</v>
      </c>
      <c r="R19" t="str">
        <f>'Matriz Estados'!S20 &amp; ","</f>
        <v>12,</v>
      </c>
      <c r="S19" t="str">
        <f>'Matriz Estados'!T20 &amp; ","</f>
        <v>12,</v>
      </c>
      <c r="T19" t="str">
        <f>'Matriz Estados'!U20 &amp; ","</f>
        <v>12,</v>
      </c>
      <c r="U19" t="str">
        <f>'Matriz Estados'!V20 &amp; ","</f>
        <v>12,</v>
      </c>
      <c r="V19" t="str">
        <f>'Matriz Estados'!W20 &amp; ","</f>
        <v>12,</v>
      </c>
      <c r="W19" t="str">
        <f>'Matriz Estados'!X20 &amp; ","</f>
        <v>12,</v>
      </c>
      <c r="X19" t="str">
        <f>'Matriz Estados'!Y20 &amp; ","</f>
        <v>12,</v>
      </c>
      <c r="Y19" t="str">
        <f>'Matriz Estados'!Z20 &amp; ","</f>
        <v>12,</v>
      </c>
      <c r="Z19" t="str">
        <f>'Matriz Estados'!AA20 &amp; "},"</f>
        <v>12},</v>
      </c>
    </row>
    <row r="20" spans="1:26" x14ac:dyDescent="0.25">
      <c r="A20" t="str">
        <f>"/*"&amp;'Matriz Estados'!B21&amp;"*/ {"</f>
        <v>/*E17*/ {</v>
      </c>
      <c r="B20" t="str">
        <f>"                         " &amp;'Matriz Estados'!C21 &amp; ","</f>
        <v xml:space="preserve">                         17,</v>
      </c>
      <c r="C20" t="str">
        <f>'Matriz Estados'!D21 &amp; ","</f>
        <v>17,</v>
      </c>
      <c r="D20" t="str">
        <f>'Matriz Estados'!E21 &amp; ","</f>
        <v>17,</v>
      </c>
      <c r="E20" t="str">
        <f>'Matriz Estados'!F21 &amp; ","</f>
        <v>18,</v>
      </c>
      <c r="F20" t="str">
        <f>'Matriz Estados'!G21 &amp; ","</f>
        <v>17,</v>
      </c>
      <c r="G20" t="str">
        <f>'Matriz Estados'!H21 &amp; ","</f>
        <v>17,</v>
      </c>
      <c r="H20" t="str">
        <f>'Matriz Estados'!I21 &amp; ","</f>
        <v>17,</v>
      </c>
      <c r="I20" t="str">
        <f>'Matriz Estados'!J21 &amp; ","</f>
        <v>17,</v>
      </c>
      <c r="J20" t="str">
        <f>'Matriz Estados'!K21 &amp; ","</f>
        <v>17,</v>
      </c>
      <c r="K20" t="str">
        <f>'Matriz Estados'!L21 &amp; ","</f>
        <v>17,</v>
      </c>
      <c r="L20" t="str">
        <f>'Matriz Estados'!M21 &amp; ","</f>
        <v>17,</v>
      </c>
      <c r="M20" t="str">
        <f>'Matriz Estados'!N21 &amp; ","</f>
        <v>17,</v>
      </c>
      <c r="N20" t="str">
        <f>'Matriz Estados'!O21 &amp; ","</f>
        <v>17,</v>
      </c>
      <c r="O20" t="str">
        <f>'Matriz Estados'!P21 &amp; ","</f>
        <v>17,</v>
      </c>
      <c r="P20" t="str">
        <f>'Matriz Estados'!Q21 &amp; ","</f>
        <v>17,</v>
      </c>
      <c r="Q20" t="str">
        <f>'Matriz Estados'!R21 &amp; ","</f>
        <v>17,</v>
      </c>
      <c r="R20" t="str">
        <f>'Matriz Estados'!S21 &amp; ","</f>
        <v>17,</v>
      </c>
      <c r="S20" t="str">
        <f>'Matriz Estados'!T21 &amp; ","</f>
        <v>17,</v>
      </c>
      <c r="T20" t="str">
        <f>'Matriz Estados'!U21 &amp; ","</f>
        <v>17,</v>
      </c>
      <c r="U20" t="str">
        <f>'Matriz Estados'!V21 &amp; ","</f>
        <v>17,</v>
      </c>
      <c r="V20" t="str">
        <f>'Matriz Estados'!W21 &amp; ","</f>
        <v>17,</v>
      </c>
      <c r="W20" t="str">
        <f>'Matriz Estados'!X21 &amp; ","</f>
        <v>17,</v>
      </c>
      <c r="X20" t="str">
        <f>'Matriz Estados'!Y21 &amp; ","</f>
        <v>17,</v>
      </c>
      <c r="Y20" t="str">
        <f>'Matriz Estados'!Z21 &amp; ","</f>
        <v>17,</v>
      </c>
      <c r="Z20" t="str">
        <f>'Matriz Estados'!AA21 &amp; "},"</f>
        <v>17},</v>
      </c>
    </row>
    <row r="21" spans="1:26" x14ac:dyDescent="0.25">
      <c r="A21" t="str">
        <f>"/*"&amp;'Matriz Estados'!B22&amp;"*/ {"</f>
        <v>/*E18*/ {</v>
      </c>
      <c r="B21" t="str">
        <f>"                         " &amp;'Matriz Estados'!C22 &amp; ","</f>
        <v xml:space="preserve">                         17,</v>
      </c>
      <c r="C21" t="str">
        <f>'Matriz Estados'!D22 &amp; ","</f>
        <v>19,</v>
      </c>
      <c r="D21" t="str">
        <f>'Matriz Estados'!E22 &amp; ","</f>
        <v>17,</v>
      </c>
      <c r="E21" t="str">
        <f>'Matriz Estados'!F22 &amp; ","</f>
        <v>18,</v>
      </c>
      <c r="F21" t="str">
        <f>'Matriz Estados'!G22 &amp; ","</f>
        <v>17,</v>
      </c>
      <c r="G21" t="str">
        <f>'Matriz Estados'!H22 &amp; ","</f>
        <v>17,</v>
      </c>
      <c r="H21" t="str">
        <f>'Matriz Estados'!I22 &amp; ","</f>
        <v>17,</v>
      </c>
      <c r="I21" t="str">
        <f>'Matriz Estados'!J22 &amp; ","</f>
        <v>17,</v>
      </c>
      <c r="J21" t="str">
        <f>'Matriz Estados'!K22 &amp; ","</f>
        <v>17,</v>
      </c>
      <c r="K21" t="str">
        <f>'Matriz Estados'!L22 &amp; ","</f>
        <v>17,</v>
      </c>
      <c r="L21" t="str">
        <f>'Matriz Estados'!M22 &amp; ","</f>
        <v>17,</v>
      </c>
      <c r="M21" t="str">
        <f>'Matriz Estados'!N22 &amp; ","</f>
        <v>17,</v>
      </c>
      <c r="N21" t="str">
        <f>'Matriz Estados'!O22 &amp; ","</f>
        <v>17,</v>
      </c>
      <c r="O21" t="str">
        <f>'Matriz Estados'!P22 &amp; ","</f>
        <v>17,</v>
      </c>
      <c r="P21" t="str">
        <f>'Matriz Estados'!Q22 &amp; ","</f>
        <v>17,</v>
      </c>
      <c r="Q21" t="str">
        <f>'Matriz Estados'!R22 &amp; ","</f>
        <v>17,</v>
      </c>
      <c r="R21" t="str">
        <f>'Matriz Estados'!S22 &amp; ","</f>
        <v>17,</v>
      </c>
      <c r="S21" t="str">
        <f>'Matriz Estados'!T22 &amp; ","</f>
        <v>17,</v>
      </c>
      <c r="T21" t="str">
        <f>'Matriz Estados'!U22 &amp; ","</f>
        <v>17,</v>
      </c>
      <c r="U21" t="str">
        <f>'Matriz Estados'!V22 &amp; ","</f>
        <v>17,</v>
      </c>
      <c r="V21" t="str">
        <f>'Matriz Estados'!W22 &amp; ","</f>
        <v>17,</v>
      </c>
      <c r="W21" t="str">
        <f>'Matriz Estados'!X22 &amp; ","</f>
        <v>17,</v>
      </c>
      <c r="X21" t="str">
        <f>'Matriz Estados'!Y22 &amp; ","</f>
        <v>17,</v>
      </c>
      <c r="Y21" t="str">
        <f>'Matriz Estados'!Z22 &amp; ","</f>
        <v>17,</v>
      </c>
      <c r="Z21" t="str">
        <f>'Matriz Estados'!AA22 &amp; "},"</f>
        <v>17},</v>
      </c>
    </row>
    <row r="22" spans="1:26" x14ac:dyDescent="0.25">
      <c r="A22" t="str">
        <f>"/*"&amp;'Matriz Estados'!B23&amp;"*/ {"</f>
        <v>/*E19*/ {</v>
      </c>
      <c r="B22" t="str">
        <f>"                         " &amp;'Matriz Estados'!C23 &amp; ","</f>
        <v xml:space="preserve">                         17,</v>
      </c>
      <c r="C22" t="str">
        <f>'Matriz Estados'!D23 &amp; ","</f>
        <v>12,</v>
      </c>
      <c r="D22" t="str">
        <f>'Matriz Estados'!E23 &amp; ","</f>
        <v>17,</v>
      </c>
      <c r="E22" t="str">
        <f>'Matriz Estados'!F23 &amp; ","</f>
        <v>18,</v>
      </c>
      <c r="F22" t="str">
        <f>'Matriz Estados'!G23 &amp; ","</f>
        <v>17,</v>
      </c>
      <c r="G22" t="str">
        <f>'Matriz Estados'!H23 &amp; ","</f>
        <v>17,</v>
      </c>
      <c r="H22" t="str">
        <f>'Matriz Estados'!I23 &amp; ","</f>
        <v>17,</v>
      </c>
      <c r="I22" t="str">
        <f>'Matriz Estados'!J23 &amp; ","</f>
        <v>17,</v>
      </c>
      <c r="J22" t="str">
        <f>'Matriz Estados'!K23 &amp; ","</f>
        <v>17,</v>
      </c>
      <c r="K22" t="str">
        <f>'Matriz Estados'!L23 &amp; ","</f>
        <v>17,</v>
      </c>
      <c r="L22" t="str">
        <f>'Matriz Estados'!M23 &amp; ","</f>
        <v>17,</v>
      </c>
      <c r="M22" t="str">
        <f>'Matriz Estados'!N23 &amp; ","</f>
        <v>17,</v>
      </c>
      <c r="N22" t="str">
        <f>'Matriz Estados'!O23 &amp; ","</f>
        <v>17,</v>
      </c>
      <c r="O22" t="str">
        <f>'Matriz Estados'!P23 &amp; ","</f>
        <v>17,</v>
      </c>
      <c r="P22" t="str">
        <f>'Matriz Estados'!Q23 &amp; ","</f>
        <v>17,</v>
      </c>
      <c r="Q22" t="str">
        <f>'Matriz Estados'!R23 &amp; ","</f>
        <v>17,</v>
      </c>
      <c r="R22" t="str">
        <f>'Matriz Estados'!S23 &amp; ","</f>
        <v>17,</v>
      </c>
      <c r="S22" t="str">
        <f>'Matriz Estados'!T23 &amp; ","</f>
        <v>17,</v>
      </c>
      <c r="T22" t="str">
        <f>'Matriz Estados'!U23 &amp; ","</f>
        <v>17,</v>
      </c>
      <c r="U22" t="str">
        <f>'Matriz Estados'!V23 &amp; ","</f>
        <v>17,</v>
      </c>
      <c r="V22" t="str">
        <f>'Matriz Estados'!W23 &amp; ","</f>
        <v>17,</v>
      </c>
      <c r="W22" t="str">
        <f>'Matriz Estados'!X23 &amp; ","</f>
        <v>17,</v>
      </c>
      <c r="X22" t="str">
        <f>'Matriz Estados'!Y23 &amp; ","</f>
        <v>17,</v>
      </c>
      <c r="Y22" t="str">
        <f>'Matriz Estados'!Z23 &amp; ","</f>
        <v>17,</v>
      </c>
      <c r="Z22" t="str">
        <f>'Matriz Estados'!AA23 &amp; "},"</f>
        <v>17},</v>
      </c>
    </row>
    <row r="23" spans="1:26" x14ac:dyDescent="0.25">
      <c r="A23" t="str">
        <f>"/*"&amp;'Matriz Estados'!B24&amp;"*/ {"</f>
        <v>/*E20*/ {</v>
      </c>
      <c r="B23" t="str">
        <f>"                         " &amp;'Matriz Estados'!C24 &amp; ","</f>
        <v xml:space="preserve">                         21,</v>
      </c>
      <c r="C23" t="str">
        <f>'Matriz Estados'!D24 &amp; ","</f>
        <v>21,</v>
      </c>
      <c r="D23" t="str">
        <f>'Matriz Estados'!E24 &amp; ","</f>
        <v>21,</v>
      </c>
      <c r="E23" t="str">
        <f>'Matriz Estados'!F24 &amp; ","</f>
        <v>21,</v>
      </c>
      <c r="F23" t="str">
        <f>'Matriz Estados'!G24 &amp; ","</f>
        <v>21,</v>
      </c>
      <c r="G23" t="str">
        <f>'Matriz Estados'!H24 &amp; ","</f>
        <v>21,</v>
      </c>
      <c r="H23" t="str">
        <f>'Matriz Estados'!I24 &amp; ","</f>
        <v>21,</v>
      </c>
      <c r="I23" t="str">
        <f>'Matriz Estados'!J24 &amp; ","</f>
        <v>21,</v>
      </c>
      <c r="J23" t="str">
        <f>'Matriz Estados'!K24 &amp; ","</f>
        <v>21,</v>
      </c>
      <c r="K23" t="str">
        <f>'Matriz Estados'!L24 &amp; ","</f>
        <v>21,</v>
      </c>
      <c r="L23" t="str">
        <f>'Matriz Estados'!M24 &amp; ","</f>
        <v>21,</v>
      </c>
      <c r="M23" t="str">
        <f>'Matriz Estados'!N24 &amp; ","</f>
        <v>21,</v>
      </c>
      <c r="N23" t="str">
        <f>'Matriz Estados'!O24 &amp; ","</f>
        <v>21,</v>
      </c>
      <c r="O23" t="str">
        <f>'Matriz Estados'!P24 &amp; ","</f>
        <v>21,</v>
      </c>
      <c r="P23" t="str">
        <f>'Matriz Estados'!Q24 &amp; ","</f>
        <v>21,</v>
      </c>
      <c r="Q23" t="str">
        <f>'Matriz Estados'!R24 &amp; ","</f>
        <v>21,</v>
      </c>
      <c r="R23" t="str">
        <f>'Matriz Estados'!S24 &amp; ","</f>
        <v>21,</v>
      </c>
      <c r="S23" t="str">
        <f>'Matriz Estados'!T24 &amp; ","</f>
        <v>21,</v>
      </c>
      <c r="T23" t="str">
        <f>'Matriz Estados'!U24 &amp; ","</f>
        <v>21,</v>
      </c>
      <c r="U23" t="str">
        <f>'Matriz Estados'!V24 &amp; ","</f>
        <v>21,</v>
      </c>
      <c r="V23" t="str">
        <f>'Matriz Estados'!W24 &amp; ","</f>
        <v>21,</v>
      </c>
      <c r="W23" t="str">
        <f>'Matriz Estados'!X24 &amp; ","</f>
        <v>21,</v>
      </c>
      <c r="X23" t="str">
        <f>'Matriz Estados'!Y24 &amp; ","</f>
        <v>21,</v>
      </c>
      <c r="Y23" t="str">
        <f>'Matriz Estados'!Z24 &amp; ","</f>
        <v>21,</v>
      </c>
      <c r="Z23" t="str">
        <f>'Matriz Estados'!AA24 &amp; "}"</f>
        <v>21}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A25"/>
  <sheetViews>
    <sheetView tabSelected="1" zoomScale="55" zoomScaleNormal="55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V10" sqref="V10"/>
    </sheetView>
  </sheetViews>
  <sheetFormatPr baseColWidth="10" defaultColWidth="9.140625" defaultRowHeight="15" x14ac:dyDescent="0.25"/>
  <cols>
    <col min="3" max="4" width="18.140625"/>
    <col min="5" max="5" width="19.42578125"/>
    <col min="6" max="8" width="18.140625"/>
    <col min="9" max="9" width="18.85546875"/>
    <col min="10" max="10" width="18.140625"/>
    <col min="11" max="11" width="22.5703125"/>
    <col min="12" max="13" width="18.140625"/>
    <col min="14" max="14" width="20"/>
    <col min="15" max="15" width="21"/>
    <col min="16" max="16" width="22.42578125"/>
    <col min="17" max="17" width="21"/>
    <col min="18" max="18" width="22.42578125"/>
    <col min="19" max="19" width="18.28515625"/>
    <col min="20" max="20" width="19.5703125"/>
    <col min="21" max="27" width="18.140625"/>
  </cols>
  <sheetData>
    <row r="1" spans="1:27" ht="15.75" thickBot="1" x14ac:dyDescent="0.3"/>
    <row r="2" spans="1:27" ht="19.5" thickBot="1" x14ac:dyDescent="0.35">
      <c r="A2" s="90"/>
      <c r="B2" s="90"/>
      <c r="C2" s="91" t="s">
        <v>0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3"/>
    </row>
    <row r="3" spans="1:27" ht="18.75" thickBot="1" x14ac:dyDescent="0.3">
      <c r="A3" s="90"/>
      <c r="B3" s="90"/>
      <c r="C3" s="40" t="s">
        <v>1</v>
      </c>
      <c r="D3" s="40" t="s">
        <v>2</v>
      </c>
      <c r="E3" s="40" t="s">
        <v>3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0" t="s">
        <v>9</v>
      </c>
      <c r="L3" s="40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40" t="s">
        <v>15</v>
      </c>
      <c r="R3" s="40" t="s">
        <v>16</v>
      </c>
      <c r="S3" s="40" t="s">
        <v>17</v>
      </c>
      <c r="T3" s="40" t="s">
        <v>18</v>
      </c>
      <c r="U3" s="40" t="s">
        <v>19</v>
      </c>
      <c r="V3" s="40" t="s">
        <v>20</v>
      </c>
      <c r="W3" s="40" t="s">
        <v>21</v>
      </c>
      <c r="X3" s="40" t="s">
        <v>22</v>
      </c>
      <c r="Y3" s="40" t="s">
        <v>23</v>
      </c>
      <c r="Z3" s="41" t="s">
        <v>42</v>
      </c>
      <c r="AA3" s="20" t="s">
        <v>83</v>
      </c>
    </row>
    <row r="4" spans="1:27" ht="18.75" customHeight="1" x14ac:dyDescent="0.25">
      <c r="A4" s="94" t="s">
        <v>25</v>
      </c>
      <c r="B4" s="52" t="s">
        <v>26</v>
      </c>
      <c r="C4" s="42" t="s">
        <v>43</v>
      </c>
      <c r="D4" s="43" t="s">
        <v>46</v>
      </c>
      <c r="E4" s="43" t="s">
        <v>45</v>
      </c>
      <c r="F4" s="43" t="s">
        <v>69</v>
      </c>
      <c r="G4" s="43" t="s">
        <v>47</v>
      </c>
      <c r="H4" s="43" t="s">
        <v>48</v>
      </c>
      <c r="I4" s="43" t="s">
        <v>49</v>
      </c>
      <c r="J4" s="43" t="s">
        <v>50</v>
      </c>
      <c r="K4" s="43" t="s">
        <v>51</v>
      </c>
      <c r="L4" s="43" t="s">
        <v>52</v>
      </c>
      <c r="M4" s="43" t="s">
        <v>53</v>
      </c>
      <c r="N4" s="43" t="s">
        <v>54</v>
      </c>
      <c r="O4" s="43" t="s">
        <v>55</v>
      </c>
      <c r="P4" s="43" t="s">
        <v>56</v>
      </c>
      <c r="Q4" s="43" t="s">
        <v>57</v>
      </c>
      <c r="R4" s="43" t="s">
        <v>58</v>
      </c>
      <c r="S4" s="43" t="s">
        <v>59</v>
      </c>
      <c r="T4" s="43" t="s">
        <v>60</v>
      </c>
      <c r="U4" s="43" t="s">
        <v>47</v>
      </c>
      <c r="V4" s="43" t="s">
        <v>61</v>
      </c>
      <c r="W4" s="43" t="s">
        <v>62</v>
      </c>
      <c r="X4" s="44" t="s">
        <v>64</v>
      </c>
      <c r="Y4" s="44" t="s">
        <v>64</v>
      </c>
      <c r="Z4" s="44" t="s">
        <v>64</v>
      </c>
      <c r="AA4" s="45" t="s">
        <v>63</v>
      </c>
    </row>
    <row r="5" spans="1:27" ht="18.75" x14ac:dyDescent="0.3">
      <c r="A5" s="95"/>
      <c r="B5" s="53" t="s">
        <v>27</v>
      </c>
      <c r="C5" s="14" t="s">
        <v>65</v>
      </c>
      <c r="D5" s="15" t="s">
        <v>65</v>
      </c>
      <c r="E5" s="15" t="s">
        <v>65</v>
      </c>
      <c r="F5" s="15" t="s">
        <v>65</v>
      </c>
      <c r="G5" s="16" t="s">
        <v>66</v>
      </c>
      <c r="H5" s="16" t="s">
        <v>66</v>
      </c>
      <c r="I5" s="15" t="s">
        <v>65</v>
      </c>
      <c r="J5" s="15" t="s">
        <v>65</v>
      </c>
      <c r="K5" s="15" t="s">
        <v>65</v>
      </c>
      <c r="L5" s="15" t="s">
        <v>65</v>
      </c>
      <c r="M5" s="16" t="s">
        <v>66</v>
      </c>
      <c r="N5" s="15" t="s">
        <v>65</v>
      </c>
      <c r="O5" s="15" t="s">
        <v>65</v>
      </c>
      <c r="P5" s="15" t="s">
        <v>65</v>
      </c>
      <c r="Q5" s="15" t="s">
        <v>65</v>
      </c>
      <c r="R5" s="15" t="s">
        <v>65</v>
      </c>
      <c r="S5" s="15" t="s">
        <v>65</v>
      </c>
      <c r="T5" s="15" t="s">
        <v>65</v>
      </c>
      <c r="U5" s="16" t="s">
        <v>66</v>
      </c>
      <c r="V5" s="15" t="s">
        <v>65</v>
      </c>
      <c r="W5" s="17" t="s">
        <v>65</v>
      </c>
      <c r="X5" s="15" t="s">
        <v>65</v>
      </c>
      <c r="Y5" s="15" t="s">
        <v>65</v>
      </c>
      <c r="Z5" s="15" t="s">
        <v>65</v>
      </c>
      <c r="AA5" s="77" t="s">
        <v>65</v>
      </c>
    </row>
    <row r="6" spans="1:27" ht="18.75" x14ac:dyDescent="0.25">
      <c r="A6" s="95"/>
      <c r="B6" s="53" t="s">
        <v>28</v>
      </c>
      <c r="C6" s="14" t="s">
        <v>67</v>
      </c>
      <c r="D6" s="15" t="s">
        <v>67</v>
      </c>
      <c r="E6" s="15" t="s">
        <v>67</v>
      </c>
      <c r="F6" s="15" t="s">
        <v>67</v>
      </c>
      <c r="G6" s="15" t="s">
        <v>67</v>
      </c>
      <c r="H6" s="16" t="s">
        <v>68</v>
      </c>
      <c r="I6" s="15" t="s">
        <v>67</v>
      </c>
      <c r="J6" s="15" t="s">
        <v>67</v>
      </c>
      <c r="K6" s="15" t="s">
        <v>67</v>
      </c>
      <c r="L6" s="15" t="s">
        <v>67</v>
      </c>
      <c r="M6" s="16" t="s">
        <v>53</v>
      </c>
      <c r="N6" s="15" t="s">
        <v>67</v>
      </c>
      <c r="O6" s="15" t="s">
        <v>67</v>
      </c>
      <c r="P6" s="15" t="s">
        <v>67</v>
      </c>
      <c r="Q6" s="15" t="s">
        <v>67</v>
      </c>
      <c r="R6" s="15" t="s">
        <v>67</v>
      </c>
      <c r="S6" s="15" t="s">
        <v>67</v>
      </c>
      <c r="T6" s="15" t="s">
        <v>67</v>
      </c>
      <c r="U6" s="15" t="s">
        <v>67</v>
      </c>
      <c r="V6" s="15" t="s">
        <v>67</v>
      </c>
      <c r="W6" s="15" t="s">
        <v>67</v>
      </c>
      <c r="X6" s="15" t="s">
        <v>67</v>
      </c>
      <c r="Y6" s="15" t="s">
        <v>67</v>
      </c>
      <c r="Z6" s="15" t="s">
        <v>67</v>
      </c>
      <c r="AA6" s="77" t="s">
        <v>67</v>
      </c>
    </row>
    <row r="7" spans="1:27" ht="18.75" x14ac:dyDescent="0.25">
      <c r="A7" s="95"/>
      <c r="B7" s="53" t="s">
        <v>29</v>
      </c>
      <c r="C7" s="14" t="s">
        <v>67</v>
      </c>
      <c r="D7" s="15" t="s">
        <v>67</v>
      </c>
      <c r="E7" s="15" t="s">
        <v>67</v>
      </c>
      <c r="F7" s="15" t="s">
        <v>67</v>
      </c>
      <c r="G7" s="15" t="s">
        <v>67</v>
      </c>
      <c r="H7" s="16" t="s">
        <v>68</v>
      </c>
      <c r="I7" s="15" t="s">
        <v>67</v>
      </c>
      <c r="J7" s="15" t="s">
        <v>67</v>
      </c>
      <c r="K7" s="15" t="s">
        <v>67</v>
      </c>
      <c r="L7" s="15" t="s">
        <v>67</v>
      </c>
      <c r="M7" s="70" t="s">
        <v>63</v>
      </c>
      <c r="N7" s="15" t="s">
        <v>67</v>
      </c>
      <c r="O7" s="15" t="s">
        <v>67</v>
      </c>
      <c r="P7" s="15" t="s">
        <v>67</v>
      </c>
      <c r="Q7" s="15" t="s">
        <v>67</v>
      </c>
      <c r="R7" s="15" t="s">
        <v>67</v>
      </c>
      <c r="S7" s="15" t="s">
        <v>67</v>
      </c>
      <c r="T7" s="15" t="s">
        <v>67</v>
      </c>
      <c r="U7" s="15" t="s">
        <v>67</v>
      </c>
      <c r="V7" s="15" t="s">
        <v>67</v>
      </c>
      <c r="W7" s="15" t="s">
        <v>67</v>
      </c>
      <c r="X7" s="15" t="s">
        <v>67</v>
      </c>
      <c r="Y7" s="15" t="s">
        <v>67</v>
      </c>
      <c r="Z7" s="15" t="s">
        <v>67</v>
      </c>
      <c r="AA7" s="77" t="s">
        <v>67</v>
      </c>
    </row>
    <row r="8" spans="1:27" ht="18.75" x14ac:dyDescent="0.25">
      <c r="A8" s="95"/>
      <c r="B8" s="53" t="s">
        <v>30</v>
      </c>
      <c r="C8" s="46" t="s">
        <v>79</v>
      </c>
      <c r="D8" s="13" t="s">
        <v>79</v>
      </c>
      <c r="E8" s="13" t="s">
        <v>79</v>
      </c>
      <c r="F8" s="13" t="s">
        <v>79</v>
      </c>
      <c r="G8" s="13" t="s">
        <v>79</v>
      </c>
      <c r="H8" s="13" t="s">
        <v>79</v>
      </c>
      <c r="I8" s="13" t="s">
        <v>79</v>
      </c>
      <c r="J8" s="13" t="s">
        <v>79</v>
      </c>
      <c r="K8" s="13" t="s">
        <v>79</v>
      </c>
      <c r="L8" s="16" t="s">
        <v>82</v>
      </c>
      <c r="M8" s="13" t="s">
        <v>79</v>
      </c>
      <c r="N8" s="13" t="s">
        <v>79</v>
      </c>
      <c r="O8" s="13" t="s">
        <v>79</v>
      </c>
      <c r="P8" s="13" t="s">
        <v>79</v>
      </c>
      <c r="Q8" s="13" t="s">
        <v>79</v>
      </c>
      <c r="R8" s="13" t="s">
        <v>79</v>
      </c>
      <c r="S8" s="13" t="s">
        <v>79</v>
      </c>
      <c r="T8" s="13" t="s">
        <v>79</v>
      </c>
      <c r="U8" s="13" t="s">
        <v>79</v>
      </c>
      <c r="V8" s="13" t="s">
        <v>79</v>
      </c>
      <c r="W8" s="13" t="s">
        <v>79</v>
      </c>
      <c r="X8" s="13" t="s">
        <v>79</v>
      </c>
      <c r="Y8" s="13" t="s">
        <v>79</v>
      </c>
      <c r="Z8" s="13" t="s">
        <v>79</v>
      </c>
      <c r="AA8" s="78" t="s">
        <v>79</v>
      </c>
    </row>
    <row r="9" spans="1:27" ht="18.75" x14ac:dyDescent="0.25">
      <c r="A9" s="95"/>
      <c r="B9" s="53" t="s">
        <v>31</v>
      </c>
      <c r="C9" s="19" t="s">
        <v>72</v>
      </c>
      <c r="D9" s="15" t="s">
        <v>73</v>
      </c>
      <c r="E9" s="15" t="s">
        <v>73</v>
      </c>
      <c r="F9" s="15" t="s">
        <v>73</v>
      </c>
      <c r="G9" s="15" t="s">
        <v>73</v>
      </c>
      <c r="H9" s="15" t="s">
        <v>73</v>
      </c>
      <c r="I9" s="15" t="s">
        <v>73</v>
      </c>
      <c r="J9" s="15" t="s">
        <v>73</v>
      </c>
      <c r="K9" s="15" t="s">
        <v>73</v>
      </c>
      <c r="L9" s="15" t="s">
        <v>73</v>
      </c>
      <c r="M9" s="15" t="s">
        <v>73</v>
      </c>
      <c r="N9" s="15" t="s">
        <v>73</v>
      </c>
      <c r="O9" s="15" t="s">
        <v>73</v>
      </c>
      <c r="P9" s="15" t="s">
        <v>73</v>
      </c>
      <c r="Q9" s="15" t="s">
        <v>73</v>
      </c>
      <c r="R9" s="15" t="s">
        <v>73</v>
      </c>
      <c r="S9" s="15" t="s">
        <v>73</v>
      </c>
      <c r="T9" s="15" t="s">
        <v>73</v>
      </c>
      <c r="U9" s="15" t="s">
        <v>73</v>
      </c>
      <c r="V9" s="15" t="s">
        <v>73</v>
      </c>
      <c r="W9" s="15" t="s">
        <v>73</v>
      </c>
      <c r="X9" s="15" t="s">
        <v>73</v>
      </c>
      <c r="Y9" s="15" t="s">
        <v>73</v>
      </c>
      <c r="Z9" s="15" t="s">
        <v>73</v>
      </c>
      <c r="AA9" s="77" t="s">
        <v>73</v>
      </c>
    </row>
    <row r="10" spans="1:27" ht="18.75" x14ac:dyDescent="0.25">
      <c r="A10" s="95"/>
      <c r="B10" s="53" t="s">
        <v>32</v>
      </c>
      <c r="C10" s="46" t="s">
        <v>95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6" t="s">
        <v>80</v>
      </c>
      <c r="J10" s="13" t="s">
        <v>95</v>
      </c>
      <c r="K10" s="13" t="s">
        <v>95</v>
      </c>
      <c r="L10" s="13" t="s">
        <v>95</v>
      </c>
      <c r="M10" s="13" t="s">
        <v>95</v>
      </c>
      <c r="N10" s="13" t="s">
        <v>95</v>
      </c>
      <c r="O10" s="13" t="s">
        <v>95</v>
      </c>
      <c r="P10" s="13" t="s">
        <v>95</v>
      </c>
      <c r="Q10" s="13" t="s">
        <v>95</v>
      </c>
      <c r="R10" s="13" t="s">
        <v>95</v>
      </c>
      <c r="S10" s="13" t="s">
        <v>95</v>
      </c>
      <c r="T10" s="13" t="s">
        <v>95</v>
      </c>
      <c r="U10" s="13" t="s">
        <v>95</v>
      </c>
      <c r="V10" s="13" t="s">
        <v>95</v>
      </c>
      <c r="W10" s="13" t="s">
        <v>95</v>
      </c>
      <c r="X10" s="13" t="s">
        <v>95</v>
      </c>
      <c r="Y10" s="13" t="s">
        <v>95</v>
      </c>
      <c r="Z10" s="13" t="s">
        <v>95</v>
      </c>
      <c r="AA10" s="78" t="s">
        <v>95</v>
      </c>
    </row>
    <row r="11" spans="1:27" ht="18.75" x14ac:dyDescent="0.25">
      <c r="A11" s="95"/>
      <c r="B11" s="53" t="s">
        <v>33</v>
      </c>
      <c r="C11" s="46" t="s">
        <v>63</v>
      </c>
      <c r="D11" s="13" t="s">
        <v>63</v>
      </c>
      <c r="E11" s="13" t="s">
        <v>63</v>
      </c>
      <c r="F11" s="13" t="s">
        <v>63</v>
      </c>
      <c r="G11" s="13" t="s">
        <v>63</v>
      </c>
      <c r="H11" s="13" t="s">
        <v>63</v>
      </c>
      <c r="I11" s="16" t="s">
        <v>74</v>
      </c>
      <c r="J11" s="13" t="s">
        <v>63</v>
      </c>
      <c r="K11" s="13" t="s">
        <v>63</v>
      </c>
      <c r="L11" s="13" t="s">
        <v>63</v>
      </c>
      <c r="M11" s="13" t="s">
        <v>63</v>
      </c>
      <c r="N11" s="13" t="s">
        <v>63</v>
      </c>
      <c r="O11" s="13" t="s">
        <v>63</v>
      </c>
      <c r="P11" s="13" t="s">
        <v>63</v>
      </c>
      <c r="Q11" s="13" t="s">
        <v>63</v>
      </c>
      <c r="R11" s="13" t="s">
        <v>63</v>
      </c>
      <c r="S11" s="13" t="s">
        <v>63</v>
      </c>
      <c r="T11" s="13" t="s">
        <v>63</v>
      </c>
      <c r="U11" s="13" t="s">
        <v>63</v>
      </c>
      <c r="V11" s="13" t="s">
        <v>63</v>
      </c>
      <c r="W11" s="13" t="s">
        <v>63</v>
      </c>
      <c r="X11" s="13" t="s">
        <v>63</v>
      </c>
      <c r="Y11" s="13" t="s">
        <v>63</v>
      </c>
      <c r="Z11" s="13" t="s">
        <v>63</v>
      </c>
      <c r="AA11" s="78" t="s">
        <v>63</v>
      </c>
    </row>
    <row r="12" spans="1:27" ht="18.75" x14ac:dyDescent="0.25">
      <c r="A12" s="95"/>
      <c r="B12" s="53" t="s">
        <v>34</v>
      </c>
      <c r="C12" s="14" t="s">
        <v>77</v>
      </c>
      <c r="D12" s="15" t="s">
        <v>77</v>
      </c>
      <c r="E12" s="15" t="s">
        <v>77</v>
      </c>
      <c r="F12" s="15" t="s">
        <v>77</v>
      </c>
      <c r="G12" s="15" t="s">
        <v>77</v>
      </c>
      <c r="H12" s="15" t="s">
        <v>77</v>
      </c>
      <c r="I12" s="16" t="s">
        <v>78</v>
      </c>
      <c r="J12" s="15" t="s">
        <v>77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5" t="s">
        <v>77</v>
      </c>
      <c r="Q12" s="15" t="s">
        <v>77</v>
      </c>
      <c r="R12" s="15" t="s">
        <v>77</v>
      </c>
      <c r="S12" s="15" t="s">
        <v>77</v>
      </c>
      <c r="T12" s="15" t="s">
        <v>77</v>
      </c>
      <c r="U12" s="15" t="s">
        <v>77</v>
      </c>
      <c r="V12" s="15" t="s">
        <v>77</v>
      </c>
      <c r="W12" s="15" t="s">
        <v>77</v>
      </c>
      <c r="X12" s="15" t="s">
        <v>77</v>
      </c>
      <c r="Y12" s="15" t="s">
        <v>77</v>
      </c>
      <c r="Z12" s="15" t="s">
        <v>77</v>
      </c>
      <c r="AA12" s="18" t="s">
        <v>77</v>
      </c>
    </row>
    <row r="13" spans="1:27" ht="18.75" x14ac:dyDescent="0.25">
      <c r="A13" s="95"/>
      <c r="B13" s="53" t="s">
        <v>35</v>
      </c>
      <c r="C13" s="14" t="s">
        <v>75</v>
      </c>
      <c r="D13" s="15" t="s">
        <v>75</v>
      </c>
      <c r="E13" s="15" t="s">
        <v>75</v>
      </c>
      <c r="F13" s="15" t="s">
        <v>75</v>
      </c>
      <c r="G13" s="15" t="s">
        <v>75</v>
      </c>
      <c r="H13" s="15" t="s">
        <v>75</v>
      </c>
      <c r="I13" s="16" t="s">
        <v>76</v>
      </c>
      <c r="J13" s="15" t="s">
        <v>75</v>
      </c>
      <c r="K13" s="15" t="s">
        <v>75</v>
      </c>
      <c r="L13" s="15" t="s">
        <v>75</v>
      </c>
      <c r="M13" s="15" t="s">
        <v>75</v>
      </c>
      <c r="N13" s="15" t="s">
        <v>75</v>
      </c>
      <c r="O13" s="15" t="s">
        <v>75</v>
      </c>
      <c r="P13" s="15" t="s">
        <v>75</v>
      </c>
      <c r="Q13" s="15" t="s">
        <v>75</v>
      </c>
      <c r="R13" s="15" t="s">
        <v>75</v>
      </c>
      <c r="S13" s="15" t="s">
        <v>75</v>
      </c>
      <c r="T13" s="15" t="s">
        <v>75</v>
      </c>
      <c r="U13" s="15" t="s">
        <v>75</v>
      </c>
      <c r="V13" s="15" t="s">
        <v>75</v>
      </c>
      <c r="W13" s="15" t="s">
        <v>75</v>
      </c>
      <c r="X13" s="15" t="s">
        <v>75</v>
      </c>
      <c r="Y13" s="15" t="s">
        <v>75</v>
      </c>
      <c r="Z13" s="15" t="s">
        <v>75</v>
      </c>
      <c r="AA13" s="18" t="s">
        <v>75</v>
      </c>
    </row>
    <row r="14" spans="1:27" ht="18.75" x14ac:dyDescent="0.25">
      <c r="A14" s="95"/>
      <c r="B14" s="53" t="s">
        <v>36</v>
      </c>
      <c r="C14" s="14" t="s">
        <v>44</v>
      </c>
      <c r="D14" s="79" t="s">
        <v>64</v>
      </c>
      <c r="E14" s="15" t="s">
        <v>44</v>
      </c>
      <c r="F14" s="15" t="s">
        <v>44</v>
      </c>
      <c r="G14" s="15" t="s">
        <v>44</v>
      </c>
      <c r="H14" s="15" t="s">
        <v>44</v>
      </c>
      <c r="I14" s="15" t="s">
        <v>44</v>
      </c>
      <c r="J14" s="15" t="s">
        <v>44</v>
      </c>
      <c r="K14" s="15" t="s">
        <v>44</v>
      </c>
      <c r="L14" s="15" t="s">
        <v>44</v>
      </c>
      <c r="M14" s="15" t="s">
        <v>44</v>
      </c>
      <c r="N14" s="15" t="s">
        <v>44</v>
      </c>
      <c r="O14" s="15" t="s">
        <v>44</v>
      </c>
      <c r="P14" s="15" t="s">
        <v>44</v>
      </c>
      <c r="Q14" s="15" t="s">
        <v>44</v>
      </c>
      <c r="R14" s="15" t="s">
        <v>44</v>
      </c>
      <c r="S14" s="15" t="s">
        <v>44</v>
      </c>
      <c r="T14" s="15" t="s">
        <v>44</v>
      </c>
      <c r="U14" s="15" t="s">
        <v>44</v>
      </c>
      <c r="V14" s="15" t="s">
        <v>44</v>
      </c>
      <c r="W14" s="15" t="s">
        <v>44</v>
      </c>
      <c r="X14" s="15" t="s">
        <v>44</v>
      </c>
      <c r="Y14" s="15" t="s">
        <v>44</v>
      </c>
      <c r="Z14" s="15" t="s">
        <v>44</v>
      </c>
      <c r="AA14" s="18" t="s">
        <v>44</v>
      </c>
    </row>
    <row r="15" spans="1:27" ht="18.75" x14ac:dyDescent="0.25">
      <c r="A15" s="95"/>
      <c r="B15" s="53" t="s">
        <v>37</v>
      </c>
      <c r="C15" s="70" t="s">
        <v>63</v>
      </c>
      <c r="D15" s="70" t="s">
        <v>63</v>
      </c>
      <c r="E15" s="70" t="s">
        <v>63</v>
      </c>
      <c r="F15" s="71" t="s">
        <v>70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0" t="s">
        <v>63</v>
      </c>
      <c r="M15" s="70" t="s">
        <v>63</v>
      </c>
      <c r="N15" s="70" t="s">
        <v>63</v>
      </c>
      <c r="O15" s="70" t="s">
        <v>63</v>
      </c>
      <c r="P15" s="70" t="s">
        <v>63</v>
      </c>
      <c r="Q15" s="70" t="s">
        <v>63</v>
      </c>
      <c r="R15" s="70" t="s">
        <v>63</v>
      </c>
      <c r="S15" s="70" t="s">
        <v>63</v>
      </c>
      <c r="T15" s="70" t="s">
        <v>63</v>
      </c>
      <c r="U15" s="70" t="s">
        <v>63</v>
      </c>
      <c r="V15" s="70" t="s">
        <v>63</v>
      </c>
      <c r="W15" s="70" t="s">
        <v>63</v>
      </c>
      <c r="X15" s="70" t="s">
        <v>63</v>
      </c>
      <c r="Y15" s="70" t="s">
        <v>63</v>
      </c>
      <c r="Z15" s="70" t="s">
        <v>63</v>
      </c>
      <c r="AA15" s="80" t="s">
        <v>63</v>
      </c>
    </row>
    <row r="16" spans="1:27" ht="18.75" x14ac:dyDescent="0.25">
      <c r="A16" s="96"/>
      <c r="B16" s="53" t="s">
        <v>38</v>
      </c>
      <c r="C16" s="74" t="s">
        <v>70</v>
      </c>
      <c r="D16" s="71" t="s">
        <v>70</v>
      </c>
      <c r="E16" s="69" t="s">
        <v>70</v>
      </c>
      <c r="F16" s="69" t="s">
        <v>70</v>
      </c>
      <c r="G16" s="69" t="s">
        <v>70</v>
      </c>
      <c r="H16" s="69" t="s">
        <v>70</v>
      </c>
      <c r="I16" s="69" t="s">
        <v>70</v>
      </c>
      <c r="J16" s="69" t="s">
        <v>70</v>
      </c>
      <c r="K16" s="69" t="s">
        <v>70</v>
      </c>
      <c r="L16" s="69" t="s">
        <v>70</v>
      </c>
      <c r="M16" s="69" t="s">
        <v>70</v>
      </c>
      <c r="N16" s="69" t="s">
        <v>70</v>
      </c>
      <c r="O16" s="69" t="s">
        <v>70</v>
      </c>
      <c r="P16" s="69" t="s">
        <v>70</v>
      </c>
      <c r="Q16" s="69" t="s">
        <v>70</v>
      </c>
      <c r="R16" s="69" t="s">
        <v>70</v>
      </c>
      <c r="S16" s="69" t="s">
        <v>70</v>
      </c>
      <c r="T16" s="69" t="s">
        <v>70</v>
      </c>
      <c r="U16" s="69" t="s">
        <v>70</v>
      </c>
      <c r="V16" s="69" t="s">
        <v>70</v>
      </c>
      <c r="W16" s="69" t="s">
        <v>70</v>
      </c>
      <c r="X16" s="69" t="s">
        <v>70</v>
      </c>
      <c r="Y16" s="69" t="s">
        <v>70</v>
      </c>
      <c r="Z16" s="69" t="s">
        <v>70</v>
      </c>
      <c r="AA16" s="47" t="s">
        <v>70</v>
      </c>
    </row>
    <row r="17" spans="1:27" ht="18.75" x14ac:dyDescent="0.25">
      <c r="A17" s="96"/>
      <c r="B17" s="75" t="s">
        <v>39</v>
      </c>
      <c r="C17" s="73" t="s">
        <v>70</v>
      </c>
      <c r="D17" s="13" t="s">
        <v>70</v>
      </c>
      <c r="E17" s="13" t="s">
        <v>70</v>
      </c>
      <c r="F17" s="13" t="s">
        <v>70</v>
      </c>
      <c r="G17" s="13" t="s">
        <v>70</v>
      </c>
      <c r="H17" s="13" t="s">
        <v>70</v>
      </c>
      <c r="I17" s="13" t="s">
        <v>70</v>
      </c>
      <c r="J17" s="13" t="s">
        <v>70</v>
      </c>
      <c r="K17" s="13" t="s">
        <v>70</v>
      </c>
      <c r="L17" s="13" t="s">
        <v>70</v>
      </c>
      <c r="M17" s="13" t="s">
        <v>70</v>
      </c>
      <c r="N17" s="13" t="s">
        <v>70</v>
      </c>
      <c r="O17" s="13" t="s">
        <v>70</v>
      </c>
      <c r="P17" s="13" t="s">
        <v>70</v>
      </c>
      <c r="Q17" s="13" t="s">
        <v>70</v>
      </c>
      <c r="R17" s="13" t="s">
        <v>70</v>
      </c>
      <c r="S17" s="13" t="s">
        <v>70</v>
      </c>
      <c r="T17" s="13" t="s">
        <v>70</v>
      </c>
      <c r="U17" s="13" t="s">
        <v>70</v>
      </c>
      <c r="V17" s="13" t="s">
        <v>70</v>
      </c>
      <c r="W17" s="13" t="s">
        <v>70</v>
      </c>
      <c r="X17" s="13" t="s">
        <v>70</v>
      </c>
      <c r="Y17" s="13" t="s">
        <v>70</v>
      </c>
      <c r="Z17" s="13" t="s">
        <v>70</v>
      </c>
      <c r="AA17" s="47" t="s">
        <v>70</v>
      </c>
    </row>
    <row r="18" spans="1:27" ht="18.75" x14ac:dyDescent="0.25">
      <c r="A18" s="96"/>
      <c r="B18" s="75" t="s">
        <v>86</v>
      </c>
      <c r="C18" s="73" t="s">
        <v>70</v>
      </c>
      <c r="D18" s="71" t="s">
        <v>71</v>
      </c>
      <c r="E18" s="13" t="s">
        <v>70</v>
      </c>
      <c r="F18" s="13" t="s">
        <v>70</v>
      </c>
      <c r="G18" s="13" t="s">
        <v>70</v>
      </c>
      <c r="H18" s="13" t="s">
        <v>70</v>
      </c>
      <c r="I18" s="13" t="s">
        <v>70</v>
      </c>
      <c r="J18" s="13" t="s">
        <v>70</v>
      </c>
      <c r="K18" s="13" t="s">
        <v>70</v>
      </c>
      <c r="L18" s="13" t="s">
        <v>70</v>
      </c>
      <c r="M18" s="13" t="s">
        <v>70</v>
      </c>
      <c r="N18" s="13" t="s">
        <v>70</v>
      </c>
      <c r="O18" s="13" t="s">
        <v>70</v>
      </c>
      <c r="P18" s="13" t="s">
        <v>70</v>
      </c>
      <c r="Q18" s="13" t="s">
        <v>70</v>
      </c>
      <c r="R18" s="13" t="s">
        <v>70</v>
      </c>
      <c r="S18" s="13" t="s">
        <v>70</v>
      </c>
      <c r="T18" s="13" t="s">
        <v>70</v>
      </c>
      <c r="U18" s="13" t="s">
        <v>70</v>
      </c>
      <c r="V18" s="13" t="s">
        <v>70</v>
      </c>
      <c r="W18" s="13" t="s">
        <v>70</v>
      </c>
      <c r="X18" s="13" t="s">
        <v>70</v>
      </c>
      <c r="Y18" s="13" t="s">
        <v>70</v>
      </c>
      <c r="Z18" s="13" t="s">
        <v>70</v>
      </c>
      <c r="AA18" s="47" t="s">
        <v>70</v>
      </c>
    </row>
    <row r="19" spans="1:27" ht="18.75" x14ac:dyDescent="0.25">
      <c r="A19" s="96"/>
      <c r="B19" s="75" t="s">
        <v>87</v>
      </c>
      <c r="C19" s="73" t="s">
        <v>70</v>
      </c>
      <c r="D19" s="71" t="s">
        <v>70</v>
      </c>
      <c r="E19" s="13" t="s">
        <v>70</v>
      </c>
      <c r="F19" s="13" t="s">
        <v>70</v>
      </c>
      <c r="G19" s="13" t="s">
        <v>70</v>
      </c>
      <c r="H19" s="13" t="s">
        <v>70</v>
      </c>
      <c r="I19" s="13" t="s">
        <v>70</v>
      </c>
      <c r="J19" s="13" t="s">
        <v>70</v>
      </c>
      <c r="K19" s="13" t="s">
        <v>70</v>
      </c>
      <c r="L19" s="13" t="s">
        <v>70</v>
      </c>
      <c r="M19" s="13" t="s">
        <v>70</v>
      </c>
      <c r="N19" s="13" t="s">
        <v>70</v>
      </c>
      <c r="O19" s="13" t="s">
        <v>70</v>
      </c>
      <c r="P19" s="13" t="s">
        <v>70</v>
      </c>
      <c r="Q19" s="13" t="s">
        <v>70</v>
      </c>
      <c r="R19" s="13" t="s">
        <v>70</v>
      </c>
      <c r="S19" s="13" t="s">
        <v>70</v>
      </c>
      <c r="T19" s="13" t="s">
        <v>70</v>
      </c>
      <c r="U19" s="13" t="s">
        <v>70</v>
      </c>
      <c r="V19" s="13" t="s">
        <v>70</v>
      </c>
      <c r="W19" s="13" t="s">
        <v>70</v>
      </c>
      <c r="X19" s="13" t="s">
        <v>70</v>
      </c>
      <c r="Y19" s="13" t="s">
        <v>70</v>
      </c>
      <c r="Z19" s="13" t="s">
        <v>70</v>
      </c>
      <c r="AA19" s="47" t="s">
        <v>70</v>
      </c>
    </row>
    <row r="20" spans="1:27" ht="18.75" x14ac:dyDescent="0.25">
      <c r="A20" s="96"/>
      <c r="B20" s="75" t="s">
        <v>88</v>
      </c>
      <c r="C20" s="73" t="s">
        <v>70</v>
      </c>
      <c r="D20" s="13" t="s">
        <v>70</v>
      </c>
      <c r="E20" s="13" t="s">
        <v>70</v>
      </c>
      <c r="F20" s="71" t="s">
        <v>93</v>
      </c>
      <c r="G20" s="13" t="s">
        <v>70</v>
      </c>
      <c r="H20" s="13" t="s">
        <v>70</v>
      </c>
      <c r="I20" s="13" t="s">
        <v>70</v>
      </c>
      <c r="J20" s="13" t="s">
        <v>70</v>
      </c>
      <c r="K20" s="13" t="s">
        <v>70</v>
      </c>
      <c r="L20" s="13" t="s">
        <v>70</v>
      </c>
      <c r="M20" s="13" t="s">
        <v>70</v>
      </c>
      <c r="N20" s="13" t="s">
        <v>70</v>
      </c>
      <c r="O20" s="13" t="s">
        <v>70</v>
      </c>
      <c r="P20" s="13" t="s">
        <v>70</v>
      </c>
      <c r="Q20" s="13" t="s">
        <v>70</v>
      </c>
      <c r="R20" s="13" t="s">
        <v>70</v>
      </c>
      <c r="S20" s="13" t="s">
        <v>70</v>
      </c>
      <c r="T20" s="13" t="s">
        <v>70</v>
      </c>
      <c r="U20" s="13" t="s">
        <v>70</v>
      </c>
      <c r="V20" s="13" t="s">
        <v>70</v>
      </c>
      <c r="W20" s="13" t="s">
        <v>70</v>
      </c>
      <c r="X20" s="13" t="s">
        <v>70</v>
      </c>
      <c r="Y20" s="13" t="s">
        <v>70</v>
      </c>
      <c r="Z20" s="13" t="s">
        <v>70</v>
      </c>
      <c r="AA20" s="47" t="s">
        <v>70</v>
      </c>
    </row>
    <row r="21" spans="1:27" ht="18.75" x14ac:dyDescent="0.25">
      <c r="A21" s="96"/>
      <c r="B21" s="75" t="s">
        <v>89</v>
      </c>
      <c r="C21" s="73" t="s">
        <v>70</v>
      </c>
      <c r="D21" s="13" t="s">
        <v>70</v>
      </c>
      <c r="E21" s="13" t="s">
        <v>70</v>
      </c>
      <c r="F21" s="13" t="s">
        <v>70</v>
      </c>
      <c r="G21" s="13" t="s">
        <v>70</v>
      </c>
      <c r="H21" s="13" t="s">
        <v>70</v>
      </c>
      <c r="I21" s="13" t="s">
        <v>70</v>
      </c>
      <c r="J21" s="13" t="s">
        <v>70</v>
      </c>
      <c r="K21" s="13" t="s">
        <v>70</v>
      </c>
      <c r="L21" s="13" t="s">
        <v>70</v>
      </c>
      <c r="M21" s="13" t="s">
        <v>70</v>
      </c>
      <c r="N21" s="13" t="s">
        <v>70</v>
      </c>
      <c r="O21" s="13" t="s">
        <v>70</v>
      </c>
      <c r="P21" s="13" t="s">
        <v>70</v>
      </c>
      <c r="Q21" s="13" t="s">
        <v>70</v>
      </c>
      <c r="R21" s="13" t="s">
        <v>70</v>
      </c>
      <c r="S21" s="13" t="s">
        <v>70</v>
      </c>
      <c r="T21" s="13" t="s">
        <v>70</v>
      </c>
      <c r="U21" s="13" t="s">
        <v>70</v>
      </c>
      <c r="V21" s="13" t="s">
        <v>70</v>
      </c>
      <c r="W21" s="13" t="s">
        <v>70</v>
      </c>
      <c r="X21" s="13" t="s">
        <v>70</v>
      </c>
      <c r="Y21" s="13" t="s">
        <v>70</v>
      </c>
      <c r="Z21" s="13" t="s">
        <v>70</v>
      </c>
      <c r="AA21" s="47" t="s">
        <v>70</v>
      </c>
    </row>
    <row r="22" spans="1:27" ht="18.75" x14ac:dyDescent="0.25">
      <c r="A22" s="96"/>
      <c r="B22" s="75" t="s">
        <v>90</v>
      </c>
      <c r="C22" s="73" t="s">
        <v>70</v>
      </c>
      <c r="D22" s="13" t="s">
        <v>70</v>
      </c>
      <c r="E22" s="13" t="s">
        <v>70</v>
      </c>
      <c r="F22" s="13" t="s">
        <v>70</v>
      </c>
      <c r="G22" s="13" t="s">
        <v>70</v>
      </c>
      <c r="H22" s="13" t="s">
        <v>70</v>
      </c>
      <c r="I22" s="13" t="s">
        <v>70</v>
      </c>
      <c r="J22" s="13" t="s">
        <v>70</v>
      </c>
      <c r="K22" s="13" t="s">
        <v>70</v>
      </c>
      <c r="L22" s="13" t="s">
        <v>70</v>
      </c>
      <c r="M22" s="13" t="s">
        <v>70</v>
      </c>
      <c r="N22" s="13" t="s">
        <v>70</v>
      </c>
      <c r="O22" s="13" t="s">
        <v>70</v>
      </c>
      <c r="P22" s="13" t="s">
        <v>70</v>
      </c>
      <c r="Q22" s="13" t="s">
        <v>70</v>
      </c>
      <c r="R22" s="13" t="s">
        <v>70</v>
      </c>
      <c r="S22" s="13" t="s">
        <v>70</v>
      </c>
      <c r="T22" s="13" t="s">
        <v>70</v>
      </c>
      <c r="U22" s="13" t="s">
        <v>70</v>
      </c>
      <c r="V22" s="13" t="s">
        <v>70</v>
      </c>
      <c r="W22" s="13" t="s">
        <v>70</v>
      </c>
      <c r="X22" s="13" t="s">
        <v>70</v>
      </c>
      <c r="Y22" s="13" t="s">
        <v>70</v>
      </c>
      <c r="Z22" s="13" t="s">
        <v>70</v>
      </c>
      <c r="AA22" s="47" t="s">
        <v>70</v>
      </c>
    </row>
    <row r="23" spans="1:27" ht="19.5" thickBot="1" x14ac:dyDescent="0.3">
      <c r="A23" s="96"/>
      <c r="B23" s="51" t="s">
        <v>91</v>
      </c>
      <c r="C23" s="73" t="s">
        <v>70</v>
      </c>
      <c r="D23" s="71" t="s">
        <v>94</v>
      </c>
      <c r="E23" s="13" t="s">
        <v>70</v>
      </c>
      <c r="F23" s="13" t="s">
        <v>70</v>
      </c>
      <c r="G23" s="13" t="s">
        <v>70</v>
      </c>
      <c r="H23" s="13" t="s">
        <v>70</v>
      </c>
      <c r="I23" s="13" t="s">
        <v>70</v>
      </c>
      <c r="J23" s="13" t="s">
        <v>70</v>
      </c>
      <c r="K23" s="13" t="s">
        <v>70</v>
      </c>
      <c r="L23" s="13" t="s">
        <v>70</v>
      </c>
      <c r="M23" s="13" t="s">
        <v>70</v>
      </c>
      <c r="N23" s="13" t="s">
        <v>70</v>
      </c>
      <c r="O23" s="13" t="s">
        <v>70</v>
      </c>
      <c r="P23" s="13" t="s">
        <v>70</v>
      </c>
      <c r="Q23" s="13" t="s">
        <v>70</v>
      </c>
      <c r="R23" s="13" t="s">
        <v>70</v>
      </c>
      <c r="S23" s="13" t="s">
        <v>70</v>
      </c>
      <c r="T23" s="13" t="s">
        <v>70</v>
      </c>
      <c r="U23" s="13" t="s">
        <v>70</v>
      </c>
      <c r="V23" s="13" t="s">
        <v>70</v>
      </c>
      <c r="W23" s="13" t="s">
        <v>70</v>
      </c>
      <c r="X23" s="13" t="s">
        <v>70</v>
      </c>
      <c r="Y23" s="13" t="s">
        <v>70</v>
      </c>
      <c r="Z23" s="13" t="s">
        <v>70</v>
      </c>
      <c r="AA23" s="47" t="s">
        <v>70</v>
      </c>
    </row>
    <row r="24" spans="1:27" ht="19.5" thickBot="1" x14ac:dyDescent="0.3">
      <c r="A24" s="97"/>
      <c r="B24" s="76" t="s">
        <v>92</v>
      </c>
      <c r="C24" s="48" t="s">
        <v>70</v>
      </c>
      <c r="D24" s="49" t="s">
        <v>70</v>
      </c>
      <c r="E24" s="49" t="s">
        <v>70</v>
      </c>
      <c r="F24" s="49" t="s">
        <v>70</v>
      </c>
      <c r="G24" s="49" t="s">
        <v>70</v>
      </c>
      <c r="H24" s="49" t="s">
        <v>70</v>
      </c>
      <c r="I24" s="49" t="s">
        <v>70</v>
      </c>
      <c r="J24" s="49" t="s">
        <v>70</v>
      </c>
      <c r="K24" s="49" t="s">
        <v>70</v>
      </c>
      <c r="L24" s="49" t="s">
        <v>70</v>
      </c>
      <c r="M24" s="49" t="s">
        <v>70</v>
      </c>
      <c r="N24" s="49" t="s">
        <v>70</v>
      </c>
      <c r="O24" s="49" t="s">
        <v>70</v>
      </c>
      <c r="P24" s="49" t="s">
        <v>70</v>
      </c>
      <c r="Q24" s="49" t="s">
        <v>70</v>
      </c>
      <c r="R24" s="49" t="s">
        <v>70</v>
      </c>
      <c r="S24" s="49" t="s">
        <v>70</v>
      </c>
      <c r="T24" s="49" t="s">
        <v>70</v>
      </c>
      <c r="U24" s="49" t="s">
        <v>70</v>
      </c>
      <c r="V24" s="49" t="s">
        <v>70</v>
      </c>
      <c r="W24" s="49" t="s">
        <v>70</v>
      </c>
      <c r="X24" s="49" t="s">
        <v>70</v>
      </c>
      <c r="Y24" s="49" t="s">
        <v>70</v>
      </c>
      <c r="Z24" s="49" t="s">
        <v>70</v>
      </c>
      <c r="AA24" s="50" t="s">
        <v>70</v>
      </c>
    </row>
    <row r="25" spans="1:27" ht="18" x14ac:dyDescent="0.25">
      <c r="B25" s="72"/>
    </row>
  </sheetData>
  <mergeCells count="3">
    <mergeCell ref="A2:B3"/>
    <mergeCell ref="C2:AA2"/>
    <mergeCell ref="A4:A24"/>
  </mergeCells>
  <pageMargins left="0" right="0" top="0.74791666666666701" bottom="0.74791666666666701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3"/>
  <sheetViews>
    <sheetView zoomScale="130" zoomScaleNormal="130" workbookViewId="0">
      <selection activeCell="C32" sqref="C32"/>
    </sheetView>
  </sheetViews>
  <sheetFormatPr baseColWidth="10" defaultColWidth="9.140625" defaultRowHeight="15" x14ac:dyDescent="0.25"/>
  <cols>
    <col min="1" max="1" width="9" bestFit="1" customWidth="1"/>
    <col min="2" max="3" width="16.7109375" bestFit="1" customWidth="1"/>
    <col min="4" max="4" width="17.140625" bestFit="1" customWidth="1"/>
    <col min="5" max="7" width="16.7109375" bestFit="1" customWidth="1"/>
    <col min="8" max="8" width="17.28515625" bestFit="1" customWidth="1"/>
    <col min="9" max="9" width="20.7109375" bestFit="1" customWidth="1"/>
    <col min="10" max="10" width="20.28515625" bestFit="1" customWidth="1"/>
    <col min="11" max="11" width="16.7109375" bestFit="1" customWidth="1"/>
    <col min="12" max="12" width="18.5703125" bestFit="1" customWidth="1"/>
    <col min="13" max="13" width="18.42578125" bestFit="1" customWidth="1"/>
    <col min="14" max="14" width="19.42578125" bestFit="1" customWidth="1"/>
    <col min="15" max="17" width="16.7109375" bestFit="1" customWidth="1"/>
    <col min="18" max="18" width="17.42578125" bestFit="1" customWidth="1"/>
    <col min="19" max="21" width="16.7109375" bestFit="1" customWidth="1"/>
    <col min="22" max="22" width="20.140625" bestFit="1" customWidth="1"/>
    <col min="23" max="25" width="16.7109375" bestFit="1" customWidth="1"/>
    <col min="26" max="26" width="18" bestFit="1" customWidth="1"/>
    <col min="27" max="1024" width="11.42578125"/>
  </cols>
  <sheetData>
    <row r="1" spans="1:26" x14ac:dyDescent="0.25">
      <c r="A1" s="12" t="s">
        <v>85</v>
      </c>
      <c r="B1" t="str">
        <f>COLUMN() -2 &amp; "|"</f>
        <v>0|</v>
      </c>
      <c r="C1" t="str">
        <f t="shared" ref="C1:Z1" si="0">COLUMN() -2 &amp; "|"</f>
        <v>1|</v>
      </c>
      <c r="D1" t="str">
        <f t="shared" si="0"/>
        <v>2|</v>
      </c>
      <c r="E1" t="str">
        <f t="shared" si="0"/>
        <v>3|</v>
      </c>
      <c r="F1" t="str">
        <f t="shared" si="0"/>
        <v>4|</v>
      </c>
      <c r="G1" t="str">
        <f t="shared" si="0"/>
        <v>5|</v>
      </c>
      <c r="H1" t="str">
        <f t="shared" si="0"/>
        <v>6|</v>
      </c>
      <c r="I1" t="str">
        <f t="shared" si="0"/>
        <v>7|</v>
      </c>
      <c r="J1" t="str">
        <f t="shared" si="0"/>
        <v>8|</v>
      </c>
      <c r="K1" t="str">
        <f t="shared" si="0"/>
        <v>9|</v>
      </c>
      <c r="L1" t="str">
        <f t="shared" si="0"/>
        <v>10|</v>
      </c>
      <c r="M1" t="str">
        <f t="shared" si="0"/>
        <v>11|</v>
      </c>
      <c r="N1" t="str">
        <f t="shared" si="0"/>
        <v>12|</v>
      </c>
      <c r="O1" t="str">
        <f t="shared" si="0"/>
        <v>13|</v>
      </c>
      <c r="P1" t="str">
        <f t="shared" si="0"/>
        <v>14|</v>
      </c>
      <c r="Q1" t="str">
        <f t="shared" si="0"/>
        <v>15|</v>
      </c>
      <c r="R1" t="str">
        <f t="shared" si="0"/>
        <v>16|</v>
      </c>
      <c r="S1" t="str">
        <f t="shared" si="0"/>
        <v>17|</v>
      </c>
      <c r="T1" t="str">
        <f t="shared" si="0"/>
        <v>18|</v>
      </c>
      <c r="U1" t="str">
        <f t="shared" si="0"/>
        <v>19|</v>
      </c>
      <c r="V1" t="str">
        <f t="shared" si="0"/>
        <v>20|</v>
      </c>
      <c r="W1" t="str">
        <f t="shared" si="0"/>
        <v>21|</v>
      </c>
      <c r="X1" t="str">
        <f t="shared" si="0"/>
        <v>22|</v>
      </c>
      <c r="Y1" t="str">
        <f t="shared" si="0"/>
        <v>23|</v>
      </c>
      <c r="Z1" t="str">
        <f t="shared" si="0"/>
        <v>24|</v>
      </c>
    </row>
    <row r="2" spans="1:26" x14ac:dyDescent="0.25">
      <c r="A2" s="12" t="s">
        <v>85</v>
      </c>
      <c r="B2" t="str">
        <f>'Matriz Estados'!C3 &amp; "|"</f>
        <v>+|</v>
      </c>
      <c r="C2" t="str">
        <f>'Matriz Estados'!D3 &amp; "|"</f>
        <v>-|</v>
      </c>
      <c r="D2" t="str">
        <f>'Matriz Estados'!E3 &amp; "|"</f>
        <v>*|</v>
      </c>
      <c r="E2" t="str">
        <f>'Matriz Estados'!F3 &amp; "|"</f>
        <v>/|</v>
      </c>
      <c r="F2" t="str">
        <f>'Matriz Estados'!G3 &amp; "|"</f>
        <v>Let|</v>
      </c>
      <c r="G2" t="str">
        <f>'Matriz Estados'!H3 &amp; "|"</f>
        <v>Dig|</v>
      </c>
      <c r="H2" t="str">
        <f>'Matriz Estados'!I3 &amp; "|"</f>
        <v>=|</v>
      </c>
      <c r="I2" t="str">
        <f>'Matriz Estados'!J3 &amp; "|"</f>
        <v>&lt;|</v>
      </c>
      <c r="J2" t="str">
        <f>'Matriz Estados'!K3 &amp; "|"</f>
        <v>&gt;|</v>
      </c>
      <c r="K2" t="str">
        <f>'Matriz Estados'!L3 &amp; "|"</f>
        <v>"|</v>
      </c>
      <c r="L2" t="str">
        <f>'Matriz Estados'!M3 &amp; "|"</f>
        <v>.|</v>
      </c>
      <c r="M2" t="str">
        <f>'Matriz Estados'!N3 &amp; "|"</f>
        <v>[|</v>
      </c>
      <c r="N2" t="str">
        <f>'Matriz Estados'!O3 &amp; "|"</f>
        <v>]|</v>
      </c>
      <c r="O2" t="str">
        <f>'Matriz Estados'!P3 &amp; "|"</f>
        <v>{|</v>
      </c>
      <c r="P2" t="str">
        <f>'Matriz Estados'!Q3 &amp; "|"</f>
        <v>}|</v>
      </c>
      <c r="Q2" t="str">
        <f>'Matriz Estados'!R3 &amp; "|"</f>
        <v>(|</v>
      </c>
      <c r="R2" t="str">
        <f>'Matriz Estados'!S3 &amp; "|"</f>
        <v>)|</v>
      </c>
      <c r="S2" t="str">
        <f>'Matriz Estados'!T3 &amp; "|"</f>
        <v>,|</v>
      </c>
      <c r="T2" t="str">
        <f>'Matriz Estados'!U3 &amp; "|"</f>
        <v>_|</v>
      </c>
      <c r="U2" t="str">
        <f>'Matriz Estados'!V3 &amp; "|"</f>
        <v>;|</v>
      </c>
      <c r="V2" t="str">
        <f>'Matriz Estados'!W3 &amp; "|"</f>
        <v>:|</v>
      </c>
      <c r="W2" t="str">
        <f>'Matriz Estados'!X3 &amp; "|"</f>
        <v>tab|</v>
      </c>
      <c r="X2" t="str">
        <f>'Matriz Estados'!Y3 &amp; "|"</f>
        <v>blan|</v>
      </c>
      <c r="Y2" t="str">
        <f>'Matriz Estados'!Z3 &amp; "|"</f>
        <v>ent|</v>
      </c>
      <c r="Z2" t="str">
        <f>'Matriz Estados'!AA3 &amp; "|"</f>
        <v>OTRO|</v>
      </c>
    </row>
    <row r="3" spans="1:26" x14ac:dyDescent="0.25">
      <c r="A3" t="str">
        <f>"/*"&amp;'Matriz Estados'!B4&amp;"*/ {"</f>
        <v>/*E0*/ {</v>
      </c>
      <c r="B3" t="str">
        <f>'Matriz Funciones'!C4 &amp; ","</f>
        <v>Iniciar_concat,</v>
      </c>
      <c r="C3" t="str">
        <f>'Matriz Funciones'!D4 &amp; ","</f>
        <v>Iniciar_Com,</v>
      </c>
      <c r="D3" t="str">
        <f>'Matriz Funciones'!E4 &amp; ","</f>
        <v>Inf_OpProducto,</v>
      </c>
      <c r="E3" t="str">
        <f>'Matriz Funciones'!F4 &amp; ","</f>
        <v>Inf_OpDivision,</v>
      </c>
      <c r="F3" t="str">
        <f>'Matriz Funciones'!G4 &amp; ","</f>
        <v>Iniciar_ID,</v>
      </c>
      <c r="G3" t="str">
        <f>'Matriz Funciones'!H4 &amp; ","</f>
        <v>Iniciar_Cte,</v>
      </c>
      <c r="H3" t="str">
        <f>'Matriz Funciones'!I4 &amp; ","</f>
        <v>Iniciar_Igual,</v>
      </c>
      <c r="I3" t="str">
        <f>'Matriz Funciones'!J4 &amp; ","</f>
        <v>Iniciar_MenorIgual,</v>
      </c>
      <c r="J3" t="str">
        <f>'Matriz Funciones'!K4 &amp; ","</f>
        <v>Iniciar_MayorIgual,</v>
      </c>
      <c r="K3" t="str">
        <f>'Matriz Funciones'!L4 &amp; ","</f>
        <v>Inciar_CteStr,</v>
      </c>
      <c r="L3" t="str">
        <f>'Matriz Funciones'!M4 &amp; ","</f>
        <v>Iniciar_Cte_Float,</v>
      </c>
      <c r="M3" t="str">
        <f>'Matriz Funciones'!N4 &amp; ","</f>
        <v>Inf_OpCorchAbre,</v>
      </c>
      <c r="N3" t="str">
        <f>'Matriz Funciones'!O4 &amp; ","</f>
        <v>Inf_OpCorchCierra,</v>
      </c>
      <c r="O3" t="str">
        <f>'Matriz Funciones'!P4 &amp; ","</f>
        <v>Inf_OpLLAbre,</v>
      </c>
      <c r="P3" t="str">
        <f>'Matriz Funciones'!Q4 &amp; ","</f>
        <v>Inf_OpLLCierra,</v>
      </c>
      <c r="Q3" t="str">
        <f>'Matriz Funciones'!R4 &amp; ","</f>
        <v>Inf_OpParAbre,</v>
      </c>
      <c r="R3" t="str">
        <f>'Matriz Funciones'!S4 &amp; ","</f>
        <v>Inf_OpParCierra,</v>
      </c>
      <c r="S3" t="str">
        <f>'Matriz Funciones'!T4 &amp; ","</f>
        <v>Inf_SepLista,</v>
      </c>
      <c r="T3" t="str">
        <f>'Matriz Funciones'!U4 &amp; ","</f>
        <v>Iniciar_ID,</v>
      </c>
      <c r="U3" t="str">
        <f>'Matriz Funciones'!V4 &amp; ","</f>
        <v>Inf_Sep,</v>
      </c>
      <c r="V3" t="str">
        <f>'Matriz Funciones'!W4 &amp; ","</f>
        <v>Iniciar_Asignacion,</v>
      </c>
      <c r="W3" t="str">
        <f>'Matriz Funciones'!X4 &amp; ","</f>
        <v>Nada,</v>
      </c>
      <c r="X3" t="str">
        <f>'Matriz Funciones'!Y4 &amp; ","</f>
        <v>Nada,</v>
      </c>
      <c r="Y3" t="str">
        <f>'Matriz Funciones'!Z4 &amp; ","</f>
        <v>Nada,</v>
      </c>
      <c r="Z3" t="str">
        <f>'Matriz Funciones'!AA4 &amp; " },"</f>
        <v>Caract_No_Val },</v>
      </c>
    </row>
    <row r="4" spans="1:26" x14ac:dyDescent="0.25">
      <c r="A4" t="str">
        <f>"/*"&amp;'Matriz Estados'!B5&amp;"*/ {"</f>
        <v>/*E1*/ {</v>
      </c>
      <c r="B4" t="str">
        <f>'Matriz Funciones'!C5 &amp; ","</f>
        <v>Inf_ID,</v>
      </c>
      <c r="C4" t="str">
        <f>'Matriz Funciones'!D5 &amp; ","</f>
        <v>Inf_ID,</v>
      </c>
      <c r="D4" t="str">
        <f>'Matriz Funciones'!E5 &amp; ","</f>
        <v>Inf_ID,</v>
      </c>
      <c r="E4" t="str">
        <f>'Matriz Funciones'!F5 &amp; ","</f>
        <v>Inf_ID,</v>
      </c>
      <c r="F4" t="str">
        <f>'Matriz Funciones'!G5 &amp; ","</f>
        <v>Agregar_ID,</v>
      </c>
      <c r="G4" t="str">
        <f>'Matriz Funciones'!H5 &amp; ","</f>
        <v>Agregar_ID,</v>
      </c>
      <c r="H4" t="str">
        <f>'Matriz Funciones'!I5 &amp; ","</f>
        <v>Inf_ID,</v>
      </c>
      <c r="I4" t="str">
        <f>'Matriz Funciones'!J5 &amp; ","</f>
        <v>Inf_ID,</v>
      </c>
      <c r="J4" t="str">
        <f>'Matriz Funciones'!K5 &amp; ","</f>
        <v>Inf_ID,</v>
      </c>
      <c r="K4" t="str">
        <f>'Matriz Funciones'!L5 &amp; ","</f>
        <v>Inf_ID,</v>
      </c>
      <c r="L4" t="str">
        <f>'Matriz Funciones'!M5 &amp; ","</f>
        <v>Agregar_ID,</v>
      </c>
      <c r="M4" t="str">
        <f>'Matriz Funciones'!N5 &amp; ","</f>
        <v>Inf_ID,</v>
      </c>
      <c r="N4" t="str">
        <f>'Matriz Funciones'!O5 &amp; ","</f>
        <v>Inf_ID,</v>
      </c>
      <c r="O4" t="str">
        <f>'Matriz Funciones'!P5 &amp; ","</f>
        <v>Inf_ID,</v>
      </c>
      <c r="P4" t="str">
        <f>'Matriz Funciones'!Q5 &amp; ","</f>
        <v>Inf_ID,</v>
      </c>
      <c r="Q4" t="str">
        <f>'Matriz Funciones'!R5 &amp; ","</f>
        <v>Inf_ID,</v>
      </c>
      <c r="R4" t="str">
        <f>'Matriz Funciones'!S5 &amp; ","</f>
        <v>Inf_ID,</v>
      </c>
      <c r="S4" t="str">
        <f>'Matriz Funciones'!T5 &amp; ","</f>
        <v>Inf_ID,</v>
      </c>
      <c r="T4" t="str">
        <f>'Matriz Funciones'!U5 &amp; ","</f>
        <v>Agregar_ID,</v>
      </c>
      <c r="U4" t="str">
        <f>'Matriz Funciones'!V5 &amp; ","</f>
        <v>Inf_ID,</v>
      </c>
      <c r="V4" t="str">
        <f>'Matriz Funciones'!W5 &amp; ","</f>
        <v>Inf_ID,</v>
      </c>
      <c r="W4" t="str">
        <f>'Matriz Funciones'!X5 &amp; ","</f>
        <v>Inf_ID,</v>
      </c>
      <c r="X4" t="str">
        <f>'Matriz Funciones'!Y5 &amp; ","</f>
        <v>Inf_ID,</v>
      </c>
      <c r="Y4" t="str">
        <f>'Matriz Funciones'!Z5 &amp; ","</f>
        <v>Inf_ID,</v>
      </c>
      <c r="Z4" t="str">
        <f>'Matriz Funciones'!AA5 &amp; " },"</f>
        <v>Inf_ID },</v>
      </c>
    </row>
    <row r="5" spans="1:26" x14ac:dyDescent="0.25">
      <c r="A5" t="str">
        <f>"/*"&amp;'Matriz Estados'!B6&amp;"*/ {"</f>
        <v>/*E2*/ {</v>
      </c>
      <c r="B5" t="str">
        <f>'Matriz Funciones'!C6 &amp; ","</f>
        <v>Inf_Cte,</v>
      </c>
      <c r="C5" t="str">
        <f>'Matriz Funciones'!D6 &amp; ","</f>
        <v>Inf_Cte,</v>
      </c>
      <c r="D5" t="str">
        <f>'Matriz Funciones'!E6 &amp; ","</f>
        <v>Inf_Cte,</v>
      </c>
      <c r="E5" t="str">
        <f>'Matriz Funciones'!F6 &amp; ","</f>
        <v>Inf_Cte,</v>
      </c>
      <c r="F5" t="str">
        <f>'Matriz Funciones'!G6 &amp; ","</f>
        <v>Inf_Cte,</v>
      </c>
      <c r="G5" t="str">
        <f>'Matriz Funciones'!H6 &amp; ","</f>
        <v>Agregar_Cte,</v>
      </c>
      <c r="H5" t="str">
        <f>'Matriz Funciones'!I6 &amp; ","</f>
        <v>Inf_Cte,</v>
      </c>
      <c r="I5" t="str">
        <f>'Matriz Funciones'!J6 &amp; ","</f>
        <v>Inf_Cte,</v>
      </c>
      <c r="J5" t="str">
        <f>'Matriz Funciones'!K6 &amp; ","</f>
        <v>Inf_Cte,</v>
      </c>
      <c r="K5" t="str">
        <f>'Matriz Funciones'!L6 &amp; ","</f>
        <v>Inf_Cte,</v>
      </c>
      <c r="L5" t="str">
        <f>'Matriz Funciones'!M6 &amp; ","</f>
        <v>Iniciar_Cte_Float,</v>
      </c>
      <c r="M5" t="str">
        <f>'Matriz Funciones'!N6 &amp; ","</f>
        <v>Inf_Cte,</v>
      </c>
      <c r="N5" t="str">
        <f>'Matriz Funciones'!O6 &amp; ","</f>
        <v>Inf_Cte,</v>
      </c>
      <c r="O5" t="str">
        <f>'Matriz Funciones'!P6 &amp; ","</f>
        <v>Inf_Cte,</v>
      </c>
      <c r="P5" t="str">
        <f>'Matriz Funciones'!Q6 &amp; ","</f>
        <v>Inf_Cte,</v>
      </c>
      <c r="Q5" t="str">
        <f>'Matriz Funciones'!R6 &amp; ","</f>
        <v>Inf_Cte,</v>
      </c>
      <c r="R5" t="str">
        <f>'Matriz Funciones'!S6 &amp; ","</f>
        <v>Inf_Cte,</v>
      </c>
      <c r="S5" t="str">
        <f>'Matriz Funciones'!T6 &amp; ","</f>
        <v>Inf_Cte,</v>
      </c>
      <c r="T5" t="str">
        <f>'Matriz Funciones'!U6 &amp; ","</f>
        <v>Inf_Cte,</v>
      </c>
      <c r="U5" t="str">
        <f>'Matriz Funciones'!V6 &amp; ","</f>
        <v>Inf_Cte,</v>
      </c>
      <c r="V5" t="str">
        <f>'Matriz Funciones'!W6 &amp; ","</f>
        <v>Inf_Cte,</v>
      </c>
      <c r="W5" t="str">
        <f>'Matriz Funciones'!X6 &amp; ","</f>
        <v>Inf_Cte,</v>
      </c>
      <c r="X5" t="str">
        <f>'Matriz Funciones'!Y6 &amp; ","</f>
        <v>Inf_Cte,</v>
      </c>
      <c r="Y5" t="str">
        <f>'Matriz Funciones'!Z6 &amp; ","</f>
        <v>Inf_Cte,</v>
      </c>
      <c r="Z5" t="str">
        <f>'Matriz Funciones'!AA6 &amp; " },"</f>
        <v>Inf_Cte },</v>
      </c>
    </row>
    <row r="6" spans="1:26" x14ac:dyDescent="0.25">
      <c r="A6" t="str">
        <f>"/*"&amp;'Matriz Estados'!B7&amp;"*/ {"</f>
        <v>/*E3*/ {</v>
      </c>
      <c r="B6" t="str">
        <f>'Matriz Funciones'!C7 &amp; ","</f>
        <v>Inf_Cte,</v>
      </c>
      <c r="C6" t="str">
        <f>'Matriz Funciones'!D7 &amp; ","</f>
        <v>Inf_Cte,</v>
      </c>
      <c r="D6" t="str">
        <f>'Matriz Funciones'!E7 &amp; ","</f>
        <v>Inf_Cte,</v>
      </c>
      <c r="E6" t="str">
        <f>'Matriz Funciones'!F7 &amp; ","</f>
        <v>Inf_Cte,</v>
      </c>
      <c r="F6" t="str">
        <f>'Matriz Funciones'!G7 &amp; ","</f>
        <v>Inf_Cte,</v>
      </c>
      <c r="G6" t="str">
        <f>'Matriz Funciones'!H7 &amp; ","</f>
        <v>Agregar_Cte,</v>
      </c>
      <c r="H6" t="str">
        <f>'Matriz Funciones'!I7 &amp; ","</f>
        <v>Inf_Cte,</v>
      </c>
      <c r="I6" t="str">
        <f>'Matriz Funciones'!J7 &amp; ","</f>
        <v>Inf_Cte,</v>
      </c>
      <c r="J6" t="str">
        <f>'Matriz Funciones'!K7 &amp; ","</f>
        <v>Inf_Cte,</v>
      </c>
      <c r="K6" t="str">
        <f>'Matriz Funciones'!L7 &amp; ","</f>
        <v>Inf_Cte,</v>
      </c>
      <c r="L6" t="str">
        <f>'Matriz Funciones'!M7 &amp; ","</f>
        <v>Caract_No_Val,</v>
      </c>
      <c r="M6" t="str">
        <f>'Matriz Funciones'!N7 &amp; ","</f>
        <v>Inf_Cte,</v>
      </c>
      <c r="N6" t="str">
        <f>'Matriz Funciones'!O7 &amp; ","</f>
        <v>Inf_Cte,</v>
      </c>
      <c r="O6" t="str">
        <f>'Matriz Funciones'!P7 &amp; ","</f>
        <v>Inf_Cte,</v>
      </c>
      <c r="P6" t="str">
        <f>'Matriz Funciones'!Q7 &amp; ","</f>
        <v>Inf_Cte,</v>
      </c>
      <c r="Q6" t="str">
        <f>'Matriz Funciones'!R7 &amp; ","</f>
        <v>Inf_Cte,</v>
      </c>
      <c r="R6" t="str">
        <f>'Matriz Funciones'!S7 &amp; ","</f>
        <v>Inf_Cte,</v>
      </c>
      <c r="S6" t="str">
        <f>'Matriz Funciones'!T7 &amp; ","</f>
        <v>Inf_Cte,</v>
      </c>
      <c r="T6" t="str">
        <f>'Matriz Funciones'!U7 &amp; ","</f>
        <v>Inf_Cte,</v>
      </c>
      <c r="U6" t="str">
        <f>'Matriz Funciones'!V7 &amp; ","</f>
        <v>Inf_Cte,</v>
      </c>
      <c r="V6" t="str">
        <f>'Matriz Funciones'!W7 &amp; ","</f>
        <v>Inf_Cte,</v>
      </c>
      <c r="W6" t="str">
        <f>'Matriz Funciones'!X7 &amp; ","</f>
        <v>Inf_Cte,</v>
      </c>
      <c r="X6" t="str">
        <f>'Matriz Funciones'!Y7 &amp; ","</f>
        <v>Inf_Cte,</v>
      </c>
      <c r="Y6" t="str">
        <f>'Matriz Funciones'!Z7 &amp; ","</f>
        <v>Inf_Cte,</v>
      </c>
      <c r="Z6" t="str">
        <f>'Matriz Funciones'!AA7 &amp; " },"</f>
        <v>Inf_Cte },</v>
      </c>
    </row>
    <row r="7" spans="1:26" x14ac:dyDescent="0.25">
      <c r="A7" t="str">
        <f>"/*"&amp;'Matriz Estados'!B8&amp;"*/ {"</f>
        <v>/*E4*/ {</v>
      </c>
      <c r="B7" t="str">
        <f>'Matriz Funciones'!C8 &amp; ","</f>
        <v>Agregar_CteStr,</v>
      </c>
      <c r="C7" t="str">
        <f>'Matriz Funciones'!D8 &amp; ","</f>
        <v>Agregar_CteStr,</v>
      </c>
      <c r="D7" t="str">
        <f>'Matriz Funciones'!E8 &amp; ","</f>
        <v>Agregar_CteStr,</v>
      </c>
      <c r="E7" t="str">
        <f>'Matriz Funciones'!F8 &amp; ","</f>
        <v>Agregar_CteStr,</v>
      </c>
      <c r="F7" t="str">
        <f>'Matriz Funciones'!G8 &amp; ","</f>
        <v>Agregar_CteStr,</v>
      </c>
      <c r="G7" t="str">
        <f>'Matriz Funciones'!H8 &amp; ","</f>
        <v>Agregar_CteStr,</v>
      </c>
      <c r="H7" t="str">
        <f>'Matriz Funciones'!I8 &amp; ","</f>
        <v>Agregar_CteStr,</v>
      </c>
      <c r="I7" t="str">
        <f>'Matriz Funciones'!J8 &amp; ","</f>
        <v>Agregar_CteStr,</v>
      </c>
      <c r="J7" t="str">
        <f>'Matriz Funciones'!K8 &amp; ","</f>
        <v>Agregar_CteStr,</v>
      </c>
      <c r="K7" t="str">
        <f>'Matriz Funciones'!L8 &amp; ","</f>
        <v>Inf_CteStr,</v>
      </c>
      <c r="L7" t="str">
        <f>'Matriz Funciones'!M8 &amp; ","</f>
        <v>Agregar_CteStr,</v>
      </c>
      <c r="M7" t="str">
        <f>'Matriz Funciones'!N8 &amp; ","</f>
        <v>Agregar_CteStr,</v>
      </c>
      <c r="N7" t="str">
        <f>'Matriz Funciones'!O8 &amp; ","</f>
        <v>Agregar_CteStr,</v>
      </c>
      <c r="O7" t="str">
        <f>'Matriz Funciones'!P8 &amp; ","</f>
        <v>Agregar_CteStr,</v>
      </c>
      <c r="P7" t="str">
        <f>'Matriz Funciones'!Q8 &amp; ","</f>
        <v>Agregar_CteStr,</v>
      </c>
      <c r="Q7" t="str">
        <f>'Matriz Funciones'!R8 &amp; ","</f>
        <v>Agregar_CteStr,</v>
      </c>
      <c r="R7" t="str">
        <f>'Matriz Funciones'!S8 &amp; ","</f>
        <v>Agregar_CteStr,</v>
      </c>
      <c r="S7" t="str">
        <f>'Matriz Funciones'!T8 &amp; ","</f>
        <v>Agregar_CteStr,</v>
      </c>
      <c r="T7" t="str">
        <f>'Matriz Funciones'!U8 &amp; ","</f>
        <v>Agregar_CteStr,</v>
      </c>
      <c r="U7" t="str">
        <f>'Matriz Funciones'!V8 &amp; ","</f>
        <v>Agregar_CteStr,</v>
      </c>
      <c r="V7" t="str">
        <f>'Matriz Funciones'!W8 &amp; ","</f>
        <v>Agregar_CteStr,</v>
      </c>
      <c r="W7" t="str">
        <f>'Matriz Funciones'!X8 &amp; ","</f>
        <v>Agregar_CteStr,</v>
      </c>
      <c r="X7" t="str">
        <f>'Matriz Funciones'!Y8 &amp; ","</f>
        <v>Agregar_CteStr,</v>
      </c>
      <c r="Y7" t="str">
        <f>'Matriz Funciones'!Z8 &amp; ","</f>
        <v>Agregar_CteStr,</v>
      </c>
      <c r="Z7" t="str">
        <f>'Matriz Funciones'!AA8 &amp; " },"</f>
        <v>Agregar_CteStr },</v>
      </c>
    </row>
    <row r="8" spans="1:26" x14ac:dyDescent="0.25">
      <c r="A8" t="str">
        <f>"/*"&amp;'Matriz Estados'!B9&amp;"*/ {"</f>
        <v>/*E5*/ {</v>
      </c>
      <c r="B8" t="str">
        <f>'Matriz Funciones'!C9 &amp; ","</f>
        <v>Inf_OpConcat,</v>
      </c>
      <c r="C8" t="str">
        <f>'Matriz Funciones'!D9 &amp; ","</f>
        <v>Inf_OpSuma,</v>
      </c>
      <c r="D8" t="str">
        <f>'Matriz Funciones'!E9 &amp; ","</f>
        <v>Inf_OpSuma,</v>
      </c>
      <c r="E8" t="str">
        <f>'Matriz Funciones'!F9 &amp; ","</f>
        <v>Inf_OpSuma,</v>
      </c>
      <c r="F8" t="str">
        <f>'Matriz Funciones'!G9 &amp; ","</f>
        <v>Inf_OpSuma,</v>
      </c>
      <c r="G8" t="str">
        <f>'Matriz Funciones'!H9 &amp; ","</f>
        <v>Inf_OpSuma,</v>
      </c>
      <c r="H8" t="str">
        <f>'Matriz Funciones'!I9 &amp; ","</f>
        <v>Inf_OpSuma,</v>
      </c>
      <c r="I8" t="str">
        <f>'Matriz Funciones'!J9 &amp; ","</f>
        <v>Inf_OpSuma,</v>
      </c>
      <c r="J8" t="str">
        <f>'Matriz Funciones'!K9 &amp; ","</f>
        <v>Inf_OpSuma,</v>
      </c>
      <c r="K8" t="str">
        <f>'Matriz Funciones'!L9 &amp; ","</f>
        <v>Inf_OpSuma,</v>
      </c>
      <c r="L8" t="str">
        <f>'Matriz Funciones'!M9 &amp; ","</f>
        <v>Inf_OpSuma,</v>
      </c>
      <c r="M8" t="str">
        <f>'Matriz Funciones'!N9 &amp; ","</f>
        <v>Inf_OpSuma,</v>
      </c>
      <c r="N8" t="str">
        <f>'Matriz Funciones'!O9 &amp; ","</f>
        <v>Inf_OpSuma,</v>
      </c>
      <c r="O8" t="str">
        <f>'Matriz Funciones'!P9 &amp; ","</f>
        <v>Inf_OpSuma,</v>
      </c>
      <c r="P8" t="str">
        <f>'Matriz Funciones'!Q9 &amp; ","</f>
        <v>Inf_OpSuma,</v>
      </c>
      <c r="Q8" t="str">
        <f>'Matriz Funciones'!R9 &amp; ","</f>
        <v>Inf_OpSuma,</v>
      </c>
      <c r="R8" t="str">
        <f>'Matriz Funciones'!S9 &amp; ","</f>
        <v>Inf_OpSuma,</v>
      </c>
      <c r="S8" t="str">
        <f>'Matriz Funciones'!T9 &amp; ","</f>
        <v>Inf_OpSuma,</v>
      </c>
      <c r="T8" t="str">
        <f>'Matriz Funciones'!U9 &amp; ","</f>
        <v>Inf_OpSuma,</v>
      </c>
      <c r="U8" t="str">
        <f>'Matriz Funciones'!V9 &amp; ","</f>
        <v>Inf_OpSuma,</v>
      </c>
      <c r="V8" t="str">
        <f>'Matriz Funciones'!W9 &amp; ","</f>
        <v>Inf_OpSuma,</v>
      </c>
      <c r="W8" t="str">
        <f>'Matriz Funciones'!X9 &amp; ","</f>
        <v>Inf_OpSuma,</v>
      </c>
      <c r="X8" t="str">
        <f>'Matriz Funciones'!Y9 &amp; ","</f>
        <v>Inf_OpSuma,</v>
      </c>
      <c r="Y8" t="str">
        <f>'Matriz Funciones'!Z9 &amp; ","</f>
        <v>Inf_OpSuma,</v>
      </c>
      <c r="Z8" t="str">
        <f>'Matriz Funciones'!AA9 &amp; " },"</f>
        <v>Inf_OpSuma },</v>
      </c>
    </row>
    <row r="9" spans="1:26" x14ac:dyDescent="0.25">
      <c r="A9" t="str">
        <f>"/*"&amp;'Matriz Estados'!B10&amp;"*/ {"</f>
        <v>/*E6*/ {</v>
      </c>
      <c r="B9" t="str">
        <f>'Matriz Funciones'!C10 &amp; ","</f>
        <v>Inf_SepDosP,</v>
      </c>
      <c r="C9" t="str">
        <f>'Matriz Funciones'!D10 &amp; ","</f>
        <v>Inf_SepDosP,</v>
      </c>
      <c r="D9" t="str">
        <f>'Matriz Funciones'!E10 &amp; ","</f>
        <v>Inf_SepDosP,</v>
      </c>
      <c r="E9" t="str">
        <f>'Matriz Funciones'!F10 &amp; ","</f>
        <v>Inf_SepDosP,</v>
      </c>
      <c r="F9" t="str">
        <f>'Matriz Funciones'!G10 &amp; ","</f>
        <v>Inf_SepDosP,</v>
      </c>
      <c r="G9" t="str">
        <f>'Matriz Funciones'!H10 &amp; ","</f>
        <v>Inf_SepDosP,</v>
      </c>
      <c r="H9" t="str">
        <f>'Matriz Funciones'!I10 &amp; ","</f>
        <v>Inf_Asignacion,</v>
      </c>
      <c r="I9" t="str">
        <f>'Matriz Funciones'!J10 &amp; ","</f>
        <v>Inf_SepDosP,</v>
      </c>
      <c r="J9" t="str">
        <f>'Matriz Funciones'!K10 &amp; ","</f>
        <v>Inf_SepDosP,</v>
      </c>
      <c r="K9" t="str">
        <f>'Matriz Funciones'!L10 &amp; ","</f>
        <v>Inf_SepDosP,</v>
      </c>
      <c r="L9" t="str">
        <f>'Matriz Funciones'!M10 &amp; ","</f>
        <v>Inf_SepDosP,</v>
      </c>
      <c r="M9" t="str">
        <f>'Matriz Funciones'!N10 &amp; ","</f>
        <v>Inf_SepDosP,</v>
      </c>
      <c r="N9" t="str">
        <f>'Matriz Funciones'!O10 &amp; ","</f>
        <v>Inf_SepDosP,</v>
      </c>
      <c r="O9" t="str">
        <f>'Matriz Funciones'!P10 &amp; ","</f>
        <v>Inf_SepDosP,</v>
      </c>
      <c r="P9" t="str">
        <f>'Matriz Funciones'!Q10 &amp; ","</f>
        <v>Inf_SepDosP,</v>
      </c>
      <c r="Q9" t="str">
        <f>'Matriz Funciones'!R10 &amp; ","</f>
        <v>Inf_SepDosP,</v>
      </c>
      <c r="R9" t="str">
        <f>'Matriz Funciones'!S10 &amp; ","</f>
        <v>Inf_SepDosP,</v>
      </c>
      <c r="S9" t="str">
        <f>'Matriz Funciones'!T10 &amp; ","</f>
        <v>Inf_SepDosP,</v>
      </c>
      <c r="T9" t="str">
        <f>'Matriz Funciones'!U10 &amp; ","</f>
        <v>Inf_SepDosP,</v>
      </c>
      <c r="U9" t="str">
        <f>'Matriz Funciones'!V10 &amp; ","</f>
        <v>Inf_SepDosP,</v>
      </c>
      <c r="V9" t="str">
        <f>'Matriz Funciones'!W10 &amp; ","</f>
        <v>Inf_SepDosP,</v>
      </c>
      <c r="W9" t="str">
        <f>'Matriz Funciones'!X10 &amp; ","</f>
        <v>Inf_SepDosP,</v>
      </c>
      <c r="X9" t="str">
        <f>'Matriz Funciones'!Y10 &amp; ","</f>
        <v>Inf_SepDosP,</v>
      </c>
      <c r="Y9" t="str">
        <f>'Matriz Funciones'!Z10 &amp; ","</f>
        <v>Inf_SepDosP,</v>
      </c>
      <c r="Z9" t="str">
        <f>'Matriz Funciones'!AA10 &amp; " },"</f>
        <v>Inf_SepDosP },</v>
      </c>
    </row>
    <row r="10" spans="1:26" x14ac:dyDescent="0.25">
      <c r="A10" t="str">
        <f>"/*"&amp;'Matriz Estados'!B11&amp;"*/ {"</f>
        <v>/*E7*/ {</v>
      </c>
      <c r="B10" t="str">
        <f>'Matriz Funciones'!C11 &amp; ","</f>
        <v>Caract_No_Val,</v>
      </c>
      <c r="C10" t="str">
        <f>'Matriz Funciones'!D11 &amp; ","</f>
        <v>Caract_No_Val,</v>
      </c>
      <c r="D10" t="str">
        <f>'Matriz Funciones'!E11 &amp; ","</f>
        <v>Caract_No_Val,</v>
      </c>
      <c r="E10" t="str">
        <f>'Matriz Funciones'!F11 &amp; ","</f>
        <v>Caract_No_Val,</v>
      </c>
      <c r="F10" t="str">
        <f>'Matriz Funciones'!G11 &amp; ","</f>
        <v>Caract_No_Val,</v>
      </c>
      <c r="G10" t="str">
        <f>'Matriz Funciones'!H11 &amp; ","</f>
        <v>Caract_No_Val,</v>
      </c>
      <c r="H10" t="str">
        <f>'Matriz Funciones'!I11 &amp; ","</f>
        <v>Inf_Igual,</v>
      </c>
      <c r="I10" t="str">
        <f>'Matriz Funciones'!J11 &amp; ","</f>
        <v>Caract_No_Val,</v>
      </c>
      <c r="J10" t="str">
        <f>'Matriz Funciones'!K11 &amp; ","</f>
        <v>Caract_No_Val,</v>
      </c>
      <c r="K10" t="str">
        <f>'Matriz Funciones'!L11 &amp; ","</f>
        <v>Caract_No_Val,</v>
      </c>
      <c r="L10" t="str">
        <f>'Matriz Funciones'!M11 &amp; ","</f>
        <v>Caract_No_Val,</v>
      </c>
      <c r="M10" t="str">
        <f>'Matriz Funciones'!N11 &amp; ","</f>
        <v>Caract_No_Val,</v>
      </c>
      <c r="N10" t="str">
        <f>'Matriz Funciones'!O11 &amp; ","</f>
        <v>Caract_No_Val,</v>
      </c>
      <c r="O10" t="str">
        <f>'Matriz Funciones'!P11 &amp; ","</f>
        <v>Caract_No_Val,</v>
      </c>
      <c r="P10" t="str">
        <f>'Matriz Funciones'!Q11 &amp; ","</f>
        <v>Caract_No_Val,</v>
      </c>
      <c r="Q10" t="str">
        <f>'Matriz Funciones'!R11 &amp; ","</f>
        <v>Caract_No_Val,</v>
      </c>
      <c r="R10" t="str">
        <f>'Matriz Funciones'!S11 &amp; ","</f>
        <v>Caract_No_Val,</v>
      </c>
      <c r="S10" t="str">
        <f>'Matriz Funciones'!T11 &amp; ","</f>
        <v>Caract_No_Val,</v>
      </c>
      <c r="T10" t="str">
        <f>'Matriz Funciones'!U11 &amp; ","</f>
        <v>Caract_No_Val,</v>
      </c>
      <c r="U10" t="str">
        <f>'Matriz Funciones'!V11 &amp; ","</f>
        <v>Caract_No_Val,</v>
      </c>
      <c r="V10" t="str">
        <f>'Matriz Funciones'!W11 &amp; ","</f>
        <v>Caract_No_Val,</v>
      </c>
      <c r="W10" t="str">
        <f>'Matriz Funciones'!X11 &amp; ","</f>
        <v>Caract_No_Val,</v>
      </c>
      <c r="X10" t="str">
        <f>'Matriz Funciones'!Y11 &amp; ","</f>
        <v>Caract_No_Val,</v>
      </c>
      <c r="Y10" t="str">
        <f>'Matriz Funciones'!Z11 &amp; ","</f>
        <v>Caract_No_Val,</v>
      </c>
      <c r="Z10" t="str">
        <f>'Matriz Funciones'!AA11 &amp; " },"</f>
        <v>Caract_No_Val },</v>
      </c>
    </row>
    <row r="11" spans="1:26" x14ac:dyDescent="0.25">
      <c r="A11" t="str">
        <f>"/*"&amp;'Matriz Estados'!B12&amp;"*/ {"</f>
        <v>/*E8*/ {</v>
      </c>
      <c r="B11" t="str">
        <f>'Matriz Funciones'!C12 &amp; ","</f>
        <v>Inf_Mayor,</v>
      </c>
      <c r="C11" t="str">
        <f>'Matriz Funciones'!D12 &amp; ","</f>
        <v>Inf_Mayor,</v>
      </c>
      <c r="D11" t="str">
        <f>'Matriz Funciones'!E12 &amp; ","</f>
        <v>Inf_Mayor,</v>
      </c>
      <c r="E11" t="str">
        <f>'Matriz Funciones'!F12 &amp; ","</f>
        <v>Inf_Mayor,</v>
      </c>
      <c r="F11" t="str">
        <f>'Matriz Funciones'!G12 &amp; ","</f>
        <v>Inf_Mayor,</v>
      </c>
      <c r="G11" t="str">
        <f>'Matriz Funciones'!H12 &amp; ","</f>
        <v>Inf_Mayor,</v>
      </c>
      <c r="H11" t="str">
        <f>'Matriz Funciones'!I12 &amp; ","</f>
        <v>Inf_MayorIgual,</v>
      </c>
      <c r="I11" t="str">
        <f>'Matriz Funciones'!J12 &amp; ","</f>
        <v>Inf_Mayor,</v>
      </c>
      <c r="J11" t="str">
        <f>'Matriz Funciones'!K12 &amp; ","</f>
        <v>Inf_Mayor,</v>
      </c>
      <c r="K11" t="str">
        <f>'Matriz Funciones'!L12 &amp; ","</f>
        <v>Inf_Mayor,</v>
      </c>
      <c r="L11" t="str">
        <f>'Matriz Funciones'!M12 &amp; ","</f>
        <v>Inf_Mayor,</v>
      </c>
      <c r="M11" t="str">
        <f>'Matriz Funciones'!N12 &amp; ","</f>
        <v>Inf_Mayor,</v>
      </c>
      <c r="N11" t="str">
        <f>'Matriz Funciones'!O12 &amp; ","</f>
        <v>Inf_Mayor,</v>
      </c>
      <c r="O11" t="str">
        <f>'Matriz Funciones'!P12 &amp; ","</f>
        <v>Inf_Mayor,</v>
      </c>
      <c r="P11" t="str">
        <f>'Matriz Funciones'!Q12 &amp; ","</f>
        <v>Inf_Mayor,</v>
      </c>
      <c r="Q11" t="str">
        <f>'Matriz Funciones'!R12 &amp; ","</f>
        <v>Inf_Mayor,</v>
      </c>
      <c r="R11" t="str">
        <f>'Matriz Funciones'!S12 &amp; ","</f>
        <v>Inf_Mayor,</v>
      </c>
      <c r="S11" t="str">
        <f>'Matriz Funciones'!T12 &amp; ","</f>
        <v>Inf_Mayor,</v>
      </c>
      <c r="T11" t="str">
        <f>'Matriz Funciones'!U12 &amp; ","</f>
        <v>Inf_Mayor,</v>
      </c>
      <c r="U11" t="str">
        <f>'Matriz Funciones'!V12 &amp; ","</f>
        <v>Inf_Mayor,</v>
      </c>
      <c r="V11" t="str">
        <f>'Matriz Funciones'!W12 &amp; ","</f>
        <v>Inf_Mayor,</v>
      </c>
      <c r="W11" t="str">
        <f>'Matriz Funciones'!X12 &amp; ","</f>
        <v>Inf_Mayor,</v>
      </c>
      <c r="X11" t="str">
        <f>'Matriz Funciones'!Y12 &amp; ","</f>
        <v>Inf_Mayor,</v>
      </c>
      <c r="Y11" t="str">
        <f>'Matriz Funciones'!Z12 &amp; ","</f>
        <v>Inf_Mayor,</v>
      </c>
      <c r="Z11" t="str">
        <f>'Matriz Funciones'!AA12 &amp; " },"</f>
        <v>Inf_Mayor },</v>
      </c>
    </row>
    <row r="12" spans="1:26" x14ac:dyDescent="0.25">
      <c r="A12" t="str">
        <f>"/*"&amp;'Matriz Estados'!B13&amp;"*/ {"</f>
        <v>/*E9*/ {</v>
      </c>
      <c r="B12" t="str">
        <f>'Matriz Funciones'!C13 &amp; ","</f>
        <v>Inf_Menor,</v>
      </c>
      <c r="C12" t="str">
        <f>'Matriz Funciones'!D13 &amp; ","</f>
        <v>Inf_Menor,</v>
      </c>
      <c r="D12" t="str">
        <f>'Matriz Funciones'!E13 &amp; ","</f>
        <v>Inf_Menor,</v>
      </c>
      <c r="E12" t="str">
        <f>'Matriz Funciones'!F13 &amp; ","</f>
        <v>Inf_Menor,</v>
      </c>
      <c r="F12" t="str">
        <f>'Matriz Funciones'!G13 &amp; ","</f>
        <v>Inf_Menor,</v>
      </c>
      <c r="G12" t="str">
        <f>'Matriz Funciones'!H13 &amp; ","</f>
        <v>Inf_Menor,</v>
      </c>
      <c r="H12" t="str">
        <f>'Matriz Funciones'!I13 &amp; ","</f>
        <v>Inf_MenorIgual,</v>
      </c>
      <c r="I12" t="str">
        <f>'Matriz Funciones'!J13 &amp; ","</f>
        <v>Inf_Menor,</v>
      </c>
      <c r="J12" t="str">
        <f>'Matriz Funciones'!K13 &amp; ","</f>
        <v>Inf_Menor,</v>
      </c>
      <c r="K12" t="str">
        <f>'Matriz Funciones'!L13 &amp; ","</f>
        <v>Inf_Menor,</v>
      </c>
      <c r="L12" t="str">
        <f>'Matriz Funciones'!M13 &amp; ","</f>
        <v>Inf_Menor,</v>
      </c>
      <c r="M12" t="str">
        <f>'Matriz Funciones'!N13 &amp; ","</f>
        <v>Inf_Menor,</v>
      </c>
      <c r="N12" t="str">
        <f>'Matriz Funciones'!O13 &amp; ","</f>
        <v>Inf_Menor,</v>
      </c>
      <c r="O12" t="str">
        <f>'Matriz Funciones'!P13 &amp; ","</f>
        <v>Inf_Menor,</v>
      </c>
      <c r="P12" t="str">
        <f>'Matriz Funciones'!Q13 &amp; ","</f>
        <v>Inf_Menor,</v>
      </c>
      <c r="Q12" t="str">
        <f>'Matriz Funciones'!R13 &amp; ","</f>
        <v>Inf_Menor,</v>
      </c>
      <c r="R12" t="str">
        <f>'Matriz Funciones'!S13 &amp; ","</f>
        <v>Inf_Menor,</v>
      </c>
      <c r="S12" t="str">
        <f>'Matriz Funciones'!T13 &amp; ","</f>
        <v>Inf_Menor,</v>
      </c>
      <c r="T12" t="str">
        <f>'Matriz Funciones'!U13 &amp; ","</f>
        <v>Inf_Menor,</v>
      </c>
      <c r="U12" t="str">
        <f>'Matriz Funciones'!V13 &amp; ","</f>
        <v>Inf_Menor,</v>
      </c>
      <c r="V12" t="str">
        <f>'Matriz Funciones'!W13 &amp; ","</f>
        <v>Inf_Menor,</v>
      </c>
      <c r="W12" t="str">
        <f>'Matriz Funciones'!X13 &amp; ","</f>
        <v>Inf_Menor,</v>
      </c>
      <c r="X12" t="str">
        <f>'Matriz Funciones'!Y13 &amp; ","</f>
        <v>Inf_Menor,</v>
      </c>
      <c r="Y12" t="str">
        <f>'Matriz Funciones'!Z13 &amp; ","</f>
        <v>Inf_Menor,</v>
      </c>
      <c r="Z12" t="str">
        <f>'Matriz Funciones'!AA13 &amp; " },"</f>
        <v>Inf_Menor },</v>
      </c>
    </row>
    <row r="13" spans="1:26" x14ac:dyDescent="0.25">
      <c r="A13" t="str">
        <f>"/*"&amp;'Matriz Estados'!B14&amp;"*/ {"</f>
        <v>/*E10*/ {</v>
      </c>
      <c r="B13" t="str">
        <f>'Matriz Funciones'!C14 &amp; ","</f>
        <v>Inf_OpResta,</v>
      </c>
      <c r="C13" t="str">
        <f>'Matriz Funciones'!D14 &amp; ","</f>
        <v>Nada,</v>
      </c>
      <c r="D13" t="str">
        <f>'Matriz Funciones'!E14 &amp; ","</f>
        <v>Inf_OpResta,</v>
      </c>
      <c r="E13" t="str">
        <f>'Matriz Funciones'!F14 &amp; ","</f>
        <v>Inf_OpResta,</v>
      </c>
      <c r="F13" t="str">
        <f>'Matriz Funciones'!G14 &amp; ","</f>
        <v>Inf_OpResta,</v>
      </c>
      <c r="G13" t="str">
        <f>'Matriz Funciones'!H14 &amp; ","</f>
        <v>Inf_OpResta,</v>
      </c>
      <c r="H13" t="str">
        <f>'Matriz Funciones'!I14 &amp; ","</f>
        <v>Inf_OpResta,</v>
      </c>
      <c r="I13" t="str">
        <f>'Matriz Funciones'!J14 &amp; ","</f>
        <v>Inf_OpResta,</v>
      </c>
      <c r="J13" t="str">
        <f>'Matriz Funciones'!K14 &amp; ","</f>
        <v>Inf_OpResta,</v>
      </c>
      <c r="K13" t="str">
        <f>'Matriz Funciones'!L14 &amp; ","</f>
        <v>Inf_OpResta,</v>
      </c>
      <c r="L13" t="str">
        <f>'Matriz Funciones'!M14 &amp; ","</f>
        <v>Inf_OpResta,</v>
      </c>
      <c r="M13" t="str">
        <f>'Matriz Funciones'!N14 &amp; ","</f>
        <v>Inf_OpResta,</v>
      </c>
      <c r="N13" t="str">
        <f>'Matriz Funciones'!O14 &amp; ","</f>
        <v>Inf_OpResta,</v>
      </c>
      <c r="O13" t="str">
        <f>'Matriz Funciones'!P14 &amp; ","</f>
        <v>Inf_OpResta,</v>
      </c>
      <c r="P13" t="str">
        <f>'Matriz Funciones'!Q14 &amp; ","</f>
        <v>Inf_OpResta,</v>
      </c>
      <c r="Q13" t="str">
        <f>'Matriz Funciones'!R14 &amp; ","</f>
        <v>Inf_OpResta,</v>
      </c>
      <c r="R13" t="str">
        <f>'Matriz Funciones'!S14 &amp; ","</f>
        <v>Inf_OpResta,</v>
      </c>
      <c r="S13" t="str">
        <f>'Matriz Funciones'!T14 &amp; ","</f>
        <v>Inf_OpResta,</v>
      </c>
      <c r="T13" t="str">
        <f>'Matriz Funciones'!U14 &amp; ","</f>
        <v>Inf_OpResta,</v>
      </c>
      <c r="U13" t="str">
        <f>'Matriz Funciones'!V14 &amp; ","</f>
        <v>Inf_OpResta,</v>
      </c>
      <c r="V13" t="str">
        <f>'Matriz Funciones'!W14 &amp; ","</f>
        <v>Inf_OpResta,</v>
      </c>
      <c r="W13" t="str">
        <f>'Matriz Funciones'!X14 &amp; ","</f>
        <v>Inf_OpResta,</v>
      </c>
      <c r="X13" t="str">
        <f>'Matriz Funciones'!Y14 &amp; ","</f>
        <v>Inf_OpResta,</v>
      </c>
      <c r="Y13" t="str">
        <f>'Matriz Funciones'!Z14 &amp; ","</f>
        <v>Inf_OpResta,</v>
      </c>
      <c r="Z13" t="str">
        <f>'Matriz Funciones'!AA14 &amp; " },"</f>
        <v>Inf_OpResta },</v>
      </c>
    </row>
    <row r="14" spans="1:26" x14ac:dyDescent="0.25">
      <c r="A14" t="str">
        <f>"/*"&amp;'Matriz Estados'!B15&amp;"*/ {"</f>
        <v>/*E11*/ {</v>
      </c>
      <c r="B14" t="str">
        <f>'Matriz Funciones'!C15 &amp; ","</f>
        <v>Caract_No_Val,</v>
      </c>
      <c r="C14" t="str">
        <f>'Matriz Funciones'!D15 &amp; ","</f>
        <v>Caract_No_Val,</v>
      </c>
      <c r="D14" t="str">
        <f>'Matriz Funciones'!E15 &amp; ","</f>
        <v>Caract_No_Val,</v>
      </c>
      <c r="E14" t="str">
        <f>'Matriz Funciones'!F15 &amp; ","</f>
        <v>Agregar_Com,</v>
      </c>
      <c r="F14" t="str">
        <f>'Matriz Funciones'!G15 &amp; ","</f>
        <v>Caract_No_Val,</v>
      </c>
      <c r="G14" t="str">
        <f>'Matriz Funciones'!H15 &amp; ","</f>
        <v>Caract_No_Val,</v>
      </c>
      <c r="H14" t="str">
        <f>'Matriz Funciones'!I15 &amp; ","</f>
        <v>Caract_No_Val,</v>
      </c>
      <c r="I14" t="str">
        <f>'Matriz Funciones'!J15 &amp; ","</f>
        <v>Caract_No_Val,</v>
      </c>
      <c r="J14" t="str">
        <f>'Matriz Funciones'!K15 &amp; ","</f>
        <v>Caract_No_Val,</v>
      </c>
      <c r="K14" t="str">
        <f>'Matriz Funciones'!L15 &amp; ","</f>
        <v>Caract_No_Val,</v>
      </c>
      <c r="L14" t="str">
        <f>'Matriz Funciones'!M15 &amp; ","</f>
        <v>Caract_No_Val,</v>
      </c>
      <c r="M14" t="str">
        <f>'Matriz Funciones'!N15 &amp; ","</f>
        <v>Caract_No_Val,</v>
      </c>
      <c r="N14" t="str">
        <f>'Matriz Funciones'!O15 &amp; ","</f>
        <v>Caract_No_Val,</v>
      </c>
      <c r="O14" t="str">
        <f>'Matriz Funciones'!P15 &amp; ","</f>
        <v>Caract_No_Val,</v>
      </c>
      <c r="P14" t="str">
        <f>'Matriz Funciones'!Q15 &amp; ","</f>
        <v>Caract_No_Val,</v>
      </c>
      <c r="Q14" t="str">
        <f>'Matriz Funciones'!R15 &amp; ","</f>
        <v>Caract_No_Val,</v>
      </c>
      <c r="R14" t="str">
        <f>'Matriz Funciones'!S15 &amp; ","</f>
        <v>Caract_No_Val,</v>
      </c>
      <c r="S14" t="str">
        <f>'Matriz Funciones'!T15 &amp; ","</f>
        <v>Caract_No_Val,</v>
      </c>
      <c r="T14" t="str">
        <f>'Matriz Funciones'!U15 &amp; ","</f>
        <v>Caract_No_Val,</v>
      </c>
      <c r="U14" t="str">
        <f>'Matriz Funciones'!V15 &amp; ","</f>
        <v>Caract_No_Val,</v>
      </c>
      <c r="V14" t="str">
        <f>'Matriz Funciones'!W15 &amp; ","</f>
        <v>Caract_No_Val,</v>
      </c>
      <c r="W14" t="str">
        <f>'Matriz Funciones'!X15 &amp; ","</f>
        <v>Caract_No_Val,</v>
      </c>
      <c r="X14" t="str">
        <f>'Matriz Funciones'!Y15 &amp; ","</f>
        <v>Caract_No_Val,</v>
      </c>
      <c r="Y14" t="str">
        <f>'Matriz Funciones'!Z15 &amp; ","</f>
        <v>Caract_No_Val,</v>
      </c>
      <c r="Z14" t="str">
        <f>'Matriz Funciones'!AA15 &amp; " },"</f>
        <v>Caract_No_Val },</v>
      </c>
    </row>
    <row r="15" spans="1:26" x14ac:dyDescent="0.25">
      <c r="A15" t="str">
        <f>"/*"&amp;'Matriz Estados'!B16&amp;"*/ {"</f>
        <v>/*E12*/ {</v>
      </c>
      <c r="B15" t="str">
        <f>'Matriz Funciones'!C16 &amp; ","</f>
        <v>Agregar_Com,</v>
      </c>
      <c r="C15" t="str">
        <f>'Matriz Funciones'!D16 &amp; ","</f>
        <v>Agregar_Com,</v>
      </c>
      <c r="D15" t="str">
        <f>'Matriz Funciones'!E16 &amp; ","</f>
        <v>Agregar_Com,</v>
      </c>
      <c r="E15" t="str">
        <f>'Matriz Funciones'!F16 &amp; ","</f>
        <v>Agregar_Com,</v>
      </c>
      <c r="F15" t="str">
        <f>'Matriz Funciones'!G16 &amp; ","</f>
        <v>Agregar_Com,</v>
      </c>
      <c r="G15" t="str">
        <f>'Matriz Funciones'!H16 &amp; ","</f>
        <v>Agregar_Com,</v>
      </c>
      <c r="H15" t="str">
        <f>'Matriz Funciones'!I16 &amp; ","</f>
        <v>Agregar_Com,</v>
      </c>
      <c r="I15" t="str">
        <f>'Matriz Funciones'!J16 &amp; ","</f>
        <v>Agregar_Com,</v>
      </c>
      <c r="J15" t="str">
        <f>'Matriz Funciones'!K16 &amp; ","</f>
        <v>Agregar_Com,</v>
      </c>
      <c r="K15" t="str">
        <f>'Matriz Funciones'!L16 &amp; ","</f>
        <v>Agregar_Com,</v>
      </c>
      <c r="L15" t="str">
        <f>'Matriz Funciones'!M16 &amp; ","</f>
        <v>Agregar_Com,</v>
      </c>
      <c r="M15" t="str">
        <f>'Matriz Funciones'!N16 &amp; ","</f>
        <v>Agregar_Com,</v>
      </c>
      <c r="N15" t="str">
        <f>'Matriz Funciones'!O16 &amp; ","</f>
        <v>Agregar_Com,</v>
      </c>
      <c r="O15" t="str">
        <f>'Matriz Funciones'!P16 &amp; ","</f>
        <v>Agregar_Com,</v>
      </c>
      <c r="P15" t="str">
        <f>'Matriz Funciones'!Q16 &amp; ","</f>
        <v>Agregar_Com,</v>
      </c>
      <c r="Q15" t="str">
        <f>'Matriz Funciones'!R16 &amp; ","</f>
        <v>Agregar_Com,</v>
      </c>
      <c r="R15" t="str">
        <f>'Matriz Funciones'!S16 &amp; ","</f>
        <v>Agregar_Com,</v>
      </c>
      <c r="S15" t="str">
        <f>'Matriz Funciones'!T16 &amp; ","</f>
        <v>Agregar_Com,</v>
      </c>
      <c r="T15" t="str">
        <f>'Matriz Funciones'!U16 &amp; ","</f>
        <v>Agregar_Com,</v>
      </c>
      <c r="U15" t="str">
        <f>'Matriz Funciones'!V16 &amp; ","</f>
        <v>Agregar_Com,</v>
      </c>
      <c r="V15" t="str">
        <f>'Matriz Funciones'!W16 &amp; ","</f>
        <v>Agregar_Com,</v>
      </c>
      <c r="W15" t="str">
        <f>'Matriz Funciones'!X16 &amp; ","</f>
        <v>Agregar_Com,</v>
      </c>
      <c r="X15" t="str">
        <f>'Matriz Funciones'!Y16 &amp; ","</f>
        <v>Agregar_Com,</v>
      </c>
      <c r="Y15" t="str">
        <f>'Matriz Funciones'!Z16 &amp; ","</f>
        <v>Agregar_Com,</v>
      </c>
      <c r="Z15" t="str">
        <f>'Matriz Funciones'!AA16 &amp; " },"</f>
        <v>Agregar_Com },</v>
      </c>
    </row>
    <row r="16" spans="1:26" x14ac:dyDescent="0.25">
      <c r="A16" t="str">
        <f>"/*"&amp;'Matriz Estados'!B17&amp;"*/ {"</f>
        <v>/*E13*/ {</v>
      </c>
      <c r="B16" t="str">
        <f>'Matriz Funciones'!C17 &amp; ","</f>
        <v>Agregar_Com,</v>
      </c>
      <c r="C16" t="str">
        <f>'Matriz Funciones'!D17 &amp; ","</f>
        <v>Agregar_Com,</v>
      </c>
      <c r="D16" t="str">
        <f>'Matriz Funciones'!E17 &amp; ","</f>
        <v>Agregar_Com,</v>
      </c>
      <c r="E16" t="str">
        <f>'Matriz Funciones'!F17 &amp; ","</f>
        <v>Agregar_Com,</v>
      </c>
      <c r="F16" t="str">
        <f>'Matriz Funciones'!G17 &amp; ","</f>
        <v>Agregar_Com,</v>
      </c>
      <c r="G16" t="str">
        <f>'Matriz Funciones'!H17 &amp; ","</f>
        <v>Agregar_Com,</v>
      </c>
      <c r="H16" t="str">
        <f>'Matriz Funciones'!I17 &amp; ","</f>
        <v>Agregar_Com,</v>
      </c>
      <c r="I16" t="str">
        <f>'Matriz Funciones'!J17 &amp; ","</f>
        <v>Agregar_Com,</v>
      </c>
      <c r="J16" t="str">
        <f>'Matriz Funciones'!K17 &amp; ","</f>
        <v>Agregar_Com,</v>
      </c>
      <c r="K16" t="str">
        <f>'Matriz Funciones'!L17 &amp; ","</f>
        <v>Agregar_Com,</v>
      </c>
      <c r="L16" t="str">
        <f>'Matriz Funciones'!M17 &amp; ","</f>
        <v>Agregar_Com,</v>
      </c>
      <c r="M16" t="str">
        <f>'Matriz Funciones'!N17 &amp; ","</f>
        <v>Agregar_Com,</v>
      </c>
      <c r="N16" t="str">
        <f>'Matriz Funciones'!O17 &amp; ","</f>
        <v>Agregar_Com,</v>
      </c>
      <c r="O16" t="str">
        <f>'Matriz Funciones'!P17 &amp; ","</f>
        <v>Agregar_Com,</v>
      </c>
      <c r="P16" t="str">
        <f>'Matriz Funciones'!Q17 &amp; ","</f>
        <v>Agregar_Com,</v>
      </c>
      <c r="Q16" t="str">
        <f>'Matriz Funciones'!R17 &amp; ","</f>
        <v>Agregar_Com,</v>
      </c>
      <c r="R16" t="str">
        <f>'Matriz Funciones'!S17 &amp; ","</f>
        <v>Agregar_Com,</v>
      </c>
      <c r="S16" t="str">
        <f>'Matriz Funciones'!T17 &amp; ","</f>
        <v>Agregar_Com,</v>
      </c>
      <c r="T16" t="str">
        <f>'Matriz Funciones'!U17 &amp; ","</f>
        <v>Agregar_Com,</v>
      </c>
      <c r="U16" t="str">
        <f>'Matriz Funciones'!V17 &amp; ","</f>
        <v>Agregar_Com,</v>
      </c>
      <c r="V16" t="str">
        <f>'Matriz Funciones'!W17 &amp; ","</f>
        <v>Agregar_Com,</v>
      </c>
      <c r="W16" t="str">
        <f>'Matriz Funciones'!X17 &amp; ","</f>
        <v>Agregar_Com,</v>
      </c>
      <c r="X16" t="str">
        <f>'Matriz Funciones'!Y17 &amp; ","</f>
        <v>Agregar_Com,</v>
      </c>
      <c r="Y16" t="str">
        <f>'Matriz Funciones'!Z17 &amp; ","</f>
        <v>Agregar_Com,</v>
      </c>
      <c r="Z16" t="str">
        <f>'Matriz Funciones'!AA17 &amp; " },"</f>
        <v>Agregar_Com },</v>
      </c>
    </row>
    <row r="17" spans="1:26" x14ac:dyDescent="0.25">
      <c r="A17" t="str">
        <f>"/*"&amp;'Matriz Estados'!B18&amp;"*/ {"</f>
        <v>/*E14*/ {</v>
      </c>
      <c r="B17" t="str">
        <f>'Matriz Funciones'!C18 &amp; ","</f>
        <v>Agregar_Com,</v>
      </c>
      <c r="C17" t="str">
        <f>'Matriz Funciones'!D18 &amp; ","</f>
        <v>Fin_com,</v>
      </c>
      <c r="D17" t="str">
        <f>'Matriz Funciones'!E18 &amp; ","</f>
        <v>Agregar_Com,</v>
      </c>
      <c r="E17" t="str">
        <f>'Matriz Funciones'!F18 &amp; ","</f>
        <v>Agregar_Com,</v>
      </c>
      <c r="F17" t="str">
        <f>'Matriz Funciones'!G18 &amp; ","</f>
        <v>Agregar_Com,</v>
      </c>
      <c r="G17" t="str">
        <f>'Matriz Funciones'!H18 &amp; ","</f>
        <v>Agregar_Com,</v>
      </c>
      <c r="H17" t="str">
        <f>'Matriz Funciones'!I18 &amp; ","</f>
        <v>Agregar_Com,</v>
      </c>
      <c r="I17" t="str">
        <f>'Matriz Funciones'!J18 &amp; ","</f>
        <v>Agregar_Com,</v>
      </c>
      <c r="J17" t="str">
        <f>'Matriz Funciones'!K18 &amp; ","</f>
        <v>Agregar_Com,</v>
      </c>
      <c r="K17" t="str">
        <f>'Matriz Funciones'!L18 &amp; ","</f>
        <v>Agregar_Com,</v>
      </c>
      <c r="L17" t="str">
        <f>'Matriz Funciones'!M18 &amp; ","</f>
        <v>Agregar_Com,</v>
      </c>
      <c r="M17" t="str">
        <f>'Matriz Funciones'!N18 &amp; ","</f>
        <v>Agregar_Com,</v>
      </c>
      <c r="N17" t="str">
        <f>'Matriz Funciones'!O18 &amp; ","</f>
        <v>Agregar_Com,</v>
      </c>
      <c r="O17" t="str">
        <f>'Matriz Funciones'!P18 &amp; ","</f>
        <v>Agregar_Com,</v>
      </c>
      <c r="P17" t="str">
        <f>'Matriz Funciones'!Q18 &amp; ","</f>
        <v>Agregar_Com,</v>
      </c>
      <c r="Q17" t="str">
        <f>'Matriz Funciones'!R18 &amp; ","</f>
        <v>Agregar_Com,</v>
      </c>
      <c r="R17" t="str">
        <f>'Matriz Funciones'!S18 &amp; ","</f>
        <v>Agregar_Com,</v>
      </c>
      <c r="S17" t="str">
        <f>'Matriz Funciones'!T18 &amp; ","</f>
        <v>Agregar_Com,</v>
      </c>
      <c r="T17" t="str">
        <f>'Matriz Funciones'!U18 &amp; ","</f>
        <v>Agregar_Com,</v>
      </c>
      <c r="U17" t="str">
        <f>'Matriz Funciones'!V18 &amp; ","</f>
        <v>Agregar_Com,</v>
      </c>
      <c r="V17" t="str">
        <f>'Matriz Funciones'!W18 &amp; ","</f>
        <v>Agregar_Com,</v>
      </c>
      <c r="W17" t="str">
        <f>'Matriz Funciones'!X18 &amp; ","</f>
        <v>Agregar_Com,</v>
      </c>
      <c r="X17" t="str">
        <f>'Matriz Funciones'!Y18 &amp; ","</f>
        <v>Agregar_Com,</v>
      </c>
      <c r="Y17" t="str">
        <f>'Matriz Funciones'!Z18 &amp; ","</f>
        <v>Agregar_Com,</v>
      </c>
      <c r="Z17" t="str">
        <f>'Matriz Funciones'!AA18 &amp; " },"</f>
        <v>Agregar_Com },</v>
      </c>
    </row>
    <row r="18" spans="1:26" x14ac:dyDescent="0.25">
      <c r="A18" t="str">
        <f>"/*"&amp;'Matriz Estados'!B19&amp;"*/ {"</f>
        <v>/*E15*/ {</v>
      </c>
      <c r="B18" t="str">
        <f>'Matriz Funciones'!C19 &amp; ","</f>
        <v>Agregar_Com,</v>
      </c>
      <c r="C18" t="str">
        <f>'Matriz Funciones'!D19 &amp; ","</f>
        <v>Agregar_Com,</v>
      </c>
      <c r="D18" t="str">
        <f>'Matriz Funciones'!E19 &amp; ","</f>
        <v>Agregar_Com,</v>
      </c>
      <c r="E18" t="str">
        <f>'Matriz Funciones'!F19 &amp; ","</f>
        <v>Agregar_Com,</v>
      </c>
      <c r="F18" t="str">
        <f>'Matriz Funciones'!G19 &amp; ","</f>
        <v>Agregar_Com,</v>
      </c>
      <c r="G18" t="str">
        <f>'Matriz Funciones'!H19 &amp; ","</f>
        <v>Agregar_Com,</v>
      </c>
      <c r="H18" t="str">
        <f>'Matriz Funciones'!I19 &amp; ","</f>
        <v>Agregar_Com,</v>
      </c>
      <c r="I18" t="str">
        <f>'Matriz Funciones'!J19 &amp; ","</f>
        <v>Agregar_Com,</v>
      </c>
      <c r="J18" t="str">
        <f>'Matriz Funciones'!K19 &amp; ","</f>
        <v>Agregar_Com,</v>
      </c>
      <c r="K18" t="str">
        <f>'Matriz Funciones'!L19 &amp; ","</f>
        <v>Agregar_Com,</v>
      </c>
      <c r="L18" t="str">
        <f>'Matriz Funciones'!M19 &amp; ","</f>
        <v>Agregar_Com,</v>
      </c>
      <c r="M18" t="str">
        <f>'Matriz Funciones'!N19 &amp; ","</f>
        <v>Agregar_Com,</v>
      </c>
      <c r="N18" t="str">
        <f>'Matriz Funciones'!O19 &amp; ","</f>
        <v>Agregar_Com,</v>
      </c>
      <c r="O18" t="str">
        <f>'Matriz Funciones'!P19 &amp; ","</f>
        <v>Agregar_Com,</v>
      </c>
      <c r="P18" t="str">
        <f>'Matriz Funciones'!Q19 &amp; ","</f>
        <v>Agregar_Com,</v>
      </c>
      <c r="Q18" t="str">
        <f>'Matriz Funciones'!R19 &amp; ","</f>
        <v>Agregar_Com,</v>
      </c>
      <c r="R18" t="str">
        <f>'Matriz Funciones'!S19 &amp; ","</f>
        <v>Agregar_Com,</v>
      </c>
      <c r="S18" t="str">
        <f>'Matriz Funciones'!T19 &amp; ","</f>
        <v>Agregar_Com,</v>
      </c>
      <c r="T18" t="str">
        <f>'Matriz Funciones'!U19 &amp; ","</f>
        <v>Agregar_Com,</v>
      </c>
      <c r="U18" t="str">
        <f>'Matriz Funciones'!V19 &amp; ","</f>
        <v>Agregar_Com,</v>
      </c>
      <c r="V18" t="str">
        <f>'Matriz Funciones'!W19 &amp; ","</f>
        <v>Agregar_Com,</v>
      </c>
      <c r="W18" t="str">
        <f>'Matriz Funciones'!X19 &amp; ","</f>
        <v>Agregar_Com,</v>
      </c>
      <c r="X18" t="str">
        <f>'Matriz Funciones'!Y19 &amp; ","</f>
        <v>Agregar_Com,</v>
      </c>
      <c r="Y18" t="str">
        <f>'Matriz Funciones'!Z19 &amp; ","</f>
        <v>Agregar_Com,</v>
      </c>
      <c r="Z18" t="str">
        <f>'Matriz Funciones'!AA19 &amp; " },"</f>
        <v>Agregar_Com },</v>
      </c>
    </row>
    <row r="19" spans="1:26" x14ac:dyDescent="0.25">
      <c r="A19" t="str">
        <f>"/*"&amp;'Matriz Estados'!B20&amp;"*/ {"</f>
        <v>/*E16*/ {</v>
      </c>
      <c r="B19" t="str">
        <f>'Matriz Funciones'!C20 &amp; ","</f>
        <v>Agregar_Com,</v>
      </c>
      <c r="C19" t="str">
        <f>'Matriz Funciones'!D20 &amp; ","</f>
        <v>Agregar_Com,</v>
      </c>
      <c r="D19" t="str">
        <f>'Matriz Funciones'!E20 &amp; ","</f>
        <v>Agregar_Com,</v>
      </c>
      <c r="E19" t="str">
        <f>'Matriz Funciones'!F20 &amp; ","</f>
        <v>Iniciar_Com_N2,</v>
      </c>
      <c r="F19" t="str">
        <f>'Matriz Funciones'!G20 &amp; ","</f>
        <v>Agregar_Com,</v>
      </c>
      <c r="G19" t="str">
        <f>'Matriz Funciones'!H20 &amp; ","</f>
        <v>Agregar_Com,</v>
      </c>
      <c r="H19" t="str">
        <f>'Matriz Funciones'!I20 &amp; ","</f>
        <v>Agregar_Com,</v>
      </c>
      <c r="I19" t="str">
        <f>'Matriz Funciones'!J20 &amp; ","</f>
        <v>Agregar_Com,</v>
      </c>
      <c r="J19" t="str">
        <f>'Matriz Funciones'!K20 &amp; ","</f>
        <v>Agregar_Com,</v>
      </c>
      <c r="K19" t="str">
        <f>'Matriz Funciones'!L20 &amp; ","</f>
        <v>Agregar_Com,</v>
      </c>
      <c r="L19" t="str">
        <f>'Matriz Funciones'!M20 &amp; ","</f>
        <v>Agregar_Com,</v>
      </c>
      <c r="M19" t="str">
        <f>'Matriz Funciones'!N20 &amp; ","</f>
        <v>Agregar_Com,</v>
      </c>
      <c r="N19" t="str">
        <f>'Matriz Funciones'!O20 &amp; ","</f>
        <v>Agregar_Com,</v>
      </c>
      <c r="O19" t="str">
        <f>'Matriz Funciones'!P20 &amp; ","</f>
        <v>Agregar_Com,</v>
      </c>
      <c r="P19" t="str">
        <f>'Matriz Funciones'!Q20 &amp; ","</f>
        <v>Agregar_Com,</v>
      </c>
      <c r="Q19" t="str">
        <f>'Matriz Funciones'!R20 &amp; ","</f>
        <v>Agregar_Com,</v>
      </c>
      <c r="R19" t="str">
        <f>'Matriz Funciones'!S20 &amp; ","</f>
        <v>Agregar_Com,</v>
      </c>
      <c r="S19" t="str">
        <f>'Matriz Funciones'!T20 &amp; ","</f>
        <v>Agregar_Com,</v>
      </c>
      <c r="T19" t="str">
        <f>'Matriz Funciones'!U20 &amp; ","</f>
        <v>Agregar_Com,</v>
      </c>
      <c r="U19" t="str">
        <f>'Matriz Funciones'!V20 &amp; ","</f>
        <v>Agregar_Com,</v>
      </c>
      <c r="V19" t="str">
        <f>'Matriz Funciones'!W20 &amp; ","</f>
        <v>Agregar_Com,</v>
      </c>
      <c r="W19" t="str">
        <f>'Matriz Funciones'!X20 &amp; ","</f>
        <v>Agregar_Com,</v>
      </c>
      <c r="X19" t="str">
        <f>'Matriz Funciones'!Y20 &amp; ","</f>
        <v>Agregar_Com,</v>
      </c>
      <c r="Y19" t="str">
        <f>'Matriz Funciones'!Z20 &amp; ","</f>
        <v>Agregar_Com,</v>
      </c>
      <c r="Z19" t="str">
        <f>'Matriz Funciones'!AA20 &amp; " },"</f>
        <v>Agregar_Com },</v>
      </c>
    </row>
    <row r="20" spans="1:26" x14ac:dyDescent="0.25">
      <c r="A20" t="str">
        <f>"/*"&amp;'Matriz Estados'!B21&amp;"*/ {"</f>
        <v>/*E17*/ {</v>
      </c>
      <c r="B20" t="str">
        <f>'Matriz Funciones'!C21 &amp; ","</f>
        <v>Agregar_Com,</v>
      </c>
      <c r="C20" t="str">
        <f>'Matriz Funciones'!D21 &amp; ","</f>
        <v>Agregar_Com,</v>
      </c>
      <c r="D20" t="str">
        <f>'Matriz Funciones'!E21 &amp; ","</f>
        <v>Agregar_Com,</v>
      </c>
      <c r="E20" t="str">
        <f>'Matriz Funciones'!F21 &amp; ","</f>
        <v>Agregar_Com,</v>
      </c>
      <c r="F20" t="str">
        <f>'Matriz Funciones'!G21 &amp; ","</f>
        <v>Agregar_Com,</v>
      </c>
      <c r="G20" t="str">
        <f>'Matriz Funciones'!H21 &amp; ","</f>
        <v>Agregar_Com,</v>
      </c>
      <c r="H20" t="str">
        <f>'Matriz Funciones'!I21 &amp; ","</f>
        <v>Agregar_Com,</v>
      </c>
      <c r="I20" t="str">
        <f>'Matriz Funciones'!J21 &amp; ","</f>
        <v>Agregar_Com,</v>
      </c>
      <c r="J20" t="str">
        <f>'Matriz Funciones'!K21 &amp; ","</f>
        <v>Agregar_Com,</v>
      </c>
      <c r="K20" t="str">
        <f>'Matriz Funciones'!L21 &amp; ","</f>
        <v>Agregar_Com,</v>
      </c>
      <c r="L20" t="str">
        <f>'Matriz Funciones'!M21 &amp; ","</f>
        <v>Agregar_Com,</v>
      </c>
      <c r="M20" t="str">
        <f>'Matriz Funciones'!N21 &amp; ","</f>
        <v>Agregar_Com,</v>
      </c>
      <c r="N20" t="str">
        <f>'Matriz Funciones'!O21 &amp; ","</f>
        <v>Agregar_Com,</v>
      </c>
      <c r="O20" t="str">
        <f>'Matriz Funciones'!P21 &amp; ","</f>
        <v>Agregar_Com,</v>
      </c>
      <c r="P20" t="str">
        <f>'Matriz Funciones'!Q21 &amp; ","</f>
        <v>Agregar_Com,</v>
      </c>
      <c r="Q20" t="str">
        <f>'Matriz Funciones'!R21 &amp; ","</f>
        <v>Agregar_Com,</v>
      </c>
      <c r="R20" t="str">
        <f>'Matriz Funciones'!S21 &amp; ","</f>
        <v>Agregar_Com,</v>
      </c>
      <c r="S20" t="str">
        <f>'Matriz Funciones'!T21 &amp; ","</f>
        <v>Agregar_Com,</v>
      </c>
      <c r="T20" t="str">
        <f>'Matriz Funciones'!U21 &amp; ","</f>
        <v>Agregar_Com,</v>
      </c>
      <c r="U20" t="str">
        <f>'Matriz Funciones'!V21 &amp; ","</f>
        <v>Agregar_Com,</v>
      </c>
      <c r="V20" t="str">
        <f>'Matriz Funciones'!W21 &amp; ","</f>
        <v>Agregar_Com,</v>
      </c>
      <c r="W20" t="str">
        <f>'Matriz Funciones'!X21 &amp; ","</f>
        <v>Agregar_Com,</v>
      </c>
      <c r="X20" t="str">
        <f>'Matriz Funciones'!Y21 &amp; ","</f>
        <v>Agregar_Com,</v>
      </c>
      <c r="Y20" t="str">
        <f>'Matriz Funciones'!Z21 &amp; ","</f>
        <v>Agregar_Com,</v>
      </c>
      <c r="Z20" t="str">
        <f>'Matriz Funciones'!AA21 &amp; " },"</f>
        <v>Agregar_Com },</v>
      </c>
    </row>
    <row r="21" spans="1:26" x14ac:dyDescent="0.25">
      <c r="A21" t="str">
        <f>"/*"&amp;'Matriz Estados'!B22&amp;"*/ {"</f>
        <v>/*E18*/ {</v>
      </c>
      <c r="B21" t="str">
        <f>'Matriz Funciones'!C22 &amp; ","</f>
        <v>Agregar_Com,</v>
      </c>
      <c r="C21" t="str">
        <f>'Matriz Funciones'!D22 &amp; ","</f>
        <v>Agregar_Com,</v>
      </c>
      <c r="D21" t="str">
        <f>'Matriz Funciones'!E22 &amp; ","</f>
        <v>Agregar_Com,</v>
      </c>
      <c r="E21" t="str">
        <f>'Matriz Funciones'!F22 &amp; ","</f>
        <v>Agregar_Com,</v>
      </c>
      <c r="F21" t="str">
        <f>'Matriz Funciones'!G22 &amp; ","</f>
        <v>Agregar_Com,</v>
      </c>
      <c r="G21" t="str">
        <f>'Matriz Funciones'!H22 &amp; ","</f>
        <v>Agregar_Com,</v>
      </c>
      <c r="H21" t="str">
        <f>'Matriz Funciones'!I22 &amp; ","</f>
        <v>Agregar_Com,</v>
      </c>
      <c r="I21" t="str">
        <f>'Matriz Funciones'!J22 &amp; ","</f>
        <v>Agregar_Com,</v>
      </c>
      <c r="J21" t="str">
        <f>'Matriz Funciones'!K22 &amp; ","</f>
        <v>Agregar_Com,</v>
      </c>
      <c r="K21" t="str">
        <f>'Matriz Funciones'!L22 &amp; ","</f>
        <v>Agregar_Com,</v>
      </c>
      <c r="L21" t="str">
        <f>'Matriz Funciones'!M22 &amp; ","</f>
        <v>Agregar_Com,</v>
      </c>
      <c r="M21" t="str">
        <f>'Matriz Funciones'!N22 &amp; ","</f>
        <v>Agregar_Com,</v>
      </c>
      <c r="N21" t="str">
        <f>'Matriz Funciones'!O22 &amp; ","</f>
        <v>Agregar_Com,</v>
      </c>
      <c r="O21" t="str">
        <f>'Matriz Funciones'!P22 &amp; ","</f>
        <v>Agregar_Com,</v>
      </c>
      <c r="P21" t="str">
        <f>'Matriz Funciones'!Q22 &amp; ","</f>
        <v>Agregar_Com,</v>
      </c>
      <c r="Q21" t="str">
        <f>'Matriz Funciones'!R22 &amp; ","</f>
        <v>Agregar_Com,</v>
      </c>
      <c r="R21" t="str">
        <f>'Matriz Funciones'!S22 &amp; ","</f>
        <v>Agregar_Com,</v>
      </c>
      <c r="S21" t="str">
        <f>'Matriz Funciones'!T22 &amp; ","</f>
        <v>Agregar_Com,</v>
      </c>
      <c r="T21" t="str">
        <f>'Matriz Funciones'!U22 &amp; ","</f>
        <v>Agregar_Com,</v>
      </c>
      <c r="U21" t="str">
        <f>'Matriz Funciones'!V22 &amp; ","</f>
        <v>Agregar_Com,</v>
      </c>
      <c r="V21" t="str">
        <f>'Matriz Funciones'!W22 &amp; ","</f>
        <v>Agregar_Com,</v>
      </c>
      <c r="W21" t="str">
        <f>'Matriz Funciones'!X22 &amp; ","</f>
        <v>Agregar_Com,</v>
      </c>
      <c r="X21" t="str">
        <f>'Matriz Funciones'!Y22 &amp; ","</f>
        <v>Agregar_Com,</v>
      </c>
      <c r="Y21" t="str">
        <f>'Matriz Funciones'!Z22 &amp; ","</f>
        <v>Agregar_Com,</v>
      </c>
      <c r="Z21" t="str">
        <f>'Matriz Funciones'!AA22 &amp; " },"</f>
        <v>Agregar_Com },</v>
      </c>
    </row>
    <row r="22" spans="1:26" x14ac:dyDescent="0.25">
      <c r="A22" t="str">
        <f>"/*"&amp;'Matriz Estados'!B23&amp;"*/ {"</f>
        <v>/*E19*/ {</v>
      </c>
      <c r="B22" t="str">
        <f>'Matriz Funciones'!C23 &amp; ","</f>
        <v>Agregar_Com,</v>
      </c>
      <c r="C22" t="str">
        <f>'Matriz Funciones'!D23 &amp; ","</f>
        <v>Fin_Com_N2,</v>
      </c>
      <c r="D22" t="str">
        <f>'Matriz Funciones'!E23 &amp; ","</f>
        <v>Agregar_Com,</v>
      </c>
      <c r="E22" t="str">
        <f>'Matriz Funciones'!F23 &amp; ","</f>
        <v>Agregar_Com,</v>
      </c>
      <c r="F22" t="str">
        <f>'Matriz Funciones'!G23 &amp; ","</f>
        <v>Agregar_Com,</v>
      </c>
      <c r="G22" t="str">
        <f>'Matriz Funciones'!H23 &amp; ","</f>
        <v>Agregar_Com,</v>
      </c>
      <c r="H22" t="str">
        <f>'Matriz Funciones'!I23 &amp; ","</f>
        <v>Agregar_Com,</v>
      </c>
      <c r="I22" t="str">
        <f>'Matriz Funciones'!J23 &amp; ","</f>
        <v>Agregar_Com,</v>
      </c>
      <c r="J22" t="str">
        <f>'Matriz Funciones'!K23 &amp; ","</f>
        <v>Agregar_Com,</v>
      </c>
      <c r="K22" t="str">
        <f>'Matriz Funciones'!L23 &amp; ","</f>
        <v>Agregar_Com,</v>
      </c>
      <c r="L22" t="str">
        <f>'Matriz Funciones'!M23 &amp; ","</f>
        <v>Agregar_Com,</v>
      </c>
      <c r="M22" t="str">
        <f>'Matriz Funciones'!N23 &amp; ","</f>
        <v>Agregar_Com,</v>
      </c>
      <c r="N22" t="str">
        <f>'Matriz Funciones'!O23 &amp; ","</f>
        <v>Agregar_Com,</v>
      </c>
      <c r="O22" t="str">
        <f>'Matriz Funciones'!P23 &amp; ","</f>
        <v>Agregar_Com,</v>
      </c>
      <c r="P22" t="str">
        <f>'Matriz Funciones'!Q23 &amp; ","</f>
        <v>Agregar_Com,</v>
      </c>
      <c r="Q22" t="str">
        <f>'Matriz Funciones'!R23 &amp; ","</f>
        <v>Agregar_Com,</v>
      </c>
      <c r="R22" t="str">
        <f>'Matriz Funciones'!S23 &amp; ","</f>
        <v>Agregar_Com,</v>
      </c>
      <c r="S22" t="str">
        <f>'Matriz Funciones'!T23 &amp; ","</f>
        <v>Agregar_Com,</v>
      </c>
      <c r="T22" t="str">
        <f>'Matriz Funciones'!U23 &amp; ","</f>
        <v>Agregar_Com,</v>
      </c>
      <c r="U22" t="str">
        <f>'Matriz Funciones'!V23 &amp; ","</f>
        <v>Agregar_Com,</v>
      </c>
      <c r="V22" t="str">
        <f>'Matriz Funciones'!W23 &amp; ","</f>
        <v>Agregar_Com,</v>
      </c>
      <c r="W22" t="str">
        <f>'Matriz Funciones'!X23 &amp; ","</f>
        <v>Agregar_Com,</v>
      </c>
      <c r="X22" t="str">
        <f>'Matriz Funciones'!Y23 &amp; ","</f>
        <v>Agregar_Com,</v>
      </c>
      <c r="Y22" t="str">
        <f>'Matriz Funciones'!Z23 &amp; ","</f>
        <v>Agregar_Com,</v>
      </c>
      <c r="Z22" t="str">
        <f>'Matriz Funciones'!AA23 &amp; " },"</f>
        <v>Agregar_Com },</v>
      </c>
    </row>
    <row r="23" spans="1:26" x14ac:dyDescent="0.25">
      <c r="A23" t="str">
        <f>"/*"&amp;'Matriz Estados'!B24&amp;"*/ {"</f>
        <v>/*E20*/ {</v>
      </c>
      <c r="B23" t="str">
        <f>'Matriz Funciones'!C24 &amp; ","</f>
        <v>Agregar_Com,</v>
      </c>
      <c r="C23" t="str">
        <f>'Matriz Funciones'!D24 &amp; ","</f>
        <v>Agregar_Com,</v>
      </c>
      <c r="D23" t="str">
        <f>'Matriz Funciones'!E24 &amp; ","</f>
        <v>Agregar_Com,</v>
      </c>
      <c r="E23" t="str">
        <f>'Matriz Funciones'!F24 &amp; ","</f>
        <v>Agregar_Com,</v>
      </c>
      <c r="F23" t="str">
        <f>'Matriz Funciones'!G24 &amp; ","</f>
        <v>Agregar_Com,</v>
      </c>
      <c r="G23" t="str">
        <f>'Matriz Funciones'!H24 &amp; ","</f>
        <v>Agregar_Com,</v>
      </c>
      <c r="H23" t="str">
        <f>'Matriz Funciones'!I24 &amp; ","</f>
        <v>Agregar_Com,</v>
      </c>
      <c r="I23" t="str">
        <f>'Matriz Funciones'!J24 &amp; ","</f>
        <v>Agregar_Com,</v>
      </c>
      <c r="J23" t="str">
        <f>'Matriz Funciones'!K24 &amp; ","</f>
        <v>Agregar_Com,</v>
      </c>
      <c r="K23" t="str">
        <f>'Matriz Funciones'!L24 &amp; ","</f>
        <v>Agregar_Com,</v>
      </c>
      <c r="L23" t="str">
        <f>'Matriz Funciones'!M24 &amp; ","</f>
        <v>Agregar_Com,</v>
      </c>
      <c r="M23" t="str">
        <f>'Matriz Funciones'!N24 &amp; ","</f>
        <v>Agregar_Com,</v>
      </c>
      <c r="N23" t="str">
        <f>'Matriz Funciones'!O24 &amp; ","</f>
        <v>Agregar_Com,</v>
      </c>
      <c r="O23" t="str">
        <f>'Matriz Funciones'!P24 &amp; ","</f>
        <v>Agregar_Com,</v>
      </c>
      <c r="P23" t="str">
        <f>'Matriz Funciones'!Q24 &amp; ","</f>
        <v>Agregar_Com,</v>
      </c>
      <c r="Q23" t="str">
        <f>'Matriz Funciones'!R24 &amp; ","</f>
        <v>Agregar_Com,</v>
      </c>
      <c r="R23" t="str">
        <f>'Matriz Funciones'!S24 &amp; ","</f>
        <v>Agregar_Com,</v>
      </c>
      <c r="S23" t="str">
        <f>'Matriz Funciones'!T24 &amp; ","</f>
        <v>Agregar_Com,</v>
      </c>
      <c r="T23" t="str">
        <f>'Matriz Funciones'!U24 &amp; ","</f>
        <v>Agregar_Com,</v>
      </c>
      <c r="U23" t="str">
        <f>'Matriz Funciones'!V24 &amp; ","</f>
        <v>Agregar_Com,</v>
      </c>
      <c r="V23" t="str">
        <f>'Matriz Funciones'!W24 &amp; ","</f>
        <v>Agregar_Com,</v>
      </c>
      <c r="W23" t="str">
        <f>'Matriz Funciones'!X24 &amp; ","</f>
        <v>Agregar_Com,</v>
      </c>
      <c r="X23" t="str">
        <f>'Matriz Funciones'!Y24 &amp; ","</f>
        <v>Agregar_Com,</v>
      </c>
      <c r="Y23" t="str">
        <f>'Matriz Funciones'!Z24 &amp; ","</f>
        <v>Agregar_Com,</v>
      </c>
      <c r="Z23" t="str">
        <f>'Matriz Funciones'!AA24 &amp; " }"</f>
        <v>Agregar_Com }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Estados</vt:lpstr>
      <vt:lpstr>EstructuraME</vt:lpstr>
      <vt:lpstr>Matriz Funciones</vt:lpstr>
      <vt:lpstr>EstructuraMF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Leonel Villaverde</cp:lastModifiedBy>
  <cp:revision>0</cp:revision>
  <dcterms:created xsi:type="dcterms:W3CDTF">2006-09-25T09:17:32Z</dcterms:created>
  <dcterms:modified xsi:type="dcterms:W3CDTF">2015-04-15T03:43:24Z</dcterms:modified>
  <dc:language>es-AR</dc:language>
</cp:coreProperties>
</file>