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85c4c04a2f518c4/Escritorio/Listas para enviar/"/>
    </mc:Choice>
  </mc:AlternateContent>
  <bookViews>
    <workbookView xWindow="0" yWindow="0" windowWidth="23040" windowHeight="9192" firstSheet="1" activeTab="1"/>
  </bookViews>
  <sheets>
    <sheet name="listin 11 agosto 23" sheetId="1" state="hidden" r:id="rId1"/>
    <sheet name="lista 18-08-23" sheetId="2" r:id="rId2"/>
  </sheets>
  <calcPr calcId="162913"/>
</workbook>
</file>

<file path=xl/calcChain.xml><?xml version="1.0" encoding="utf-8"?>
<calcChain xmlns="http://schemas.openxmlformats.org/spreadsheetml/2006/main">
  <c r="E1340" i="2" l="1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66" i="2"/>
  <c r="E39" i="2"/>
  <c r="E41" i="2"/>
  <c r="E1333" i="2" l="1"/>
  <c r="E1334" i="2"/>
  <c r="E1335" i="2"/>
  <c r="E1336" i="2"/>
  <c r="E1337" i="2"/>
  <c r="E1338" i="2"/>
  <c r="E1339" i="2"/>
  <c r="E1332" i="2"/>
  <c r="E1329" i="2" l="1"/>
  <c r="E1330" i="2"/>
  <c r="E1331" i="2"/>
  <c r="E1328" i="2"/>
  <c r="E1323" i="2" l="1"/>
  <c r="E1324" i="2"/>
  <c r="E1325" i="2"/>
  <c r="E1326" i="2"/>
  <c r="E1327" i="2"/>
  <c r="E1321" i="2" l="1"/>
  <c r="E1322" i="2"/>
  <c r="E1320" i="2" l="1"/>
  <c r="E1318" i="2"/>
  <c r="E1319" i="2"/>
  <c r="E1303" i="2" l="1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278" i="2" l="1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277" i="2" l="1"/>
  <c r="E1275" i="2"/>
  <c r="E1276" i="2"/>
  <c r="E1270" i="2" l="1"/>
  <c r="E1271" i="2"/>
  <c r="E1272" i="2"/>
  <c r="E1273" i="2"/>
  <c r="E1274" i="2"/>
  <c r="E1264" i="2" l="1"/>
  <c r="E1265" i="2"/>
  <c r="E1266" i="2"/>
  <c r="E1267" i="2"/>
  <c r="E1268" i="2"/>
  <c r="E1269" i="2"/>
  <c r="E1242" i="2" l="1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387" i="2" l="1"/>
  <c r="E388" i="2"/>
  <c r="E280" i="2"/>
  <c r="E289" i="2"/>
  <c r="E432" i="2"/>
  <c r="E433" i="2"/>
  <c r="E434" i="2"/>
  <c r="E27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5" i="2"/>
  <c r="E276" i="2"/>
  <c r="E277" i="2"/>
  <c r="E278" i="2"/>
  <c r="E279" i="2"/>
  <c r="E281" i="2"/>
  <c r="E282" i="2"/>
  <c r="E283" i="2"/>
  <c r="E284" i="2"/>
  <c r="E285" i="2"/>
  <c r="E286" i="2"/>
  <c r="E287" i="2"/>
  <c r="E288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</calcChain>
</file>

<file path=xl/sharedStrings.xml><?xml version="1.0" encoding="utf-8"?>
<sst xmlns="http://schemas.openxmlformats.org/spreadsheetml/2006/main" count="5507" uniqueCount="2795">
  <si>
    <t>5131</t>
  </si>
  <si>
    <t>Agarradera 45 cm. EPOXI c/torn. de Acero y taco</t>
  </si>
  <si>
    <t>5135</t>
  </si>
  <si>
    <t>Agarradera 25 cm. EPOXI c/torn. de Acero y taco</t>
  </si>
  <si>
    <t>5136</t>
  </si>
  <si>
    <t>Agarradera 35 cm. EPOXI c/torn. de Acero y taco</t>
  </si>
  <si>
    <t>5137</t>
  </si>
  <si>
    <t>Agarradera 55 cm. EPOXI c/torn. de Acero y taco</t>
  </si>
  <si>
    <t>5139</t>
  </si>
  <si>
    <t>Agarradera 1.00 mt. EPOXI C/Torn. Acero. y taco</t>
  </si>
  <si>
    <t>5148</t>
  </si>
  <si>
    <t>Barral Extensible 0.62cm Blanco</t>
  </si>
  <si>
    <t>5151</t>
  </si>
  <si>
    <t>Agarradera 25 cm. ep.Negra c/torn.  Ac.y taco</t>
  </si>
  <si>
    <t>5152</t>
  </si>
  <si>
    <t>Agarradera 35 cm. ep.Negra c/torn.  Ac.y taco</t>
  </si>
  <si>
    <t>5235</t>
  </si>
  <si>
    <t>Agarradera 25 cm. ACERO c/ torn. de Acero y taco</t>
  </si>
  <si>
    <t>5236</t>
  </si>
  <si>
    <t>Agarradera 35 cm. ACERO c/ torn. de Acero y taco</t>
  </si>
  <si>
    <t>5237</t>
  </si>
  <si>
    <t>Agarradera 55 cm. ACERO c/ torn. de Acero y taco</t>
  </si>
  <si>
    <t>5238</t>
  </si>
  <si>
    <t>Agarradera 80 cm. ACERO c/torn. de Acero y taco</t>
  </si>
  <si>
    <t>5239</t>
  </si>
  <si>
    <t>Agarradera 1,00 mt. ACERO c/torn. de Acero y taco</t>
  </si>
  <si>
    <t>5248</t>
  </si>
  <si>
    <t>Barral Extensible 0.62 cm. Acero</t>
  </si>
  <si>
    <t>5301</t>
  </si>
  <si>
    <t>Juego de Acc. 7 pzs. Aquor Cr./Cr.</t>
  </si>
  <si>
    <t>5320</t>
  </si>
  <si>
    <t>JABONERA c/ ranura CROMO</t>
  </si>
  <si>
    <t>5321</t>
  </si>
  <si>
    <t>Portavaso Cromo</t>
  </si>
  <si>
    <t>5322</t>
  </si>
  <si>
    <t>Jabonera Cromo</t>
  </si>
  <si>
    <t>5323</t>
  </si>
  <si>
    <t>Portarrollo Cromo</t>
  </si>
  <si>
    <t>5325</t>
  </si>
  <si>
    <t>Toallero Aro Cromo</t>
  </si>
  <si>
    <t>5326</t>
  </si>
  <si>
    <t>Percha Cromo</t>
  </si>
  <si>
    <t>5327</t>
  </si>
  <si>
    <t>Toallero Barral Cromo 47 cm.</t>
  </si>
  <si>
    <t>5335</t>
  </si>
  <si>
    <t>Agarradera 25cm. BRONCE CROM. D.22 c/kit</t>
  </si>
  <si>
    <t>5336</t>
  </si>
  <si>
    <t>5338</t>
  </si>
  <si>
    <t>5377</t>
  </si>
  <si>
    <t>Jabonera reja 11 x 8 Ac. inox.</t>
  </si>
  <si>
    <t>5378</t>
  </si>
  <si>
    <t>Estante reja 40 x 12 Ac. inox.</t>
  </si>
  <si>
    <t>5397</t>
  </si>
  <si>
    <t>Esquinero Mediano Bce. Niq.</t>
  </si>
  <si>
    <t>5536</t>
  </si>
  <si>
    <t>Agarradera Aluminio/Blanco x 35 cm. c/torn y taco</t>
  </si>
  <si>
    <t>5538</t>
  </si>
  <si>
    <t>Agarradera Aluminio/Blanco x 45 cm. c/torn. y taco</t>
  </si>
  <si>
    <t>6132</t>
  </si>
  <si>
    <t>TAPA DEPOSITO EPOXI LIV. OR. FRANKLIN</t>
  </si>
  <si>
    <t>6232</t>
  </si>
  <si>
    <t>TAPA DEPOSITO ACERO LIV. OR. FRANKLIN</t>
  </si>
  <si>
    <t>61321</t>
  </si>
  <si>
    <t>TAPA DEP. EPOXI LIV. OR IDEAL</t>
  </si>
  <si>
    <t>62321</t>
  </si>
  <si>
    <t>TAPA DEP. ACERO LIV. OR. IDEAL</t>
  </si>
  <si>
    <t>5129</t>
  </si>
  <si>
    <t>Agarr. 90* Epoxi  48x68  Jota o eLe c/t. niq. y t.</t>
  </si>
  <si>
    <t>5130</t>
  </si>
  <si>
    <t>5133</t>
  </si>
  <si>
    <t>Agarr. Epoxi Pared-pared 85x75 c/torn. Ac. y taco</t>
  </si>
  <si>
    <t>5134</t>
  </si>
  <si>
    <t>Agarr. Epoxi Piso-Pared 65x60 c/torn. Ac. y taco</t>
  </si>
  <si>
    <t>5155</t>
  </si>
  <si>
    <t>Barra Rebatible 80 cm. con base a piso Ep.</t>
  </si>
  <si>
    <t>5156</t>
  </si>
  <si>
    <t>Espejo Basculante 60 x 80  Ep. c/ Tir. y Tarugo</t>
  </si>
  <si>
    <t>5158</t>
  </si>
  <si>
    <t>Barra REBATIBLE x60cm. EPOXI</t>
  </si>
  <si>
    <t>5160</t>
  </si>
  <si>
    <t>Barra REBATIBLE x80cm. EPOXI</t>
  </si>
  <si>
    <t>5161</t>
  </si>
  <si>
    <t>Barra REBATIBLE x60cm. c/portar. EPOXI</t>
  </si>
  <si>
    <t>5163</t>
  </si>
  <si>
    <t>Barra REBATIBLE x80cm. c/port. EPOXI</t>
  </si>
  <si>
    <t>5164</t>
  </si>
  <si>
    <t>Barra FIJA x60cm. EPOXI</t>
  </si>
  <si>
    <t>5166</t>
  </si>
  <si>
    <t>Barra FIJA x80cm. EPOXI</t>
  </si>
  <si>
    <t>5167</t>
  </si>
  <si>
    <t>Asiento REBATIBLE para PARED</t>
  </si>
  <si>
    <t>5168</t>
  </si>
  <si>
    <t>Banqueta Cruce BaÒera Asiento P.V.C.</t>
  </si>
  <si>
    <t>ACCESORIOS RURALES</t>
  </si>
  <si>
    <t>5001</t>
  </si>
  <si>
    <t>Torniquetas MINI GALV. (160 gs.)</t>
  </si>
  <si>
    <t>5003</t>
  </si>
  <si>
    <t>5010</t>
  </si>
  <si>
    <t>Torniquetas MICRO GALV. (110 gs.)</t>
  </si>
  <si>
    <t>BRAZOS Y FLOR DE LLUVIA</t>
  </si>
  <si>
    <t>814</t>
  </si>
  <si>
    <t>Duchador mano anticalcareo</t>
  </si>
  <si>
    <t>7624</t>
  </si>
  <si>
    <t>Ducha de mano con Gatillo</t>
  </si>
  <si>
    <t>7633</t>
  </si>
  <si>
    <t>Soporte para duchador Regulable pl/Cr.</t>
  </si>
  <si>
    <t>8083</t>
  </si>
  <si>
    <t>Codo p/ Pico Movil  t/f.v. H.H.</t>
  </si>
  <si>
    <t>8108</t>
  </si>
  <si>
    <t>Repuesto Pico Curvo Recto</t>
  </si>
  <si>
    <t>8109</t>
  </si>
  <si>
    <t>Repuesto Pico Cisne</t>
  </si>
  <si>
    <t>8112</t>
  </si>
  <si>
    <t>Lluvia Articulada Plast/CR. Antisarro verde 5cm.</t>
  </si>
  <si>
    <t>8113</t>
  </si>
  <si>
    <t>Brazo Lluvia rosca Gruesa pl/cr. (8115)</t>
  </si>
  <si>
    <t>8114</t>
  </si>
  <si>
    <t>Lluvia Articulada Plast/Cr. Antisarro</t>
  </si>
  <si>
    <t>8115</t>
  </si>
  <si>
    <t>Lluvia Articulada Plast/Cr. Med. anticalcarea</t>
  </si>
  <si>
    <t>8116</t>
  </si>
  <si>
    <t>Lluvia Articulada plast. 3 funciones</t>
  </si>
  <si>
    <t>8117</t>
  </si>
  <si>
    <t>Brazo Lluvia rosca Fina pl/cr. (8114)</t>
  </si>
  <si>
    <t>8118</t>
  </si>
  <si>
    <t>Brazo de Lluvia bce. recto Redondo 40cm.</t>
  </si>
  <si>
    <t>8119</t>
  </si>
  <si>
    <t>Brazo de Lluvia bce. recto Cuadrado 40 cm.</t>
  </si>
  <si>
    <t>8123</t>
  </si>
  <si>
    <t>Brazo de lluvia 90* Cromo Metal  30 cm.</t>
  </si>
  <si>
    <t>8136</t>
  </si>
  <si>
    <t>Lluvia Completa Fija pl/ Cr. std</t>
  </si>
  <si>
    <t>U353</t>
  </si>
  <si>
    <t>Plato de lluvia Met. diam. 10 cm. antical.</t>
  </si>
  <si>
    <t>U354</t>
  </si>
  <si>
    <t>Plato de lluvia Met. cuadrado 10x10 antical.</t>
  </si>
  <si>
    <t>U355</t>
  </si>
  <si>
    <t>Plato de lluvia Met. diam. 15 cm. antical.</t>
  </si>
  <si>
    <t>U356</t>
  </si>
  <si>
    <t>Plato de lluvia Met. cuadrado 15x15 antical.</t>
  </si>
  <si>
    <t>U357</t>
  </si>
  <si>
    <t>Plato de lluvia Met. diam. 20 cm. antical.</t>
  </si>
  <si>
    <t>U358</t>
  </si>
  <si>
    <t>Plato de lluvia Met. cuadrado 20x20 antical.</t>
  </si>
  <si>
    <t>7624C</t>
  </si>
  <si>
    <t>Ducha de Mano con gatillo Completa</t>
  </si>
  <si>
    <t>8112C</t>
  </si>
  <si>
    <t>Lluvia Art. pl/cr. Antisarro COMPLETA</t>
  </si>
  <si>
    <t>8115C</t>
  </si>
  <si>
    <t>Lluvia y brazo Pomba Ant. Completa</t>
  </si>
  <si>
    <t>U358B</t>
  </si>
  <si>
    <t>Plato de Lluvia 20x20 met. y brazo de 30cm. c/Ros.</t>
  </si>
  <si>
    <t>360</t>
  </si>
  <si>
    <t>Volante t/ Alegrio Metal</t>
  </si>
  <si>
    <t>772</t>
  </si>
  <si>
    <t>Volante T/ TORNADO Cristal Plast.(12 U) c/inserto</t>
  </si>
  <si>
    <t>773</t>
  </si>
  <si>
    <t>VOLANTE T/ SENIOR  PLAST.(24 un.) c/inserto</t>
  </si>
  <si>
    <t>775</t>
  </si>
  <si>
    <t>Volante T/ CRISTAL 70 Plast.( 12 U.) c/inserto</t>
  </si>
  <si>
    <t>776</t>
  </si>
  <si>
    <t>Volante T/ ALEGRIO Plast. (20 U.) c/inserto</t>
  </si>
  <si>
    <t>777</t>
  </si>
  <si>
    <t>Volante t/ HOLA (20 un.) c/inserto</t>
  </si>
  <si>
    <t>778</t>
  </si>
  <si>
    <t>Volante T/ NEGRO 71 Plast.(12 un.) c/ inserto</t>
  </si>
  <si>
    <t>779</t>
  </si>
  <si>
    <t>volante Cruz BCE. CROMO Bolita</t>
  </si>
  <si>
    <t>782</t>
  </si>
  <si>
    <t>Volante t/ Crein plast. (20 un.)</t>
  </si>
  <si>
    <t>783</t>
  </si>
  <si>
    <t>Volante T/ LOTUS Plast. ( 20 U.) c/inserto</t>
  </si>
  <si>
    <t>784</t>
  </si>
  <si>
    <t>Volante T/ 61 Plast. (12 U.) c/ inserto</t>
  </si>
  <si>
    <t>785</t>
  </si>
  <si>
    <t>Volante T/ AZABACHE PLlas.  (24 U.) c/inserto</t>
  </si>
  <si>
    <t>786</t>
  </si>
  <si>
    <t>Volante T/ AZABACHE Cristal (24un.) c/inserto</t>
  </si>
  <si>
    <t>787</t>
  </si>
  <si>
    <t>Volante t/ California (24 un.) c/ inserto</t>
  </si>
  <si>
    <t>796</t>
  </si>
  <si>
    <t>Volante T/Cruz fv 42 Bl./cr.(24 un.) c/inserto</t>
  </si>
  <si>
    <t>798</t>
  </si>
  <si>
    <t>Volante T/ CRUZ FV 42 Cromo (24 un.) c/inserto</t>
  </si>
  <si>
    <t>799</t>
  </si>
  <si>
    <t>Volante t/ CRUZ FV 42 Blanca c/inserto</t>
  </si>
  <si>
    <t>1479</t>
  </si>
  <si>
    <t>Campana Cr. mesada imp. 24x1</t>
  </si>
  <si>
    <t>1480</t>
  </si>
  <si>
    <t>Campana Plast. T/fv CROMO Y / 20 / Azabache</t>
  </si>
  <si>
    <t>1481</t>
  </si>
  <si>
    <t>Campana Plast. t/FV cr. cuello/61/tornado</t>
  </si>
  <si>
    <t>1482</t>
  </si>
  <si>
    <t>Campana Plast. C/Cuello t/ Peirano</t>
  </si>
  <si>
    <t>1483</t>
  </si>
  <si>
    <t>Campana Plast. t/Alegrio</t>
  </si>
  <si>
    <t>1484</t>
  </si>
  <si>
    <t>Campana Plast. t/ kans. alab./ crein / arizona</t>
  </si>
  <si>
    <t>1486</t>
  </si>
  <si>
    <t>Campana Plast. t/Peirano cromo I</t>
  </si>
  <si>
    <t>7108</t>
  </si>
  <si>
    <t>VALVULA CON GOMA 1"</t>
  </si>
  <si>
    <t>7109</t>
  </si>
  <si>
    <t>VALVULA CON GOMA DE 3/4"</t>
  </si>
  <si>
    <t>7110</t>
  </si>
  <si>
    <t>VALVULA CON GOMA DE 1/2"</t>
  </si>
  <si>
    <t>7111</t>
  </si>
  <si>
    <t>VALVULA CON SILICONA 1/2"</t>
  </si>
  <si>
    <t>7112</t>
  </si>
  <si>
    <t>Valvula c/Suplemento c/goma 1/2"</t>
  </si>
  <si>
    <t>7113</t>
  </si>
  <si>
    <t>VALVULA PEIRANO VULCANIZADA</t>
  </si>
  <si>
    <t>7114</t>
  </si>
  <si>
    <t>Valvulita Peirano c/ Tuerca</t>
  </si>
  <si>
    <t>7115</t>
  </si>
  <si>
    <t>Valvula Peirano Silicona c/tca.</t>
  </si>
  <si>
    <t>7116</t>
  </si>
  <si>
    <t>VALVULA PEIRANO TRANSF. C/ROSCA</t>
  </si>
  <si>
    <t>7117</t>
  </si>
  <si>
    <t>VALVULA CON GOMA 3/8</t>
  </si>
  <si>
    <t>7118</t>
  </si>
  <si>
    <t>Valvula 1/2 Cuero</t>
  </si>
  <si>
    <t>7119</t>
  </si>
  <si>
    <t>SILICONA P/VALVULA 1/2</t>
  </si>
  <si>
    <t>7120</t>
  </si>
  <si>
    <t>GOMA P/VALVULA DE 1/2"</t>
  </si>
  <si>
    <t>7121</t>
  </si>
  <si>
    <t>GOMA P/VALVULA DE 3/4"</t>
  </si>
  <si>
    <t>7122</t>
  </si>
  <si>
    <t>GOMA P/VALVULA DE 1"</t>
  </si>
  <si>
    <t>7124</t>
  </si>
  <si>
    <t>7128</t>
  </si>
  <si>
    <t>CUERO P/VALVULA 1/2"</t>
  </si>
  <si>
    <t>7800</t>
  </si>
  <si>
    <t>Cabezal T/ F.V. CORTA Fina NIQ. (2078)</t>
  </si>
  <si>
    <t>7802</t>
  </si>
  <si>
    <t>Cabezal 3/8 n/asc. (rep.Lavarropa)LATINA mesada</t>
  </si>
  <si>
    <t>7803</t>
  </si>
  <si>
    <t>CABEZAL 1/2" (MESADA O PARED)</t>
  </si>
  <si>
    <t>7804</t>
  </si>
  <si>
    <t>Cabezal de 1/2" para canillas un agua(1507)</t>
  </si>
  <si>
    <t>7806</t>
  </si>
  <si>
    <t>INSERTO BCE. T/F.V. FINO</t>
  </si>
  <si>
    <t>7807</t>
  </si>
  <si>
    <t>INSERTO T/FV O PEIRANO  P.V.C.</t>
  </si>
  <si>
    <t>7808</t>
  </si>
  <si>
    <t>INSERTO BCE. T/F.V. GRUESO</t>
  </si>
  <si>
    <t>7810</t>
  </si>
  <si>
    <t>CABEZAL T/ F.V. CORTO GRUESA NIQ.</t>
  </si>
  <si>
    <t>7820</t>
  </si>
  <si>
    <t>Cabezal T/ F.V. LARGO Fina Niq. (2079)</t>
  </si>
  <si>
    <t>7826</t>
  </si>
  <si>
    <t>INSERTO BCE. T/PEIRANO</t>
  </si>
  <si>
    <t>7830</t>
  </si>
  <si>
    <t>CABEZAL T/ F.V. LARGO GRUESO NIQ.</t>
  </si>
  <si>
    <t>7833</t>
  </si>
  <si>
    <t>Cabezal cruz 1/2" corto niq.</t>
  </si>
  <si>
    <t>7840</t>
  </si>
  <si>
    <t>7842</t>
  </si>
  <si>
    <t>7843</t>
  </si>
  <si>
    <t>Cabezal t/ PEIRANO c/prensa MESADA (2072)</t>
  </si>
  <si>
    <t>7845</t>
  </si>
  <si>
    <t>Cabezal t/ PEIRANO Transf. Bidet (2073)</t>
  </si>
  <si>
    <t>7846</t>
  </si>
  <si>
    <t>7847</t>
  </si>
  <si>
    <t>Cab. Vastago corto SUDAMERICANA</t>
  </si>
  <si>
    <t>7849</t>
  </si>
  <si>
    <t>Cab. Trasf. Largo c/capuchon Sudam.</t>
  </si>
  <si>
    <t>Cabezal T/ PEIRANO Transf. Ducha c/Valv.(2067)</t>
  </si>
  <si>
    <t>8019</t>
  </si>
  <si>
    <t>8020</t>
  </si>
  <si>
    <t>72030</t>
  </si>
  <si>
    <t>Cab. t/masterly corto N/ ASC.(hidromet-Roca-2151)</t>
  </si>
  <si>
    <t>72047</t>
  </si>
  <si>
    <t>Cab. t/f.v. coronado Largo N/ASC.(2048)</t>
  </si>
  <si>
    <t>72048</t>
  </si>
  <si>
    <t>Cab. t/f.v. coronado mediano N/ASC. (2135)</t>
  </si>
  <si>
    <t>72049</t>
  </si>
  <si>
    <t>Cab. t/f.v. coronado corto  N/ASC.(2049)</t>
  </si>
  <si>
    <t>72062</t>
  </si>
  <si>
    <t>Cabezal T/ F.V. Transf.. DUCHA (2062)</t>
  </si>
  <si>
    <t>72090</t>
  </si>
  <si>
    <t>CABEZAL T/PH  Actual Modificado(2090)</t>
  </si>
  <si>
    <t>72098</t>
  </si>
  <si>
    <t>Cabezal T/ F.V. TRANSF. BIDET (2098)</t>
  </si>
  <si>
    <t>72099</t>
  </si>
  <si>
    <t>CAB. T/ F.V. Transf. Bide Lujo  N/A. (2099)</t>
  </si>
  <si>
    <t>72113</t>
  </si>
  <si>
    <t>Cab. t/PH Lateral Lluvia reem. CC ( 2114/1)</t>
  </si>
  <si>
    <t>72114</t>
  </si>
  <si>
    <t>Cabezal T/PH Lav/Bide reempl. Cierre cer.</t>
  </si>
  <si>
    <t>72115</t>
  </si>
  <si>
    <t>Cab. t/ PH Lateral Largo Reem. CC ( 2114/2)</t>
  </si>
  <si>
    <t>72117</t>
  </si>
  <si>
    <t>Cab. PH c/tacita  (1160)</t>
  </si>
  <si>
    <t>72123</t>
  </si>
  <si>
    <t>Cab.T/Centauro Lav. Est. fina/ cuad.(2123)</t>
  </si>
  <si>
    <t>72124</t>
  </si>
  <si>
    <t>Cab.T/Centauro Lluvia  (cuadrante)</t>
  </si>
  <si>
    <t>72130</t>
  </si>
  <si>
    <t>Cab. V.C. lav-bide-mesada artesanal Corto</t>
  </si>
  <si>
    <t>72135</t>
  </si>
  <si>
    <t>72136</t>
  </si>
  <si>
    <t>Cab. t/f.v. Alegro lat. lluvia (2136)</t>
  </si>
  <si>
    <t>72137</t>
  </si>
  <si>
    <t>Cab. t/f.v. alegro TRANSF. Lluvia(2137)</t>
  </si>
  <si>
    <t>72139</t>
  </si>
  <si>
    <t>72140</t>
  </si>
  <si>
    <t>Cab. Roca Mesada espaÒol EG (2140)</t>
  </si>
  <si>
    <t>72144</t>
  </si>
  <si>
    <t>Cab. t/f.v. coron. lat.  n/ asc.(reempl. Largo cc)</t>
  </si>
  <si>
    <t>72146</t>
  </si>
  <si>
    <t>Cab. 1 marca t/ Crein/kan. LLuvia (2162)</t>
  </si>
  <si>
    <t>72147</t>
  </si>
  <si>
    <t>Cab. 1 marca t/Crein/kan. Transf. lluvia (2164)</t>
  </si>
  <si>
    <t>72148</t>
  </si>
  <si>
    <t>Cab. 1 marca t/ Crein/kan, Transf. Bide (2163)</t>
  </si>
  <si>
    <t>72149</t>
  </si>
  <si>
    <t>Cab. 1 marca t/ Crein/Kan. L,B,Mes (2161)</t>
  </si>
  <si>
    <t>72150</t>
  </si>
  <si>
    <t>72160</t>
  </si>
  <si>
    <t>Cab. t/Sudam.//Piazza Corto Ceramico Azul-Rojo</t>
  </si>
  <si>
    <t>72161</t>
  </si>
  <si>
    <t>Cab. t/ HIDROMET corto cierre Cer. Azul-Rojo</t>
  </si>
  <si>
    <t>72163</t>
  </si>
  <si>
    <t>Cabezal t/Piazza Largo cierre Cer. Azul-Rojo</t>
  </si>
  <si>
    <t>72164</t>
  </si>
  <si>
    <t>Cab. t/ F.V. CORTO cierre CER. azul-rojo (2164)</t>
  </si>
  <si>
    <t>72165</t>
  </si>
  <si>
    <t>Cabezal t/Piazza Mediano cierre Cer. Azul -Rojo</t>
  </si>
  <si>
    <t>72166</t>
  </si>
  <si>
    <t>Cab. t/ F.V. LARGO cierre CER. azul-rojo (2166)</t>
  </si>
  <si>
    <t>72168</t>
  </si>
  <si>
    <t>Cab. t/Sudam.//Hydros//stalg. CC lar. Azul-Rojo</t>
  </si>
  <si>
    <t>72178</t>
  </si>
  <si>
    <t>Cab. Peirano Lluvia EF reempl. plastico (2178)</t>
  </si>
  <si>
    <t>72188</t>
  </si>
  <si>
    <t>Cab. Latina Lluvia lin. pesada</t>
  </si>
  <si>
    <t>73028</t>
  </si>
  <si>
    <t>Cab. Latina T/Merida Lluvia Embutir</t>
  </si>
  <si>
    <t>7611c</t>
  </si>
  <si>
    <t>T7800</t>
  </si>
  <si>
    <t>Tornillo p/cabezal F.V.</t>
  </si>
  <si>
    <t>T7801</t>
  </si>
  <si>
    <t>Tornillo p/Cabezal Volare - Imp.</t>
  </si>
  <si>
    <t>T7840</t>
  </si>
  <si>
    <t>Tornillo p/Cabezal PEIRANO</t>
  </si>
  <si>
    <t>Cab.V.C. Artesanal lluvia Largo</t>
  </si>
  <si>
    <t>R-7804</t>
  </si>
  <si>
    <t>Cabezal Volare p/ LAV-BIDE</t>
  </si>
  <si>
    <t>R-7805</t>
  </si>
  <si>
    <t>Cabezal Volare p/ grif. cocina</t>
  </si>
  <si>
    <t>R-7811</t>
  </si>
  <si>
    <t>Cabezal Volare p/ ducha o baÒera</t>
  </si>
  <si>
    <t>FLEXIBLES</t>
  </si>
  <si>
    <t>7637</t>
  </si>
  <si>
    <t>Flexo Duchador 1.50 mt. Ac./goma "std"</t>
  </si>
  <si>
    <t>7638</t>
  </si>
  <si>
    <t>Flexo Duchador 1.80 mt. Ac /goma "std"</t>
  </si>
  <si>
    <t>7639</t>
  </si>
  <si>
    <t>Flexo Duchador 2.00 mt. Ac./goma "std"</t>
  </si>
  <si>
    <t>7850</t>
  </si>
  <si>
    <t>Flex. Malla Alum. de 3/4 p/agua x 20 cm.</t>
  </si>
  <si>
    <t>7851</t>
  </si>
  <si>
    <t>Flex. Malla Alum. de 3/4 p/agua x 25 cm.</t>
  </si>
  <si>
    <t>7852</t>
  </si>
  <si>
    <t>Flex. Malla Alum. de 3/4 p/agua x 30 cm.</t>
  </si>
  <si>
    <t>7853</t>
  </si>
  <si>
    <t>Flex. Malla Alum. de 3/4 p/agua x 35 cm.</t>
  </si>
  <si>
    <t>7854</t>
  </si>
  <si>
    <t>Flex. Malla Alum. de 3/4 p/agua x 40 cm.</t>
  </si>
  <si>
    <t>7856</t>
  </si>
  <si>
    <t>Flex. Malla Alum. de 3/4 p/agua x 50 cm.</t>
  </si>
  <si>
    <t>7872</t>
  </si>
  <si>
    <t>FLEX. Plastico para AGUA X 30 CM. grises reg.</t>
  </si>
  <si>
    <t>7875</t>
  </si>
  <si>
    <t>FLEX. Plastico para AGUA X 50 CM. grises Reg.</t>
  </si>
  <si>
    <t>7928</t>
  </si>
  <si>
    <t>Lluvia BIDE 1/2" H.H.</t>
  </si>
  <si>
    <t>7930</t>
  </si>
  <si>
    <t>Lluvia y Flexible para BIDE 3/8" Conica</t>
  </si>
  <si>
    <t>7931</t>
  </si>
  <si>
    <t>7932</t>
  </si>
  <si>
    <t>LLUVIA Y FLEXIBLE PARA BIDE 1/2"</t>
  </si>
  <si>
    <t>7935</t>
  </si>
  <si>
    <t>Coneccion P/ Regulador COBRE envasado</t>
  </si>
  <si>
    <t>7936</t>
  </si>
  <si>
    <t>Flexible  SUPERGAS mallado</t>
  </si>
  <si>
    <t>7950</t>
  </si>
  <si>
    <t>Flex. Malla Ac. p/Agua 1/2" x 20 cm. M. fijo</t>
  </si>
  <si>
    <t>7951</t>
  </si>
  <si>
    <t>Flex. Malla Ac. p/Agua 1/2" x 25 cm. M. fijo</t>
  </si>
  <si>
    <t>7952</t>
  </si>
  <si>
    <t>Flex. Malla Ac. p/Agua 1/2" x 30 cm. M. fijo</t>
  </si>
  <si>
    <t>7953</t>
  </si>
  <si>
    <t>Flex. Malla Ac. p/Agua 1/2" X 35 cm. M. fijo</t>
  </si>
  <si>
    <t>7954</t>
  </si>
  <si>
    <t>Flex. Malla Ac. p/Agua 1/2" x 40 cm. M. fijo</t>
  </si>
  <si>
    <t>7956</t>
  </si>
  <si>
    <t>Flex. Malla Ac. p/Agua 1/2" X 50 cm. M. fijo</t>
  </si>
  <si>
    <t>7958</t>
  </si>
  <si>
    <t>Flex. Malla Alum. p/Agua 1/2" x 70 cm. M. fijo</t>
  </si>
  <si>
    <t>7959</t>
  </si>
  <si>
    <t>Flex. Malla Alum. p/Agua 1/2" x 80 cm. M. fijo</t>
  </si>
  <si>
    <t>7961</t>
  </si>
  <si>
    <t>Flex. Malla alum. p/Agua 1/2" x 100 cm.</t>
  </si>
  <si>
    <t>7963</t>
  </si>
  <si>
    <t>Flex. Malla Alum. p/Agua 1/2" x 150 cm.</t>
  </si>
  <si>
    <t>7970</t>
  </si>
  <si>
    <t>Flex. Enmall. p/Gas 1/2 x 30 cm.</t>
  </si>
  <si>
    <t>7971</t>
  </si>
  <si>
    <t>Flex. Enmall. p/Gas 1/2 x 40 cm.</t>
  </si>
  <si>
    <t>7972</t>
  </si>
  <si>
    <t>Flex. Enmall. p/Gas 1/2 x 50 cm.</t>
  </si>
  <si>
    <t>7973</t>
  </si>
  <si>
    <t>Flex. Enmall. p/Gas 1/2 x 60 cm.</t>
  </si>
  <si>
    <t>7974</t>
  </si>
  <si>
    <t>Flex. Enmall. p/Gas 1/2 x 70 cm.</t>
  </si>
  <si>
    <t>7975</t>
  </si>
  <si>
    <t>Flex. Enmall. p/Gas 1/2 x 80 cm.</t>
  </si>
  <si>
    <t>7976</t>
  </si>
  <si>
    <t>Flex. Enmall. p/Gas 1/2 x 90 cm.</t>
  </si>
  <si>
    <t>7977</t>
  </si>
  <si>
    <t>Flex. Enmall. p/Gas 1/2 x 100 cm.</t>
  </si>
  <si>
    <t>7978</t>
  </si>
  <si>
    <t>Flex. Enamll. p/Gas 1/2 x 120 cm.</t>
  </si>
  <si>
    <t>7979</t>
  </si>
  <si>
    <t>Flex. Enmall. p/Gas 1/2 x 150 cm.</t>
  </si>
  <si>
    <t>7999</t>
  </si>
  <si>
    <t>Flexible Cobre 1/2" x 15 cm. SNR</t>
  </si>
  <si>
    <t>8000</t>
  </si>
  <si>
    <t>Flexible Cobre 1/2" x 20 cm. SNR</t>
  </si>
  <si>
    <t>8001</t>
  </si>
  <si>
    <t>Flexible Cobre 1/2" x 25 cm. SNR</t>
  </si>
  <si>
    <t>8002</t>
  </si>
  <si>
    <t>Flexible Cobre 1/2" x 30 cm. SNR</t>
  </si>
  <si>
    <t>8003</t>
  </si>
  <si>
    <t>Flexible Cobre 1/2" x 35 cm. SNR</t>
  </si>
  <si>
    <t>8004</t>
  </si>
  <si>
    <t>Flexible Cobre 1/2" x 40 cm. SNR</t>
  </si>
  <si>
    <t>8006</t>
  </si>
  <si>
    <t>Flexible Cobre 1/2" x 50 cm. SNR</t>
  </si>
  <si>
    <t>8010</t>
  </si>
  <si>
    <t>Flexible Cobre 3/4" x 20 cm. SNR</t>
  </si>
  <si>
    <t>8011</t>
  </si>
  <si>
    <t>Flexible Cobre 3/4" x 25 cm. SNR</t>
  </si>
  <si>
    <t>8012</t>
  </si>
  <si>
    <t>Flexible Cobre 3/4" x 30 cm. SNR</t>
  </si>
  <si>
    <t>8013</t>
  </si>
  <si>
    <t>Flexible Cobre 3/4" x 35 cm. SNR</t>
  </si>
  <si>
    <t>8014</t>
  </si>
  <si>
    <t>Flexible Cobre 3/4" x 40 cm. SNR</t>
  </si>
  <si>
    <t>8016</t>
  </si>
  <si>
    <t>Flexible Cobre 3/4" x 50 cm. SNR</t>
  </si>
  <si>
    <t>8028</t>
  </si>
  <si>
    <t>Flexible p/ Monoc. x 35 cm. malla AC. cyl (par)</t>
  </si>
  <si>
    <t>8029</t>
  </si>
  <si>
    <t>Flex. p/ Monoc. x 50cm. H. (par)</t>
  </si>
  <si>
    <t>8031</t>
  </si>
  <si>
    <t>Flex. p/Monoc. x40cm. M/Gir. malla AC. cyl(par) 10</t>
  </si>
  <si>
    <t>8034</t>
  </si>
  <si>
    <t>Flex. p/Monoc. H. x40cm. malla Acero cyl(par) 10</t>
  </si>
  <si>
    <t>8035</t>
  </si>
  <si>
    <t>Flex. p/Monoc. x40cm. M/Gir. malla AC. cyl(par)12</t>
  </si>
  <si>
    <t>8036</t>
  </si>
  <si>
    <t>8037</t>
  </si>
  <si>
    <t>Flex. p/Monoc. x40cm. M/gir. malla AC. cyl (par) 8</t>
  </si>
  <si>
    <t>8038</t>
  </si>
  <si>
    <t>Flex. p/Monoc. x40cm. H. malla AC. cyl(par) 8</t>
  </si>
  <si>
    <t>8039</t>
  </si>
  <si>
    <t>Flex. p/ Monocomando BIDE</t>
  </si>
  <si>
    <t>8040</t>
  </si>
  <si>
    <t>8041</t>
  </si>
  <si>
    <t>8042</t>
  </si>
  <si>
    <t>8043</t>
  </si>
  <si>
    <t>8044</t>
  </si>
  <si>
    <t>8045</t>
  </si>
  <si>
    <t>8050</t>
  </si>
  <si>
    <t>Flexible Gas Nat. APR. 1/2" x 30 cm.</t>
  </si>
  <si>
    <t>8051</t>
  </si>
  <si>
    <t>Flexible Gas Nat. APR. 1/2" x 45 cm.</t>
  </si>
  <si>
    <t>8054</t>
  </si>
  <si>
    <t>Flexible Gas Nat. APR. 1/2" x 75 cm.</t>
  </si>
  <si>
    <t>8055</t>
  </si>
  <si>
    <t>Flexible Gas Nat. APR. 1/2" x 90 cm.</t>
  </si>
  <si>
    <t>8060</t>
  </si>
  <si>
    <t>Flex. Gas Aprobado 1/2" x 20/42cm. EXT.</t>
  </si>
  <si>
    <t>8061</t>
  </si>
  <si>
    <t>Flex. Gas Aprobado 1/2" x 40/90cm. EXT.</t>
  </si>
  <si>
    <t>8065</t>
  </si>
  <si>
    <t>Flex. Gas Aprobado 3/4" x 20/42cm. EXT</t>
  </si>
  <si>
    <t>8066</t>
  </si>
  <si>
    <t>Flex. Gas Aprobado 3/4" x 40/90cm. EXT</t>
  </si>
  <si>
    <t>8099</t>
  </si>
  <si>
    <t>Desc. Migitorio Flexible 1 1/4"x 320 mm.  Crom</t>
  </si>
  <si>
    <t>8150</t>
  </si>
  <si>
    <t>Manguera Carga de Lavarropa x 1,50 mt</t>
  </si>
  <si>
    <t>8151</t>
  </si>
  <si>
    <t>Manguera Carga de Lavarropa x 1,80 mt</t>
  </si>
  <si>
    <t>8154</t>
  </si>
  <si>
    <t>Manguera Descarga de Lavarropa x 1.20 mt.</t>
  </si>
  <si>
    <t>8155</t>
  </si>
  <si>
    <t>Manguera Descarga de lavarropa x 1.80 mt</t>
  </si>
  <si>
    <t>8156</t>
  </si>
  <si>
    <t>Manguera Descarga de lavarropa x 2.50 mt.</t>
  </si>
  <si>
    <t>8159</t>
  </si>
  <si>
    <t>Manguera Desc. de Lavarraropa EXT a 2.20mt</t>
  </si>
  <si>
    <t>9240</t>
  </si>
  <si>
    <t>ROSETA  ACERO 1/2"</t>
  </si>
  <si>
    <t>9242</t>
  </si>
  <si>
    <t>ROSETA  ACERO 3/4"</t>
  </si>
  <si>
    <t>9244</t>
  </si>
  <si>
    <t>Roseta 1/2" Acero p/mesada</t>
  </si>
  <si>
    <t>7950G</t>
  </si>
  <si>
    <t>Flex. Malla Ac. p/Agua 1/2" x 20 cm. M. giratorio</t>
  </si>
  <si>
    <t>7951G</t>
  </si>
  <si>
    <t>Flex. Malla Ac. p/Agua 1/2" x 25 cm. M. giratorio</t>
  </si>
  <si>
    <t>7952G</t>
  </si>
  <si>
    <t>Flex. Malla Ac. p/Agua 1/2" x 30 cm. M. giratorio</t>
  </si>
  <si>
    <t>7953G</t>
  </si>
  <si>
    <t>Flex. Malla Ac. p/Agua 1/2" x 35 cm. M. giratorio</t>
  </si>
  <si>
    <t>7954G</t>
  </si>
  <si>
    <t>Flex. Malla Ac. p/Agua 1/2" x 40 cm. M. giratorio</t>
  </si>
  <si>
    <t>8030G</t>
  </si>
  <si>
    <t>8031G</t>
  </si>
  <si>
    <t>Flex. malla acero 1/2" x 25 cm. M. gir. (cafu)</t>
  </si>
  <si>
    <t>8032G</t>
  </si>
  <si>
    <t>Flex. malla acero 1/2" x 30 cm. M. gir. (cafu)</t>
  </si>
  <si>
    <t>8033G</t>
  </si>
  <si>
    <t>Flex. malla acero 1/2" x 35 cm. M. gir. (cafu)</t>
  </si>
  <si>
    <t>8034G</t>
  </si>
  <si>
    <t>Flex. malla acero 1/2" x 40 cm. M. gir. (cafu)</t>
  </si>
  <si>
    <t>8036G</t>
  </si>
  <si>
    <t>Flex. malla acero 1/2" x 50 cm. M. gir. (cafu)</t>
  </si>
  <si>
    <t>FLOTANTES Y BOYAS</t>
  </si>
  <si>
    <t>576</t>
  </si>
  <si>
    <t>Boya de Plastico de 3/4" p/ tanque</t>
  </si>
  <si>
    <t>577</t>
  </si>
  <si>
    <t>Boya de TELGOPOR Tabique 2 roscas</t>
  </si>
  <si>
    <t>581</t>
  </si>
  <si>
    <t>Flotante Alta presion 1 1/2" Bce.</t>
  </si>
  <si>
    <t>582</t>
  </si>
  <si>
    <t>Flotante Alta Presion 1 1/4" Bce.</t>
  </si>
  <si>
    <t>1391</t>
  </si>
  <si>
    <t>Obturador p/mochila para gancho</t>
  </si>
  <si>
    <t>1392</t>
  </si>
  <si>
    <t>Obturador p/mochila Dorica (para perilla)</t>
  </si>
  <si>
    <t>1393</t>
  </si>
  <si>
    <t>Obturador p/mochila con alambre</t>
  </si>
  <si>
    <t>1394</t>
  </si>
  <si>
    <t>Obturador p/ Deposito Palanquita</t>
  </si>
  <si>
    <t>1439</t>
  </si>
  <si>
    <t>Chaveta partida 2,5 x 34 para flotante</t>
  </si>
  <si>
    <t>1510</t>
  </si>
  <si>
    <t>Brazo Bronce LARGO punta pvc</t>
  </si>
  <si>
    <t>1511</t>
  </si>
  <si>
    <t>Brazo Bronce LARGO punta bronce</t>
  </si>
  <si>
    <t>1512</t>
  </si>
  <si>
    <t>Brazo Bronce CORTO punta bronce</t>
  </si>
  <si>
    <t>1514</t>
  </si>
  <si>
    <t>Flotante P/DEPOSITO 1/2" H. c/tca. bce.</t>
  </si>
  <si>
    <t>1516</t>
  </si>
  <si>
    <t>Flotante para deposito 1/2 M. p.v.c.</t>
  </si>
  <si>
    <t>1518</t>
  </si>
  <si>
    <t>Flot. Admision p/tanque 1/2"y 3/4 M pvc(416020)</t>
  </si>
  <si>
    <t>1520</t>
  </si>
  <si>
    <t>Flotante Comun p/deposito 1/2 M. Bce.</t>
  </si>
  <si>
    <t>1526</t>
  </si>
  <si>
    <t>1528</t>
  </si>
  <si>
    <t>Flotante Alta Presion 1/2" M. Regulable</t>
  </si>
  <si>
    <t>1529</t>
  </si>
  <si>
    <t>Flotante Alta Presion 3/4" M. Regulable</t>
  </si>
  <si>
    <t>1521b</t>
  </si>
  <si>
    <t>Boya de Telgopor 1/2"</t>
  </si>
  <si>
    <t>1521L</t>
  </si>
  <si>
    <t>Flotante Tanque 1/2" m. Bce. Varilla larga</t>
  </si>
  <si>
    <t>1522b</t>
  </si>
  <si>
    <t>Boya de Telgopor 3/4"</t>
  </si>
  <si>
    <t>1522L</t>
  </si>
  <si>
    <t>Flotante Tanque 3/4" m. Bce. Varilla larga</t>
  </si>
  <si>
    <t>1523B</t>
  </si>
  <si>
    <t>Boya de Telgopor 1"</t>
  </si>
  <si>
    <t>1525b</t>
  </si>
  <si>
    <t>Boya de Telgopor 1/2" ALTA Presion</t>
  </si>
  <si>
    <t>1527b</t>
  </si>
  <si>
    <t>Boya de Telgopor 3/4" ALTA Presion</t>
  </si>
  <si>
    <t>GRAMPAS</t>
  </si>
  <si>
    <t>1192</t>
  </si>
  <si>
    <t>G.E.A. 5/16X8 GALV. C/T Y A.</t>
  </si>
  <si>
    <t>1193</t>
  </si>
  <si>
    <t>G.E.A. 5/16X9 GALV. c/Tca. Y Ar.</t>
  </si>
  <si>
    <t>1196</t>
  </si>
  <si>
    <t>G.E.A. 3/8X8 GALV. C/T Y A.</t>
  </si>
  <si>
    <t>1197</t>
  </si>
  <si>
    <t>G.E.A. 3/8x9 Galv. c/t y ar..</t>
  </si>
  <si>
    <t>1198</t>
  </si>
  <si>
    <t>G.E.A. 3/8x10 Galv. c/t y ar.</t>
  </si>
  <si>
    <t>1203</t>
  </si>
  <si>
    <t>G.E.A. 5/16x10 Galv. c/t y ar.</t>
  </si>
  <si>
    <t>1870</t>
  </si>
  <si>
    <t>Gr. Compacta Epoxi 1/2" Compl.</t>
  </si>
  <si>
    <t>1871</t>
  </si>
  <si>
    <t>Gr. Compacta Epoxi 3/4" Compl.</t>
  </si>
  <si>
    <t>1872</t>
  </si>
  <si>
    <t>Gr. Compacta Epoxi  1" Compl.</t>
  </si>
  <si>
    <t>1873</t>
  </si>
  <si>
    <t>Gr. Compacta Epoxi 1 1/4" Compl.</t>
  </si>
  <si>
    <t>1880</t>
  </si>
  <si>
    <t>Gr. Arrimar Ep. Amarillo 1/2"</t>
  </si>
  <si>
    <t>1881</t>
  </si>
  <si>
    <t>Gr. Arrimar Ep. Amarillo 3/4"</t>
  </si>
  <si>
    <t>1882</t>
  </si>
  <si>
    <t>Gr. Arrimar Ep. Amarillo 1"</t>
  </si>
  <si>
    <t>1883</t>
  </si>
  <si>
    <t>Gr. Arrimar Ep. Amarillo 1 1/4"</t>
  </si>
  <si>
    <t>1999</t>
  </si>
  <si>
    <t>Gr. Omega P.V.C  40</t>
  </si>
  <si>
    <t>2000</t>
  </si>
  <si>
    <t>Gr. Omega P.V.C  50</t>
  </si>
  <si>
    <t>2001</t>
  </si>
  <si>
    <t>Gr. Omega P.V.C  63</t>
  </si>
  <si>
    <t>2004</t>
  </si>
  <si>
    <t>Gr. Omega P.V.C  110</t>
  </si>
  <si>
    <t>2010</t>
  </si>
  <si>
    <t>2011</t>
  </si>
  <si>
    <t>2012</t>
  </si>
  <si>
    <t>2013</t>
  </si>
  <si>
    <t>2050</t>
  </si>
  <si>
    <t>Gr. Omega de 1/2"</t>
  </si>
  <si>
    <t>2051</t>
  </si>
  <si>
    <t>Gr. Omega de 3/4"</t>
  </si>
  <si>
    <t>2052</t>
  </si>
  <si>
    <t>Gr. Omega de 1"</t>
  </si>
  <si>
    <t>2053</t>
  </si>
  <si>
    <t>Gr. Omega de 1 1/4"</t>
  </si>
  <si>
    <t>2054</t>
  </si>
  <si>
    <t>Gr. Omega de  1 1/2"</t>
  </si>
  <si>
    <t>2055</t>
  </si>
  <si>
    <t>Gr. Omega de 2"</t>
  </si>
  <si>
    <t>2056</t>
  </si>
  <si>
    <t>Gr. Omega de 2 1/2"</t>
  </si>
  <si>
    <t>2057</t>
  </si>
  <si>
    <t>Gr. Omega de 3"</t>
  </si>
  <si>
    <t>2058</t>
  </si>
  <si>
    <t>Gr. Omega de 4"</t>
  </si>
  <si>
    <t>2059</t>
  </si>
  <si>
    <t>Gr. Omega de 5"</t>
  </si>
  <si>
    <t>2060</t>
  </si>
  <si>
    <t>Gr. Media Omega de 1/2"</t>
  </si>
  <si>
    <t>2061</t>
  </si>
  <si>
    <t>Gr. Media Omega de 3/4"</t>
  </si>
  <si>
    <t>2062</t>
  </si>
  <si>
    <t>Gr. Media Omega de 1"</t>
  </si>
  <si>
    <t>2063</t>
  </si>
  <si>
    <t>Gr. Media Omega de  1 1/4"</t>
  </si>
  <si>
    <t>2064</t>
  </si>
  <si>
    <t>Gr. Media Omega de 1 1/2"</t>
  </si>
  <si>
    <t>2065</t>
  </si>
  <si>
    <t>Gr. Media Omega de 2"</t>
  </si>
  <si>
    <t>2066</t>
  </si>
  <si>
    <t>Gr. Media Omega 3"</t>
  </si>
  <si>
    <t>2067</t>
  </si>
  <si>
    <t>Gr. Media Omega de 4"</t>
  </si>
  <si>
    <t>2068</t>
  </si>
  <si>
    <t>Gr. Media Omega de 5"</t>
  </si>
  <si>
    <t>2073</t>
  </si>
  <si>
    <t>Gr. Media Omega de 2 1/2"</t>
  </si>
  <si>
    <t>2090</t>
  </si>
  <si>
    <t>2091</t>
  </si>
  <si>
    <t>2092</t>
  </si>
  <si>
    <t>2093</t>
  </si>
  <si>
    <t>2094</t>
  </si>
  <si>
    <t>2095</t>
  </si>
  <si>
    <t>2097</t>
  </si>
  <si>
    <t>2098</t>
  </si>
  <si>
    <t>2103</t>
  </si>
  <si>
    <t>Gr. Canaleta OM. 2x4x2</t>
  </si>
  <si>
    <t>2122</t>
  </si>
  <si>
    <t>Gr. c/ Moldura  pecho paloma 15 cm.</t>
  </si>
  <si>
    <t>2160</t>
  </si>
  <si>
    <t>Gr. Omega de 6" pluvial</t>
  </si>
  <si>
    <t>2161</t>
  </si>
  <si>
    <t>Gr. Omega de 7"</t>
  </si>
  <si>
    <t>2162</t>
  </si>
  <si>
    <t>Gr. Omega de 8"</t>
  </si>
  <si>
    <t>2201</t>
  </si>
  <si>
    <t>2202</t>
  </si>
  <si>
    <t>2203</t>
  </si>
  <si>
    <t>2204</t>
  </si>
  <si>
    <t>2210</t>
  </si>
  <si>
    <t>Gr. Media  Omega 40 P.V.C.</t>
  </si>
  <si>
    <t>2211</t>
  </si>
  <si>
    <t>Gr. Media Omega 50 P.V.C.</t>
  </si>
  <si>
    <t>2212</t>
  </si>
  <si>
    <t>Gr. Media Omega 63 P.V.C.</t>
  </si>
  <si>
    <t>2215</t>
  </si>
  <si>
    <t>Gr. Media Omega 110 P.V.C.</t>
  </si>
  <si>
    <t>2260</t>
  </si>
  <si>
    <t>Gr. c/Tuerca Adherida 1/2" y taco + Policloruro</t>
  </si>
  <si>
    <t>2261</t>
  </si>
  <si>
    <t>Gr. c/Tuerca Adherida 3/4" y taco + Policloruro</t>
  </si>
  <si>
    <t>2262</t>
  </si>
  <si>
    <t>Gr. c/Tuerca Adherida 1" y taco + Policloruro</t>
  </si>
  <si>
    <t>2263</t>
  </si>
  <si>
    <t>Gr. c/Tuerca Adherida 1 1/4" y taco + Policloruro</t>
  </si>
  <si>
    <t>2264</t>
  </si>
  <si>
    <t>Gr. c/Tuerca Adherida 1 1/2" y taco + Policloruro</t>
  </si>
  <si>
    <t>2270</t>
  </si>
  <si>
    <t>Soporte para Fleje perforado c/tiraf. y tar. n 10</t>
  </si>
  <si>
    <t>2273</t>
  </si>
  <si>
    <t>mt. Fleje perforado 0.50 x 19 galv. (rollo x15mt)</t>
  </si>
  <si>
    <t>2274</t>
  </si>
  <si>
    <t>mt. Fleje perforado 0,71 galv. (rollo x 15mt)</t>
  </si>
  <si>
    <t>10026</t>
  </si>
  <si>
    <t>Gancho Baston 50mm c/acc. "G"</t>
  </si>
  <si>
    <t>10036</t>
  </si>
  <si>
    <t>Gancho Baston 60mm c/acc. "G"</t>
  </si>
  <si>
    <t>10046</t>
  </si>
  <si>
    <t>Gancho Baston 70mm c/acc. "G"</t>
  </si>
  <si>
    <t>10056</t>
  </si>
  <si>
    <t>Gancho Baston 80mm c/acc. "G"</t>
  </si>
  <si>
    <t>19353</t>
  </si>
  <si>
    <t>Gr. CaÒo P.V.C. 63 pata 300 PRAC</t>
  </si>
  <si>
    <t>19383</t>
  </si>
  <si>
    <t>19385</t>
  </si>
  <si>
    <t>20343</t>
  </si>
  <si>
    <t>20353</t>
  </si>
  <si>
    <t>20363</t>
  </si>
  <si>
    <t>Gr. CaÒo Galv. 2 1/2" pata 300 PRAC</t>
  </si>
  <si>
    <t>20371</t>
  </si>
  <si>
    <t>20373</t>
  </si>
  <si>
    <t>20375</t>
  </si>
  <si>
    <t>20381</t>
  </si>
  <si>
    <t>Gr. CaÒo Galv. 4 "pata 1000 PRAC</t>
  </si>
  <si>
    <t>20383</t>
  </si>
  <si>
    <t>20385</t>
  </si>
  <si>
    <t>Gr. CaÒo Galv. 4" pata 500 PRAC</t>
  </si>
  <si>
    <t>20393</t>
  </si>
  <si>
    <t>Gr. CaÒo Galv. 5" pata 300 PRAC</t>
  </si>
  <si>
    <t>20395</t>
  </si>
  <si>
    <t>Gr. CaÒo Galv. 5" pata 500 PRAC</t>
  </si>
  <si>
    <t>20403</t>
  </si>
  <si>
    <t>Gr. CaÒo Galv. 6" pata 300 PRAC</t>
  </si>
  <si>
    <t>20405</t>
  </si>
  <si>
    <t>Gr. CaÒo Galv. 6" pata 500 PRAC</t>
  </si>
  <si>
    <t>20423</t>
  </si>
  <si>
    <t>Gr. CaÒo Galv. 8" pata 300 PRAC</t>
  </si>
  <si>
    <t>2050r</t>
  </si>
  <si>
    <t>GR. Omega 1/2   RIEGO</t>
  </si>
  <si>
    <t>2060R</t>
  </si>
  <si>
    <t>Gr. Media Omega1/2" RIEGO</t>
  </si>
  <si>
    <t>20913</t>
  </si>
  <si>
    <t>2070</t>
  </si>
  <si>
    <t>Gr. Lavatorio CORTA</t>
  </si>
  <si>
    <t>2071</t>
  </si>
  <si>
    <t>Gr. Lavatorio LARGA</t>
  </si>
  <si>
    <t>2072</t>
  </si>
  <si>
    <t>Gr. Lavatorio FERRUM</t>
  </si>
  <si>
    <t>2074</t>
  </si>
  <si>
    <t>Sop. Termo Arrimar c/tiraf. REg. Epoxi</t>
  </si>
  <si>
    <t>2075</t>
  </si>
  <si>
    <t>Sop. TERMO arrimar c/tirafondo REG. Galv.</t>
  </si>
  <si>
    <t>2076</t>
  </si>
  <si>
    <t>Sop. Termotanque Empotrar Reg. galv.</t>
  </si>
  <si>
    <t>2077</t>
  </si>
  <si>
    <t>Soporte p/ Cocina 10x25 Acero Completo</t>
  </si>
  <si>
    <t>2078</t>
  </si>
  <si>
    <t>soporte de Lavatorio "SL" (el par)</t>
  </si>
  <si>
    <t>2079</t>
  </si>
  <si>
    <t>Soporte Lavat. Liviano C/PLAS. galvanizado(el par)</t>
  </si>
  <si>
    <t>2080</t>
  </si>
  <si>
    <t>Soporte Esparrago (El Par)</t>
  </si>
  <si>
    <t>2278</t>
  </si>
  <si>
    <t>Soporte Lavatorio "SL" ACERO (el par)</t>
  </si>
  <si>
    <t>2072C</t>
  </si>
  <si>
    <t>Gr. Lav. Ferrum Galv. Completa (par)</t>
  </si>
  <si>
    <t>2072EC</t>
  </si>
  <si>
    <t>Gr. Lav. Ferrum EPOXI Complerta (par)</t>
  </si>
  <si>
    <t>GRIFERIA</t>
  </si>
  <si>
    <t>1450</t>
  </si>
  <si>
    <t>Canilla p/Manga 1/2" BCE. Pulida Varilla</t>
  </si>
  <si>
    <t>1451</t>
  </si>
  <si>
    <t>Canilla p/Manga 1/2" Bce. CROMO Varilla</t>
  </si>
  <si>
    <t>1452</t>
  </si>
  <si>
    <t>Canilla p/Manga 3/4 Bce. pulida Varilla</t>
  </si>
  <si>
    <t>1453</t>
  </si>
  <si>
    <t>Canilla p/Manga 3/4" Cromo Varilla</t>
  </si>
  <si>
    <t>1454</t>
  </si>
  <si>
    <t>Canilla p/Manga 1" Bce. pul. Varilla</t>
  </si>
  <si>
    <t>1490</t>
  </si>
  <si>
    <t>Canilla Esferica Crom. 1" Mariposa  p/Mang.</t>
  </si>
  <si>
    <t>1491</t>
  </si>
  <si>
    <t>Canilla Esferica Crom. 1" Palanca p/mang.</t>
  </si>
  <si>
    <t>1493</t>
  </si>
  <si>
    <t>Canilla Esferica Crom. 1/2" Palanca  p/mang.</t>
  </si>
  <si>
    <t>1494</t>
  </si>
  <si>
    <t>Canilla Esferica Crom. 1/2" Mariposa p/Mang.</t>
  </si>
  <si>
    <t>1495</t>
  </si>
  <si>
    <t>Canilla Esferica Crom. 1/2" STD palanca</t>
  </si>
  <si>
    <t>1497</t>
  </si>
  <si>
    <t>Canilla Esferica Crom. 3/4" Palanca p/mang</t>
  </si>
  <si>
    <t>1498</t>
  </si>
  <si>
    <t>Canilla Esferica Crom. 3/4" Mariposa p/Mang.</t>
  </si>
  <si>
    <t>1500</t>
  </si>
  <si>
    <t>Canilla Lavarropa SIMPLE (vastago)</t>
  </si>
  <si>
    <t>1501</t>
  </si>
  <si>
    <t>Canilla Doble Lavarropa pico "S" Movil</t>
  </si>
  <si>
    <t>1502</t>
  </si>
  <si>
    <t>Canilla Doble Lavarropa Esferica</t>
  </si>
  <si>
    <t>1503</t>
  </si>
  <si>
    <t>Canilla DOBLE LAVARROPA pico servicio</t>
  </si>
  <si>
    <t>1504</t>
  </si>
  <si>
    <t>Canilla DOBLE Lavarropa P/ Manga</t>
  </si>
  <si>
    <t>1505</t>
  </si>
  <si>
    <t>Canilla ESFERICA lavarropa/garage</t>
  </si>
  <si>
    <t>1507</t>
  </si>
  <si>
    <t>1508</t>
  </si>
  <si>
    <t>Canilla 1 agua lavat. Pico Levant. Crom. v/ Cruz</t>
  </si>
  <si>
    <t>1509</t>
  </si>
  <si>
    <t>Canilla 1 Agua lavat. P.V.C. cr.</t>
  </si>
  <si>
    <t>1560</t>
  </si>
  <si>
    <t>Canilla pico invertido esf. NICHO 1/2</t>
  </si>
  <si>
    <t>1561</t>
  </si>
  <si>
    <t>canilla pico Invertido esf. NICHO 3/4"</t>
  </si>
  <si>
    <t>1564</t>
  </si>
  <si>
    <t>Llave de paso Esclusa 2" (50)</t>
  </si>
  <si>
    <t>1565</t>
  </si>
  <si>
    <t>1566</t>
  </si>
  <si>
    <t>1567</t>
  </si>
  <si>
    <t>Llave de paso Esclusa 1"</t>
  </si>
  <si>
    <t>1571</t>
  </si>
  <si>
    <t>Llave de paso 1/2" BR. H c/ vol. y camp. p/agua</t>
  </si>
  <si>
    <t>1573</t>
  </si>
  <si>
    <t>Llave de paso 3/4" BR. HM p/agua</t>
  </si>
  <si>
    <t>1575</t>
  </si>
  <si>
    <t>Llave de paso 1/2" BR. H corta</t>
  </si>
  <si>
    <t>1577</t>
  </si>
  <si>
    <t>Llave de paso 3/4" H. niq.</t>
  </si>
  <si>
    <t>1578</t>
  </si>
  <si>
    <t>Llave de paso 3/4" H.  Niq. c/vol. y campana</t>
  </si>
  <si>
    <t>1580</t>
  </si>
  <si>
    <t>Llave de paso Esf. 1/2" c/ media union</t>
  </si>
  <si>
    <t>1598</t>
  </si>
  <si>
    <t>Llave Maestra OSN 3/4" p/ raco bronce</t>
  </si>
  <si>
    <t>1599</t>
  </si>
  <si>
    <t>Llave Maestra OSN 3/4" raco polietileno</t>
  </si>
  <si>
    <t>1611</t>
  </si>
  <si>
    <t>Ferula OSN de 3/4" c. raco Polietileno</t>
  </si>
  <si>
    <t>1613</t>
  </si>
  <si>
    <t>Ferula OSN de 1/2" c/ raco polietileno</t>
  </si>
  <si>
    <t>1614</t>
  </si>
  <si>
    <t>Ferula OSN de 1/2" c. raco bronce</t>
  </si>
  <si>
    <t>1615</t>
  </si>
  <si>
    <t>Ferula OSN de 3/4" c. raco bronce</t>
  </si>
  <si>
    <t>7197</t>
  </si>
  <si>
    <t>Reten p/cartucha monocomando 35 (t/arizona)</t>
  </si>
  <si>
    <t>7198</t>
  </si>
  <si>
    <t>Reten p/cartucha monocomando 40</t>
  </si>
  <si>
    <t>7785</t>
  </si>
  <si>
    <t>Cortachorros p/picos  - ABS -  M o H (  aireador)</t>
  </si>
  <si>
    <t>7811</t>
  </si>
  <si>
    <t>Set de Fijacion p/ monoc. de 1 perno</t>
  </si>
  <si>
    <t>7812</t>
  </si>
  <si>
    <t>Set de Fijacion p/monoc.  de 2 pernos</t>
  </si>
  <si>
    <t>7818</t>
  </si>
  <si>
    <t>LEVAS P/Monocomando Metalica 35mm.</t>
  </si>
  <si>
    <t>7819</t>
  </si>
  <si>
    <t>LEVAS P/Monocomendo Metalica 40mm.</t>
  </si>
  <si>
    <t>8086</t>
  </si>
  <si>
    <t>Rep. PICO pared T/ peirano c/codo y ros.</t>
  </si>
  <si>
    <t>8087</t>
  </si>
  <si>
    <t>8088</t>
  </si>
  <si>
    <t>Pico p/BaÒera completo rosca 1/2"  Cr.</t>
  </si>
  <si>
    <t>8102</t>
  </si>
  <si>
    <t>Repuesto PICO Movil de Mesada FV nuevo</t>
  </si>
  <si>
    <t>8103</t>
  </si>
  <si>
    <t>Repuesto PICO  "alto" -U- diam. 18</t>
  </si>
  <si>
    <t>8104</t>
  </si>
  <si>
    <t>Repuesto PICO  "bajo" -S- diam. 18</t>
  </si>
  <si>
    <t>8105</t>
  </si>
  <si>
    <t>Repuesto PICO "bar" diam. 18</t>
  </si>
  <si>
    <t>8107</t>
  </si>
  <si>
    <t>Repuesto Pico Mesada GR. (33cm. 24 mm.)</t>
  </si>
  <si>
    <t>A-03</t>
  </si>
  <si>
    <t>Mezcladora PARED vol. ABS Alegria Pico Alto</t>
  </si>
  <si>
    <t>A-04</t>
  </si>
  <si>
    <t>A-05</t>
  </si>
  <si>
    <t>MEZCLADORA COCINA MESADA - vol. abs</t>
  </si>
  <si>
    <t>MIX25</t>
  </si>
  <si>
    <t>Monocomando Mesada Cocina CROMO</t>
  </si>
  <si>
    <t>MIX27</t>
  </si>
  <si>
    <t>Monocomando Mesada Cocina Cr. p/Alto cart. 35</t>
  </si>
  <si>
    <t>MIX29</t>
  </si>
  <si>
    <t>Monocomando Mesada Cocina Cr. p/Alto cart. 40</t>
  </si>
  <si>
    <t>MIX33</t>
  </si>
  <si>
    <t>Monocomando Cocina Gourmet NEGRO</t>
  </si>
  <si>
    <t>R-303</t>
  </si>
  <si>
    <t>Mezcladora PARED pico ALTO vol. abs</t>
  </si>
  <si>
    <t>R-304</t>
  </si>
  <si>
    <t>Mezcladora PARED pico BAJO vol. abs</t>
  </si>
  <si>
    <t>R-305</t>
  </si>
  <si>
    <t>Mezcladora cocina MESADA vol. abs</t>
  </si>
  <si>
    <t>R-306</t>
  </si>
  <si>
    <t>Lavatorio  CR- V. T/Alegrio ABS. volare</t>
  </si>
  <si>
    <t>R-307</t>
  </si>
  <si>
    <t>BIDET  CR- V. T/alegria abs. volare</t>
  </si>
  <si>
    <t>R-308</t>
  </si>
  <si>
    <t>RU-14</t>
  </si>
  <si>
    <t>Canilla PARED 1 agua - pico "bajo" vol. abs</t>
  </si>
  <si>
    <t>RU-25</t>
  </si>
  <si>
    <t>Canilla Mesada 1 Agua - pico Bar Largo Alegro</t>
  </si>
  <si>
    <t>RU-35</t>
  </si>
  <si>
    <t>Canilla Mesada 1 Agua - pico Bar</t>
  </si>
  <si>
    <t>MIX 251</t>
  </si>
  <si>
    <t>BaÒera c/transf. EXTERNA monoc.</t>
  </si>
  <si>
    <t>MIX 256</t>
  </si>
  <si>
    <t>Lavatorio Monocomando 40mm.</t>
  </si>
  <si>
    <t>MIX 257</t>
  </si>
  <si>
    <t>Bidet c/transf. Monocomando 40mm.</t>
  </si>
  <si>
    <t>MENSULAS</t>
  </si>
  <si>
    <t>5193</t>
  </si>
  <si>
    <t>Mensula t/Fer. Epoxi 24 cm. Completa (par)</t>
  </si>
  <si>
    <t>5194</t>
  </si>
  <si>
    <t>Mensula t/Fer. Epoxi 28,5 Completa (par)</t>
  </si>
  <si>
    <t>5195</t>
  </si>
  <si>
    <t>Mensula 34 cm. Epoxi Completa (par)</t>
  </si>
  <si>
    <t>5196</t>
  </si>
  <si>
    <t>Mensula Empotrar  EPOXI  40 cm.(EL PAR)</t>
  </si>
  <si>
    <t>5197</t>
  </si>
  <si>
    <t>Mensula Empotrar  EPOXI  50 cm. (EL PAR)</t>
  </si>
  <si>
    <t>5198</t>
  </si>
  <si>
    <t>Mensula p/Aire Ac. x 42cm.(par) c/ tir. y tarugo</t>
  </si>
  <si>
    <t>5199</t>
  </si>
  <si>
    <t>Mensula p/Aire Ac. x 52cm.(par) c/ tir. y tarugo</t>
  </si>
  <si>
    <t>NICHOS Y PUERTAS PARA GAS</t>
  </si>
  <si>
    <t>6140</t>
  </si>
  <si>
    <t>Puerta GAS 40X50 ch 18  EPOXI  Aprobada</t>
  </si>
  <si>
    <t>6141</t>
  </si>
  <si>
    <t>Puerta Gas 40x60 ch.18  Epoxi  Aprobada</t>
  </si>
  <si>
    <t>6142</t>
  </si>
  <si>
    <t>Puerta Gas 45x65 ch.18  Epoxi Aprobada</t>
  </si>
  <si>
    <t>6144</t>
  </si>
  <si>
    <t>PTA. GAS 27X65 CH.18 EPOXI APROBADA</t>
  </si>
  <si>
    <t>6241</t>
  </si>
  <si>
    <t>Pta. GAS 40X50 ACERO 1.25 Aprobada</t>
  </si>
  <si>
    <t>6803</t>
  </si>
  <si>
    <t>Nicho Cemento 40x50 c/Pta. APR. prof. 27 cm.</t>
  </si>
  <si>
    <t>6806</t>
  </si>
  <si>
    <t>NICHO Cemento 40x60 c/ Pta. Aprob. Ep.</t>
  </si>
  <si>
    <t>6809</t>
  </si>
  <si>
    <t>Nicho CEMENTO 45x65 c/Pta. APROB ch.</t>
  </si>
  <si>
    <t>31125</t>
  </si>
  <si>
    <t>Pta. TERMOtanque ch. 0.9MM. 0.60 x 0.90</t>
  </si>
  <si>
    <t>31155</t>
  </si>
  <si>
    <t>Pta. TERMOtanque ch. 0.9MM. 1.60 X 0.60</t>
  </si>
  <si>
    <t>31165</t>
  </si>
  <si>
    <t>Pta. TERMOtanque ch. 0.9mm. 1.45 x 0.46</t>
  </si>
  <si>
    <t>31190</t>
  </si>
  <si>
    <t>Puerta SUPERGAS ch0.9mm 0.90x1.44</t>
  </si>
  <si>
    <t>6140M</t>
  </si>
  <si>
    <t>PTA. GAS REVESTIR MARMOL 40X50</t>
  </si>
  <si>
    <t>6140P</t>
  </si>
  <si>
    <t>PTA. GAS REVESTIR PIEDRA 40X50</t>
  </si>
  <si>
    <t>6141M</t>
  </si>
  <si>
    <t>PTA. GAS REVESTIR MARMOL 40X60</t>
  </si>
  <si>
    <t>6141p</t>
  </si>
  <si>
    <t>PTA. GAS REVESTIR PIEDRA 40X60</t>
  </si>
  <si>
    <t>6142M</t>
  </si>
  <si>
    <t>PTA. GAS REVESTIR MARMOL 45X65</t>
  </si>
  <si>
    <t>6142P</t>
  </si>
  <si>
    <t>PTA. GAS REVESTIR PIEDRA 45X65</t>
  </si>
  <si>
    <t>5111</t>
  </si>
  <si>
    <t>Puerta Llave Agua 15x15 Epoxi STD</t>
  </si>
  <si>
    <t>5112</t>
  </si>
  <si>
    <t>Puerta Llave Agua 15x20 Epoxi STD</t>
  </si>
  <si>
    <t>5113</t>
  </si>
  <si>
    <t>Puerta Llave Agua 20x20 Epoxi STD</t>
  </si>
  <si>
    <t>5114</t>
  </si>
  <si>
    <t>Puerta Llave Agua 20x25 Epoxi STD</t>
  </si>
  <si>
    <t>5116</t>
  </si>
  <si>
    <t>Puerta Llave agua 30x30 Epoxi STD</t>
  </si>
  <si>
    <t>5117</t>
  </si>
  <si>
    <t>Puerta Llave Agua 25x25 Epoxi STD</t>
  </si>
  <si>
    <t>5311</t>
  </si>
  <si>
    <t>Puerta Llave  Agua 15x15 Acero Mate std</t>
  </si>
  <si>
    <t>5312</t>
  </si>
  <si>
    <t>Puerta Llave Agua 15x20 Acero Mate std</t>
  </si>
  <si>
    <t>5313</t>
  </si>
  <si>
    <t>Puerta Llave Agua 20x20 Acero Mate std</t>
  </si>
  <si>
    <t>5314</t>
  </si>
  <si>
    <t>Puerta Llave Agua 20x25 Acero Mate std</t>
  </si>
  <si>
    <t>5315</t>
  </si>
  <si>
    <t>Puerta Llave Agua 20x30 Acero Mate std</t>
  </si>
  <si>
    <t>5316</t>
  </si>
  <si>
    <t>Puerta Llave Agua 30x30 Acero Mate std</t>
  </si>
  <si>
    <t>6077</t>
  </si>
  <si>
    <t>5111E</t>
  </si>
  <si>
    <t>Puerta Llave Agua 15x15 EP. ch.18</t>
  </si>
  <si>
    <t>5112E</t>
  </si>
  <si>
    <t>Puerta Llave Agua 15x20 EP. ch.18</t>
  </si>
  <si>
    <t>5113E</t>
  </si>
  <si>
    <t>Puerta Llave Agua 20x20 EP. ch.18</t>
  </si>
  <si>
    <t>5114E</t>
  </si>
  <si>
    <t>Puerta Llave Agua 20x25 EP. ch.18</t>
  </si>
  <si>
    <t>5115E</t>
  </si>
  <si>
    <t>Puerta Llave Agua 20x30 EP. ch.18</t>
  </si>
  <si>
    <t>5116E</t>
  </si>
  <si>
    <t>Puerta Llave Agua 30x30 EP. ch.18</t>
  </si>
  <si>
    <t>5117E</t>
  </si>
  <si>
    <t>Pta. Llave Agua 25x25 Epoxi ch 18</t>
  </si>
  <si>
    <t>5118E</t>
  </si>
  <si>
    <t>Puerta  p/Hidromasaje 30x40 ch.18 Epoxi</t>
  </si>
  <si>
    <t>5211E</t>
  </si>
  <si>
    <t>PTA. llave agua 15x15 AC.super 0.9mm</t>
  </si>
  <si>
    <t>5212E</t>
  </si>
  <si>
    <t>PTA. llave agua 15X20 AC.super 0.9mm</t>
  </si>
  <si>
    <t>5213E</t>
  </si>
  <si>
    <t>PTA. llave agua 20X20 AC.super 0.9mm</t>
  </si>
  <si>
    <t>5214E</t>
  </si>
  <si>
    <t>PTA. llave agua 20X25 AC.super 0.9mm</t>
  </si>
  <si>
    <t>5215E</t>
  </si>
  <si>
    <t>PTA. llave agua 20X30 AC. super 0.9mm</t>
  </si>
  <si>
    <t>5216E</t>
  </si>
  <si>
    <t>PTA. llave agua 30X30 AC.super 0.9mm</t>
  </si>
  <si>
    <t>5217E</t>
  </si>
  <si>
    <t>PTA. llave agua 25x25 Ac. super 0.9mm</t>
  </si>
  <si>
    <t>5218E</t>
  </si>
  <si>
    <t>Puerta p/Hidromasaje 30x40 AC.super 0.9mm</t>
  </si>
  <si>
    <t>REJAS DE VENTILACION</t>
  </si>
  <si>
    <t>T04</t>
  </si>
  <si>
    <t>Clavo torn. 5 Blanco EP. y Taco c/Tope p/Reja</t>
  </si>
  <si>
    <t>5057</t>
  </si>
  <si>
    <t>Cajon Pared reja 20x20      Prof. 10 cm.</t>
  </si>
  <si>
    <t>5059</t>
  </si>
  <si>
    <t>Cajon Pared reja 20x20      Prof. 23 cm.</t>
  </si>
  <si>
    <t>5060</t>
  </si>
  <si>
    <t>Cajon Pared reja 15x15      Prof. 10  cm.</t>
  </si>
  <si>
    <t>5061</t>
  </si>
  <si>
    <t>Cajon Pared reja 15x15      Prof. 15 cm.</t>
  </si>
  <si>
    <t>5062</t>
  </si>
  <si>
    <t>Cajon Pared reja 15x15      Prof. 23 cm.</t>
  </si>
  <si>
    <t>5063</t>
  </si>
  <si>
    <t>Cajon Pared reja 15x30      Prof. 10cm.</t>
  </si>
  <si>
    <t>5065</t>
  </si>
  <si>
    <t>Cajon Pared reja 15x30      Prof. 23cm.</t>
  </si>
  <si>
    <t>5066</t>
  </si>
  <si>
    <t>Reja Vent. 20x20 Esmalt.Aprobada (200cm2)</t>
  </si>
  <si>
    <t>5067</t>
  </si>
  <si>
    <t>Reja Vent. 20x20 Esmalt.Aprobada(200 cm2) p/torn.</t>
  </si>
  <si>
    <t>5068</t>
  </si>
  <si>
    <t>Reja Vent. 15x30 Esmalt. Aprobada (200 cm2)</t>
  </si>
  <si>
    <t>5069</t>
  </si>
  <si>
    <t>Reja Vent. 15x30 Esmalt. Aprobada (200cm2) p/torn.</t>
  </si>
  <si>
    <t>5072</t>
  </si>
  <si>
    <t>Reja Vent. 15x15 Epoxi Aprob.(100) p/torn. 12 ran.</t>
  </si>
  <si>
    <t>5073</t>
  </si>
  <si>
    <t>Reja Vent. 15x30 Epoxi Aprob.(200) p/torn. 24 ran.</t>
  </si>
  <si>
    <t>5074</t>
  </si>
  <si>
    <t>Reja Vent. 20x20 Epoxi Aprob.(200) p/torn. 20 ran.</t>
  </si>
  <si>
    <t>5075</t>
  </si>
  <si>
    <t>Reja Vent.Esml. Aprob. p/VIDRIO 15x15 (100cm.)</t>
  </si>
  <si>
    <t>5078</t>
  </si>
  <si>
    <t>Reja Vent. 15x15 Esm. Aprob. (100 ) 8 ran.</t>
  </si>
  <si>
    <t>5079</t>
  </si>
  <si>
    <t>Reja Vent. 15x15 Esm. Aprob. (100 ) p/Torn. 8 r.</t>
  </si>
  <si>
    <t>5083</t>
  </si>
  <si>
    <t>REJA VENT. 15X30 ESMALTADA  PLANA</t>
  </si>
  <si>
    <t>5086</t>
  </si>
  <si>
    <t>REJA VENT. 20X40 ESMALTADA</t>
  </si>
  <si>
    <t>5088</t>
  </si>
  <si>
    <t>Reja Vent. Retorno 20x40 epoxi</t>
  </si>
  <si>
    <t>5089</t>
  </si>
  <si>
    <t>Reja Vent. 20x40 c/ Malla epoxi</t>
  </si>
  <si>
    <t>5180</t>
  </si>
  <si>
    <t>REJA VENT. 15X15 EPOXI</t>
  </si>
  <si>
    <t>REJAS Y TAPAS PARA PISO</t>
  </si>
  <si>
    <t>1016</t>
  </si>
  <si>
    <t>Rej. Piso H.F. 15x15  c/marco</t>
  </si>
  <si>
    <t>2021</t>
  </si>
  <si>
    <t>Rej. Piso H.F. 20x20  c/marco</t>
  </si>
  <si>
    <t>2526</t>
  </si>
  <si>
    <t>Rej. Piso h.f. 25x25  c/marco</t>
  </si>
  <si>
    <t>3031</t>
  </si>
  <si>
    <t>Rej. Piso H.F. 30x30  c/marco</t>
  </si>
  <si>
    <t>3032</t>
  </si>
  <si>
    <t>Rej. Piso H.F. 40x40  c/marco</t>
  </si>
  <si>
    <t>3102</t>
  </si>
  <si>
    <t>Caja h.f. Para Vereda (Aguas Arg)</t>
  </si>
  <si>
    <t>3103</t>
  </si>
  <si>
    <t>Caja Medidor (spar) CHICO(18x29)</t>
  </si>
  <si>
    <t>3104</t>
  </si>
  <si>
    <t>Caja Medidor (spar) GRANDE ( 27X37)</t>
  </si>
  <si>
    <t>3105</t>
  </si>
  <si>
    <t>Reja Caballeriza 10x47 h.f. S/Marco</t>
  </si>
  <si>
    <t>3110</t>
  </si>
  <si>
    <t>Caja de Plastico P/medidor 40x20x17</t>
  </si>
  <si>
    <t>3112</t>
  </si>
  <si>
    <t>Caja de Plastico p/llave maestra 15x15</t>
  </si>
  <si>
    <t>4010</t>
  </si>
  <si>
    <t>Rej. Piso 10x10 p.v.c. blanca c/Marco y  torn.</t>
  </si>
  <si>
    <t>4011</t>
  </si>
  <si>
    <t>Rej. Piso 10x10 p.v.c. Negra c/marco y torn.</t>
  </si>
  <si>
    <t>4016</t>
  </si>
  <si>
    <t>Rej. Piso 15x15 p.v.c. blanca c/Marco y  torn.</t>
  </si>
  <si>
    <t>4017</t>
  </si>
  <si>
    <t>Rej. piso 15x15 p.v.c. Negra c/Marco y torn.</t>
  </si>
  <si>
    <t>4020</t>
  </si>
  <si>
    <t>Rej. Piso 20x20 p.v.c. blanca c/ marco</t>
  </si>
  <si>
    <t>4021</t>
  </si>
  <si>
    <t>Rej. Piso 20x20 p.v.c. Negra c/Marco y torn.</t>
  </si>
  <si>
    <t>4200</t>
  </si>
  <si>
    <t>Rej. Piso 9x9 Acero Simple</t>
  </si>
  <si>
    <t>4204</t>
  </si>
  <si>
    <t>Rej. Piso 15X15 Acero Sin marco</t>
  </si>
  <si>
    <t>4206</t>
  </si>
  <si>
    <t>Rej. Piso 10x10 Acero c/m. Embudo</t>
  </si>
  <si>
    <t>4208</t>
  </si>
  <si>
    <t>Rej. Piso 12x12 Acero c/m. Embudo</t>
  </si>
  <si>
    <t>4209</t>
  </si>
  <si>
    <t>Rej. Piso 9x9 Acero M. Embudo</t>
  </si>
  <si>
    <t>4210</t>
  </si>
  <si>
    <t>Rej. Piso 10x10 Acero c/m. Simple</t>
  </si>
  <si>
    <t>4212</t>
  </si>
  <si>
    <t>Rej. Piso 12x12 Acero c/m. Simple</t>
  </si>
  <si>
    <t>4216</t>
  </si>
  <si>
    <t>Rej. Piso 15x15 Acero c/m. Simple</t>
  </si>
  <si>
    <t>4218</t>
  </si>
  <si>
    <t>Rej. Piso 20x20 Acero c/m. Simple</t>
  </si>
  <si>
    <t>4219</t>
  </si>
  <si>
    <t>Rej. Piso 15x15 Acero c/m. Embudo</t>
  </si>
  <si>
    <t>4220</t>
  </si>
  <si>
    <t>Rej. Piso 20x20 Acero c/m. Embudo</t>
  </si>
  <si>
    <t>4221</t>
  </si>
  <si>
    <t>4222</t>
  </si>
  <si>
    <t>4223</t>
  </si>
  <si>
    <t>4225</t>
  </si>
  <si>
    <t>Tapa reja 10x10 "sube y baja" Cromo</t>
  </si>
  <si>
    <t>4226</t>
  </si>
  <si>
    <t>Tapa reja 12x12 "sube y baja" Cromo</t>
  </si>
  <si>
    <t>4227</t>
  </si>
  <si>
    <t>Tapa reja 15x15 "sube y baja" Cromo</t>
  </si>
  <si>
    <t>4231</t>
  </si>
  <si>
    <t>T. Ciega 10x10 Acero Simple</t>
  </si>
  <si>
    <t>4232</t>
  </si>
  <si>
    <t>T. Ciega 12x12 Acero Simple</t>
  </si>
  <si>
    <t>4233</t>
  </si>
  <si>
    <t>T. Ciega 15x15 Acero Simple</t>
  </si>
  <si>
    <t>4234</t>
  </si>
  <si>
    <t>T. Ciega 20x20 Acero m. Simple lisa</t>
  </si>
  <si>
    <t>4237</t>
  </si>
  <si>
    <t>Tapa DOBLE Hermetica 15x15 Acero</t>
  </si>
  <si>
    <t>4238</t>
  </si>
  <si>
    <t>Tapa DOBLE Hermetica 20x20 Acero</t>
  </si>
  <si>
    <t>4239</t>
  </si>
  <si>
    <t>T. Ciega 10x10 Acero m.Embudo</t>
  </si>
  <si>
    <t>4240</t>
  </si>
  <si>
    <t>T. Ciega 12x12 Acero m.Embudo</t>
  </si>
  <si>
    <t>4521</t>
  </si>
  <si>
    <t>REJ. PISO 10X10 BCE. LAM. CORTA ESP.</t>
  </si>
  <si>
    <t>4522</t>
  </si>
  <si>
    <t>REJ. PISO 15X15 BCE. LAM. CORTA ESP.</t>
  </si>
  <si>
    <t>4531</t>
  </si>
  <si>
    <t>T. Ciega 10x10 Bce. Lam. Simple</t>
  </si>
  <si>
    <t>4532</t>
  </si>
  <si>
    <t>T. Ciega 12x12 Bce. Lam. Simple</t>
  </si>
  <si>
    <t>4533</t>
  </si>
  <si>
    <t>T. Ciega 15x15 Bce. Lam. Simple</t>
  </si>
  <si>
    <t>4534</t>
  </si>
  <si>
    <t>T. Ciega 20x20 Bce. Lam. Simple</t>
  </si>
  <si>
    <t>4537</t>
  </si>
  <si>
    <t>Tapa DOBLE Hermetica 15x15 Bce. Lam.</t>
  </si>
  <si>
    <t>4538</t>
  </si>
  <si>
    <t>Tapa DOBLE Hermetica 20x20 Bce. Lam.</t>
  </si>
  <si>
    <t>4540</t>
  </si>
  <si>
    <t>T. Ciega 12x12 Bce. Lam. c/m. Emb.</t>
  </si>
  <si>
    <t>4606</t>
  </si>
  <si>
    <t>Rej. Piso 10x10 Bce. Pul. c/m. Embudo</t>
  </si>
  <si>
    <t>4608</t>
  </si>
  <si>
    <t>Rej. Piso 12x12 Bce. Pul. c/m. Emb.</t>
  </si>
  <si>
    <t>4609</t>
  </si>
  <si>
    <t>Rej. Piso 9x9 Bce. Pul. m. Embudo</t>
  </si>
  <si>
    <t>4618</t>
  </si>
  <si>
    <t>Rej. Piso 20x20 Bce. Pul. c/m. Simple</t>
  </si>
  <si>
    <t>4700</t>
  </si>
  <si>
    <t>Rej. Piso 9x9 Bce.Niquelado Simple</t>
  </si>
  <si>
    <t>4709</t>
  </si>
  <si>
    <t>Rej. Piso 9x9 Bce. Niq. c/m. Emb.</t>
  </si>
  <si>
    <t>4710</t>
  </si>
  <si>
    <t>Rej. Piso 10x10 Bce. Niq. c/m. Simple</t>
  </si>
  <si>
    <t>4712</t>
  </si>
  <si>
    <t>4718</t>
  </si>
  <si>
    <t>4210E</t>
  </si>
  <si>
    <t>Rej. piso 10x10 Acero liso c/m. simple</t>
  </si>
  <si>
    <t>4212E</t>
  </si>
  <si>
    <t>Rej. piso 12x12 Acero liso c/m. simple</t>
  </si>
  <si>
    <t>4216E</t>
  </si>
  <si>
    <t>Rej. piso 15x15 Acero liso c/m. simple</t>
  </si>
  <si>
    <t>4233E</t>
  </si>
  <si>
    <t>T. Ciega 15x15 Acero M. Simple Alum.</t>
  </si>
  <si>
    <t>770</t>
  </si>
  <si>
    <t>Volante repuesto canilla lavarropa</t>
  </si>
  <si>
    <t>1513</t>
  </si>
  <si>
    <t>Brazo Bronce CORTO punta p.v.c.</t>
  </si>
  <si>
    <t>1572</t>
  </si>
  <si>
    <t>Llave de paso 3/4" BR. H.   p/agua</t>
  </si>
  <si>
    <t>1901</t>
  </si>
  <si>
    <t>Llave de Paso Esferica 3/4 H.H.(palanca)</t>
  </si>
  <si>
    <t>1902</t>
  </si>
  <si>
    <t>Llave de Paso Esferica 1" H.H.(palanca)</t>
  </si>
  <si>
    <t>1903</t>
  </si>
  <si>
    <t>Llave de paso Esferica 1 1/4" H.H. (valbenne)</t>
  </si>
  <si>
    <t>1904</t>
  </si>
  <si>
    <t>Llave de paso Esferica 1 1/2" H.H.(valbenne)</t>
  </si>
  <si>
    <t>1905</t>
  </si>
  <si>
    <t>Llave de paso Esferica 2" H.H. (valbenne)</t>
  </si>
  <si>
    <t>1910</t>
  </si>
  <si>
    <t>Llave de paso Esf. "std" 1/2" h.h.</t>
  </si>
  <si>
    <t>1911</t>
  </si>
  <si>
    <t>Llave de paso Esf. "std" 3/4" h.h.</t>
  </si>
  <si>
    <t>1912</t>
  </si>
  <si>
    <t>Llave de paso Esf. "std" 1" h.h.</t>
  </si>
  <si>
    <t>2084</t>
  </si>
  <si>
    <t>Ramal 3/8" Completo de 27 cm.</t>
  </si>
  <si>
    <t>2085</t>
  </si>
  <si>
    <t>Ramal 3/8" c/ bujes de 27 cm.</t>
  </si>
  <si>
    <t>2086</t>
  </si>
  <si>
    <t>Ramal 1/2" Completo de 23 cm.</t>
  </si>
  <si>
    <t>2087</t>
  </si>
  <si>
    <t>Ramal 1/2" c/ bujes de 23 cm.</t>
  </si>
  <si>
    <t>2088</t>
  </si>
  <si>
    <t>Ramal 3/8" COMPLETO p/fv de 17,5 cm.</t>
  </si>
  <si>
    <t>2089</t>
  </si>
  <si>
    <t>Ramal 3/8" c / bujes de 17,5 cm.</t>
  </si>
  <si>
    <t>2115</t>
  </si>
  <si>
    <t>Ramal 3/8" c/bujes de 23 cm. ORING</t>
  </si>
  <si>
    <t>2116</t>
  </si>
  <si>
    <t>Ramal 3/8" Completo de 23 cm. ORING</t>
  </si>
  <si>
    <t>2117</t>
  </si>
  <si>
    <t>Ramal 3/8" c/bujes de 27 cm.  Oring</t>
  </si>
  <si>
    <t>2118</t>
  </si>
  <si>
    <t>Ramal 3/8" Completo de 27 cm. ORING</t>
  </si>
  <si>
    <t>6422</t>
  </si>
  <si>
    <t>UNION DOBLE DE 1/2 BCE.</t>
  </si>
  <si>
    <t>6423</t>
  </si>
  <si>
    <t>UNION DOBLE DE 3/4 BCE.</t>
  </si>
  <si>
    <t>6424</t>
  </si>
  <si>
    <t>Union Doble de 1" Bce.</t>
  </si>
  <si>
    <t>7080</t>
  </si>
  <si>
    <t>Brida de 1/2" Bce.</t>
  </si>
  <si>
    <t>7097</t>
  </si>
  <si>
    <t>Tuerca Lavatorio 3/4 p/ griferia</t>
  </si>
  <si>
    <t>7140</t>
  </si>
  <si>
    <t>Tapon M. 1"</t>
  </si>
  <si>
    <t>7203</t>
  </si>
  <si>
    <t>Tubo Macho 1/2"  p/Sold.</t>
  </si>
  <si>
    <t>7204</t>
  </si>
  <si>
    <t>Tubo Hembra 1/2" p/Sold.</t>
  </si>
  <si>
    <t>7205</t>
  </si>
  <si>
    <t>TUBO MACHO 3/4" P/SOLD.</t>
  </si>
  <si>
    <t>7206</t>
  </si>
  <si>
    <t>TUBO HEMBRA 3/4" P/SOLD.</t>
  </si>
  <si>
    <t>7207</t>
  </si>
  <si>
    <t>Union Bce. p/Plomo 1/2 a 1/2 H. sin soldar</t>
  </si>
  <si>
    <t>7209</t>
  </si>
  <si>
    <t>Union Bce. p/Plomo 3/4" a 3/4" H. sin soldar</t>
  </si>
  <si>
    <t>7246</t>
  </si>
  <si>
    <t>Reduccion 1" m. x 3/4"  m.</t>
  </si>
  <si>
    <t>7250</t>
  </si>
  <si>
    <t>Filtro de Acero p/valvula de retencion 1/2"</t>
  </si>
  <si>
    <t>7251</t>
  </si>
  <si>
    <t>Filtro de Acero p/valvula de retencion 3/4"</t>
  </si>
  <si>
    <t>7252</t>
  </si>
  <si>
    <t>Filtro de Acero p/valvula de retencion 1"</t>
  </si>
  <si>
    <t>7253</t>
  </si>
  <si>
    <t>Filtro de Acero p/valvula de retencion 1 1/4"</t>
  </si>
  <si>
    <t>7254</t>
  </si>
  <si>
    <t>Filtro de Acero p/valvula de retencion 1 1/2"</t>
  </si>
  <si>
    <t>7255</t>
  </si>
  <si>
    <t>Filtro de Acero p/valvula de retencion 2"</t>
  </si>
  <si>
    <t>7260</t>
  </si>
  <si>
    <t>Valvula de Retencion a resorte 1/2"</t>
  </si>
  <si>
    <t>7261</t>
  </si>
  <si>
    <t>Valvula de Retencion a resorte 3/4"</t>
  </si>
  <si>
    <t>7262</t>
  </si>
  <si>
    <t>Valvula de Retencion a resorte 1"</t>
  </si>
  <si>
    <t>7264</t>
  </si>
  <si>
    <t>Valvula de Retencion a resorte 1 1/2"</t>
  </si>
  <si>
    <t>7298</t>
  </si>
  <si>
    <t>7345</t>
  </si>
  <si>
    <t>7346</t>
  </si>
  <si>
    <t>UNION C/ ROSCA DE 3/4 A 1/2</t>
  </si>
  <si>
    <t>7347</t>
  </si>
  <si>
    <t>7348</t>
  </si>
  <si>
    <t>Union c/ Rosca de 1/2" x 3/8" plana</t>
  </si>
  <si>
    <t>7350</t>
  </si>
  <si>
    <t>Union Flotante 1/2" H. p/soldar hidro - plomo</t>
  </si>
  <si>
    <t>7425</t>
  </si>
  <si>
    <t>CUPLA 1/2" bronce fund.</t>
  </si>
  <si>
    <t>7427</t>
  </si>
  <si>
    <t>Cupla 1" bronce</t>
  </si>
  <si>
    <t>7437</t>
  </si>
  <si>
    <t>Cupla Red. 3/4" X 1/2" bronce</t>
  </si>
  <si>
    <t>7438</t>
  </si>
  <si>
    <t>Cupla Red. 1" x 3/4" bronce</t>
  </si>
  <si>
    <t>7449</t>
  </si>
  <si>
    <t>Buje 1" M. X 1/2" H.  BCE.</t>
  </si>
  <si>
    <t>7490</t>
  </si>
  <si>
    <t>Niple 1" x 5 cm. Bce.</t>
  </si>
  <si>
    <t>7491</t>
  </si>
  <si>
    <t>Niple 1" x 8 cm. Bce.</t>
  </si>
  <si>
    <t>7492</t>
  </si>
  <si>
    <t>Niple 1" x 10 cm. Bce.</t>
  </si>
  <si>
    <t>7495</t>
  </si>
  <si>
    <t>Niple 1" x 15 cm. Bce.</t>
  </si>
  <si>
    <t>7496</t>
  </si>
  <si>
    <t>Niple 1" x 20 cm. Bce. ros. larga</t>
  </si>
  <si>
    <t>7497</t>
  </si>
  <si>
    <t>Niple 1" x 20 cm. Bce.</t>
  </si>
  <si>
    <t>7532</t>
  </si>
  <si>
    <t>NIPLE  3/8" X  5 cm.  BCE.</t>
  </si>
  <si>
    <t>7535</t>
  </si>
  <si>
    <t>NIPLE 1/2" X  5 CM. BCE.</t>
  </si>
  <si>
    <t>7536</t>
  </si>
  <si>
    <t>NIPLE 1/2" X  8 CM. BCE.</t>
  </si>
  <si>
    <t>7537</t>
  </si>
  <si>
    <t>Niple 1/2" X 10 cm. Bce.</t>
  </si>
  <si>
    <t>7538</t>
  </si>
  <si>
    <t>Niple 1/2" x 12 cm Bce.</t>
  </si>
  <si>
    <t>7544</t>
  </si>
  <si>
    <t>Niple 3/4" X 20 cm. Bce.</t>
  </si>
  <si>
    <t>7545</t>
  </si>
  <si>
    <t>NIPLE 3/4" X  5 CM. BCE.</t>
  </si>
  <si>
    <t>7546</t>
  </si>
  <si>
    <t>NIPLE 3/4" X  8 CM. BCE.</t>
  </si>
  <si>
    <t>7547</t>
  </si>
  <si>
    <t>NIPLE 3/4" X 10 CM. BCE.</t>
  </si>
  <si>
    <t>7548</t>
  </si>
  <si>
    <t>Niple 3/4" x 12 cm. BCE.</t>
  </si>
  <si>
    <t>7560</t>
  </si>
  <si>
    <t>CODO 1/2  M.H. bce.</t>
  </si>
  <si>
    <t>7561</t>
  </si>
  <si>
    <t>Codo 1/2" H. Bce.</t>
  </si>
  <si>
    <t>7562</t>
  </si>
  <si>
    <t>Codo 1/2" H. Bce. Liv.</t>
  </si>
  <si>
    <t>7563</t>
  </si>
  <si>
    <t>CODO 3/4" M.H. bce.</t>
  </si>
  <si>
    <t>7564</t>
  </si>
  <si>
    <t>CODO 3/4 H.H.</t>
  </si>
  <si>
    <t>7579</t>
  </si>
  <si>
    <t>CODO RED. 3/4"H. X 1/2" H.</t>
  </si>
  <si>
    <t>7581</t>
  </si>
  <si>
    <t>Codo 1" H.H. bce.</t>
  </si>
  <si>
    <t>7582</t>
  </si>
  <si>
    <t>Codo 1" M.H. bce.</t>
  </si>
  <si>
    <t>7588</t>
  </si>
  <si>
    <t>7644</t>
  </si>
  <si>
    <t>Toma Goma 1/2" para canilla Bronce pul.</t>
  </si>
  <si>
    <t>7645</t>
  </si>
  <si>
    <t>Toma Goma 1/2" para canilla bce. CROMO</t>
  </si>
  <si>
    <t>7646</t>
  </si>
  <si>
    <t>Toma Goma 3/4" para Canilla Bronce pul.</t>
  </si>
  <si>
    <t>7648</t>
  </si>
  <si>
    <t>Toma Goma 1" para Canilla Bronce pul.</t>
  </si>
  <si>
    <t>7649</t>
  </si>
  <si>
    <t>Toma Goma 1" para Canilla Bce. Cromo</t>
  </si>
  <si>
    <t>7656</t>
  </si>
  <si>
    <t>TEE 1/2" H.H.H.</t>
  </si>
  <si>
    <t>7657</t>
  </si>
  <si>
    <t>TEE 3/4" H.H.H.</t>
  </si>
  <si>
    <t>7658</t>
  </si>
  <si>
    <t>TEE 1" H.H.H.</t>
  </si>
  <si>
    <t>7660</t>
  </si>
  <si>
    <t>Tee p/ Lavarropas 1/2m.x3/4m.x1/2h. Cromo</t>
  </si>
  <si>
    <t>7661</t>
  </si>
  <si>
    <t>Tee 1" h. x 1/2" h. x 1" h. bronce</t>
  </si>
  <si>
    <t>7662</t>
  </si>
  <si>
    <t>Tee 1" h. x 3/4" h. x 1" h. bce.</t>
  </si>
  <si>
    <t>7665</t>
  </si>
  <si>
    <t>Tee 1/2" H.H.H. Ref. Bce.</t>
  </si>
  <si>
    <t>7666</t>
  </si>
  <si>
    <t>Tee 3/4" H.H.H. Ref. Bce.</t>
  </si>
  <si>
    <t>7681</t>
  </si>
  <si>
    <t>7683</t>
  </si>
  <si>
    <t>7684</t>
  </si>
  <si>
    <t>7685</t>
  </si>
  <si>
    <t>7688</t>
  </si>
  <si>
    <t>7689</t>
  </si>
  <si>
    <t>7690</t>
  </si>
  <si>
    <t>7691</t>
  </si>
  <si>
    <t>7692</t>
  </si>
  <si>
    <t>7694</t>
  </si>
  <si>
    <t>7695</t>
  </si>
  <si>
    <t>7696</t>
  </si>
  <si>
    <t>7698</t>
  </si>
  <si>
    <t>7740</t>
  </si>
  <si>
    <t>Prolongacion CROMADA 3/4" x 1/2" (13mm.)</t>
  </si>
  <si>
    <t>7741</t>
  </si>
  <si>
    <t>Prolongacion CROMADA 3/4" X  3/4" (19mm)</t>
  </si>
  <si>
    <t>7742</t>
  </si>
  <si>
    <t>Prolongacion CROMADA 3/4" X 1" (25mm)</t>
  </si>
  <si>
    <t>7743</t>
  </si>
  <si>
    <t>Prolongacion CROMADA 3/4 X 1 1/4"(32mm)</t>
  </si>
  <si>
    <t>7744</t>
  </si>
  <si>
    <t>Prolongacion CROMADA 3/4" X 1 1/2" (38mm)</t>
  </si>
  <si>
    <t>7745</t>
  </si>
  <si>
    <t>Prolongacion CROMADA 3/4" X 2" (50mm)</t>
  </si>
  <si>
    <t>7747</t>
  </si>
  <si>
    <t>7748</t>
  </si>
  <si>
    <t>7749</t>
  </si>
  <si>
    <t>Reduccion CROMADA 3/4" H. X 1/2" M. (13mm)</t>
  </si>
  <si>
    <t>7758</t>
  </si>
  <si>
    <t>Prolongacion 1/2" x 4" fund. Cromo</t>
  </si>
  <si>
    <t>7760</t>
  </si>
  <si>
    <t>Pulsador Frankiln Bce. Niq. (completo)</t>
  </si>
  <si>
    <t>7761</t>
  </si>
  <si>
    <t>Pulsador Franklin Bce. Niq. Largo (completo)</t>
  </si>
  <si>
    <t>7764</t>
  </si>
  <si>
    <t>Piston p/ flot. Franklin</t>
  </si>
  <si>
    <t>7765</t>
  </si>
  <si>
    <t>Tuerca p/ pulsador cromada</t>
  </si>
  <si>
    <t>7766</t>
  </si>
  <si>
    <t>tuerca p/ pulsador extralarga cromada</t>
  </si>
  <si>
    <t>7768</t>
  </si>
  <si>
    <t>Resorte  p/puls. franklin// Ideal</t>
  </si>
  <si>
    <t>7784</t>
  </si>
  <si>
    <t>ARANDELA BLANCAS P/PICOS</t>
  </si>
  <si>
    <t>7786</t>
  </si>
  <si>
    <t>Tuerca bce. CR. p/ pico movil liviana</t>
  </si>
  <si>
    <t>7796</t>
  </si>
  <si>
    <t>Nuez PL/cr. p/ brazo de lluvia r. gr.</t>
  </si>
  <si>
    <t>7797</t>
  </si>
  <si>
    <t>Nuez PL/ cr. p/ brazo de lluvia r. fina</t>
  </si>
  <si>
    <t>7798</t>
  </si>
  <si>
    <t>Nuez p/Brazo de Lluvia macho R. fina</t>
  </si>
  <si>
    <t>7799</t>
  </si>
  <si>
    <t>Nuez p/brazo de Lluvia macho R. gruesa</t>
  </si>
  <si>
    <t>7815</t>
  </si>
  <si>
    <t>Cartucha p/Monocomando Diam. 40 - Larga</t>
  </si>
  <si>
    <t>7816</t>
  </si>
  <si>
    <t>Cartucha p/Monocomando Diam. 35 - Corta</t>
  </si>
  <si>
    <t>7817</t>
  </si>
  <si>
    <t>Cartucha p/Monocomando Diam. 40 - Corta</t>
  </si>
  <si>
    <t>7870</t>
  </si>
  <si>
    <t>Prolongacion Bajo Mesada Bce. 5,5cm</t>
  </si>
  <si>
    <t>7871</t>
  </si>
  <si>
    <t>Prolongacion Bajo Mesada Bce. 6 cm.</t>
  </si>
  <si>
    <t>7904</t>
  </si>
  <si>
    <t>TAPA agujero PLAST. cromo</t>
  </si>
  <si>
    <t>7940</t>
  </si>
  <si>
    <t>Prolongacion CROMADA 1/2" x  1/2"(13mm.)</t>
  </si>
  <si>
    <t>7941</t>
  </si>
  <si>
    <t>Prolongacion CROMADA 1/2" x 3/4" (19mm)</t>
  </si>
  <si>
    <t>7942</t>
  </si>
  <si>
    <t>Prolongacion CROMADA 1/2" x 1"(25mm)</t>
  </si>
  <si>
    <t>7943</t>
  </si>
  <si>
    <t>Prolongacion CROMADA 1/2" x 1 1/4" (32mm)</t>
  </si>
  <si>
    <t>7944</t>
  </si>
  <si>
    <t>Prolongacion CROMADA 1/2" X 1 1/2" (38mm)</t>
  </si>
  <si>
    <t>7945</t>
  </si>
  <si>
    <t>Prolongacion CROMADA 1/2" X 2" (50mm)</t>
  </si>
  <si>
    <t>7947</t>
  </si>
  <si>
    <t>Prolongacion CROMADA 1/2" X 3"(75mm)</t>
  </si>
  <si>
    <t>7948</t>
  </si>
  <si>
    <t>Prolongacion CROMADA 1/2" X 4" (100mm)</t>
  </si>
  <si>
    <t>8081</t>
  </si>
  <si>
    <t>Codo para Picos moviles Cr. M.M. y roseta pl.</t>
  </si>
  <si>
    <t>8085</t>
  </si>
  <si>
    <t>Codo p/ Pico Movil t/f.v. H M  CR. c/ roseta</t>
  </si>
  <si>
    <t>N812</t>
  </si>
  <si>
    <t>NIPLE 2" X 12 cm.</t>
  </si>
  <si>
    <t>N816</t>
  </si>
  <si>
    <t>Abrazadera 3/8" de Acero 8/16 en 9 mm.</t>
  </si>
  <si>
    <t>7260R</t>
  </si>
  <si>
    <t>Valvula de Retencion a resorte 1/2" todo bronce</t>
  </si>
  <si>
    <t>7261R</t>
  </si>
  <si>
    <t>Valvula de Retencion a resorte 3/4" todo bronce</t>
  </si>
  <si>
    <t>7262R</t>
  </si>
  <si>
    <t>Valvula de Retencion a resorte 1"( todo bronce)</t>
  </si>
  <si>
    <t>7265R</t>
  </si>
  <si>
    <t>Valvula de Retencion a resorte 2" todo bronce</t>
  </si>
  <si>
    <t>7425N</t>
  </si>
  <si>
    <t>Cupla 1/2" Bce. Niquelado</t>
  </si>
  <si>
    <t>7442N</t>
  </si>
  <si>
    <t>Buje 1/2" m. x 3/8" h. Niquelado</t>
  </si>
  <si>
    <t>7447N</t>
  </si>
  <si>
    <t>Buje 3/4" m. x 1/2 h. Bce. Niquelado</t>
  </si>
  <si>
    <t>7492L</t>
  </si>
  <si>
    <t>Niple 1" x 10 cm. Bce. rosca Larga</t>
  </si>
  <si>
    <t>7527N</t>
  </si>
  <si>
    <t>Niple 1/2" X  8 cm. Bce. Niquel Rosca Larga</t>
  </si>
  <si>
    <t>7536n</t>
  </si>
  <si>
    <t>Niple 1/2" X  8 cm. Bce. NIQUEL</t>
  </si>
  <si>
    <t>7537N</t>
  </si>
  <si>
    <t>Niple 1/2" x 10 cm. Niquel</t>
  </si>
  <si>
    <t>7539L</t>
  </si>
  <si>
    <t>Niple 1/2" x 15 cm. rosca Larga</t>
  </si>
  <si>
    <t>7540N</t>
  </si>
  <si>
    <t>Entrerosca 1/2" niquelado</t>
  </si>
  <si>
    <t>7541N</t>
  </si>
  <si>
    <t>Entrerosca 3/4" niquelado</t>
  </si>
  <si>
    <t>7544L</t>
  </si>
  <si>
    <t>Niple 3/4" x 20 cm. Bce. Rosca Larga</t>
  </si>
  <si>
    <t>7549L</t>
  </si>
  <si>
    <t>Niple 3/4" x 15 cm. Bce. rosca larga</t>
  </si>
  <si>
    <t>7560N</t>
  </si>
  <si>
    <t>Codo 1/2" M.H. Niquelado</t>
  </si>
  <si>
    <t>7561N</t>
  </si>
  <si>
    <t>Codo 1/2" H. niquelado</t>
  </si>
  <si>
    <t>7563N</t>
  </si>
  <si>
    <t>Codo 3/4" M.H. bce. Niquelado</t>
  </si>
  <si>
    <t>7656N</t>
  </si>
  <si>
    <t>Tee 1/2" H.H.H. Niquelada</t>
  </si>
  <si>
    <t>7657N</t>
  </si>
  <si>
    <t>Tee 3/4" H.H.H. Niquelada</t>
  </si>
  <si>
    <t>N1222</t>
  </si>
  <si>
    <t>Abrazadera 1/2" de Acero 12/22 en 9 mm.</t>
  </si>
  <si>
    <t>N1627</t>
  </si>
  <si>
    <t>Abrazadera 3/4" en Acero 16/27 en 9 mm.</t>
  </si>
  <si>
    <t>N2335</t>
  </si>
  <si>
    <t>Abrazadera 1" en Acero 23/35 en 9 mm.</t>
  </si>
  <si>
    <t>N3045</t>
  </si>
  <si>
    <t>Abrazadera 1 1/4" en Acero 30/45 en 9 mm.</t>
  </si>
  <si>
    <t>N3250</t>
  </si>
  <si>
    <t>Abrazadera 1 1/2" en Acero 32/50 en 9 mm.</t>
  </si>
  <si>
    <t>N4060</t>
  </si>
  <si>
    <t>Abrazadera 2" de Acero 40/60 en 9 mm.</t>
  </si>
  <si>
    <t>N5070</t>
  </si>
  <si>
    <t>Abrazadera 2 1/2" de Acero 50/70 en 9 mm.</t>
  </si>
  <si>
    <t>N7090</t>
  </si>
  <si>
    <t>Abrazadera 3" de Acero 70/90 en 9 mm.</t>
  </si>
  <si>
    <t>N1315T</t>
  </si>
  <si>
    <t>N80100</t>
  </si>
  <si>
    <t>Abrazadera 3 1/2" de Acero 80/100 en 9 mm.</t>
  </si>
  <si>
    <t>1530</t>
  </si>
  <si>
    <t>Llavin  ESF. 1/4" M.M.</t>
  </si>
  <si>
    <t>1531</t>
  </si>
  <si>
    <t>Llavin  ESF. 1/4" M.H.</t>
  </si>
  <si>
    <t>1532</t>
  </si>
  <si>
    <t>Llavin  ESF. 1/4" H.H.</t>
  </si>
  <si>
    <t>1533</t>
  </si>
  <si>
    <t>Llavin ESF. 3/8" M.M.</t>
  </si>
  <si>
    <t>1534</t>
  </si>
  <si>
    <t>Llavin ESF. 3/8" M.H.</t>
  </si>
  <si>
    <t>1535</t>
  </si>
  <si>
    <t>Llavin ESF. 3/8" H.H.</t>
  </si>
  <si>
    <t>1536</t>
  </si>
  <si>
    <t>Llavin ESF. 1/2" M.H.</t>
  </si>
  <si>
    <t>1537</t>
  </si>
  <si>
    <t>Llavin Esf. 1/2" M.M.</t>
  </si>
  <si>
    <t>1538</t>
  </si>
  <si>
    <t>Llavin  Esf. 1/2" H.H.</t>
  </si>
  <si>
    <t>2030</t>
  </si>
  <si>
    <t>Kg. Clavo p/CaÒo Plomo- Galv.</t>
  </si>
  <si>
    <t>7091</t>
  </si>
  <si>
    <t>Tuerca Plana 1/4" bce.</t>
  </si>
  <si>
    <t>7093</t>
  </si>
  <si>
    <t>Tuerca Plana 1/2" bce.</t>
  </si>
  <si>
    <t>7100</t>
  </si>
  <si>
    <t>7101</t>
  </si>
  <si>
    <t>Tuerca de Ajuste 1/8"</t>
  </si>
  <si>
    <t>7102</t>
  </si>
  <si>
    <t>7103</t>
  </si>
  <si>
    <t>Tuerca de Ajuste 3/8"</t>
  </si>
  <si>
    <t>7104</t>
  </si>
  <si>
    <t>TUERCA DE AJUSTE 1/2"</t>
  </si>
  <si>
    <t>7105</t>
  </si>
  <si>
    <t>7129</t>
  </si>
  <si>
    <t>Tapon para Super Gas</t>
  </si>
  <si>
    <t>7130</t>
  </si>
  <si>
    <t>TAPA H. 1/8"</t>
  </si>
  <si>
    <t>7131</t>
  </si>
  <si>
    <t>TAPA H. 1/4"</t>
  </si>
  <si>
    <t>7132</t>
  </si>
  <si>
    <t>TAPA H. 3/8"</t>
  </si>
  <si>
    <t>7135</t>
  </si>
  <si>
    <t>TAPON  M. 1/8"</t>
  </si>
  <si>
    <t>7136</t>
  </si>
  <si>
    <t>TAPON  M. 1/4"</t>
  </si>
  <si>
    <t>7137</t>
  </si>
  <si>
    <t>TAPON  M. 3/8"</t>
  </si>
  <si>
    <t>7138</t>
  </si>
  <si>
    <t>TAPON  M. 1/2"</t>
  </si>
  <si>
    <t>7141</t>
  </si>
  <si>
    <t>Termocupla tipo Eitar 40 cm.</t>
  </si>
  <si>
    <t>7142</t>
  </si>
  <si>
    <t>Termocupla tipo Eitar 30 cm.</t>
  </si>
  <si>
    <t>7143</t>
  </si>
  <si>
    <t>Termocupla tipo Eitar 60 cm.</t>
  </si>
  <si>
    <t>7148</t>
  </si>
  <si>
    <t>Termocupla tipo Eitar 120 cm.</t>
  </si>
  <si>
    <t>7151</t>
  </si>
  <si>
    <t>Termocupla tipo Euro-MG. 40 cm.</t>
  </si>
  <si>
    <t>7160</t>
  </si>
  <si>
    <t>Termocupla Roscada x 30 cm.</t>
  </si>
  <si>
    <t>7161</t>
  </si>
  <si>
    <t>Termocupla Roscada x 40 cm.</t>
  </si>
  <si>
    <t>7162</t>
  </si>
  <si>
    <t>Termocupla Roscada x 50 cm.</t>
  </si>
  <si>
    <t>7163</t>
  </si>
  <si>
    <t>Termocupla Roscada x 60 cm.</t>
  </si>
  <si>
    <t>7165</t>
  </si>
  <si>
    <t>Termocupla Roscada x 80 cm.</t>
  </si>
  <si>
    <t>7169</t>
  </si>
  <si>
    <t>Termocupla c/ tuerca sin soporte x 20 cm.</t>
  </si>
  <si>
    <t>7177</t>
  </si>
  <si>
    <t>Termocupla c/tuerca sin soporte x 100 cm.</t>
  </si>
  <si>
    <t>7189</t>
  </si>
  <si>
    <t>Termocupla bifilar orbis 60cm.</t>
  </si>
  <si>
    <t>7191</t>
  </si>
  <si>
    <t>Termocupla simil SIT o CTZ 40 cm.</t>
  </si>
  <si>
    <t>7199</t>
  </si>
  <si>
    <t>Termocupla Seguer 100 cm.</t>
  </si>
  <si>
    <t>7218</t>
  </si>
  <si>
    <t>7219</t>
  </si>
  <si>
    <t>7220</t>
  </si>
  <si>
    <t>7221</t>
  </si>
  <si>
    <t>7222</t>
  </si>
  <si>
    <t>7223</t>
  </si>
  <si>
    <t>7224</t>
  </si>
  <si>
    <t>7229</t>
  </si>
  <si>
    <t>Reduccion  1/4" m. x 1/8" m.</t>
  </si>
  <si>
    <t>7230</t>
  </si>
  <si>
    <t>Reduccion 3/8" m. x 1/8" m.</t>
  </si>
  <si>
    <t>7231</t>
  </si>
  <si>
    <t>7240</t>
  </si>
  <si>
    <t>Reduccion 1/2" m. x 1/8" m.</t>
  </si>
  <si>
    <t>7241</t>
  </si>
  <si>
    <t>Reduccion 1/2" m. x 1/4" m.</t>
  </si>
  <si>
    <t>7242</t>
  </si>
  <si>
    <t>Reduccion 1/2" m. x 3/8" m.</t>
  </si>
  <si>
    <t>7245</t>
  </si>
  <si>
    <t>Reduccion 3/4" m. x 1/2" m.</t>
  </si>
  <si>
    <t>7248</t>
  </si>
  <si>
    <t>Coneccion ORBIS MM. bce.</t>
  </si>
  <si>
    <t>7249</t>
  </si>
  <si>
    <t>Coneccion ORBIS HM. bce.</t>
  </si>
  <si>
    <t>7321</t>
  </si>
  <si>
    <t>7330</t>
  </si>
  <si>
    <t>7331</t>
  </si>
  <si>
    <t>7340</t>
  </si>
  <si>
    <t>Reduccion 1/2" H. x 1/8" m.</t>
  </si>
  <si>
    <t>7341</t>
  </si>
  <si>
    <t>Reduccion 1/2" H. x 1/4" m.</t>
  </si>
  <si>
    <t>7342</t>
  </si>
  <si>
    <t>Reduccion 1/2" H. x 3/8" m.</t>
  </si>
  <si>
    <t>7343</t>
  </si>
  <si>
    <t>Reduccion 3/4" H. x 1/2" m.</t>
  </si>
  <si>
    <t>7381</t>
  </si>
  <si>
    <t>Reduccion/prolong. 1/8" H. x 1/8" M. bce.</t>
  </si>
  <si>
    <t>7382</t>
  </si>
  <si>
    <t>Reduccion/prolong. 1/4" H. X 1/4" M. bce.</t>
  </si>
  <si>
    <t>7383</t>
  </si>
  <si>
    <t>Reduccion/prolong. 3/8" H. x 3/8" M. bce.</t>
  </si>
  <si>
    <t>7422</t>
  </si>
  <si>
    <t>CUPLA 1/8" bronce</t>
  </si>
  <si>
    <t>7423</t>
  </si>
  <si>
    <t>CUPLA 1/4" bronce</t>
  </si>
  <si>
    <t>7424</t>
  </si>
  <si>
    <t>CUPLA 3/8" bronce</t>
  </si>
  <si>
    <t>7426</t>
  </si>
  <si>
    <t>CUPLA 3/4" bronce</t>
  </si>
  <si>
    <t>7428</t>
  </si>
  <si>
    <t>CUPLA 1/2" bronce Trafilado</t>
  </si>
  <si>
    <t>7430</t>
  </si>
  <si>
    <t>Cupla Red. 3/8" x 1/8" bronce</t>
  </si>
  <si>
    <t>7431</t>
  </si>
  <si>
    <t>Cupla Red. 1/4" X 1/8" bronce</t>
  </si>
  <si>
    <t>7432</t>
  </si>
  <si>
    <t>Cupla Red. 3/8" X 1/4" bronce</t>
  </si>
  <si>
    <t>7433</t>
  </si>
  <si>
    <t>Cupla Red. 1/2" X 1/4" bronce</t>
  </si>
  <si>
    <t>7434</t>
  </si>
  <si>
    <t>Cupla Red. 1/2" X 3/8" bronce</t>
  </si>
  <si>
    <t>7435</t>
  </si>
  <si>
    <t>Cupla Red. 1/2" x 1/8" bronce</t>
  </si>
  <si>
    <t>7440</t>
  </si>
  <si>
    <t>Buje  1/2" M. X 1/8" H.</t>
  </si>
  <si>
    <t>7441</t>
  </si>
  <si>
    <t>Buje  1/2" M. X 1/4" H.</t>
  </si>
  <si>
    <t>7442</t>
  </si>
  <si>
    <t>Buje  1/2" M. X 3/8" H.</t>
  </si>
  <si>
    <t>7443</t>
  </si>
  <si>
    <t>Buje  3/8" M. X 1/8" H.</t>
  </si>
  <si>
    <t>7444</t>
  </si>
  <si>
    <t>Buje  3/8" M. X 1/4" H.</t>
  </si>
  <si>
    <t>7445</t>
  </si>
  <si>
    <t>Buje  1/4" M. X 1/8" H.</t>
  </si>
  <si>
    <t>7447</t>
  </si>
  <si>
    <t>Buje 3/4"  M. X 1/2" H. Bce.</t>
  </si>
  <si>
    <t>7448</t>
  </si>
  <si>
    <t>Buje 1" M. X 3/4" H. bce.</t>
  </si>
  <si>
    <t>7510</t>
  </si>
  <si>
    <t>ENTREROSCA 1/8" bce.</t>
  </si>
  <si>
    <t>7520</t>
  </si>
  <si>
    <t>ENTREROSCA 1/4"</t>
  </si>
  <si>
    <t>7530</t>
  </si>
  <si>
    <t>ENTREROSCA 3/8"</t>
  </si>
  <si>
    <t>7540</t>
  </si>
  <si>
    <t>Entrerosca 1/2" bronce roscado (fund.)</t>
  </si>
  <si>
    <t>7541</t>
  </si>
  <si>
    <t>Entrerosca 3/4" bronce roscado (fund.)</t>
  </si>
  <si>
    <t>7542</t>
  </si>
  <si>
    <t>ENTREROSCA 1"</t>
  </si>
  <si>
    <t>7543</t>
  </si>
  <si>
    <t>Entrerosca 1/2" bce. trafilado</t>
  </si>
  <si>
    <t>7550</t>
  </si>
  <si>
    <t>CODO 1/8"  M.</t>
  </si>
  <si>
    <t>7551</t>
  </si>
  <si>
    <t>CODO 1/8" M.H.</t>
  </si>
  <si>
    <t>7552</t>
  </si>
  <si>
    <t>CODO 1/8" H.</t>
  </si>
  <si>
    <t>7553</t>
  </si>
  <si>
    <t>CODO 1/4"  M.</t>
  </si>
  <si>
    <t>7554</t>
  </si>
  <si>
    <t>CODO 1/4" M.H.</t>
  </si>
  <si>
    <t>7555</t>
  </si>
  <si>
    <t>CODO 1/4" H.H.</t>
  </si>
  <si>
    <t>7556</t>
  </si>
  <si>
    <t>CODO 3/8"  M.</t>
  </si>
  <si>
    <t>7557</t>
  </si>
  <si>
    <t>CODO 3/8" M.H.</t>
  </si>
  <si>
    <t>7558</t>
  </si>
  <si>
    <t>CODO 3/8 H.H.</t>
  </si>
  <si>
    <t>7567</t>
  </si>
  <si>
    <t>Codo Red. 1/4" M. x 1/8" M.</t>
  </si>
  <si>
    <t>7568</t>
  </si>
  <si>
    <t>CODO Red. 3/8" H. x 1/4" M.</t>
  </si>
  <si>
    <t>7569</t>
  </si>
  <si>
    <t>Codo Red. 3/8" H x 1/4" H  bce.</t>
  </si>
  <si>
    <t>7571</t>
  </si>
  <si>
    <t>CODO RED. 3/8" M. X 1/4" M.</t>
  </si>
  <si>
    <t>7572</t>
  </si>
  <si>
    <t>Codo Red. 1/2" H. x 1/8" M.</t>
  </si>
  <si>
    <t>7573</t>
  </si>
  <si>
    <t>Codo Red. 1/2" m. x 1/4" m.</t>
  </si>
  <si>
    <t>7574</t>
  </si>
  <si>
    <t>CODO RED. 1/2" H. X 1/4" M.</t>
  </si>
  <si>
    <t>7575</t>
  </si>
  <si>
    <t>Codo Red. 1/2" H. x 1/4" H.</t>
  </si>
  <si>
    <t>7576</t>
  </si>
  <si>
    <t>Codo Red. 1/2"m. x 3/8" m.</t>
  </si>
  <si>
    <t>7577</t>
  </si>
  <si>
    <t>Codo Red. 1/2"H. x 3/8" m.</t>
  </si>
  <si>
    <t>7584</t>
  </si>
  <si>
    <t>Rollo MANGUERA P/GAS X 25 MT.</t>
  </si>
  <si>
    <t>7589</t>
  </si>
  <si>
    <t>7590</t>
  </si>
  <si>
    <t>7591</t>
  </si>
  <si>
    <t>7592</t>
  </si>
  <si>
    <t>7593</t>
  </si>
  <si>
    <t>7594</t>
  </si>
  <si>
    <t>7595</t>
  </si>
  <si>
    <t>7596</t>
  </si>
  <si>
    <t>7598</t>
  </si>
  <si>
    <t>7599</t>
  </si>
  <si>
    <t>7600</t>
  </si>
  <si>
    <t>7610</t>
  </si>
  <si>
    <t>7611</t>
  </si>
  <si>
    <t>7612</t>
  </si>
  <si>
    <t>7613</t>
  </si>
  <si>
    <t>7616</t>
  </si>
  <si>
    <t>7617</t>
  </si>
  <si>
    <t>7618</t>
  </si>
  <si>
    <t>7619</t>
  </si>
  <si>
    <t>7620</t>
  </si>
  <si>
    <t>7621</t>
  </si>
  <si>
    <t>7630</t>
  </si>
  <si>
    <t>7631</t>
  </si>
  <si>
    <t>7640</t>
  </si>
  <si>
    <t>7641</t>
  </si>
  <si>
    <t>7650</t>
  </si>
  <si>
    <t>TEE  1/8"  M. P/VIR.</t>
  </si>
  <si>
    <t>7651</t>
  </si>
  <si>
    <t>TEE  1/4"  M. P/VIR.</t>
  </si>
  <si>
    <t>7652</t>
  </si>
  <si>
    <t>TEE  3/8"  M. P/VIR.</t>
  </si>
  <si>
    <t>7653</t>
  </si>
  <si>
    <t>Tee 1/8" H.H.H.</t>
  </si>
  <si>
    <t>7654</t>
  </si>
  <si>
    <t>TEE 1/4" h.h.h.</t>
  </si>
  <si>
    <t>7655</t>
  </si>
  <si>
    <t>TEE 3/8"  h.h.h.</t>
  </si>
  <si>
    <t>7668</t>
  </si>
  <si>
    <t>7670</t>
  </si>
  <si>
    <t>Mariposa y perno para 3 kl.</t>
  </si>
  <si>
    <t>7671</t>
  </si>
  <si>
    <t>Mariposa y perno para 10 kl.</t>
  </si>
  <si>
    <t>7672</t>
  </si>
  <si>
    <t>Regulador 10 kl. c/ manguera 80 cm.</t>
  </si>
  <si>
    <t>7677</t>
  </si>
  <si>
    <t>Anafe 1 hor. c/ robinete gas env.</t>
  </si>
  <si>
    <t>7678</t>
  </si>
  <si>
    <t>7699</t>
  </si>
  <si>
    <t>Calizua 8 med. (incluye 0.35 para termo)</t>
  </si>
  <si>
    <t>7700</t>
  </si>
  <si>
    <t>Calizua SURTIDO X 7 UNI.</t>
  </si>
  <si>
    <t>7702</t>
  </si>
  <si>
    <t>Calizua 0.80 x 10 un.</t>
  </si>
  <si>
    <t>7703</t>
  </si>
  <si>
    <t>Calizua 100 x 10 un.</t>
  </si>
  <si>
    <t>7704</t>
  </si>
  <si>
    <t>Calizua 120 x 10 un.</t>
  </si>
  <si>
    <t>7707</t>
  </si>
  <si>
    <t>Calizua 200 x 10 un.</t>
  </si>
  <si>
    <t>7710</t>
  </si>
  <si>
    <t>Virola en  aluminio 5/16"</t>
  </si>
  <si>
    <t>7711</t>
  </si>
  <si>
    <t>VIROLA EN BRONCE 5/16"</t>
  </si>
  <si>
    <t>7720</t>
  </si>
  <si>
    <t>7730</t>
  </si>
  <si>
    <t>Virola en Aluminio  3/8"</t>
  </si>
  <si>
    <t>7731</t>
  </si>
  <si>
    <t>VIROLA EN BRONCE 3/8"</t>
  </si>
  <si>
    <t>7738</t>
  </si>
  <si>
    <t>Virola en Aluminio 1/2"</t>
  </si>
  <si>
    <t>7739</t>
  </si>
  <si>
    <t>Virola en Bronce 1/2"</t>
  </si>
  <si>
    <t>7934</t>
  </si>
  <si>
    <t>Manguito para Regulador 1/2 " M.</t>
  </si>
  <si>
    <t>7937</t>
  </si>
  <si>
    <t>CONEXION P/COCINA BRONCER.</t>
  </si>
  <si>
    <t>8550</t>
  </si>
  <si>
    <t>Soporte Intercambiable 8x1 (roscado)</t>
  </si>
  <si>
    <t>8551</t>
  </si>
  <si>
    <t>Soporte Longvie</t>
  </si>
  <si>
    <t>8552</t>
  </si>
  <si>
    <t>Soporte Seguer inter.</t>
  </si>
  <si>
    <t>8553</t>
  </si>
  <si>
    <t>Soporte CTZ inter.</t>
  </si>
  <si>
    <t>8554</t>
  </si>
  <si>
    <t>Soporte Orbis Moderno</t>
  </si>
  <si>
    <t>8555</t>
  </si>
  <si>
    <t>Soporte Eitar</t>
  </si>
  <si>
    <t>8560</t>
  </si>
  <si>
    <t>Tuerca 8x1 Termocupla Bce.</t>
  </si>
  <si>
    <t>8561</t>
  </si>
  <si>
    <t>Tuerca Plana 8 x 1 p/ Termocupla</t>
  </si>
  <si>
    <t>8567</t>
  </si>
  <si>
    <t>Tuerca Partida Termocupla Bce. 8 x 1</t>
  </si>
  <si>
    <t>8570</t>
  </si>
  <si>
    <t>Valvula de Seguridad p/ termotanque Bce.</t>
  </si>
  <si>
    <t>8571</t>
  </si>
  <si>
    <t>Valvula de Seguridad p/ termotanque PLastica</t>
  </si>
  <si>
    <t>9110</t>
  </si>
  <si>
    <t>Unidad Magnetica 11</t>
  </si>
  <si>
    <t>9111</t>
  </si>
  <si>
    <t>Unidad Magnetica 14</t>
  </si>
  <si>
    <t>7231C</t>
  </si>
  <si>
    <t>Reduccion 3/8" m. x 1/4" m. Completa</t>
  </si>
  <si>
    <t>7241C</t>
  </si>
  <si>
    <t>Reduccion 1/2" m. x 1/4" m. Completa</t>
  </si>
  <si>
    <t>7242C</t>
  </si>
  <si>
    <t>Reduccion 1/2" m.x 3/8" m. Completa</t>
  </si>
  <si>
    <t>7321C</t>
  </si>
  <si>
    <t>Reduccion 1/4 h. x 1/8" m. Completa</t>
  </si>
  <si>
    <t>7331C</t>
  </si>
  <si>
    <t>7341C</t>
  </si>
  <si>
    <t>Reduccion 1/2" H. x 1/4" m. completa</t>
  </si>
  <si>
    <t>7342C</t>
  </si>
  <si>
    <t>Reduccion 1/2" H. x 3/8" m. Completa</t>
  </si>
  <si>
    <t>7520C</t>
  </si>
  <si>
    <t>Entrerosca 1/4" Completa ( 1 Tuerca)</t>
  </si>
  <si>
    <t>7530C</t>
  </si>
  <si>
    <t>Entrerosca 3/8" Completa ( 1 tuerca)</t>
  </si>
  <si>
    <t>7573C</t>
  </si>
  <si>
    <t>Codo Red. 1/2" m. x 1/4" m. Completo</t>
  </si>
  <si>
    <t>7576C</t>
  </si>
  <si>
    <t>Codo Red. 1/2" m. x 3/8" m Completo</t>
  </si>
  <si>
    <t>7577C</t>
  </si>
  <si>
    <t>Codo Red. 1/2" H. x 3/8" m. Completo</t>
  </si>
  <si>
    <t>TF1000</t>
  </si>
  <si>
    <t>Megaflon 1/2" x 10 mt.</t>
  </si>
  <si>
    <t>TF1500</t>
  </si>
  <si>
    <t>Megaflon 1/2" x 20 mt.</t>
  </si>
  <si>
    <t>TF2000</t>
  </si>
  <si>
    <t>Megaflon 3/4" x 10 mt.</t>
  </si>
  <si>
    <t>TF2500</t>
  </si>
  <si>
    <t>Megaflon 3/4" x 20 mt. (teflon)</t>
  </si>
  <si>
    <t>TF4000</t>
  </si>
  <si>
    <t>Megaflon 1/2" x 10 mt. alta densidad (teflon)</t>
  </si>
  <si>
    <t>TF5000</t>
  </si>
  <si>
    <t>Megaflon 3/4" x 10 mt. alta densidad (teflon)</t>
  </si>
  <si>
    <t>TF8000</t>
  </si>
  <si>
    <t>Megaflon 3/4" x 40 mt. alta densidad (teflon)</t>
  </si>
  <si>
    <t>119</t>
  </si>
  <si>
    <t>TUERCA DE AJUSTE DE 1/8" AGUJ. 3/16 ".</t>
  </si>
  <si>
    <t>404</t>
  </si>
  <si>
    <t>Tapa de Fibrocemento int. Flumax Angosta</t>
  </si>
  <si>
    <t>405</t>
  </si>
  <si>
    <t>Tapa de Fibrocemento int. Flumax ancha 11,5</t>
  </si>
  <si>
    <t>406</t>
  </si>
  <si>
    <t>Tapa de Fibrocemento Int.r Franklin</t>
  </si>
  <si>
    <t>410</t>
  </si>
  <si>
    <t>Ventosa de Goma gigante o ind.</t>
  </si>
  <si>
    <t>536</t>
  </si>
  <si>
    <t>537</t>
  </si>
  <si>
    <t>538</t>
  </si>
  <si>
    <t>539</t>
  </si>
  <si>
    <t>Arandela 1/2 ( para griferia de cocina)</t>
  </si>
  <si>
    <t>540</t>
  </si>
  <si>
    <t>Arandela 28 (para griferia de 3/4")</t>
  </si>
  <si>
    <t>541</t>
  </si>
  <si>
    <t>Arandela 24 (para griferia de 1/2")</t>
  </si>
  <si>
    <t>542</t>
  </si>
  <si>
    <t>Arandela 1/2 conica gruesa p.v.c. (bide)</t>
  </si>
  <si>
    <t>543</t>
  </si>
  <si>
    <t>Arandela 1/2 conica fina p.v.c. (bide)</t>
  </si>
  <si>
    <t>545</t>
  </si>
  <si>
    <t>Arandela Fibra Ancha 1/2 x 100</t>
  </si>
  <si>
    <t>546</t>
  </si>
  <si>
    <t>Arandela Fibra Ancha 3/4" ( toma canilla 1/2")</t>
  </si>
  <si>
    <t>549</t>
  </si>
  <si>
    <t>Arandela p/brida de tanque de 1/2"</t>
  </si>
  <si>
    <t>550</t>
  </si>
  <si>
    <t>Arandela p/brida de tanque de 3/4"</t>
  </si>
  <si>
    <t>565</t>
  </si>
  <si>
    <t>Coneccion DEP. EXTERIOR CADENA P.V.C.</t>
  </si>
  <si>
    <t>590</t>
  </si>
  <si>
    <t>Anillo p.v.c. p/ sopapa de 40 mm.</t>
  </si>
  <si>
    <t>591</t>
  </si>
  <si>
    <t>Anillo p.v.c. p/ sopapa de 50 mm.</t>
  </si>
  <si>
    <t>717</t>
  </si>
  <si>
    <t>Tapa Interna Plast. Ideal c/ pulsador plastico</t>
  </si>
  <si>
    <t>718</t>
  </si>
  <si>
    <t>803</t>
  </si>
  <si>
    <t>SIFON DOBLE con visor ( abraz. Metalica)</t>
  </si>
  <si>
    <t>804</t>
  </si>
  <si>
    <t>SIFON SIMPLE con visor (abraz. plastica)</t>
  </si>
  <si>
    <t>805</t>
  </si>
  <si>
    <t>SIFON DOBLE con visor (abraz. plastica)</t>
  </si>
  <si>
    <t>808</t>
  </si>
  <si>
    <t>Sifon Simple CAF</t>
  </si>
  <si>
    <t>809</t>
  </si>
  <si>
    <t>Sifon Doble CAF</t>
  </si>
  <si>
    <t>821</t>
  </si>
  <si>
    <t>Tijera Cortatubo 20 a 42 mm. c/ criquet</t>
  </si>
  <si>
    <t>825</t>
  </si>
  <si>
    <t>Fuelle Alargue/repuesto p/sifon visor</t>
  </si>
  <si>
    <t>1360</t>
  </si>
  <si>
    <t>Valvula de Admision 1/2" x 23 cm. plastica</t>
  </si>
  <si>
    <t>1361</t>
  </si>
  <si>
    <t>Valvula de Admision 1/2" x 29 cm. plastica</t>
  </si>
  <si>
    <t>1362</t>
  </si>
  <si>
    <t>Valvula de Admision 1/2" x 33 cm. plastica</t>
  </si>
  <si>
    <t>1363</t>
  </si>
  <si>
    <t>Valvula de Admision 1/2" x 37 cm. plastica</t>
  </si>
  <si>
    <t>1365</t>
  </si>
  <si>
    <t>Valvula de Admision 3/8" x 23 cm. plastica</t>
  </si>
  <si>
    <t>1366</t>
  </si>
  <si>
    <t>Valvula de Admision 3/8" x 29 cm. plastica</t>
  </si>
  <si>
    <t>1367</t>
  </si>
  <si>
    <t>Valvula de Admision 3/8" x 33 cm. plastica</t>
  </si>
  <si>
    <t>1368</t>
  </si>
  <si>
    <t>Valvula de Admision 3/8" x 37 cm. plastica</t>
  </si>
  <si>
    <t>1369</t>
  </si>
  <si>
    <t>Guarnicion conica p/Admision 1/2" y 3/8" pvc</t>
  </si>
  <si>
    <t>1370</t>
  </si>
  <si>
    <t>Valvula de Admision 1/2" x 23 cm. bronce.</t>
  </si>
  <si>
    <t>1371</t>
  </si>
  <si>
    <t>Valvula de Admision 1/2" x 29 cm. bronce</t>
  </si>
  <si>
    <t>1372</t>
  </si>
  <si>
    <t>Valvula de Admision 1/2" x 33 cm. bronce</t>
  </si>
  <si>
    <t>1373</t>
  </si>
  <si>
    <t>Valvula de Admision 1/2" x 37 cm. bronce</t>
  </si>
  <si>
    <t>1375</t>
  </si>
  <si>
    <t>Valvula de Admision 3/8" x 23 cm. bronce</t>
  </si>
  <si>
    <t>1376</t>
  </si>
  <si>
    <t>Valvula de Admision 3/8" x 29 cm. bronce</t>
  </si>
  <si>
    <t>1377</t>
  </si>
  <si>
    <t>Valvula de Admision 3/8" x 33 cm. bronce</t>
  </si>
  <si>
    <t>1378</t>
  </si>
  <si>
    <t>Valvula de Admision 3/8" x 37 cm. bronce</t>
  </si>
  <si>
    <t>1381</t>
  </si>
  <si>
    <t>Tirador Dorica (tornillo de metal)</t>
  </si>
  <si>
    <t>1382</t>
  </si>
  <si>
    <t>Junta de apoyo Mochila 105 mm. ( 440190 )</t>
  </si>
  <si>
    <t>1383</t>
  </si>
  <si>
    <t>Equipo apoyo completo Mochila</t>
  </si>
  <si>
    <t>1385</t>
  </si>
  <si>
    <t>Brazo Articulado p/boya</t>
  </si>
  <si>
    <t>1387</t>
  </si>
  <si>
    <t>Goma para Obturador Ferrum</t>
  </si>
  <si>
    <t>1389</t>
  </si>
  <si>
    <t>Goma para Obturador ideal</t>
  </si>
  <si>
    <t>1390</t>
  </si>
  <si>
    <t>Obturador p/ dep. ideal leg.</t>
  </si>
  <si>
    <t>1395</t>
  </si>
  <si>
    <t>Obturador t/ferrum c/tirador rosca gruesa</t>
  </si>
  <si>
    <t>1396</t>
  </si>
  <si>
    <t>Obturador t/ferrum c/tirador rosca fina</t>
  </si>
  <si>
    <t>1397</t>
  </si>
  <si>
    <t>Obturador Universal (desborde tipo)</t>
  </si>
  <si>
    <t>1404</t>
  </si>
  <si>
    <t>Flapper Rigido c/vaso</t>
  </si>
  <si>
    <t>1410</t>
  </si>
  <si>
    <t>Descarga apoyo (flapper c/vaso) completa</t>
  </si>
  <si>
    <t>1411</t>
  </si>
  <si>
    <t>Descarga de apoyo simil Roca Nacional c/Boton</t>
  </si>
  <si>
    <t>1412</t>
  </si>
  <si>
    <t>Descarga apoyo flapper c/tirador y obturador</t>
  </si>
  <si>
    <t>1413</t>
  </si>
  <si>
    <t>Descarga Vertical - motta - 430312</t>
  </si>
  <si>
    <t>1414</t>
  </si>
  <si>
    <t>Descarga A CODO flaper c/tirador y obturador</t>
  </si>
  <si>
    <t>1415</t>
  </si>
  <si>
    <t>Manija Mayo pl. blanca</t>
  </si>
  <si>
    <t>1416</t>
  </si>
  <si>
    <t>Manija Andina plastica Blanca comp.</t>
  </si>
  <si>
    <t>1417</t>
  </si>
  <si>
    <t>Manija Andina plastica cromo comp.</t>
  </si>
  <si>
    <t>1418</t>
  </si>
  <si>
    <t>Manija Andina Bronce Cromo</t>
  </si>
  <si>
    <t>1425</t>
  </si>
  <si>
    <t>Boton lateral  Cromo brazo largo</t>
  </si>
  <si>
    <t>1429</t>
  </si>
  <si>
    <t>Boton superior Cromo b/corto</t>
  </si>
  <si>
    <t>1430</t>
  </si>
  <si>
    <t>Boton superior blanco b/ corto</t>
  </si>
  <si>
    <t>1432</t>
  </si>
  <si>
    <t>Diafragma p/ Valvula ferrum</t>
  </si>
  <si>
    <t>1433</t>
  </si>
  <si>
    <t>1434</t>
  </si>
  <si>
    <t>Diafragma p/flotante con teton</t>
  </si>
  <si>
    <t>1438</t>
  </si>
  <si>
    <t>Chavetita Plastica p/VALVULA</t>
  </si>
  <si>
    <t>1440</t>
  </si>
  <si>
    <t>Manija Plast. Crom. Cuadrada</t>
  </si>
  <si>
    <t>1441</t>
  </si>
  <si>
    <t>Manija Plast. Crom. Estriada</t>
  </si>
  <si>
    <t>1443</t>
  </si>
  <si>
    <t>Tira p/Flapper sola</t>
  </si>
  <si>
    <t>1445</t>
  </si>
  <si>
    <t>Flapper hembra Dealer 930202</t>
  </si>
  <si>
    <t>1446</t>
  </si>
  <si>
    <t>Flapper Macho Dealer  930212 eco flush</t>
  </si>
  <si>
    <t>1447</t>
  </si>
  <si>
    <t>Flapper pvc flexible dealer  930102</t>
  </si>
  <si>
    <t>1455</t>
  </si>
  <si>
    <t>Valv. Admision 3/8 Eco c/flot. Integrado(415010)</t>
  </si>
  <si>
    <t>1456</t>
  </si>
  <si>
    <t>Valv.  Admision 1/2" Eco c/flot. integrado(415022)</t>
  </si>
  <si>
    <t>1458</t>
  </si>
  <si>
    <t>Valvula de Admision 3/8" Altura Regulable(412010)</t>
  </si>
  <si>
    <t>1459</t>
  </si>
  <si>
    <t>Valvula de Admision 1/2" Altura Regulable(412020)</t>
  </si>
  <si>
    <t>1460</t>
  </si>
  <si>
    <t>Valvula de Admision 1/2 brazo Reg.(411023)</t>
  </si>
  <si>
    <t>1461</t>
  </si>
  <si>
    <t>Descarga de Apoyo Simil Roca original (verde)</t>
  </si>
  <si>
    <t>1462</t>
  </si>
  <si>
    <t>Descarga Neumatica c/boton -MOTTA- 430442</t>
  </si>
  <si>
    <t>1463</t>
  </si>
  <si>
    <t>Descarga Flexible Acc. Superior -Roca Nac-(430122)</t>
  </si>
  <si>
    <t>1464</t>
  </si>
  <si>
    <t>Descarga Eco Flush Acc. Sup.-Roca Nac-(430222)</t>
  </si>
  <si>
    <t>1465</t>
  </si>
  <si>
    <t>Descarga Aqua Duo Doble Acc. (430552)</t>
  </si>
  <si>
    <t>1466</t>
  </si>
  <si>
    <t>Boton p/ Descarga Roca Importado (420733)</t>
  </si>
  <si>
    <t>1467</t>
  </si>
  <si>
    <t>Boton Acc. Sup. p/Roca Nac. CR.(420233)</t>
  </si>
  <si>
    <t>1468</t>
  </si>
  <si>
    <t>Precinto Regulable Largo c/gancho 930219 (12 un.)</t>
  </si>
  <si>
    <t>1469</t>
  </si>
  <si>
    <t>Precinto Reg. corto c/gancho p/desc. sup.(930309)</t>
  </si>
  <si>
    <t>1470</t>
  </si>
  <si>
    <t>Boton Accion. Sup. Doble Accion 38mm. CR.(420523)</t>
  </si>
  <si>
    <t>1473</t>
  </si>
  <si>
    <t>Canilla Esferica 1/2" medio giro</t>
  </si>
  <si>
    <t>1546</t>
  </si>
  <si>
    <t>Canilla p/Manga Plastica 1/2 blanca</t>
  </si>
  <si>
    <t>1624</t>
  </si>
  <si>
    <t>Camara silensiosa Flumax</t>
  </si>
  <si>
    <t>2081</t>
  </si>
  <si>
    <t>Ramal Plastico 1/2 x 3/8" Completo</t>
  </si>
  <si>
    <t>2111</t>
  </si>
  <si>
    <t>Gr. p/ PILETA de aluminio c/tornillo</t>
  </si>
  <si>
    <t>2114</t>
  </si>
  <si>
    <t>Ramal PL. 3/8" 23 cm. completo ORING</t>
  </si>
  <si>
    <t>4980</t>
  </si>
  <si>
    <t>Acople Rapido Profesional 1/2"</t>
  </si>
  <si>
    <t>4981</t>
  </si>
  <si>
    <t>Acople Rapido Profesional 3/4"</t>
  </si>
  <si>
    <t>4982</t>
  </si>
  <si>
    <t>Acople Rapido Profesional 1"</t>
  </si>
  <si>
    <t>4983</t>
  </si>
  <si>
    <t>Acople Rapido DUKE 1 1/4"</t>
  </si>
  <si>
    <t>4984</t>
  </si>
  <si>
    <t>Acople Rapido DUKE 1 1/2"</t>
  </si>
  <si>
    <t>4985</t>
  </si>
  <si>
    <t>Acople Rapido DUKE 2"</t>
  </si>
  <si>
    <t>7094</t>
  </si>
  <si>
    <t>Tuerca p/valv. de admision 3/8" pl.</t>
  </si>
  <si>
    <t>7095</t>
  </si>
  <si>
    <t>7193</t>
  </si>
  <si>
    <t>O¥ring p/ Pico importado y t/ fv nuevo</t>
  </si>
  <si>
    <t>7196</t>
  </si>
  <si>
    <t>7271</t>
  </si>
  <si>
    <t>Valvula de Retencion "DUKE" 3/4"</t>
  </si>
  <si>
    <t>7272</t>
  </si>
  <si>
    <t>Valvula de Retencion "DUKE" 1"</t>
  </si>
  <si>
    <t>7280</t>
  </si>
  <si>
    <t>Sopapa Plast./Acero  40mm.c/Tapa</t>
  </si>
  <si>
    <t>7281</t>
  </si>
  <si>
    <t>Sopapa Plast./Acero  50mm c/Tapa</t>
  </si>
  <si>
    <t>7285</t>
  </si>
  <si>
    <t>SOPAPA BCE./AC. 50MM. C/TAPA</t>
  </si>
  <si>
    <t>7287</t>
  </si>
  <si>
    <t>Sopapa Grande Plastica Americana</t>
  </si>
  <si>
    <t>7288</t>
  </si>
  <si>
    <t>7289</t>
  </si>
  <si>
    <t>7290</t>
  </si>
  <si>
    <t>Receptaculo 9x9  recto pvc/reja  AC. sal. 40 mm</t>
  </si>
  <si>
    <t>7291</t>
  </si>
  <si>
    <t>Receptaculo 9 x 9 AC.  a Codo sal. 40mm.</t>
  </si>
  <si>
    <t>7292</t>
  </si>
  <si>
    <t>Receptaculo 9x9 recto pvc/ reja pvc 40mm</t>
  </si>
  <si>
    <t>7293</t>
  </si>
  <si>
    <t>7294</t>
  </si>
  <si>
    <t>Sop. p/Bacha Cocina 11 cm. c/Cestillo y adaptador</t>
  </si>
  <si>
    <t>7295</t>
  </si>
  <si>
    <t>7296</t>
  </si>
  <si>
    <t>Sopapa p/Bacha cocina  9 cm. c/Cestillo</t>
  </si>
  <si>
    <t>7297</t>
  </si>
  <si>
    <t>Sopapa p.v.c. t/tipo johnson c/esc. 11cm.</t>
  </si>
  <si>
    <t>7299</t>
  </si>
  <si>
    <t>Sopapa p/Bacha Cocina 11 cm. Rosca c/Cestillo</t>
  </si>
  <si>
    <t>7370</t>
  </si>
  <si>
    <t>Prolongacion PLAST/cr. 1/2" x 1/2"</t>
  </si>
  <si>
    <t>7371</t>
  </si>
  <si>
    <t>Prolongacion PLAST/cr. 1/2" x 3/4"</t>
  </si>
  <si>
    <t>7372</t>
  </si>
  <si>
    <t>Prolongacion PLAST/cr. 1/2" x1"</t>
  </si>
  <si>
    <t>7373</t>
  </si>
  <si>
    <t>Prolongacion PLAST/cr. 1/2" x 1 1/4"</t>
  </si>
  <si>
    <t>7374</t>
  </si>
  <si>
    <t>Prolongacion PLAST/cr. 1/2" x 1 1/2"</t>
  </si>
  <si>
    <t>7375</t>
  </si>
  <si>
    <t>Prolongacion PLAST/cr. 1/2" x 2"</t>
  </si>
  <si>
    <t>7686</t>
  </si>
  <si>
    <t>7762</t>
  </si>
  <si>
    <t>Pulsador Franklin Plastico (completo)</t>
  </si>
  <si>
    <t>7763</t>
  </si>
  <si>
    <t>Pulsador Franklin PL Cromado ( completo)</t>
  </si>
  <si>
    <t>7769</t>
  </si>
  <si>
    <t>Puntera p/piston Franklin</t>
  </si>
  <si>
    <t>7822</t>
  </si>
  <si>
    <t>7823</t>
  </si>
  <si>
    <t>7824</t>
  </si>
  <si>
    <t>7825</t>
  </si>
  <si>
    <t>7838</t>
  </si>
  <si>
    <t>Arandela plastica 3/8"</t>
  </si>
  <si>
    <t>7839</t>
  </si>
  <si>
    <t>Arandela Plastica 1/2"</t>
  </si>
  <si>
    <t>7898</t>
  </si>
  <si>
    <t>Coneccion SPOOD 2" (440420)</t>
  </si>
  <si>
    <t>Coneccion SPOOD 1 1/2" -(440410)</t>
  </si>
  <si>
    <t>7905</t>
  </si>
  <si>
    <t>Coneccion Articulada Mochila  2" (440229)</t>
  </si>
  <si>
    <t>7906</t>
  </si>
  <si>
    <t>Coneccion Articulada Inodoro 1 1/2" (440219)</t>
  </si>
  <si>
    <t>7907</t>
  </si>
  <si>
    <t>Coneccion Articulada Mochila 2" c/base</t>
  </si>
  <si>
    <t>7908</t>
  </si>
  <si>
    <t>Aro base c/ Reborde</t>
  </si>
  <si>
    <t>7909</t>
  </si>
  <si>
    <t>Aro Base SILICONA bajo inodoro</t>
  </si>
  <si>
    <t>7910</t>
  </si>
  <si>
    <t>Aro Base Multimedida</t>
  </si>
  <si>
    <t>7911</t>
  </si>
  <si>
    <t>ARO base p.v.c. BAJO INODORO</t>
  </si>
  <si>
    <t>7912</t>
  </si>
  <si>
    <t>ARO Base p.v.c. DESPLAZADO</t>
  </si>
  <si>
    <t>7913</t>
  </si>
  <si>
    <t>Coneccion DESPLAZA Inod. p.v.c. 10 cm</t>
  </si>
  <si>
    <t>7914</t>
  </si>
  <si>
    <t>Coneccion DESPLAZA INON. P.V.C. 6 CM.</t>
  </si>
  <si>
    <t>7915</t>
  </si>
  <si>
    <t>Coneccion DESPLAZA INON. P.V.C. 12 CM.</t>
  </si>
  <si>
    <t>7916</t>
  </si>
  <si>
    <t>Conexion P.C.V. P/ MOCHILA</t>
  </si>
  <si>
    <t>7917</t>
  </si>
  <si>
    <t>Conexion P.V.C. p/ Inod. Fuelle Comun//esquel</t>
  </si>
  <si>
    <t>7918</t>
  </si>
  <si>
    <t>Conexion P.V.C. p/Inod. Fuelle  XL</t>
  </si>
  <si>
    <t>7919</t>
  </si>
  <si>
    <t>Conexion P.V.C. P/ MOCHILA XL</t>
  </si>
  <si>
    <t>7920</t>
  </si>
  <si>
    <t>Conex. Fuelle inod. T/deca piazza moch.</t>
  </si>
  <si>
    <t>7921</t>
  </si>
  <si>
    <t>Conex. Fuelle inod. T/deca piazza pvc</t>
  </si>
  <si>
    <t>7922</t>
  </si>
  <si>
    <t>Aro p.v.c. p/apoyo mochila Fenix</t>
  </si>
  <si>
    <t>7923</t>
  </si>
  <si>
    <t>Arandela pvc p/codo Mochila ( l-c)</t>
  </si>
  <si>
    <t>7925</t>
  </si>
  <si>
    <t>Codo Largo p/mochila c/guarnicion y tuerca</t>
  </si>
  <si>
    <t>7926</t>
  </si>
  <si>
    <t>Codo Corto p/mochila c/guarnicion y tuerca</t>
  </si>
  <si>
    <t>8139</t>
  </si>
  <si>
    <t>Roseta para brazo de ducha plast. cr.</t>
  </si>
  <si>
    <t>8153</t>
  </si>
  <si>
    <t>Manguera Carga de Lavarropa x 2,50 mt.</t>
  </si>
  <si>
    <t>8160</t>
  </si>
  <si>
    <t>Conector p/ descarga tradicional de pared 1 1/2"</t>
  </si>
  <si>
    <t>8161</t>
  </si>
  <si>
    <t>Conector p/ mochila de colgar Flexible</t>
  </si>
  <si>
    <t>8162</t>
  </si>
  <si>
    <t>Conector p/ mochila de colgar codo rigido</t>
  </si>
  <si>
    <t>8165</t>
  </si>
  <si>
    <t>Acople Adaptador p/cabeza de 4" a 110mm.</t>
  </si>
  <si>
    <t>8166</t>
  </si>
  <si>
    <t>Acople Adaptador p/cabeza de 2"3/4 a 63mm.</t>
  </si>
  <si>
    <t>8167</t>
  </si>
  <si>
    <t>Acople Adaptador p/Espiga de 4" a 110mm (corto)</t>
  </si>
  <si>
    <t>8168</t>
  </si>
  <si>
    <t>Acople Adaptador p/Espiga de 4" a 110mm (largo)</t>
  </si>
  <si>
    <t>8170</t>
  </si>
  <si>
    <t>Acople Adaptador p/Espiga (plomo) 2" 1/2 a 63mm</t>
  </si>
  <si>
    <t>8171</t>
  </si>
  <si>
    <t>Acople Adaptador p/Espiga (plomo) 1"1/2 a 40mm</t>
  </si>
  <si>
    <t>8172</t>
  </si>
  <si>
    <t>Acople Adaptador p/Espiga (plomo) 2" a 50mm</t>
  </si>
  <si>
    <t>8180</t>
  </si>
  <si>
    <t>Conjunto a codo Accion. Lateral AQUA kit (491155)</t>
  </si>
  <si>
    <t>8181</t>
  </si>
  <si>
    <t>Conjunto Apoyo Accion. Lateral AQUA kit (491154)</t>
  </si>
  <si>
    <t>8183</t>
  </si>
  <si>
    <t>Conjunto a codo Accion. Superior AQUA kit (491255)</t>
  </si>
  <si>
    <t>8184</t>
  </si>
  <si>
    <t>Conjunto Apoyo Accion. Frontal AQUA kit (491354)</t>
  </si>
  <si>
    <t>8185</t>
  </si>
  <si>
    <t>Conjunto a Codo Accion. Frontal AQUA kit (491355)</t>
  </si>
  <si>
    <t>8186</t>
  </si>
  <si>
    <t>Conjunto Apoyo Accion. Superior AQUA kit (491254)</t>
  </si>
  <si>
    <t>8200</t>
  </si>
  <si>
    <t>Lavatorio Chico pvc (471001)</t>
  </si>
  <si>
    <t>8201</t>
  </si>
  <si>
    <t>Canilla para Lavatorio 1/2" blanca (457020)</t>
  </si>
  <si>
    <t>9303</t>
  </si>
  <si>
    <t>Rep. junta sello Desc. Motta x 6 un.(930304)</t>
  </si>
  <si>
    <t>7644P</t>
  </si>
  <si>
    <t>Toma Goma 1/2" p/ canilla PVC</t>
  </si>
  <si>
    <t>JF1000</t>
  </si>
  <si>
    <t>Coneccion Jolly flex 40 x 40</t>
  </si>
  <si>
    <t>JF1010</t>
  </si>
  <si>
    <t>JF1012</t>
  </si>
  <si>
    <t>Retractil Extensible 40 MH bide</t>
  </si>
  <si>
    <t>JF1013</t>
  </si>
  <si>
    <t>Retractil Ext. 40/50 MH bide de 22 A 29 cm.</t>
  </si>
  <si>
    <t>JF1195</t>
  </si>
  <si>
    <t>Retractil Ext. "Y" 1 1/2" Bco.</t>
  </si>
  <si>
    <t>JF1196</t>
  </si>
  <si>
    <t>Retractil Ext. "Y" 2" bco.</t>
  </si>
  <si>
    <t>JF1197</t>
  </si>
  <si>
    <t>Retractil Extens. 50/40 GRIS de 48cm a 80cm</t>
  </si>
  <si>
    <t>JF1199</t>
  </si>
  <si>
    <t>Retractil Extensible 50/40 bco. de 48cm a 80cm</t>
  </si>
  <si>
    <t>JF1201</t>
  </si>
  <si>
    <t>Retractil Extensible 50/40  Cromo</t>
  </si>
  <si>
    <t>JF1500</t>
  </si>
  <si>
    <t>Retractil Cup. 50/40 Tuerca Met. 1 1/2"</t>
  </si>
  <si>
    <t>JF3000</t>
  </si>
  <si>
    <t>Retractil 50/40 tuerca pl. 50</t>
  </si>
  <si>
    <t>TAPAS CAMARAS</t>
  </si>
  <si>
    <t>6020</t>
  </si>
  <si>
    <t>T.C. 20x20 ch 20 Galvanizada C/Ang. Acero</t>
  </si>
  <si>
    <t>6025</t>
  </si>
  <si>
    <t>T.C. 25x25 ch 20 Galvanizada c/Ang. Acero</t>
  </si>
  <si>
    <t>6030</t>
  </si>
  <si>
    <t>T.C. 30x30 ch 20 Galvanizada c/Ang. Acero</t>
  </si>
  <si>
    <t>6040</t>
  </si>
  <si>
    <t>T.C. 40x40 ch 20 Galvanizada c/Ang.  Acero</t>
  </si>
  <si>
    <t>6060</t>
  </si>
  <si>
    <t>T.C. 60x60 ch 20 Ref. Galvanizada  C/Ang. Acero</t>
  </si>
  <si>
    <t>6220</t>
  </si>
  <si>
    <t>T.C. 20x20 Epoxi BLANCO c/ AC.</t>
  </si>
  <si>
    <t>6225</t>
  </si>
  <si>
    <t>T.C. 25x25 Epoxi BLANCO c/ AC.</t>
  </si>
  <si>
    <t>6230</t>
  </si>
  <si>
    <t>T.C. 30x30 Epoxi BLANCO c/Ref c/AC.</t>
  </si>
  <si>
    <t>6240</t>
  </si>
  <si>
    <t>T.C. 40x40 Epoxi BLANCO Ref. c/ AC.</t>
  </si>
  <si>
    <t>6250</t>
  </si>
  <si>
    <t>T.C. 50x50 Epoxi BLANCO Ref. c/ AC.</t>
  </si>
  <si>
    <t>6260</t>
  </si>
  <si>
    <t>T.C. 60x60 Epoxi BLANCO Ref. c/ Acero</t>
  </si>
  <si>
    <t>6261</t>
  </si>
  <si>
    <t>T.C. 20x20 Embutida antiox. AC. c/ bulon</t>
  </si>
  <si>
    <t>6263</t>
  </si>
  <si>
    <t>T.C. 30x30 Embutida Antiox. Ac. c/bulon</t>
  </si>
  <si>
    <t>6264</t>
  </si>
  <si>
    <t>T.C. 40x40 Embutida antiox. AC. c/bulon</t>
  </si>
  <si>
    <t>6265</t>
  </si>
  <si>
    <t>T.C. 50x50 Embutida antiox. AC. c/bulon</t>
  </si>
  <si>
    <t>6268</t>
  </si>
  <si>
    <t>T.C. 60x60 c/REF. Embutida Antiox. AC. c/bulon</t>
  </si>
  <si>
    <t>6269</t>
  </si>
  <si>
    <t>T.C. 70x70 PES. Embutida antiox. AC. c/bulon</t>
  </si>
  <si>
    <t>23120</t>
  </si>
  <si>
    <t>T.C. 20x20 ch 2mm Fil. Acero</t>
  </si>
  <si>
    <t>23140</t>
  </si>
  <si>
    <t>T.C. 40x40 ch 2mm Fil. Acero</t>
  </si>
  <si>
    <t>23160</t>
  </si>
  <si>
    <t>T.C. 60x60 ch. 2mm. Filete  Acero (super)</t>
  </si>
  <si>
    <t>TORNILLOS</t>
  </si>
  <si>
    <t>735</t>
  </si>
  <si>
    <t>T15</t>
  </si>
  <si>
    <t>T42</t>
  </si>
  <si>
    <t>Tornillo Punta Aguja 8 x 2 1/4"</t>
  </si>
  <si>
    <t>T44</t>
  </si>
  <si>
    <t>Tornillo Punta Aguja 10 x 2" (50mm.)</t>
  </si>
  <si>
    <t>T45</t>
  </si>
  <si>
    <t>Tornillo Punta aguja 10 x 2 1/4 ( 57mm.)</t>
  </si>
  <si>
    <t>T46</t>
  </si>
  <si>
    <t>Tornillo Punta Aguja 10 x 2 1/2"</t>
  </si>
  <si>
    <t>T58</t>
  </si>
  <si>
    <t>Tarugo c/tope 10</t>
  </si>
  <si>
    <t>7274</t>
  </si>
  <si>
    <t>Bulon Sujeta Mochila plast. x PAR</t>
  </si>
  <si>
    <t>7275</t>
  </si>
  <si>
    <t>Bulon SujetaA Mochila FINO o Moleteado</t>
  </si>
  <si>
    <t>7276</t>
  </si>
  <si>
    <t>Bulon Sujeta Mochila Bce. GRUESO</t>
  </si>
  <si>
    <t>7277</t>
  </si>
  <si>
    <t>Bulon Tapa Camara BCE. Pul.</t>
  </si>
  <si>
    <t>7278</t>
  </si>
  <si>
    <t>BULON TAPA CAMARA BCE. CROMADO</t>
  </si>
  <si>
    <t>7279</t>
  </si>
  <si>
    <t>Bulon Tapa Cam. Bronce Pul. c/tuerca y ar. de bce.</t>
  </si>
  <si>
    <t>9223</t>
  </si>
  <si>
    <t>Torn. p/inod. cab. ANCHA c/buje y taco 22x80</t>
  </si>
  <si>
    <t>9224</t>
  </si>
  <si>
    <t>Tornillo p/inod. 22x47 c/ buje y taco</t>
  </si>
  <si>
    <t>9226</t>
  </si>
  <si>
    <t>Tornillo p/inod. 22x60 c/buje y taco</t>
  </si>
  <si>
    <t>9227</t>
  </si>
  <si>
    <t>Tornillo p/inod. 22x70 c/buje y taco</t>
  </si>
  <si>
    <t>9228</t>
  </si>
  <si>
    <t>Tornillo p/inod. 22x80 c/buje y taco</t>
  </si>
  <si>
    <t>9230</t>
  </si>
  <si>
    <t>Fijacion Inodoro Roca Dama (445330)</t>
  </si>
  <si>
    <t>9229B</t>
  </si>
  <si>
    <t>Tornillo p/Inod. 22x100 c/buje y taco</t>
  </si>
  <si>
    <t>Sanitarios Norte - Sanor -</t>
  </si>
  <si>
    <t>www.sanitariosnorte.com.ar</t>
  </si>
  <si>
    <t xml:space="preserve">    sanitariosnorte@gmail.com </t>
  </si>
  <si>
    <t>WhatsApp: +5491150998693</t>
  </si>
  <si>
    <t>Telefono: 011-5099-8693</t>
  </si>
  <si>
    <t xml:space="preserve">Descuento  -6%  Pronto pago </t>
  </si>
  <si>
    <t>Los precios de la lista NO incluyen IVA</t>
  </si>
  <si>
    <t>ACCESORIOS PARA  BAÑO</t>
  </si>
  <si>
    <t>5389</t>
  </si>
  <si>
    <t>Repisa c/ toallero Cromo 55x20cm</t>
  </si>
  <si>
    <t>7107</t>
  </si>
  <si>
    <t>Valvula Piazza-PH (goma conica)</t>
  </si>
  <si>
    <t>7673</t>
  </si>
  <si>
    <t>8030</t>
  </si>
  <si>
    <t>8053</t>
  </si>
  <si>
    <t>7956G</t>
  </si>
  <si>
    <t>1908</t>
  </si>
  <si>
    <t>Llave de paso Esferica 4"</t>
  </si>
  <si>
    <t>Comparativa precios</t>
  </si>
  <si>
    <t>Agarradera Curva 45? Epoxi BCO. c/torn. taco niq.</t>
  </si>
  <si>
    <t>Torniquetas N?7 GALV. (270 gs.)</t>
  </si>
  <si>
    <t>Regulador 10 kl. c/Manguera 150cm.</t>
  </si>
  <si>
    <t>Flex. p/Monoc. x35cm. M/Gir. malla AC. cyl(par)</t>
  </si>
  <si>
    <t>Flexible Gas Nat. APR. 1/2" x 60cm.</t>
  </si>
  <si>
    <t>Flex. Malla Ac. p/Agua 1/2" x 50 cm. M. giratorio</t>
  </si>
  <si>
    <t>5330</t>
  </si>
  <si>
    <t>Agarradera Curva 45º CROMO c/torn. niq y taco</t>
  </si>
  <si>
    <t>8122</t>
  </si>
  <si>
    <t>Brazo de lluvia 90" Cromo Metal 40 cm.</t>
  </si>
  <si>
    <t>315</t>
  </si>
  <si>
    <t>Tapita  Volante azabache-61-lotus</t>
  </si>
  <si>
    <t>7106</t>
  </si>
  <si>
    <t>Valvula p/canilla 1/2" Acero leg.</t>
  </si>
  <si>
    <t>7123</t>
  </si>
  <si>
    <t>Goma p/val. Piazza-PH (conica)x100</t>
  </si>
  <si>
    <t>72067</t>
  </si>
  <si>
    <t>72116</t>
  </si>
  <si>
    <t>72129</t>
  </si>
  <si>
    <t>Cab. t/ hidrom. Transf. lluvia-bidet</t>
  </si>
  <si>
    <t>7866</t>
  </si>
  <si>
    <t>7969</t>
  </si>
  <si>
    <t>Flex. Enmall. g/Gas 1/2" x 20 cm.</t>
  </si>
  <si>
    <t>8032</t>
  </si>
  <si>
    <t>Flex. p/Monoc. x50cm. M/Gir. malla AC. cyl(par)10</t>
  </si>
  <si>
    <t>Gr. 1/2 Caña 15 cm.</t>
  </si>
  <si>
    <t>Gr. 1/2 Caña 18 cm.</t>
  </si>
  <si>
    <t>Gr. Caño  P.V.C. 110 pata 300 PRAC</t>
  </si>
  <si>
    <t>Gr. Caño  P.V.C. 110 pata 500 PRAC</t>
  </si>
  <si>
    <t>Gr. 1/2 Caña 15 cm. Pata 300</t>
  </si>
  <si>
    <t>1576</t>
  </si>
  <si>
    <t>Llave de paso 1/2" BR H corta cab. niq.</t>
  </si>
  <si>
    <t>Pico p/Bañera completo rosca 3/4" Cr.</t>
  </si>
  <si>
    <t>5467</t>
  </si>
  <si>
    <t>Reja Vent. 20x20 Aprob. simil AC.(200 cm.) p/torn.</t>
  </si>
  <si>
    <t>5469</t>
  </si>
  <si>
    <t>Reja Vent. 15x30 Aprob. simil AC.(200 cm.) p/torn.</t>
  </si>
  <si>
    <t>6476</t>
  </si>
  <si>
    <t>Niple coneccion tanque 1/2" Bce.</t>
  </si>
  <si>
    <t>kg. Caño Cobre 1/2 x 0,8 mm Agua Aprob.</t>
  </si>
  <si>
    <t>7133</t>
  </si>
  <si>
    <t>TAPA H. 1/2"</t>
  </si>
  <si>
    <t>7139</t>
  </si>
  <si>
    <t>TAPON M. 3/4"</t>
  </si>
  <si>
    <t>7175</t>
  </si>
  <si>
    <t>Termocupla c/tca. s/sop. x 80cm.</t>
  </si>
  <si>
    <t>7178</t>
  </si>
  <si>
    <t>Termocupla c/tca. s/sop. x 120cm.</t>
  </si>
  <si>
    <t>7186</t>
  </si>
  <si>
    <t>Termocupla Intercambiable Americana 40 cm.</t>
  </si>
  <si>
    <t>Kg. Caño ALUMINIO 5/16 X 1.25 mm</t>
  </si>
  <si>
    <t>Kg Caño Cobre 5/16 x 0,8 mm</t>
  </si>
  <si>
    <t>Kg. Caño ALUMINIO 3/8 X 1.25 mm</t>
  </si>
  <si>
    <t>Kg Caño Cobre 3/8 x 0,8 mm</t>
  </si>
  <si>
    <t>Kg. Caño ALUMINIO 1/4 X 1.25 mm</t>
  </si>
  <si>
    <t>Kg. Caño Cobre 1/4 x 0,8 mm</t>
  </si>
  <si>
    <t>Kg. Caño Aluminio 1/2 x 1 mm.</t>
  </si>
  <si>
    <t>Kg Caño Cobre 1/2 x 0,8 mm</t>
  </si>
  <si>
    <t>Kg. Caño Cobre 5/8 x 0,8 mm</t>
  </si>
  <si>
    <t>Kg. Caño Aluminio 1.8 (4.8mm) x 0.9 mm</t>
  </si>
  <si>
    <t>Kg. Caño Cobre 3/16 x 0,5 mm</t>
  </si>
  <si>
    <t>7571C</t>
  </si>
  <si>
    <t>CODO RED. 3/8" M. X 1/4" M. COMPLETO</t>
  </si>
  <si>
    <t>720</t>
  </si>
  <si>
    <t>Aro sujeta tapa ideal</t>
  </si>
  <si>
    <t>1421</t>
  </si>
  <si>
    <t>BUJE Estriado P/palanca // Horquilla</t>
  </si>
  <si>
    <t>O Ring p/ flex. monoc. (vast. ph) x 100</t>
  </si>
  <si>
    <t>Cabezal t/Peirano c/prensa Baño (2071)</t>
  </si>
  <si>
    <t>7860</t>
  </si>
  <si>
    <t>Flex. Malla alum. 3/4" super x 20 cm.</t>
  </si>
  <si>
    <t>Flex. Malla alum. 3/4" Super x 50 cm.</t>
  </si>
  <si>
    <t>Flex. Malla acero 1/2" x 20 cm. M. gir. (cafu)</t>
  </si>
  <si>
    <t>Gr. 1/2 Caña 13 cm.</t>
  </si>
  <si>
    <t>Gr. Media Omega Caño Cobre 1/4"</t>
  </si>
  <si>
    <t>Gr. Media Omega Caño Cobre 5/16"</t>
  </si>
  <si>
    <t>Gr. Media Omega Caño Cobre 3/8"</t>
  </si>
  <si>
    <t>Gr. Media Omega Caño Cobre 1/2"</t>
  </si>
  <si>
    <t>Mezcladora PARED vol. ABS Alegria Pico Bajo</t>
  </si>
  <si>
    <t>Montura Epoxi caño 3/4" - salida 3/4"</t>
  </si>
  <si>
    <t>Montura Epoxi caño 3/4"- salida 1/2"</t>
  </si>
  <si>
    <t>Montura Epoxi caño 1" - salida 3/4"</t>
  </si>
  <si>
    <t>Montura Epoxi caño 1/2" - salida 1/2"</t>
  </si>
  <si>
    <t>Montura Epoxi caño 1" - salida 1/2"</t>
  </si>
  <si>
    <t>Montura Epoxi caño 1" - salida 1"</t>
  </si>
  <si>
    <t>Montura Epoxi caño 1 1/4" - salida 1"</t>
  </si>
  <si>
    <t>7330C</t>
  </si>
  <si>
    <t>Reduccion 3/8" H. x 1/8" m. Comp.</t>
  </si>
  <si>
    <t>PUERTAS LLAVE DE PASO DE AGUA</t>
  </si>
  <si>
    <t>Chaveta Cabezal No Ascendente</t>
  </si>
  <si>
    <t>7863</t>
  </si>
  <si>
    <t>Flex. Malla alum. 3/4" Super x 35 cm.</t>
  </si>
  <si>
    <t>1635</t>
  </si>
  <si>
    <t>Flotante Alta Presion 2" Regulable</t>
  </si>
  <si>
    <t>1635B</t>
  </si>
  <si>
    <t>Boya Telgopor Alta Presion 2"</t>
  </si>
  <si>
    <t>Gr. Caño Galv. 4" pata 300 PRAC</t>
  </si>
  <si>
    <t>Sopapa p/bañera BCE. Recta c/ adap. pl.</t>
  </si>
  <si>
    <t>560</t>
  </si>
  <si>
    <t>Arandela pvc 1"( toma canilla 3/4")</t>
  </si>
  <si>
    <t>1474</t>
  </si>
  <si>
    <t>Canilla Esferica 3/4" medio giro</t>
  </si>
  <si>
    <t>Sopapa p/ bañera a Codo p.v.c.  Ac. c/rej.</t>
  </si>
  <si>
    <t>Sopapa p/bañera a Codo BCE. c/ adap. pl.</t>
  </si>
  <si>
    <t>Arandela p/ flex. metalico 1/2"</t>
  </si>
  <si>
    <t>Arandela p/ flex. metalico 3/4"</t>
  </si>
  <si>
    <t>417</t>
  </si>
  <si>
    <t>Tornillo c/ 2 Tuercas p/Deposito</t>
  </si>
  <si>
    <t>Virola en Aluminio 1/4" p/caño de 1/4"</t>
  </si>
  <si>
    <t>8140</t>
  </si>
  <si>
    <t>Brazo y LLuvia 100mm. anticalcarea</t>
  </si>
  <si>
    <t>7892</t>
  </si>
  <si>
    <t>Flex. Malla Ac. 1/2" super x 30 cm.</t>
  </si>
  <si>
    <t>7893</t>
  </si>
  <si>
    <t>Flex. Malla Ac. 1/2" super x 35 cm.</t>
  </si>
  <si>
    <t>7894</t>
  </si>
  <si>
    <t>Flex. Malla Ac. 1/2" super x 40 cm.</t>
  </si>
  <si>
    <t>7896</t>
  </si>
  <si>
    <t>Flex. Malla Ac. 1/2" super x 50 cm.</t>
  </si>
  <si>
    <t>Flex. p/Monoc. H. x40 cm. malla AC. cy l (par) 12</t>
  </si>
  <si>
    <t>5478</t>
  </si>
  <si>
    <t>Reja Vent. 15x15 Aprob. simil AC. (100cm.) c/ Amur</t>
  </si>
  <si>
    <t>5479</t>
  </si>
  <si>
    <t>Reja Vent. 15x15 Aprob. simil AC. (100cm.) p/torn.</t>
  </si>
  <si>
    <t>Rej. Piso 12x12 Crom. c/m Simple</t>
  </si>
  <si>
    <t>Rej. Piso 20x20 Crom. c/m Simple</t>
  </si>
  <si>
    <t>7392</t>
  </si>
  <si>
    <t>Prolongacion Bce. Pul. 1/2" x  1" fund.</t>
  </si>
  <si>
    <t>7393</t>
  </si>
  <si>
    <t>Prolongacion Bce. Pul. 1/2" x 1 1/4" fund.</t>
  </si>
  <si>
    <t>23130</t>
  </si>
  <si>
    <t>T.C. 30x30 ch 2mm Fil. Acero</t>
  </si>
  <si>
    <t>8090</t>
  </si>
  <si>
    <t>Desc. Lavatorio Flexible 1 1/4"x 40mm (50cm)  Crom</t>
  </si>
  <si>
    <t>Gr. Caño Galv. 3" pata 1000 PRAC</t>
  </si>
  <si>
    <t>Gr. Caño Galv. 3" pata 300 PRAC</t>
  </si>
  <si>
    <t>Gr. Caño Galv. 3" pata 500 PRAC</t>
  </si>
  <si>
    <t>Tuerca de  Ajuste 1/4" p/caño de 5/16"</t>
  </si>
  <si>
    <t>Cab. t/ Peirano funcional  (2033)</t>
  </si>
  <si>
    <t>7890</t>
  </si>
  <si>
    <t>Flex. Malla Ac. 1/2" super x 20 cm.</t>
  </si>
  <si>
    <t>Cabezal t/PH Liv. Lav/Bide/Lluvia</t>
  </si>
  <si>
    <t>72119</t>
  </si>
  <si>
    <t>72151</t>
  </si>
  <si>
    <t>72167</t>
  </si>
  <si>
    <t>Cab. Hidros Largo CC Azul - rojo</t>
  </si>
  <si>
    <t>Flex. p/Monoc. H.x 30 cm. Corto Malla Ac.</t>
  </si>
  <si>
    <t>Flex. p/Monoc. H.x 30 cm. Largo Malla Ac.</t>
  </si>
  <si>
    <t>Flex. p/Monoc. H.x 40 cm. Corto Malla Ac.</t>
  </si>
  <si>
    <t>Flex. p/Monoc. H.x 40 cm. Largo Malla Ac.</t>
  </si>
  <si>
    <t>Flex. p/Monoc. H.x 50 cm. Corto Malla Ac.</t>
  </si>
  <si>
    <t>Flex. p/Monoc. H.x 50 cm. Largo Malla Ac.</t>
  </si>
  <si>
    <t>530</t>
  </si>
  <si>
    <t>Arandela Garrafa 3 kl.</t>
  </si>
  <si>
    <t>Tuerca de Ajuste 1/4" p/caño de 1/4"</t>
  </si>
  <si>
    <t>Tuerca de Ajuste 1/4" LARGA p/caño 5/16</t>
  </si>
  <si>
    <t>Arandela p.v.c.  p/ flex de 3/4"</t>
  </si>
  <si>
    <t>7836</t>
  </si>
  <si>
    <t>Ar. p.v.c. Conica 1/2"</t>
  </si>
  <si>
    <t>2051EA</t>
  </si>
  <si>
    <t>Gr. Omega Epoxi Amar. 3/4"</t>
  </si>
  <si>
    <t>Bañera c/Transf. INTERNA Volare vol. abs</t>
  </si>
  <si>
    <t>N41</t>
  </si>
  <si>
    <t>Monocomando Cocina Minimalista p/Curvo</t>
  </si>
  <si>
    <t>1472</t>
  </si>
  <si>
    <t>RU-12</t>
  </si>
  <si>
    <t>ACCESORIOS PARA GERIATRICOS</t>
  </si>
  <si>
    <t>7891</t>
  </si>
  <si>
    <t>Flex. Malla Ac. 1/2" super x 25 cm.</t>
  </si>
  <si>
    <t>Lluvia y Flexible para BIDE 3/8" plana</t>
  </si>
  <si>
    <t>7939</t>
  </si>
  <si>
    <t>Flex. Supergas 10 Kl. a 3 kl.</t>
  </si>
  <si>
    <t>72162</t>
  </si>
  <si>
    <t>Cab. C.C. repuesto canilla un agua</t>
  </si>
  <si>
    <t>Gr. Caño Galv. 1/2" c/Torn.</t>
  </si>
  <si>
    <t>Gr. Caño Galv. 3/4" c/Torn.</t>
  </si>
  <si>
    <t>Gr. Caño Galv. 1" c/Torn.</t>
  </si>
  <si>
    <t>Gr. Caño Galv. 1 1/4" c/Torn.</t>
  </si>
  <si>
    <t>Gr. Caño Galv. 1 1/2" pata 300 PRAC</t>
  </si>
  <si>
    <t>2052EA</t>
  </si>
  <si>
    <t>Gr. Omega Epoxi Amar. 1"</t>
  </si>
  <si>
    <t>Abrazadera 13/15 c/tuerca en acero en 9mm.</t>
  </si>
  <si>
    <t>7601</t>
  </si>
  <si>
    <t>Kg. Caño Cobre 3/4" x 0,8 mm.</t>
  </si>
  <si>
    <t>9903</t>
  </si>
  <si>
    <t>Curva Laton 3/8" (refrig.)</t>
  </si>
  <si>
    <t>9905</t>
  </si>
  <si>
    <t>Curva Laton 3/4" (refrig.)</t>
  </si>
  <si>
    <t>352</t>
  </si>
  <si>
    <t>Volante t/ 61 Metal</t>
  </si>
  <si>
    <t>7887</t>
  </si>
  <si>
    <t>Flex. Malla Ac. 1/2" super x 100cm.</t>
  </si>
  <si>
    <t>7897</t>
  </si>
  <si>
    <t>Flex. Malla Ac. 1/2" super x 60 cm.</t>
  </si>
  <si>
    <t>8098</t>
  </si>
  <si>
    <t>Descarga Migitorio Rigida 1 1/4" Crom. c/ rosetas</t>
  </si>
  <si>
    <t>Arandela p.v.c .conica  p/flex. de  1/2</t>
  </si>
  <si>
    <t>5262</t>
  </si>
  <si>
    <t>Barra Rebatible x 70 cm. c/port. Acero</t>
  </si>
  <si>
    <t>5267</t>
  </si>
  <si>
    <t>Asiento Rebatible p/ Pared Acero</t>
  </si>
  <si>
    <t>7832</t>
  </si>
  <si>
    <t>Cab. llave de paso 3/4" vol. Cruz</t>
  </si>
  <si>
    <t>Cab. PH/piazza Transf. Lluvia/Bide(2115)</t>
  </si>
  <si>
    <t>Cab. t/f.v. Alegro Corto lav.bid.(2135)</t>
  </si>
  <si>
    <t>Cab. t/ Stalgrif Tranf. Lluvia(2151)</t>
  </si>
  <si>
    <t>7861</t>
  </si>
  <si>
    <t>Flex. Malla alum. 3/4" super x 25 cm.</t>
  </si>
  <si>
    <t>19345</t>
  </si>
  <si>
    <t>Gr. Caño P.V.C. 50 pata 500 Prac</t>
  </si>
  <si>
    <t>Gr. Caño Galv. 2" pata 300 PRAC</t>
  </si>
  <si>
    <t>8600</t>
  </si>
  <si>
    <t>Codo P/Hidrobronz 1/2" x R 1/2"</t>
  </si>
  <si>
    <t>8610</t>
  </si>
  <si>
    <t>Tubo M. Hidrobronz 1/2"</t>
  </si>
  <si>
    <t>8611</t>
  </si>
  <si>
    <t>Tubo H. Hidrobronz 1/2"</t>
  </si>
  <si>
    <t>72031</t>
  </si>
  <si>
    <t>Cab. t/ masterly Transf. lluvia bide corto</t>
  </si>
  <si>
    <t>8048</t>
  </si>
  <si>
    <t>Adaptador p/flex. Monoc. Corto 12 a 10</t>
  </si>
  <si>
    <t>8049</t>
  </si>
  <si>
    <t>Adaptador p/flex. Monoc. Largo 12 a 10</t>
  </si>
  <si>
    <t>831</t>
  </si>
  <si>
    <t>Coneccion Fuelle Goma Inod. XL</t>
  </si>
  <si>
    <t>830</t>
  </si>
  <si>
    <t>Coneccion fuelle Goma Inod. corto</t>
  </si>
  <si>
    <t>7626</t>
  </si>
  <si>
    <t>Duchador Cromo completo c/flexo met. x 1.60 mt.</t>
  </si>
  <si>
    <t>Goma p/Valvula 3/8" ( x100 un.)</t>
  </si>
  <si>
    <t>8047</t>
  </si>
  <si>
    <t>Flex. p/Monoc. H.x 60 cm. Largo Malla Ac.</t>
  </si>
  <si>
    <t>Rej. Piso 10X10 Acero Giratoria</t>
  </si>
  <si>
    <t>Rej. Piso 15X15 Acero Giratoria</t>
  </si>
  <si>
    <t>Rej. Piso 12x12 Acero Giratoria</t>
  </si>
  <si>
    <t>1619</t>
  </si>
  <si>
    <t>Espiga Ferula 3/4" Bronce conica</t>
  </si>
  <si>
    <t>7664</t>
  </si>
  <si>
    <t>Tee 1 1/4" h. x 3/4" h. Bce.</t>
  </si>
  <si>
    <t>835</t>
  </si>
  <si>
    <t>Regulador Cabeza Sola 10 kl.</t>
  </si>
  <si>
    <t>7848</t>
  </si>
  <si>
    <t>Cab. Vast. Largo c/capuch. Sudam. (2152)</t>
  </si>
  <si>
    <t>Cab. 1¨*m. Alegro Mesada  (2139)</t>
  </si>
  <si>
    <t>72145</t>
  </si>
  <si>
    <t>Cab. t/ fv. Crein Mini (3019)</t>
  </si>
  <si>
    <t>7862</t>
  </si>
  <si>
    <t>Flex. Malla alum. 3/4" super x 30 cm.</t>
  </si>
  <si>
    <t>7864</t>
  </si>
  <si>
    <t>Flex. Malla alum. 3/4" super x 40 cm.</t>
  </si>
  <si>
    <t>4610</t>
  </si>
  <si>
    <t>Rej. Piso 10x10 Bce. Pul. c/m. Simple</t>
  </si>
  <si>
    <t>4612</t>
  </si>
  <si>
    <t>Rej. Piso 12x12 Bce. Pul. c/m. Simple</t>
  </si>
  <si>
    <t>4616</t>
  </si>
  <si>
    <t>Rej. Piso 15x15 Bce. Pul. c/m. Simple</t>
  </si>
  <si>
    <t>Disfragma p/Flotante De Mochila</t>
  </si>
  <si>
    <t>Bulon Tapa Camara Zinc</t>
  </si>
  <si>
    <t>5376</t>
  </si>
  <si>
    <t>Repisa Acero inox. 56 cm, con toallero</t>
  </si>
  <si>
    <t>5395</t>
  </si>
  <si>
    <t>Repisa Toallero Bce. Niquelado</t>
  </si>
  <si>
    <t>64081</t>
  </si>
  <si>
    <t>AIREADOR 15X20 EPOXI</t>
  </si>
  <si>
    <t>Arandela conica bide 3/4"</t>
  </si>
  <si>
    <t>GRAMPAS  LAVATORIO Y SOPORTES</t>
  </si>
  <si>
    <t>U355B</t>
  </si>
  <si>
    <t>Plato lluvia Met. cuadr. 15 y brazo de 30 c/ros</t>
  </si>
  <si>
    <t>U357B</t>
  </si>
  <si>
    <t>Plato lluvia met. redon. 20 y brazo de 40 c/ros</t>
  </si>
  <si>
    <t>1499</t>
  </si>
  <si>
    <t>Canilla Esferica Crom. 3/4" STD Mariposa p/mang.</t>
  </si>
  <si>
    <t>1506</t>
  </si>
  <si>
    <t>Canilla 1 agua lavat. Crom. Vol. Cruz con rep.</t>
  </si>
  <si>
    <t>Canilla 1 agua lavat. Crom. Vol. 61</t>
  </si>
  <si>
    <t>5200</t>
  </si>
  <si>
    <t>Mensula p/ Aire Ac. x 62cm.(par) c/tir y tarugo</t>
  </si>
  <si>
    <t>Tapa Interna Plast. Franklin c/Boton plast.</t>
  </si>
  <si>
    <t>7900</t>
  </si>
  <si>
    <t>Coneccion Art. Inod.-Moch. XXL</t>
  </si>
  <si>
    <t>Gr. 1/2 Caña 13 cm. /Cruceta</t>
  </si>
  <si>
    <t>Gr. 1/2 Caña 15 cm. c/Cruceta</t>
  </si>
  <si>
    <t>Gr. 1/2 Caña 18 cm. c/ Cruceta</t>
  </si>
  <si>
    <t>Gr. 1/2 Caña 15 cm. Sin Revirar</t>
  </si>
  <si>
    <t>Gr. 1/2 Caña de 18 Sin Revirar</t>
  </si>
  <si>
    <t>REPUESTOS P/ GAS</t>
  </si>
  <si>
    <t>8575</t>
  </si>
  <si>
    <t>Grifo p/ Termo a 90° Standard</t>
  </si>
  <si>
    <t>REPUESTOS PLASTICOS P/AGUA</t>
  </si>
  <si>
    <t>7645L</t>
  </si>
  <si>
    <t>Toma Goma 1/2" CR. p/ canilla Liviano</t>
  </si>
  <si>
    <t>7647L</t>
  </si>
  <si>
    <t>Toma Goma 3/4" CR. p/ canilla Liviano</t>
  </si>
  <si>
    <t>Puntera p/ garrafa 10kl.</t>
  </si>
  <si>
    <t>puntera p/ garrafa 3 kl.</t>
  </si>
  <si>
    <t>7715</t>
  </si>
  <si>
    <t>7716</t>
  </si>
  <si>
    <t>Plato llivia Met. redon. 15 y brazo de 30 c/ros.</t>
  </si>
  <si>
    <t>U356B</t>
  </si>
  <si>
    <t>8033</t>
  </si>
  <si>
    <t>Flex. p/ Monoc. x50cm. H. Acero cyl(par) 10</t>
  </si>
  <si>
    <t>8072</t>
  </si>
  <si>
    <t>Flex. Mall. Ac. super 3/4" x 30 cm</t>
  </si>
  <si>
    <t>8073</t>
  </si>
  <si>
    <t>Flex. Mall. Ac. super 3/4" x 35 cm.</t>
  </si>
  <si>
    <t>8074</t>
  </si>
  <si>
    <t>Flex. Mall. Ac. super 3/4" x 40 cm.</t>
  </si>
  <si>
    <t>8076</t>
  </si>
  <si>
    <t>Flex. Mall. Ac. super 3/4" x 50 cm.</t>
  </si>
  <si>
    <t>Flotante Alta Presion 1" M.</t>
  </si>
  <si>
    <t>1478</t>
  </si>
  <si>
    <t>Canilla Lavarropa doble Plastico</t>
  </si>
  <si>
    <t>Flex. Malla Ac. 1/2" super x 70 cm.</t>
  </si>
  <si>
    <t>REPUESTOS METALICO P/ AGUA</t>
  </si>
  <si>
    <t>Manija  p/ Llave de gas 9 mm.</t>
  </si>
  <si>
    <t>Manija  p/ Llave de gas 10 mm.</t>
  </si>
  <si>
    <t>800</t>
  </si>
  <si>
    <t>Sifon Simple c/ Triple Acceso</t>
  </si>
  <si>
    <t>801</t>
  </si>
  <si>
    <t>Sifon Doble c/ Triple Acceso</t>
  </si>
  <si>
    <t>RU-11</t>
  </si>
  <si>
    <t>Teton 1" M. x 3/4" Super</t>
  </si>
  <si>
    <t>Teton 3/4" M. x 1" Super</t>
  </si>
  <si>
    <t>Teton 3/4" H. x 1" Super</t>
  </si>
  <si>
    <t>Teton 3/4" M. x 1/2" Agua Super</t>
  </si>
  <si>
    <t>Teton 3/4" H. x 3/4" Super</t>
  </si>
  <si>
    <t>Teton 3/4" m. x 3/4" super</t>
  </si>
  <si>
    <t>Teton 1/2" m. x 1/2" Agua SUPER(4.2cm.)</t>
  </si>
  <si>
    <t>Teton 1/2" m. x 5/8" SUPER</t>
  </si>
  <si>
    <t>Teton 1/2" m. x 3/4" SUPER</t>
  </si>
  <si>
    <t>Teton 1/2" H. x 1/2" Agua SUPER</t>
  </si>
  <si>
    <t>Teton 1/2" H. x 5/8" SUPER</t>
  </si>
  <si>
    <t>Teton 1/2" H. x 3/4" SUPER</t>
  </si>
  <si>
    <t>Teton 1" M.  x 1" SUPER</t>
  </si>
  <si>
    <t>Teton 1/8" M. Gas</t>
  </si>
  <si>
    <t>Teton 1/8" H. Gas</t>
  </si>
  <si>
    <t>Teton TEE union mang. gas</t>
  </si>
  <si>
    <t>Teton Union manguera gas</t>
  </si>
  <si>
    <t>Teton Codo 1/8" M.</t>
  </si>
  <si>
    <t>Teton Codo 1/8" H.</t>
  </si>
  <si>
    <t>Teton Codo 1/4" M.</t>
  </si>
  <si>
    <t>Teton Codo 3/8" H.</t>
  </si>
  <si>
    <t>Teton 1/4" M. Gas</t>
  </si>
  <si>
    <t>Teton 1/4" H. Gas</t>
  </si>
  <si>
    <t>Teton 3/8" m. Gas</t>
  </si>
  <si>
    <t>Teton 3/8" H. gas</t>
  </si>
  <si>
    <t>Teton 1/2" M. Gas</t>
  </si>
  <si>
    <t>Teton 1/2" H. Gas</t>
  </si>
  <si>
    <t>Teton Codo 1/2" H.</t>
  </si>
  <si>
    <t>1402</t>
  </si>
  <si>
    <t>Teton 3/4" M. x 5/8 SUPER(4.2cm.)</t>
  </si>
  <si>
    <t>MIX24</t>
  </si>
  <si>
    <t>Monocomando de Cocina Pared</t>
  </si>
  <si>
    <t>Pta. p/Hidromasaje 30x40 p/Revestir</t>
  </si>
  <si>
    <t>Union c/ Rosca de 1/2" x 3/8" conica</t>
  </si>
  <si>
    <t>Union c/ Rosca de 1/2 a 1/2</t>
  </si>
  <si>
    <t>7521</t>
  </si>
  <si>
    <t>Niple 1/4" x 8 cm. Bce.</t>
  </si>
  <si>
    <t>7522</t>
  </si>
  <si>
    <t>Niple 1/4" x 10cm.  Bce.</t>
  </si>
  <si>
    <t>7289R</t>
  </si>
  <si>
    <t>Sopapa 50 mm. P.V.C./AC. con rosca</t>
  </si>
  <si>
    <t>7583</t>
  </si>
  <si>
    <t>Codo Red. 1/8" H. x 1/4" M.</t>
  </si>
  <si>
    <t>1310</t>
  </si>
  <si>
    <t>1311</t>
  </si>
  <si>
    <t>Tuerca p/valv. de ad./grif. 1/2" pl.</t>
  </si>
  <si>
    <t>Sopapa 40 mm. P.V.C./AC. SUPER</t>
  </si>
  <si>
    <t>Sopapa 50 mm. P.V.C./AC. SUPER</t>
  </si>
  <si>
    <t>7288R</t>
  </si>
  <si>
    <t>Sopapa 40 mm. P.V.C./AC. con rosca</t>
  </si>
  <si>
    <t>Llave de paso Esclusa 1 1/2" (40)</t>
  </si>
  <si>
    <t>Llave de paso Esclusa 1 1/4" (32)</t>
  </si>
  <si>
    <t>CABEZALES- VOLANTES- INSERTOS</t>
  </si>
  <si>
    <t>1597</t>
  </si>
  <si>
    <t>Llave Maestra 1/2" pes. p/ raco bronce</t>
  </si>
  <si>
    <t>EXCENTRICO c/Campana p/ Grif. x 2</t>
  </si>
  <si>
    <t>EXCENTRICO c/Campana p/ Grif. LARGO x 2</t>
  </si>
  <si>
    <t>7750</t>
  </si>
  <si>
    <t>Campana de Acero p/excent. Largo</t>
  </si>
  <si>
    <t>7171</t>
  </si>
  <si>
    <t>Termocupla c/tuerca sin soporte x 40 cm.</t>
  </si>
  <si>
    <t>Descarga Interrrumpible Aqua Stop(430752)</t>
  </si>
  <si>
    <t>6050</t>
  </si>
  <si>
    <t>T.C. 50x50 ch 20 Galvanizada c/Ang.  Acero</t>
  </si>
  <si>
    <t>Tornillo p/Sopapa 3/16 x 3" Largo</t>
  </si>
  <si>
    <t>T38</t>
  </si>
  <si>
    <t>Tornillo Punta Aguja 8 x 1"</t>
  </si>
  <si>
    <t>Agarradera 40cm. BRONCE CROM. D.22 c/kit</t>
  </si>
  <si>
    <t>Agar disponible</t>
  </si>
  <si>
    <t>Cab. t/ Peirano Nuevo TRANS. DUCHA Y BIDE(2159)</t>
  </si>
  <si>
    <t>846</t>
  </si>
  <si>
    <t>Fuelle p/sifon Completo (800)</t>
  </si>
  <si>
    <t>847</t>
  </si>
  <si>
    <t>Juego Juntas yapa Sifon triple(2)</t>
  </si>
  <si>
    <t>848</t>
  </si>
  <si>
    <t>Goma Conica Lateral Sifon Triple</t>
  </si>
  <si>
    <t>20915</t>
  </si>
  <si>
    <t>Gr. 1/2" Caña 15 cm. pata 500</t>
  </si>
  <si>
    <t>Canilla Pared NAC 1 agua - pico "bajo" vol .abs</t>
  </si>
  <si>
    <t>Canilla Pared NAC 1 agua - pico "alto" vol. abs</t>
  </si>
  <si>
    <t>310</t>
  </si>
  <si>
    <t>Diafragma orbis Boton. Nuevo H 49 bis</t>
  </si>
  <si>
    <t>Reduccion 3/8" m. x 1/4" Mm</t>
  </si>
  <si>
    <t>Reduccion  1/4" H. X 1/8" m.</t>
  </si>
  <si>
    <t>Reduccion 3/8" H. x 1/8" m.</t>
  </si>
  <si>
    <t>Reduccion 3/8" H. x 1/4" m.</t>
  </si>
  <si>
    <t>Teton Codo 1/2" M.</t>
  </si>
  <si>
    <t>Reduccion 3/8" H. x 1/4" m. completa</t>
  </si>
  <si>
    <t>1386</t>
  </si>
  <si>
    <t>Goma Boya c/ carga repuesto</t>
  </si>
  <si>
    <t>Alargue p/ Vast. Largo (27mm.) Fino</t>
  </si>
  <si>
    <t>Alargue p/ Vast. Corto (11mm.) Fino</t>
  </si>
  <si>
    <t>8021</t>
  </si>
  <si>
    <t>Alargue p/ Vast. Med. (18mm.) Fino</t>
  </si>
  <si>
    <t>Desc. Eco Flush Acc. Lat. 225/325 x 2"(430212)</t>
  </si>
  <si>
    <t>Retractil Ext. 50/40  c/ tca. 1 1/4"</t>
  </si>
  <si>
    <t>T7802</t>
  </si>
  <si>
    <t>Tornillo Llave de gas 1/4" x 3/8" Cr.</t>
  </si>
  <si>
    <t>Los Cambios desde 11-08-2023 estan resaltados en amarillo</t>
  </si>
  <si>
    <t>Roseta  Acero 1/2"</t>
  </si>
  <si>
    <t>9241</t>
  </si>
  <si>
    <t>Roseta  Acero 1/2 STD.</t>
  </si>
  <si>
    <t>9243</t>
  </si>
  <si>
    <t>Roseta  Acero 3/4 STD</t>
  </si>
  <si>
    <t>Sop. Termo Arrimar c/tiraf. Reg. Epoxi</t>
  </si>
  <si>
    <t>535</t>
  </si>
  <si>
    <t>Manija p/ Llave de gas 8 mm.</t>
  </si>
  <si>
    <t>TF3000</t>
  </si>
  <si>
    <t>Megaflon  1" x 10 mt.</t>
  </si>
  <si>
    <t>%</t>
  </si>
  <si>
    <t>REPUESTOS METALICOS P/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</si>
</sst>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#,##0.00"/>
  </numFmts>
  <fonts count="26">
    <font>
      <sz val="10"/>
      <color indexed="8"/>
      <name val="MS Sans Serif"/>
    </font>
    <font>
      <b/>
      <sz val="12"/>
      <color indexed="8"/>
      <name val="Courier New"/>
      <family val="3"/>
    </font>
    <font>
      <sz val="10"/>
      <color indexed="8"/>
      <name val="MS Sans Serif"/>
    </font>
    <font>
      <b/>
      <sz val="48"/>
      <color indexed="63"/>
      <name val="Freestyle Script"/>
      <family val="4"/>
    </font>
    <font>
      <b/>
      <sz val="24"/>
      <color indexed="63"/>
      <name val="Amazone BT"/>
    </font>
    <font>
      <b/>
      <u/>
      <sz val="22"/>
      <color indexed="8"/>
      <name val="Abadi MT Condensed Light"/>
    </font>
    <font>
      <b/>
      <u/>
      <sz val="18"/>
      <color indexed="8"/>
      <name val="Abadi MT Condensed Light"/>
    </font>
    <font>
      <u/>
      <sz val="14"/>
      <color indexed="30"/>
      <name val="Calibri Light"/>
      <family val="2"/>
    </font>
    <font>
      <sz val="14"/>
      <color indexed="8"/>
      <name val="Calibri Light"/>
      <family val="2"/>
    </font>
    <font>
      <b/>
      <sz val="12"/>
      <color indexed="8"/>
      <name val="Calibri Light"/>
      <family val="2"/>
    </font>
    <font>
      <b/>
      <sz val="14"/>
      <color indexed="8"/>
      <name val="Franklin Gothic Medium"/>
      <family val="2"/>
    </font>
    <font>
      <b/>
      <u/>
      <sz val="14"/>
      <color indexed="8"/>
      <name val="Arial Narrow"/>
      <family val="2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u/>
      <sz val="10"/>
      <color theme="10"/>
      <name val="MS Sans Serif"/>
    </font>
    <font>
      <b/>
      <sz val="48"/>
      <color rgb="FF424242"/>
      <name val="Freestyle Script"/>
      <family val="4"/>
    </font>
    <font>
      <b/>
      <sz val="20"/>
      <color rgb="FF424242"/>
      <name val="Amazone BT"/>
    </font>
    <font>
      <b/>
      <u/>
      <sz val="22"/>
      <color rgb="FF000000"/>
      <name val="Abadi MT Condensed Light"/>
    </font>
    <font>
      <sz val="14"/>
      <color rgb="FF000000"/>
      <name val="Calibri Light"/>
      <family val="2"/>
    </font>
    <font>
      <b/>
      <sz val="12"/>
      <color rgb="FF000000"/>
      <name val="Calibri Light"/>
      <family val="2"/>
    </font>
    <font>
      <sz val="10"/>
      <color rgb="FF000000"/>
      <name val="MS Sans Serif"/>
    </font>
    <font>
      <b/>
      <u/>
      <sz val="14"/>
      <color rgb="FF000000"/>
      <name val="Abadi MT Condensed Light"/>
    </font>
    <font>
      <b/>
      <u/>
      <sz val="20"/>
      <color theme="1" tint="0.249977111117893"/>
      <name val="Arial Narrow"/>
      <family val="2"/>
    </font>
    <font>
      <u/>
      <sz val="14"/>
      <color rgb="FF0080C0"/>
      <name val="Calibri Light"/>
      <family val="2"/>
    </font>
    <font>
      <sz val="12"/>
      <color indexed="8"/>
      <name val="Arial Narrow"/>
      <family val="2"/>
    </font>
    <font>
      <b/>
      <u/>
      <sz val="12"/>
      <color indexed="8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34"/>
        <bgColor indexed="8"/>
      </patternFill>
    </fill>
    <fill>
      <patternFill patternType="solid">
        <fgColor rgb="FFA6CA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57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center"/>
    </xf>
    <xf numFmtId="0" fontId="15" fillId="3" borderId="1" xfId="0" applyNumberFormat="1" applyFont="1" applyFill="1" applyBorder="1" applyAlignment="1" applyProtection="1">
      <alignment horizontal="centerContinuous" vertical="center"/>
    </xf>
    <xf numFmtId="0" fontId="15" fillId="3" borderId="2" xfId="0" applyNumberFormat="1" applyFont="1" applyFill="1" applyBorder="1" applyAlignment="1" applyProtection="1">
      <alignment horizontal="centerContinuous" vertical="center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7" fillId="3" borderId="12" xfId="0" applyNumberFormat="1" applyFont="1" applyFill="1" applyBorder="1" applyAlignment="1" applyProtection="1">
      <alignment horizontal="centerContinuous" vertical="center"/>
    </xf>
    <xf numFmtId="0" fontId="18" fillId="4" borderId="0" xfId="0" applyNumberFormat="1" applyFont="1" applyFill="1" applyBorder="1" applyAlignment="1" applyProtection="1">
      <alignment horizontal="center"/>
    </xf>
    <xf numFmtId="0" fontId="19" fillId="4" borderId="13" xfId="0" applyNumberFormat="1" applyFont="1" applyFill="1" applyBorder="1" applyAlignment="1" applyProtection="1">
      <alignment horizontal="centerContinuous"/>
    </xf>
    <xf numFmtId="0" fontId="20" fillId="4" borderId="5" xfId="0" applyNumberFormat="1" applyFont="1" applyFill="1" applyBorder="1" applyAlignment="1" applyProtection="1">
      <alignment horizontal="centerContinuous"/>
    </xf>
    <xf numFmtId="0" fontId="20" fillId="4" borderId="6" xfId="0" applyNumberFormat="1" applyFont="1" applyFill="1" applyBorder="1" applyAlignment="1" applyProtection="1">
      <alignment horizontal="centerContinuous"/>
    </xf>
    <xf numFmtId="0" fontId="20" fillId="4" borderId="6" xfId="0" applyNumberFormat="1" applyFont="1" applyFill="1" applyBorder="1" applyAlignment="1" applyProtection="1">
      <alignment horizontal="center"/>
    </xf>
    <xf numFmtId="0" fontId="20" fillId="4" borderId="14" xfId="0" applyNumberFormat="1" applyFont="1" applyFill="1" applyBorder="1" applyAlignment="1" applyProtection="1">
      <alignment horizontal="centerContinuous"/>
    </xf>
    <xf numFmtId="4" fontId="0" fillId="0" borderId="0" xfId="2" applyNumberFormat="1" applyFont="1" applyFill="1" applyBorder="1" applyAlignment="1" applyProtection="1">
      <alignment horizontal="center"/>
    </xf>
    <xf numFmtId="4" fontId="19" fillId="4" borderId="0" xfId="2" applyNumberFormat="1" applyFont="1" applyFill="1" applyBorder="1" applyAlignment="1" applyProtection="1">
      <alignment horizontal="centerContinuous"/>
    </xf>
    <xf numFmtId="4" fontId="20" fillId="4" borderId="6" xfId="2" applyNumberFormat="1" applyFont="1" applyFill="1" applyBorder="1" applyAlignment="1" applyProtection="1">
      <alignment horizontal="centerContinuous"/>
    </xf>
    <xf numFmtId="4" fontId="0" fillId="0" borderId="0" xfId="2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Continuous" vertical="center"/>
    </xf>
    <xf numFmtId="0" fontId="3" fillId="5" borderId="2" xfId="0" applyNumberFormat="1" applyFont="1" applyFill="1" applyBorder="1" applyAlignment="1" applyProtection="1">
      <alignment horizontal="centerContinuous" vertical="center"/>
    </xf>
    <xf numFmtId="0" fontId="4" fillId="5" borderId="2" xfId="0" applyNumberFormat="1" applyFont="1" applyFill="1" applyBorder="1" applyAlignment="1" applyProtection="1">
      <alignment horizontal="center" vertical="center"/>
    </xf>
    <xf numFmtId="0" fontId="5" fillId="5" borderId="3" xfId="0" applyNumberFormat="1" applyFont="1" applyFill="1" applyBorder="1" applyAlignment="1" applyProtection="1">
      <alignment horizontal="centerContinuous" vertical="center"/>
    </xf>
    <xf numFmtId="0" fontId="6" fillId="5" borderId="2" xfId="0" applyNumberFormat="1" applyFont="1" applyFill="1" applyBorder="1" applyAlignment="1" applyProtection="1">
      <alignment horizontal="centerContinuous" vertical="center"/>
    </xf>
    <xf numFmtId="0" fontId="0" fillId="6" borderId="0" xfId="0" applyNumberFormat="1" applyFill="1" applyBorder="1" applyAlignment="1" applyProtection="1"/>
    <xf numFmtId="0" fontId="7" fillId="2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centerContinuous"/>
    </xf>
    <xf numFmtId="0" fontId="9" fillId="2" borderId="4" xfId="0" applyNumberFormat="1" applyFont="1" applyFill="1" applyBorder="1" applyAlignment="1" applyProtection="1">
      <alignment horizontal="centerContinuous"/>
    </xf>
    <xf numFmtId="0" fontId="2" fillId="2" borderId="5" xfId="0" applyNumberFormat="1" applyFont="1" applyFill="1" applyBorder="1" applyAlignment="1" applyProtection="1">
      <alignment horizontal="centerContinuous"/>
    </xf>
    <xf numFmtId="0" fontId="2" fillId="2" borderId="6" xfId="0" applyNumberFormat="1" applyFont="1" applyFill="1" applyBorder="1" applyAlignment="1" applyProtection="1">
      <alignment horizontal="centerContinuous"/>
    </xf>
    <xf numFmtId="0" fontId="2" fillId="2" borderId="6" xfId="0" applyNumberFormat="1" applyFont="1" applyFill="1" applyBorder="1" applyAlignment="1" applyProtection="1">
      <alignment horizontal="center"/>
    </xf>
    <xf numFmtId="0" fontId="2" fillId="2" borderId="7" xfId="0" applyNumberFormat="1" applyFont="1" applyFill="1" applyBorder="1" applyAlignment="1" applyProtection="1">
      <alignment horizontal="centerContinuous"/>
    </xf>
    <xf numFmtId="165" fontId="0" fillId="0" borderId="0" xfId="2" applyNumberFormat="1" applyFont="1" applyFill="1" applyBorder="1" applyAlignment="1" applyProtection="1"/>
    <xf numFmtId="164" fontId="9" fillId="2" borderId="0" xfId="2" applyFont="1" applyFill="1" applyBorder="1" applyAlignment="1" applyProtection="1">
      <alignment horizontal="centerContinuous"/>
    </xf>
    <xf numFmtId="164" fontId="2" fillId="2" borderId="6" xfId="2" applyFont="1" applyFill="1" applyBorder="1" applyAlignment="1" applyProtection="1">
      <alignment horizontal="centerContinuous"/>
    </xf>
    <xf numFmtId="164" fontId="0" fillId="0" borderId="0" xfId="2" applyFont="1" applyFill="1" applyBorder="1" applyAlignment="1" applyProtection="1"/>
    <xf numFmtId="4" fontId="12" fillId="7" borderId="0" xfId="2" applyNumberFormat="1" applyFont="1" applyFill="1" applyBorder="1" applyAlignment="1" applyProtection="1">
      <alignment horizontal="center"/>
    </xf>
    <xf numFmtId="2" fontId="13" fillId="0" borderId="0" xfId="2" applyNumberFormat="1" applyFont="1" applyFill="1" applyBorder="1" applyAlignment="1" applyProtection="1">
      <alignment horizontal="center"/>
    </xf>
    <xf numFmtId="164" fontId="13" fillId="0" borderId="0" xfId="2" applyFont="1" applyFill="1" applyBorder="1" applyAlignment="1" applyProtection="1">
      <alignment horizontal="center"/>
    </xf>
    <xf numFmtId="15" fontId="22" fillId="5" borderId="2" xfId="2" applyNumberFormat="1" applyFont="1" applyFill="1" applyBorder="1" applyAlignment="1" applyProtection="1">
      <alignment horizontal="center" vertical="center"/>
    </xf>
    <xf numFmtId="0" fontId="14" fillId="2" borderId="11" xfId="1" applyNumberFormat="1" applyFill="1" applyBorder="1" applyAlignment="1" applyProtection="1"/>
    <xf numFmtId="0" fontId="11" fillId="9" borderId="8" xfId="0" applyFont="1" applyFill="1" applyBorder="1" applyAlignment="1">
      <alignment vertical="center"/>
    </xf>
    <xf numFmtId="0" fontId="11" fillId="9" borderId="9" xfId="0" applyFont="1" applyFill="1" applyBorder="1" applyAlignment="1">
      <alignment horizontal="left" vertical="center"/>
    </xf>
    <xf numFmtId="0" fontId="11" fillId="9" borderId="10" xfId="0" applyFont="1" applyFill="1" applyBorder="1" applyAlignment="1">
      <alignment horizontal="left" vertical="center"/>
    </xf>
    <xf numFmtId="2" fontId="13" fillId="8" borderId="0" xfId="2" applyNumberFormat="1" applyFont="1" applyFill="1" applyBorder="1" applyAlignment="1" applyProtection="1">
      <alignment horizontal="center"/>
    </xf>
    <xf numFmtId="14" fontId="21" fillId="3" borderId="2" xfId="2" applyNumberFormat="1" applyFont="1" applyFill="1" applyBorder="1" applyAlignment="1" applyProtection="1">
      <alignment horizontal="centerContinuous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NumberFormat="1" applyFont="1" applyAlignment="1">
      <alignment horizontal="right" vertical="center"/>
    </xf>
    <xf numFmtId="0" fontId="24" fillId="0" borderId="0" xfId="0" applyNumberFormat="1" applyFont="1" applyFill="1" applyBorder="1" applyAlignment="1" applyProtection="1"/>
    <xf numFmtId="0" fontId="24" fillId="8" borderId="0" xfId="0" applyFont="1" applyFill="1" applyAlignment="1">
      <alignment horizontal="left" vertical="center"/>
    </xf>
    <xf numFmtId="0" fontId="24" fillId="8" borderId="0" xfId="0" applyFont="1" applyFill="1" applyAlignment="1">
      <alignment vertical="center"/>
    </xf>
    <xf numFmtId="0" fontId="24" fillId="8" borderId="0" xfId="0" applyNumberFormat="1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3" fillId="4" borderId="11" xfId="0" applyNumberFormat="1" applyFont="1" applyFill="1" applyBorder="1" applyAlignment="1" applyProtection="1"/>
    <xf numFmtId="0" fontId="23" fillId="4" borderId="0" xfId="0" applyNumberFormat="1" applyFont="1" applyFill="1" applyBorder="1" applyAlignment="1" applyProtection="1"/>
    <xf numFmtId="0" fontId="10" fillId="8" borderId="0" xfId="0" applyNumberFormat="1" applyFont="1" applyFill="1" applyBorder="1" applyAlignment="1" applyProtection="1">
      <alignment horizontal="center"/>
    </xf>
    <xf numFmtId="9" fontId="0" fillId="0" borderId="0" xfId="0" applyNumberFormat="1" applyFill="1" applyBorder="1" applyAlignment="1" applyProtection="1"/>
  </cellXfs>
  <cellStyles count="3">
    <cellStyle name="Hipervínculo" xfId="1" builtinId="8"/>
    <cellStyle name="Moneda" xfId="2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nitariosnorte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3"/>
  <sheetViews>
    <sheetView workbookViewId="0">
      <selection activeCell="B10" sqref="B10:D10"/>
    </sheetView>
  </sheetViews>
  <sheetFormatPr baseColWidth="10" defaultRowHeight="12.6"/>
  <cols>
    <col min="2" max="2" width="15.21875" customWidth="1"/>
    <col min="3" max="3" width="60.21875" customWidth="1"/>
    <col min="4" max="4" width="21" style="15" customWidth="1"/>
    <col min="5" max="5" width="21" customWidth="1"/>
  </cols>
  <sheetData>
    <row r="1" spans="1:5" ht="64.2">
      <c r="A1" s="2"/>
      <c r="B1" s="3"/>
      <c r="C1" s="4" t="s">
        <v>2344</v>
      </c>
      <c r="D1" s="43">
        <v>45149</v>
      </c>
      <c r="E1" s="5"/>
    </row>
    <row r="2" spans="1:5" ht="18">
      <c r="A2" s="53" t="s">
        <v>2345</v>
      </c>
      <c r="B2" s="54"/>
      <c r="C2" s="6" t="s">
        <v>2346</v>
      </c>
      <c r="D2" s="13" t="s">
        <v>2347</v>
      </c>
      <c r="E2" s="7"/>
    </row>
    <row r="3" spans="1:5" ht="13.2" thickBot="1">
      <c r="A3" s="8" t="s">
        <v>2348</v>
      </c>
      <c r="B3" s="9"/>
      <c r="C3" s="10" t="s">
        <v>2349</v>
      </c>
      <c r="D3" s="14" t="s">
        <v>2350</v>
      </c>
      <c r="E3" s="11"/>
    </row>
    <row r="9" spans="1:5" ht="16.8" thickBot="1">
      <c r="B9" s="1"/>
    </row>
    <row r="10" spans="1:5" ht="18.600000000000001" thickBot="1">
      <c r="B10" s="39" t="s">
        <v>2351</v>
      </c>
      <c r="C10" s="40"/>
      <c r="D10" s="41"/>
    </row>
    <row r="11" spans="1:5" ht="15.6">
      <c r="B11" s="44" t="s">
        <v>0</v>
      </c>
      <c r="C11" s="45" t="s">
        <v>1</v>
      </c>
      <c r="D11" s="46">
        <v>2532.5500000000002</v>
      </c>
    </row>
    <row r="12" spans="1:5" ht="15.6">
      <c r="B12" s="44" t="s">
        <v>2</v>
      </c>
      <c r="C12" s="45" t="s">
        <v>3</v>
      </c>
      <c r="D12" s="46">
        <v>1938.61</v>
      </c>
    </row>
    <row r="13" spans="1:5" ht="15.6">
      <c r="B13" s="44" t="s">
        <v>4</v>
      </c>
      <c r="C13" s="45" t="s">
        <v>5</v>
      </c>
      <c r="D13" s="46">
        <v>2246.87</v>
      </c>
    </row>
    <row r="14" spans="1:5" ht="15.6">
      <c r="B14" s="44" t="s">
        <v>6</v>
      </c>
      <c r="C14" s="45" t="s">
        <v>7</v>
      </c>
      <c r="D14" s="46">
        <v>2740.37</v>
      </c>
    </row>
    <row r="15" spans="1:5" ht="15.6">
      <c r="B15" s="44" t="s">
        <v>8</v>
      </c>
      <c r="C15" s="45" t="s">
        <v>9</v>
      </c>
      <c r="D15" s="46">
        <v>3778.49</v>
      </c>
    </row>
    <row r="16" spans="1:5" ht="15.6">
      <c r="B16" s="44" t="s">
        <v>10</v>
      </c>
      <c r="C16" s="45" t="s">
        <v>11</v>
      </c>
      <c r="D16" s="46">
        <v>2533.25</v>
      </c>
    </row>
    <row r="17" spans="2:4" ht="15.6">
      <c r="B17" s="44" t="s">
        <v>12</v>
      </c>
      <c r="C17" s="45" t="s">
        <v>13</v>
      </c>
      <c r="D17" s="46">
        <v>1996.75</v>
      </c>
    </row>
    <row r="18" spans="2:4" ht="15.6">
      <c r="B18" s="44" t="s">
        <v>14</v>
      </c>
      <c r="C18" s="45" t="s">
        <v>15</v>
      </c>
      <c r="D18" s="46">
        <v>2326.4</v>
      </c>
    </row>
    <row r="19" spans="2:4" ht="15.6">
      <c r="B19" s="44" t="s">
        <v>16</v>
      </c>
      <c r="C19" s="45" t="s">
        <v>17</v>
      </c>
      <c r="D19" s="46">
        <v>7917.96</v>
      </c>
    </row>
    <row r="20" spans="2:4" ht="15.6">
      <c r="B20" s="44" t="s">
        <v>18</v>
      </c>
      <c r="C20" s="45" t="s">
        <v>19</v>
      </c>
      <c r="D20" s="46">
        <v>8238.5499999999993</v>
      </c>
    </row>
    <row r="21" spans="2:4" ht="15.6">
      <c r="B21" s="44" t="s">
        <v>20</v>
      </c>
      <c r="C21" s="45" t="s">
        <v>21</v>
      </c>
      <c r="D21" s="46">
        <v>9614.3799999999992</v>
      </c>
    </row>
    <row r="22" spans="2:4" ht="15.6">
      <c r="B22" s="44" t="s">
        <v>22</v>
      </c>
      <c r="C22" s="45" t="s">
        <v>23</v>
      </c>
      <c r="D22" s="46">
        <v>11779.66</v>
      </c>
    </row>
    <row r="23" spans="2:4" ht="15.6">
      <c r="B23" s="44" t="s">
        <v>24</v>
      </c>
      <c r="C23" s="45" t="s">
        <v>25</v>
      </c>
      <c r="D23" s="46">
        <v>14531.45</v>
      </c>
    </row>
    <row r="24" spans="2:4" ht="15.6">
      <c r="B24" s="44" t="s">
        <v>26</v>
      </c>
      <c r="C24" s="45" t="s">
        <v>27</v>
      </c>
      <c r="D24" s="46">
        <v>2533.25</v>
      </c>
    </row>
    <row r="25" spans="2:4" ht="15.6">
      <c r="B25" s="44" t="s">
        <v>28</v>
      </c>
      <c r="C25" s="45" t="s">
        <v>29</v>
      </c>
      <c r="D25" s="46">
        <v>20916.900000000001</v>
      </c>
    </row>
    <row r="26" spans="2:4" ht="15.6">
      <c r="B26" s="44" t="s">
        <v>30</v>
      </c>
      <c r="C26" s="45" t="s">
        <v>31</v>
      </c>
      <c r="D26" s="46">
        <v>2557.44</v>
      </c>
    </row>
    <row r="27" spans="2:4" ht="15.6">
      <c r="B27" s="44" t="s">
        <v>32</v>
      </c>
      <c r="C27" s="45" t="s">
        <v>33</v>
      </c>
      <c r="D27" s="46">
        <v>2529.14</v>
      </c>
    </row>
    <row r="28" spans="2:4" ht="15.6">
      <c r="B28" s="44" t="s">
        <v>34</v>
      </c>
      <c r="C28" s="45" t="s">
        <v>35</v>
      </c>
      <c r="D28" s="46">
        <v>2996.56</v>
      </c>
    </row>
    <row r="29" spans="2:4" ht="15.6">
      <c r="B29" s="44" t="s">
        <v>36</v>
      </c>
      <c r="C29" s="45" t="s">
        <v>37</v>
      </c>
      <c r="D29" s="46">
        <v>3834.31</v>
      </c>
    </row>
    <row r="30" spans="2:4" ht="15.6">
      <c r="B30" s="44" t="s">
        <v>38</v>
      </c>
      <c r="C30" s="45" t="s">
        <v>39</v>
      </c>
      <c r="D30" s="46">
        <v>4650.03</v>
      </c>
    </row>
    <row r="31" spans="2:4" ht="15.6">
      <c r="B31" s="44" t="s">
        <v>40</v>
      </c>
      <c r="C31" s="45" t="s">
        <v>41</v>
      </c>
      <c r="D31" s="46">
        <v>2648.28</v>
      </c>
    </row>
    <row r="32" spans="2:4" ht="15.6">
      <c r="B32" s="44" t="s">
        <v>42</v>
      </c>
      <c r="C32" s="45" t="s">
        <v>43</v>
      </c>
      <c r="D32" s="46">
        <v>5165.91</v>
      </c>
    </row>
    <row r="33" spans="2:4" ht="15.6">
      <c r="B33" s="44" t="s">
        <v>44</v>
      </c>
      <c r="C33" s="45" t="s">
        <v>45</v>
      </c>
      <c r="D33" s="46">
        <v>15071.35</v>
      </c>
    </row>
    <row r="34" spans="2:4" ht="15.6">
      <c r="B34" s="44" t="s">
        <v>46</v>
      </c>
      <c r="C34" s="45" t="s">
        <v>2751</v>
      </c>
      <c r="D34" s="46">
        <v>15071.35</v>
      </c>
    </row>
    <row r="35" spans="2:4" ht="15.6">
      <c r="B35" s="44" t="s">
        <v>47</v>
      </c>
      <c r="C35" s="45" t="s">
        <v>2752</v>
      </c>
      <c r="D35" s="46">
        <v>12610.91</v>
      </c>
    </row>
    <row r="36" spans="2:4" ht="15.6">
      <c r="B36" s="44" t="s">
        <v>2621</v>
      </c>
      <c r="C36" s="45" t="s">
        <v>2622</v>
      </c>
      <c r="D36" s="46">
        <v>4806.75</v>
      </c>
    </row>
    <row r="37" spans="2:4" ht="15.6">
      <c r="B37" s="44" t="s">
        <v>48</v>
      </c>
      <c r="C37" s="45" t="s">
        <v>49</v>
      </c>
      <c r="D37" s="46">
        <v>2578.87</v>
      </c>
    </row>
    <row r="38" spans="2:4" ht="15.6">
      <c r="B38" s="44" t="s">
        <v>50</v>
      </c>
      <c r="C38" s="45" t="s">
        <v>51</v>
      </c>
      <c r="D38" s="46">
        <v>11216.51</v>
      </c>
    </row>
    <row r="39" spans="2:4" ht="15.6">
      <c r="B39" s="44" t="s">
        <v>2352</v>
      </c>
      <c r="C39" s="45" t="s">
        <v>2353</v>
      </c>
      <c r="D39" s="46">
        <v>21633</v>
      </c>
    </row>
    <row r="40" spans="2:4" ht="15.6">
      <c r="B40" s="44" t="s">
        <v>2623</v>
      </c>
      <c r="C40" s="45" t="s">
        <v>2624</v>
      </c>
      <c r="D40" s="46">
        <v>12335.93</v>
      </c>
    </row>
    <row r="41" spans="2:4" ht="15.6">
      <c r="B41" s="48" t="s">
        <v>52</v>
      </c>
      <c r="C41" s="49" t="s">
        <v>53</v>
      </c>
      <c r="D41" s="50">
        <v>7959.15</v>
      </c>
    </row>
    <row r="42" spans="2:4" ht="15.6">
      <c r="B42" s="44" t="s">
        <v>54</v>
      </c>
      <c r="C42" s="45" t="s">
        <v>55</v>
      </c>
      <c r="D42" s="46">
        <v>4283.43</v>
      </c>
    </row>
    <row r="43" spans="2:4" ht="15.6">
      <c r="B43" s="44" t="s">
        <v>56</v>
      </c>
      <c r="C43" s="45" t="s">
        <v>57</v>
      </c>
      <c r="D43" s="46">
        <v>5085.6099999999997</v>
      </c>
    </row>
    <row r="44" spans="2:4" ht="15.6">
      <c r="B44" s="44" t="s">
        <v>58</v>
      </c>
      <c r="C44" s="45" t="s">
        <v>59</v>
      </c>
      <c r="D44" s="46">
        <v>806.4</v>
      </c>
    </row>
    <row r="45" spans="2:4" ht="15.6">
      <c r="B45" s="48" t="s">
        <v>60</v>
      </c>
      <c r="C45" s="49" t="s">
        <v>61</v>
      </c>
      <c r="D45" s="50">
        <v>1150.8499999999999</v>
      </c>
    </row>
    <row r="46" spans="2:4" ht="15.6">
      <c r="B46" s="44" t="s">
        <v>2472</v>
      </c>
      <c r="C46" s="45" t="s">
        <v>2473</v>
      </c>
      <c r="D46" s="46">
        <v>2943.56</v>
      </c>
    </row>
    <row r="47" spans="2:4" ht="15.6">
      <c r="B47" s="44" t="s">
        <v>62</v>
      </c>
      <c r="C47" s="45" t="s">
        <v>63</v>
      </c>
      <c r="D47" s="46">
        <v>8064</v>
      </c>
    </row>
    <row r="48" spans="2:4" ht="15.6">
      <c r="B48" s="44" t="s">
        <v>64</v>
      </c>
      <c r="C48" s="45" t="s">
        <v>65</v>
      </c>
      <c r="D48" s="46">
        <v>1150.8499999999999</v>
      </c>
    </row>
    <row r="49" spans="2:4" ht="15.6">
      <c r="B49" s="44" t="s">
        <v>2625</v>
      </c>
      <c r="C49" s="45" t="s">
        <v>2626</v>
      </c>
      <c r="D49" s="46">
        <v>2426.25</v>
      </c>
    </row>
    <row r="50" spans="2:4" ht="16.2" thickBot="1">
      <c r="B50" s="47"/>
      <c r="C50" s="47"/>
      <c r="D50" s="47"/>
    </row>
    <row r="51" spans="2:4" ht="18.600000000000001" thickBot="1">
      <c r="B51" s="39" t="s">
        <v>2529</v>
      </c>
      <c r="C51" s="40"/>
      <c r="D51" s="41"/>
    </row>
    <row r="52" spans="2:4" ht="15.6">
      <c r="B52" s="48" t="s">
        <v>66</v>
      </c>
      <c r="C52" s="49" t="s">
        <v>67</v>
      </c>
      <c r="D52" s="50">
        <v>4481.4799999999996</v>
      </c>
    </row>
    <row r="53" spans="2:4" ht="15.6">
      <c r="B53" s="44" t="s">
        <v>68</v>
      </c>
      <c r="C53" s="45" t="s">
        <v>2363</v>
      </c>
      <c r="D53" s="46">
        <v>3815.99</v>
      </c>
    </row>
    <row r="54" spans="2:4" ht="15.6">
      <c r="B54" s="44" t="s">
        <v>69</v>
      </c>
      <c r="C54" s="45" t="s">
        <v>70</v>
      </c>
      <c r="D54" s="46">
        <v>3838.92</v>
      </c>
    </row>
    <row r="55" spans="2:4" ht="15.6">
      <c r="B55" s="44" t="s">
        <v>71</v>
      </c>
      <c r="C55" s="45" t="s">
        <v>72</v>
      </c>
      <c r="D55" s="46">
        <v>3838.92</v>
      </c>
    </row>
    <row r="56" spans="2:4" ht="15.6">
      <c r="B56" s="44" t="s">
        <v>73</v>
      </c>
      <c r="C56" s="45" t="s">
        <v>74</v>
      </c>
      <c r="D56" s="46">
        <v>29741.31</v>
      </c>
    </row>
    <row r="57" spans="2:4" ht="15.6">
      <c r="B57" s="48" t="s">
        <v>75</v>
      </c>
      <c r="C57" s="49" t="s">
        <v>76</v>
      </c>
      <c r="D57" s="50">
        <v>36235.5</v>
      </c>
    </row>
    <row r="58" spans="2:4" ht="15.6">
      <c r="B58" s="48" t="s">
        <v>77</v>
      </c>
      <c r="C58" s="49" t="s">
        <v>78</v>
      </c>
      <c r="D58" s="50">
        <v>7908.91</v>
      </c>
    </row>
    <row r="59" spans="2:4" ht="15.6">
      <c r="B59" s="48" t="s">
        <v>79</v>
      </c>
      <c r="C59" s="49" t="s">
        <v>80</v>
      </c>
      <c r="D59" s="50">
        <v>7976.81</v>
      </c>
    </row>
    <row r="60" spans="2:4" ht="15.6">
      <c r="B60" s="44" t="s">
        <v>81</v>
      </c>
      <c r="C60" s="45" t="s">
        <v>82</v>
      </c>
      <c r="D60" s="46">
        <v>8323.7199999999993</v>
      </c>
    </row>
    <row r="61" spans="2:4" ht="15.6">
      <c r="B61" s="44" t="s">
        <v>83</v>
      </c>
      <c r="C61" s="45" t="s">
        <v>84</v>
      </c>
      <c r="D61" s="46">
        <v>8323.7199999999993</v>
      </c>
    </row>
    <row r="62" spans="2:4" ht="15.6">
      <c r="B62" s="48" t="s">
        <v>85</v>
      </c>
      <c r="C62" s="49" t="s">
        <v>86</v>
      </c>
      <c r="D62" s="50">
        <v>5930.79</v>
      </c>
    </row>
    <row r="63" spans="2:4" ht="15.6">
      <c r="B63" s="48" t="s">
        <v>87</v>
      </c>
      <c r="C63" s="49" t="s">
        <v>88</v>
      </c>
      <c r="D63" s="50">
        <v>5931.6</v>
      </c>
    </row>
    <row r="64" spans="2:4" ht="15.6">
      <c r="B64" s="48" t="s">
        <v>89</v>
      </c>
      <c r="C64" s="49" t="s">
        <v>90</v>
      </c>
      <c r="D64" s="50">
        <v>21024</v>
      </c>
    </row>
    <row r="65" spans="2:4" ht="15.6">
      <c r="B65" s="48" t="s">
        <v>91</v>
      </c>
      <c r="C65" s="49" t="s">
        <v>92</v>
      </c>
      <c r="D65" s="50">
        <v>7319.63</v>
      </c>
    </row>
    <row r="66" spans="2:4" ht="15.6">
      <c r="B66" s="44" t="s">
        <v>2560</v>
      </c>
      <c r="C66" s="45" t="s">
        <v>2561</v>
      </c>
      <c r="D66" s="46">
        <v>28189.48</v>
      </c>
    </row>
    <row r="67" spans="2:4" ht="15.6">
      <c r="B67" s="44" t="s">
        <v>2562</v>
      </c>
      <c r="C67" s="45" t="s">
        <v>2563</v>
      </c>
      <c r="D67" s="46">
        <v>69452.33</v>
      </c>
    </row>
    <row r="68" spans="2:4" ht="15.6">
      <c r="B68" s="44" t="s">
        <v>2369</v>
      </c>
      <c r="C68" s="45" t="s">
        <v>2370</v>
      </c>
      <c r="D68" s="46">
        <v>10557</v>
      </c>
    </row>
    <row r="69" spans="2:4" ht="16.2" thickBot="1">
      <c r="B69" s="47"/>
      <c r="C69" s="47"/>
      <c r="D69" s="47"/>
    </row>
    <row r="70" spans="2:4" ht="18.600000000000001" thickBot="1">
      <c r="B70" s="39" t="s">
        <v>93</v>
      </c>
      <c r="C70" s="40"/>
      <c r="D70" s="41"/>
    </row>
    <row r="71" spans="2:4" ht="15.6">
      <c r="B71" s="48" t="s">
        <v>94</v>
      </c>
      <c r="C71" s="49" t="s">
        <v>95</v>
      </c>
      <c r="D71" s="50">
        <v>419.22</v>
      </c>
    </row>
    <row r="72" spans="2:4" ht="15.6">
      <c r="B72" s="44" t="s">
        <v>96</v>
      </c>
      <c r="C72" s="45" t="s">
        <v>2364</v>
      </c>
      <c r="D72" s="46">
        <v>590.14</v>
      </c>
    </row>
    <row r="73" spans="2:4" ht="15.6">
      <c r="B73" s="44" t="s">
        <v>97</v>
      </c>
      <c r="C73" s="45" t="s">
        <v>98</v>
      </c>
      <c r="D73" s="46">
        <v>419.22</v>
      </c>
    </row>
    <row r="74" spans="2:4" ht="16.2" thickBot="1">
      <c r="B74" s="47"/>
      <c r="C74" s="47"/>
      <c r="D74" s="47"/>
    </row>
    <row r="75" spans="2:4" ht="18.600000000000001" thickBot="1">
      <c r="B75" s="39" t="s">
        <v>99</v>
      </c>
      <c r="C75" s="40"/>
      <c r="D75" s="41"/>
    </row>
    <row r="76" spans="2:4" ht="15.6">
      <c r="B76" s="48" t="s">
        <v>100</v>
      </c>
      <c r="C76" s="49" t="s">
        <v>101</v>
      </c>
      <c r="D76" s="50">
        <v>1676.2</v>
      </c>
    </row>
    <row r="77" spans="2:4" ht="15.6">
      <c r="B77" s="44" t="s">
        <v>102</v>
      </c>
      <c r="C77" s="45" t="s">
        <v>103</v>
      </c>
      <c r="D77" s="46">
        <v>2106</v>
      </c>
    </row>
    <row r="78" spans="2:4" ht="15.6">
      <c r="B78" s="44" t="s">
        <v>2590</v>
      </c>
      <c r="C78" s="45" t="s">
        <v>2591</v>
      </c>
      <c r="D78" s="46">
        <v>3329.41</v>
      </c>
    </row>
    <row r="79" spans="2:4" ht="15.6">
      <c r="B79" s="44" t="s">
        <v>104</v>
      </c>
      <c r="C79" s="45" t="s">
        <v>105</v>
      </c>
      <c r="D79" s="46">
        <v>1455</v>
      </c>
    </row>
    <row r="80" spans="2:4" ht="15.6">
      <c r="B80" s="44" t="s">
        <v>106</v>
      </c>
      <c r="C80" s="45" t="s">
        <v>107</v>
      </c>
      <c r="D80" s="46">
        <v>3610.4</v>
      </c>
    </row>
    <row r="81" spans="2:4" ht="15.6">
      <c r="B81" s="44" t="s">
        <v>108</v>
      </c>
      <c r="C81" s="45" t="s">
        <v>109</v>
      </c>
      <c r="D81" s="46">
        <v>1281.5999999999999</v>
      </c>
    </row>
    <row r="82" spans="2:4" ht="15.6">
      <c r="B82" s="44" t="s">
        <v>110</v>
      </c>
      <c r="C82" s="45" t="s">
        <v>111</v>
      </c>
      <c r="D82" s="46">
        <v>1281.5999999999999</v>
      </c>
    </row>
    <row r="83" spans="2:4" ht="15.6">
      <c r="B83" s="44" t="s">
        <v>112</v>
      </c>
      <c r="C83" s="45" t="s">
        <v>113</v>
      </c>
      <c r="D83" s="46">
        <v>778.5</v>
      </c>
    </row>
    <row r="84" spans="2:4" ht="15.6">
      <c r="B84" s="44" t="s">
        <v>114</v>
      </c>
      <c r="C84" s="45" t="s">
        <v>115</v>
      </c>
      <c r="D84" s="46">
        <v>539.11</v>
      </c>
    </row>
    <row r="85" spans="2:4" ht="15.6">
      <c r="B85" s="44" t="s">
        <v>116</v>
      </c>
      <c r="C85" s="45" t="s">
        <v>117</v>
      </c>
      <c r="D85" s="46">
        <v>604.97</v>
      </c>
    </row>
    <row r="86" spans="2:4" ht="15.6">
      <c r="B86" s="44" t="s">
        <v>118</v>
      </c>
      <c r="C86" s="45" t="s">
        <v>119</v>
      </c>
      <c r="D86" s="46">
        <v>1218.06</v>
      </c>
    </row>
    <row r="87" spans="2:4" ht="15.6">
      <c r="B87" s="44" t="s">
        <v>120</v>
      </c>
      <c r="C87" s="45" t="s">
        <v>121</v>
      </c>
      <c r="D87" s="46">
        <v>4773</v>
      </c>
    </row>
    <row r="88" spans="2:4" ht="15.6">
      <c r="B88" s="44" t="s">
        <v>122</v>
      </c>
      <c r="C88" s="45" t="s">
        <v>123</v>
      </c>
      <c r="D88" s="46">
        <v>542.88</v>
      </c>
    </row>
    <row r="89" spans="2:4" ht="15.6">
      <c r="B89" s="44" t="s">
        <v>124</v>
      </c>
      <c r="C89" s="45" t="s">
        <v>125</v>
      </c>
      <c r="D89" s="46">
        <v>4767.84</v>
      </c>
    </row>
    <row r="90" spans="2:4" ht="15.6">
      <c r="B90" s="44" t="s">
        <v>126</v>
      </c>
      <c r="C90" s="45" t="s">
        <v>127</v>
      </c>
      <c r="D90" s="46">
        <v>5940</v>
      </c>
    </row>
    <row r="91" spans="2:4" ht="15.6">
      <c r="B91" s="44" t="s">
        <v>2371</v>
      </c>
      <c r="C91" s="45" t="s">
        <v>2372</v>
      </c>
      <c r="D91" s="46">
        <v>2786.29</v>
      </c>
    </row>
    <row r="92" spans="2:4" ht="15.6">
      <c r="B92" s="44" t="s">
        <v>128</v>
      </c>
      <c r="C92" s="45" t="s">
        <v>129</v>
      </c>
      <c r="D92" s="46">
        <v>2598.13</v>
      </c>
    </row>
    <row r="93" spans="2:4" ht="15.6">
      <c r="B93" s="44" t="s">
        <v>130</v>
      </c>
      <c r="C93" s="45" t="s">
        <v>131</v>
      </c>
      <c r="D93" s="46">
        <v>1097.05</v>
      </c>
    </row>
    <row r="94" spans="2:4" ht="15.6">
      <c r="B94" s="44" t="s">
        <v>132</v>
      </c>
      <c r="C94" s="45" t="s">
        <v>133</v>
      </c>
      <c r="D94" s="46">
        <v>2600.1999999999998</v>
      </c>
    </row>
    <row r="95" spans="2:4" ht="15.6">
      <c r="B95" s="48" t="s">
        <v>134</v>
      </c>
      <c r="C95" s="49" t="s">
        <v>135</v>
      </c>
      <c r="D95" s="50">
        <v>2601.4899999999998</v>
      </c>
    </row>
    <row r="96" spans="2:4" ht="15.6">
      <c r="B96" s="44" t="s">
        <v>136</v>
      </c>
      <c r="C96" s="45" t="s">
        <v>137</v>
      </c>
      <c r="D96" s="46">
        <v>3121.09</v>
      </c>
    </row>
    <row r="97" spans="2:4" ht="15.6">
      <c r="B97" s="44" t="s">
        <v>138</v>
      </c>
      <c r="C97" s="45" t="s">
        <v>139</v>
      </c>
      <c r="D97" s="46">
        <v>3652.69</v>
      </c>
    </row>
    <row r="98" spans="2:4" ht="15.6">
      <c r="B98" s="44" t="s">
        <v>140</v>
      </c>
      <c r="C98" s="45" t="s">
        <v>141</v>
      </c>
      <c r="D98" s="46">
        <v>5045.05</v>
      </c>
    </row>
    <row r="99" spans="2:4" ht="15.6">
      <c r="B99" s="44" t="s">
        <v>142</v>
      </c>
      <c r="C99" s="45" t="s">
        <v>143</v>
      </c>
      <c r="D99" s="46">
        <v>5182.6499999999996</v>
      </c>
    </row>
    <row r="100" spans="2:4" ht="15.6">
      <c r="B100" s="44" t="s">
        <v>144</v>
      </c>
      <c r="C100" s="45" t="s">
        <v>145</v>
      </c>
      <c r="D100" s="46">
        <v>4821.33</v>
      </c>
    </row>
    <row r="101" spans="2:4" ht="15.6">
      <c r="B101" s="44" t="s">
        <v>146</v>
      </c>
      <c r="C101" s="45" t="s">
        <v>147</v>
      </c>
      <c r="D101" s="46">
        <v>1543.33</v>
      </c>
    </row>
    <row r="102" spans="2:4" ht="15.6">
      <c r="B102" s="44" t="s">
        <v>148</v>
      </c>
      <c r="C102" s="45" t="s">
        <v>149</v>
      </c>
      <c r="D102" s="46">
        <v>1978.57</v>
      </c>
    </row>
    <row r="103" spans="2:4" ht="15.6">
      <c r="B103" s="44" t="s">
        <v>2629</v>
      </c>
      <c r="C103" s="45" t="s">
        <v>2660</v>
      </c>
      <c r="D103" s="46">
        <v>5936.85</v>
      </c>
    </row>
    <row r="104" spans="2:4" ht="15.6">
      <c r="B104" s="44" t="s">
        <v>2661</v>
      </c>
      <c r="C104" s="45" t="s">
        <v>2630</v>
      </c>
      <c r="D104" s="46">
        <v>5936.85</v>
      </c>
    </row>
    <row r="105" spans="2:4" ht="15.6">
      <c r="B105" s="44" t="s">
        <v>2631</v>
      </c>
      <c r="C105" s="45" t="s">
        <v>2632</v>
      </c>
      <c r="D105" s="46">
        <v>8048.97</v>
      </c>
    </row>
    <row r="106" spans="2:4" ht="15.6">
      <c r="B106" s="48" t="s">
        <v>150</v>
      </c>
      <c r="C106" s="49" t="s">
        <v>151</v>
      </c>
      <c r="D106" s="50">
        <v>8186.57</v>
      </c>
    </row>
    <row r="107" spans="2:4" ht="16.2" thickBot="1">
      <c r="B107" s="47"/>
      <c r="C107" s="47"/>
      <c r="D107" s="47"/>
    </row>
    <row r="108" spans="2:4" ht="18.600000000000001" thickBot="1">
      <c r="B108" s="39" t="s">
        <v>2736</v>
      </c>
      <c r="C108" s="40"/>
      <c r="D108" s="41"/>
    </row>
    <row r="109" spans="2:4" ht="15.6">
      <c r="B109" s="48" t="s">
        <v>2373</v>
      </c>
      <c r="C109" s="49" t="s">
        <v>2374</v>
      </c>
      <c r="D109" s="50">
        <v>105.95</v>
      </c>
    </row>
    <row r="110" spans="2:4" ht="15.6">
      <c r="B110" s="44" t="s">
        <v>2551</v>
      </c>
      <c r="C110" s="45" t="s">
        <v>2552</v>
      </c>
      <c r="D110" s="46">
        <v>3310.68</v>
      </c>
    </row>
    <row r="111" spans="2:4" ht="15.6">
      <c r="B111" s="48" t="s">
        <v>152</v>
      </c>
      <c r="C111" s="49" t="s">
        <v>153</v>
      </c>
      <c r="D111" s="50">
        <v>2300</v>
      </c>
    </row>
    <row r="112" spans="2:4" ht="15.6">
      <c r="B112" s="44" t="s">
        <v>154</v>
      </c>
      <c r="C112" s="45" t="s">
        <v>155</v>
      </c>
      <c r="D112" s="46">
        <v>380.17</v>
      </c>
    </row>
    <row r="113" spans="2:4" ht="15.6">
      <c r="B113" s="44" t="s">
        <v>156</v>
      </c>
      <c r="C113" s="45" t="s">
        <v>157</v>
      </c>
      <c r="D113" s="46">
        <v>412.74</v>
      </c>
    </row>
    <row r="114" spans="2:4" ht="15.6">
      <c r="B114" s="44" t="s">
        <v>158</v>
      </c>
      <c r="C114" s="45" t="s">
        <v>159</v>
      </c>
      <c r="D114" s="46">
        <v>427.74</v>
      </c>
    </row>
    <row r="115" spans="2:4" ht="15.6">
      <c r="B115" s="44" t="s">
        <v>160</v>
      </c>
      <c r="C115" s="45" t="s">
        <v>161</v>
      </c>
      <c r="D115" s="46">
        <v>384.93</v>
      </c>
    </row>
    <row r="116" spans="2:4" ht="15.6">
      <c r="B116" s="44" t="s">
        <v>162</v>
      </c>
      <c r="C116" s="45" t="s">
        <v>163</v>
      </c>
      <c r="D116" s="46">
        <v>714.56</v>
      </c>
    </row>
    <row r="117" spans="2:4" ht="15.6">
      <c r="B117" s="44" t="s">
        <v>164</v>
      </c>
      <c r="C117" s="45" t="s">
        <v>165</v>
      </c>
      <c r="D117" s="46">
        <v>427.74</v>
      </c>
    </row>
    <row r="118" spans="2:4" ht="15.6">
      <c r="B118" s="44" t="s">
        <v>166</v>
      </c>
      <c r="C118" s="45" t="s">
        <v>167</v>
      </c>
      <c r="D118" s="46">
        <v>1512</v>
      </c>
    </row>
    <row r="119" spans="2:4" ht="15.6">
      <c r="B119" s="44" t="s">
        <v>168</v>
      </c>
      <c r="C119" s="45" t="s">
        <v>169</v>
      </c>
      <c r="D119" s="46">
        <v>658.64</v>
      </c>
    </row>
    <row r="120" spans="2:4" ht="15.6">
      <c r="B120" s="44" t="s">
        <v>170</v>
      </c>
      <c r="C120" s="45" t="s">
        <v>171</v>
      </c>
      <c r="D120" s="46">
        <v>644.46</v>
      </c>
    </row>
    <row r="121" spans="2:4" ht="15.6">
      <c r="B121" s="44" t="s">
        <v>172</v>
      </c>
      <c r="C121" s="45" t="s">
        <v>173</v>
      </c>
      <c r="D121" s="46">
        <v>487.85</v>
      </c>
    </row>
    <row r="122" spans="2:4" ht="15.6">
      <c r="B122" s="44" t="s">
        <v>174</v>
      </c>
      <c r="C122" s="45" t="s">
        <v>175</v>
      </c>
      <c r="D122" s="46">
        <v>242.81</v>
      </c>
    </row>
    <row r="123" spans="2:4" ht="15.6">
      <c r="B123" s="44" t="s">
        <v>176</v>
      </c>
      <c r="C123" s="45" t="s">
        <v>177</v>
      </c>
      <c r="D123" s="46">
        <v>257.38</v>
      </c>
    </row>
    <row r="124" spans="2:4" ht="15.6">
      <c r="B124" s="44" t="s">
        <v>178</v>
      </c>
      <c r="C124" s="45" t="s">
        <v>179</v>
      </c>
      <c r="D124" s="46">
        <v>395</v>
      </c>
    </row>
    <row r="125" spans="2:4" ht="15.6">
      <c r="B125" s="44" t="s">
        <v>180</v>
      </c>
      <c r="C125" s="45" t="s">
        <v>181</v>
      </c>
      <c r="D125" s="46">
        <v>176.8</v>
      </c>
    </row>
    <row r="126" spans="2:4" ht="15.6">
      <c r="B126" s="44" t="s">
        <v>182</v>
      </c>
      <c r="C126" s="45" t="s">
        <v>183</v>
      </c>
      <c r="D126" s="46">
        <v>424.81</v>
      </c>
    </row>
    <row r="127" spans="2:4" ht="15.6">
      <c r="B127" s="44" t="s">
        <v>184</v>
      </c>
      <c r="C127" s="45" t="s">
        <v>185</v>
      </c>
      <c r="D127" s="46">
        <v>440.01</v>
      </c>
    </row>
    <row r="128" spans="2:4" ht="15.6">
      <c r="B128" s="44" t="s">
        <v>186</v>
      </c>
      <c r="C128" s="45" t="s">
        <v>187</v>
      </c>
      <c r="D128" s="46">
        <v>176.4</v>
      </c>
    </row>
    <row r="129" spans="2:4" ht="15.6">
      <c r="B129" s="44" t="s">
        <v>188</v>
      </c>
      <c r="C129" s="45" t="s">
        <v>189</v>
      </c>
      <c r="D129" s="46">
        <v>310.04000000000002</v>
      </c>
    </row>
    <row r="130" spans="2:4" ht="15.6">
      <c r="B130" s="44" t="s">
        <v>190</v>
      </c>
      <c r="C130" s="45" t="s">
        <v>191</v>
      </c>
      <c r="D130" s="46">
        <v>279.07</v>
      </c>
    </row>
    <row r="131" spans="2:4" ht="15.6">
      <c r="B131" s="44" t="s">
        <v>192</v>
      </c>
      <c r="C131" s="45" t="s">
        <v>193</v>
      </c>
      <c r="D131" s="46">
        <v>307.88</v>
      </c>
    </row>
    <row r="132" spans="2:4" ht="15.6">
      <c r="B132" s="44" t="s">
        <v>194</v>
      </c>
      <c r="C132" s="45" t="s">
        <v>195</v>
      </c>
      <c r="D132" s="46">
        <v>276.26</v>
      </c>
    </row>
    <row r="133" spans="2:4" ht="15.6">
      <c r="B133" s="44" t="s">
        <v>196</v>
      </c>
      <c r="C133" s="45" t="s">
        <v>197</v>
      </c>
      <c r="D133" s="46">
        <v>278</v>
      </c>
    </row>
    <row r="134" spans="2:4" ht="15.6">
      <c r="B134" s="44" t="s">
        <v>198</v>
      </c>
      <c r="C134" s="45" t="s">
        <v>199</v>
      </c>
      <c r="D134" s="46">
        <v>294.2</v>
      </c>
    </row>
    <row r="135" spans="2:4" ht="15.6">
      <c r="B135" s="44" t="s">
        <v>2375</v>
      </c>
      <c r="C135" s="45" t="s">
        <v>2376</v>
      </c>
      <c r="D135" s="46">
        <v>93.24</v>
      </c>
    </row>
    <row r="136" spans="2:4" ht="15.6">
      <c r="B136" s="44" t="s">
        <v>2354</v>
      </c>
      <c r="C136" s="45" t="s">
        <v>2355</v>
      </c>
      <c r="D136" s="46">
        <v>90.54</v>
      </c>
    </row>
    <row r="137" spans="2:4" ht="15.6">
      <c r="B137" s="44" t="s">
        <v>200</v>
      </c>
      <c r="C137" s="45" t="s">
        <v>201</v>
      </c>
      <c r="D137" s="46">
        <v>220.1</v>
      </c>
    </row>
    <row r="138" spans="2:4" ht="15.6">
      <c r="B138" s="44" t="s">
        <v>202</v>
      </c>
      <c r="C138" s="45" t="s">
        <v>203</v>
      </c>
      <c r="D138" s="46">
        <v>98.65</v>
      </c>
    </row>
    <row r="139" spans="2:4" ht="15.6">
      <c r="B139" s="44" t="s">
        <v>204</v>
      </c>
      <c r="C139" s="45" t="s">
        <v>205</v>
      </c>
      <c r="D139" s="46">
        <v>83.53</v>
      </c>
    </row>
    <row r="140" spans="2:4" ht="15.6">
      <c r="B140" s="44" t="s">
        <v>206</v>
      </c>
      <c r="C140" s="45" t="s">
        <v>207</v>
      </c>
      <c r="D140" s="46">
        <v>85.87</v>
      </c>
    </row>
    <row r="141" spans="2:4" ht="15.6">
      <c r="B141" s="44" t="s">
        <v>208</v>
      </c>
      <c r="C141" s="45" t="s">
        <v>209</v>
      </c>
      <c r="D141" s="46">
        <v>125.03</v>
      </c>
    </row>
    <row r="142" spans="2:4" ht="15.6">
      <c r="B142" s="44" t="s">
        <v>210</v>
      </c>
      <c r="C142" s="45" t="s">
        <v>211</v>
      </c>
      <c r="D142" s="46">
        <v>96.13</v>
      </c>
    </row>
    <row r="143" spans="2:4" ht="15.6">
      <c r="B143" s="44" t="s">
        <v>212</v>
      </c>
      <c r="C143" s="45" t="s">
        <v>213</v>
      </c>
      <c r="D143" s="46">
        <v>107.48</v>
      </c>
    </row>
    <row r="144" spans="2:4" ht="15.6">
      <c r="B144" s="44" t="s">
        <v>214</v>
      </c>
      <c r="C144" s="45" t="s">
        <v>215</v>
      </c>
      <c r="D144" s="46">
        <v>106.73</v>
      </c>
    </row>
    <row r="145" spans="2:4" ht="15.6">
      <c r="B145" s="44" t="s">
        <v>216</v>
      </c>
      <c r="C145" s="45" t="s">
        <v>217</v>
      </c>
      <c r="D145" s="46">
        <v>137.54</v>
      </c>
    </row>
    <row r="146" spans="2:4" ht="15.6">
      <c r="B146" s="44" t="s">
        <v>218</v>
      </c>
      <c r="C146" s="45" t="s">
        <v>219</v>
      </c>
      <c r="D146" s="46">
        <v>69.510000000000005</v>
      </c>
    </row>
    <row r="147" spans="2:4" ht="15.6">
      <c r="B147" s="44" t="s">
        <v>220</v>
      </c>
      <c r="C147" s="45" t="s">
        <v>221</v>
      </c>
      <c r="D147" s="46">
        <v>91.3</v>
      </c>
    </row>
    <row r="148" spans="2:4" ht="15.6">
      <c r="B148" s="44" t="s">
        <v>222</v>
      </c>
      <c r="C148" s="45" t="s">
        <v>223</v>
      </c>
      <c r="D148" s="46">
        <v>5.67</v>
      </c>
    </row>
    <row r="149" spans="2:4" ht="15.6">
      <c r="B149" s="44" t="s">
        <v>224</v>
      </c>
      <c r="C149" s="45" t="s">
        <v>225</v>
      </c>
      <c r="D149" s="46">
        <v>6.76</v>
      </c>
    </row>
    <row r="150" spans="2:4" ht="15.6">
      <c r="B150" s="44" t="s">
        <v>226</v>
      </c>
      <c r="C150" s="45" t="s">
        <v>227</v>
      </c>
      <c r="D150" s="46">
        <v>12.27</v>
      </c>
    </row>
    <row r="151" spans="2:4" ht="15.6">
      <c r="B151" s="44" t="s">
        <v>228</v>
      </c>
      <c r="C151" s="45" t="s">
        <v>229</v>
      </c>
      <c r="D151" s="46">
        <v>21.54</v>
      </c>
    </row>
    <row r="152" spans="2:4" ht="15.6">
      <c r="B152" s="44" t="s">
        <v>2377</v>
      </c>
      <c r="C152" s="45" t="s">
        <v>2378</v>
      </c>
      <c r="D152" s="46">
        <v>4.05</v>
      </c>
    </row>
    <row r="153" spans="2:4" ht="15.6">
      <c r="B153" s="44" t="s">
        <v>230</v>
      </c>
      <c r="C153" s="45" t="s">
        <v>2592</v>
      </c>
      <c r="D153" s="46">
        <v>642.04999999999995</v>
      </c>
    </row>
    <row r="154" spans="2:4" ht="15.6">
      <c r="B154" s="44" t="s">
        <v>231</v>
      </c>
      <c r="C154" s="45" t="s">
        <v>232</v>
      </c>
      <c r="D154" s="46">
        <v>1224.1300000000001</v>
      </c>
    </row>
    <row r="155" spans="2:4" ht="15.6">
      <c r="B155" s="44" t="s">
        <v>233</v>
      </c>
      <c r="C155" s="45" t="s">
        <v>234</v>
      </c>
      <c r="D155" s="46">
        <v>1511.53</v>
      </c>
    </row>
    <row r="156" spans="2:4" ht="15.6">
      <c r="B156" s="44" t="s">
        <v>235</v>
      </c>
      <c r="C156" s="45" t="s">
        <v>236</v>
      </c>
      <c r="D156" s="46">
        <v>678.33</v>
      </c>
    </row>
    <row r="157" spans="2:4" ht="15.6">
      <c r="B157" s="44" t="s">
        <v>237</v>
      </c>
      <c r="C157" s="45" t="s">
        <v>238</v>
      </c>
      <c r="D157" s="46">
        <v>385.2</v>
      </c>
    </row>
    <row r="158" spans="2:4" ht="15.6">
      <c r="B158" s="44" t="s">
        <v>239</v>
      </c>
      <c r="C158" s="45" t="s">
        <v>240</v>
      </c>
      <c r="D158" s="46">
        <v>2022</v>
      </c>
    </row>
    <row r="159" spans="2:4" ht="15.6">
      <c r="B159" s="44" t="s">
        <v>241</v>
      </c>
      <c r="C159" s="45" t="s">
        <v>242</v>
      </c>
      <c r="D159" s="46">
        <v>85.39</v>
      </c>
    </row>
    <row r="160" spans="2:4" ht="15.6">
      <c r="B160" s="44" t="s">
        <v>243</v>
      </c>
      <c r="C160" s="45" t="s">
        <v>244</v>
      </c>
      <c r="D160" s="46">
        <v>14.57</v>
      </c>
    </row>
    <row r="161" spans="2:4" ht="15.6">
      <c r="B161" s="44" t="s">
        <v>245</v>
      </c>
      <c r="C161" s="45" t="s">
        <v>246</v>
      </c>
      <c r="D161" s="46">
        <v>85.65</v>
      </c>
    </row>
    <row r="162" spans="2:4" ht="15.6">
      <c r="B162" s="44" t="s">
        <v>247</v>
      </c>
      <c r="C162" s="45" t="s">
        <v>248</v>
      </c>
      <c r="D162" s="46">
        <v>1428.48</v>
      </c>
    </row>
    <row r="163" spans="2:4" ht="15.6">
      <c r="B163" s="44" t="s">
        <v>249</v>
      </c>
      <c r="C163" s="45" t="s">
        <v>250</v>
      </c>
      <c r="D163" s="46">
        <v>1809.58</v>
      </c>
    </row>
    <row r="164" spans="2:4" ht="15.6">
      <c r="B164" s="44" t="s">
        <v>251</v>
      </c>
      <c r="C164" s="45" t="s">
        <v>252</v>
      </c>
      <c r="D164" s="46">
        <v>85.06</v>
      </c>
    </row>
    <row r="165" spans="2:4" ht="15.6">
      <c r="B165" s="44" t="s">
        <v>253</v>
      </c>
      <c r="C165" s="45" t="s">
        <v>254</v>
      </c>
      <c r="D165" s="46">
        <v>1707.39</v>
      </c>
    </row>
    <row r="166" spans="2:4" ht="15.6">
      <c r="B166" s="44" t="s">
        <v>2564</v>
      </c>
      <c r="C166" s="45" t="s">
        <v>2565</v>
      </c>
      <c r="D166" s="46">
        <v>1856.42</v>
      </c>
    </row>
    <row r="167" spans="2:4" ht="15.6">
      <c r="B167" s="44" t="s">
        <v>255</v>
      </c>
      <c r="C167" s="45" t="s">
        <v>256</v>
      </c>
      <c r="D167" s="46">
        <v>1544.64</v>
      </c>
    </row>
    <row r="168" spans="2:4" ht="15.6">
      <c r="B168" s="44" t="s">
        <v>257</v>
      </c>
      <c r="C168" s="45" t="s">
        <v>2431</v>
      </c>
      <c r="D168" s="46">
        <v>1967.18</v>
      </c>
    </row>
    <row r="169" spans="2:4" ht="15.6">
      <c r="B169" s="44" t="s">
        <v>258</v>
      </c>
      <c r="C169" s="45" t="s">
        <v>2501</v>
      </c>
      <c r="D169" s="46">
        <v>1477.39</v>
      </c>
    </row>
    <row r="170" spans="2:4" ht="15.6">
      <c r="B170" s="44" t="s">
        <v>259</v>
      </c>
      <c r="C170" s="45" t="s">
        <v>260</v>
      </c>
      <c r="D170" s="46">
        <v>2100.04</v>
      </c>
    </row>
    <row r="171" spans="2:4" ht="15.6">
      <c r="B171" s="44" t="s">
        <v>261</v>
      </c>
      <c r="C171" s="45" t="s">
        <v>262</v>
      </c>
      <c r="D171" s="46">
        <v>3104.97</v>
      </c>
    </row>
    <row r="172" spans="2:4" ht="15.6">
      <c r="B172" s="44" t="s">
        <v>263</v>
      </c>
      <c r="C172" s="45" t="s">
        <v>2753</v>
      </c>
      <c r="D172" s="46">
        <v>1925.41</v>
      </c>
    </row>
    <row r="173" spans="2:4" ht="15.6">
      <c r="B173" s="44" t="s">
        <v>264</v>
      </c>
      <c r="C173" s="45" t="s">
        <v>265</v>
      </c>
      <c r="D173" s="46">
        <v>799.6</v>
      </c>
    </row>
    <row r="174" spans="2:4" ht="15.6">
      <c r="B174" s="44" t="s">
        <v>2604</v>
      </c>
      <c r="C174" s="45" t="s">
        <v>2605</v>
      </c>
      <c r="D174" s="46">
        <v>1972.35</v>
      </c>
    </row>
    <row r="175" spans="2:4" ht="15.6">
      <c r="B175" s="44" t="s">
        <v>266</v>
      </c>
      <c r="C175" s="45" t="s">
        <v>267</v>
      </c>
      <c r="D175" s="46">
        <v>3178.18</v>
      </c>
    </row>
    <row r="176" spans="2:4" ht="15.6">
      <c r="B176" s="44" t="s">
        <v>269</v>
      </c>
      <c r="C176" s="45" t="s">
        <v>2774</v>
      </c>
      <c r="D176" s="46">
        <v>605.37</v>
      </c>
    </row>
    <row r="177" spans="2:4" ht="15.6">
      <c r="B177" s="44" t="s">
        <v>270</v>
      </c>
      <c r="C177" s="45" t="s">
        <v>2775</v>
      </c>
      <c r="D177" s="46">
        <v>600</v>
      </c>
    </row>
    <row r="178" spans="2:4" ht="15.6">
      <c r="B178" s="44" t="s">
        <v>271</v>
      </c>
      <c r="C178" s="45" t="s">
        <v>272</v>
      </c>
      <c r="D178" s="46">
        <v>1462.11</v>
      </c>
    </row>
    <row r="179" spans="2:4" ht="15.6">
      <c r="B179" s="44" t="s">
        <v>2580</v>
      </c>
      <c r="C179" s="45" t="s">
        <v>2581</v>
      </c>
      <c r="D179" s="46">
        <v>2098.44</v>
      </c>
    </row>
    <row r="180" spans="2:4" ht="15.6">
      <c r="B180" s="44" t="s">
        <v>273</v>
      </c>
      <c r="C180" s="45" t="s">
        <v>274</v>
      </c>
      <c r="D180" s="46">
        <v>2222.2399999999998</v>
      </c>
    </row>
    <row r="181" spans="2:4" ht="15.6">
      <c r="B181" s="44" t="s">
        <v>275</v>
      </c>
      <c r="C181" s="45" t="s">
        <v>276</v>
      </c>
      <c r="D181" s="46">
        <v>1683.01</v>
      </c>
    </row>
    <row r="182" spans="2:4" ht="15.6">
      <c r="B182" s="44" t="s">
        <v>277</v>
      </c>
      <c r="C182" s="45" t="s">
        <v>278</v>
      </c>
      <c r="D182" s="46">
        <v>1449.82</v>
      </c>
    </row>
    <row r="183" spans="2:4" ht="15.6">
      <c r="B183" s="44" t="s">
        <v>279</v>
      </c>
      <c r="C183" s="45" t="s">
        <v>280</v>
      </c>
      <c r="D183" s="46">
        <v>2731.26</v>
      </c>
    </row>
    <row r="184" spans="2:4" ht="15.6">
      <c r="B184" s="44" t="s">
        <v>2379</v>
      </c>
      <c r="C184" s="45" t="s">
        <v>268</v>
      </c>
      <c r="D184" s="46">
        <v>1554.36</v>
      </c>
    </row>
    <row r="185" spans="2:4" ht="15.6">
      <c r="B185" s="44" t="s">
        <v>281</v>
      </c>
      <c r="C185" s="45" t="s">
        <v>282</v>
      </c>
      <c r="D185" s="46">
        <v>2513.23</v>
      </c>
    </row>
    <row r="186" spans="2:4" ht="15.6">
      <c r="B186" s="44" t="s">
        <v>283</v>
      </c>
      <c r="C186" s="45" t="s">
        <v>284</v>
      </c>
      <c r="D186" s="46">
        <v>2362.0700000000002</v>
      </c>
    </row>
    <row r="187" spans="2:4" ht="15.6">
      <c r="B187" s="44" t="s">
        <v>285</v>
      </c>
      <c r="C187" s="45" t="s">
        <v>286</v>
      </c>
      <c r="D187" s="46">
        <v>2408.62</v>
      </c>
    </row>
    <row r="188" spans="2:4" ht="15.6">
      <c r="B188" s="44" t="s">
        <v>287</v>
      </c>
      <c r="C188" s="45" t="s">
        <v>288</v>
      </c>
      <c r="D188" s="46">
        <v>2012.2</v>
      </c>
    </row>
    <row r="189" spans="2:4" ht="15.6">
      <c r="B189" s="44" t="s">
        <v>289</v>
      </c>
      <c r="C189" s="45" t="s">
        <v>290</v>
      </c>
      <c r="D189" s="46">
        <v>1329.84</v>
      </c>
    </row>
    <row r="190" spans="2:4" ht="15.6">
      <c r="B190" s="44" t="s">
        <v>291</v>
      </c>
      <c r="C190" s="45" t="s">
        <v>2566</v>
      </c>
      <c r="D190" s="46">
        <v>2003.3</v>
      </c>
    </row>
    <row r="191" spans="2:4" ht="15.6">
      <c r="B191" s="44" t="s">
        <v>2380</v>
      </c>
      <c r="C191" s="45" t="s">
        <v>292</v>
      </c>
      <c r="D191" s="46">
        <v>2452.12</v>
      </c>
    </row>
    <row r="192" spans="2:4" ht="15.6">
      <c r="B192" s="44" t="s">
        <v>293</v>
      </c>
      <c r="C192" s="45" t="s">
        <v>2504</v>
      </c>
      <c r="D192" s="46">
        <v>1965.56</v>
      </c>
    </row>
    <row r="193" spans="2:4" ht="15.6">
      <c r="B193" s="44" t="s">
        <v>2505</v>
      </c>
      <c r="C193" s="45" t="s">
        <v>294</v>
      </c>
      <c r="D193" s="46">
        <v>2710.53</v>
      </c>
    </row>
    <row r="194" spans="2:4" ht="15.6">
      <c r="B194" s="44" t="s">
        <v>295</v>
      </c>
      <c r="C194" s="45" t="s">
        <v>296</v>
      </c>
      <c r="D194" s="46">
        <v>2158.9299999999998</v>
      </c>
    </row>
    <row r="195" spans="2:4" ht="15.6">
      <c r="B195" s="44" t="s">
        <v>297</v>
      </c>
      <c r="C195" s="45" t="s">
        <v>298</v>
      </c>
      <c r="D195" s="46">
        <v>1976.69</v>
      </c>
    </row>
    <row r="196" spans="2:4" ht="15.6">
      <c r="B196" s="44" t="s">
        <v>2381</v>
      </c>
      <c r="C196" s="45" t="s">
        <v>300</v>
      </c>
      <c r="D196" s="46">
        <v>2158.9299999999998</v>
      </c>
    </row>
    <row r="197" spans="2:4" ht="15.6">
      <c r="B197" s="44" t="s">
        <v>299</v>
      </c>
      <c r="C197" s="45" t="s">
        <v>347</v>
      </c>
      <c r="D197" s="46">
        <v>2329.11</v>
      </c>
    </row>
    <row r="198" spans="2:4" ht="15.6">
      <c r="B198" s="44" t="s">
        <v>301</v>
      </c>
      <c r="C198" s="45" t="s">
        <v>2567</v>
      </c>
      <c r="D198" s="46">
        <v>1662.19</v>
      </c>
    </row>
    <row r="199" spans="2:4" ht="15.6">
      <c r="B199" s="44" t="s">
        <v>302</v>
      </c>
      <c r="C199" s="45" t="s">
        <v>303</v>
      </c>
      <c r="D199" s="46">
        <v>1858.57</v>
      </c>
    </row>
    <row r="200" spans="2:4" ht="15.6">
      <c r="B200" s="44" t="s">
        <v>304</v>
      </c>
      <c r="C200" s="45" t="s">
        <v>305</v>
      </c>
      <c r="D200" s="46">
        <v>3244.25</v>
      </c>
    </row>
    <row r="201" spans="2:4" ht="15.6">
      <c r="B201" s="44" t="s">
        <v>306</v>
      </c>
      <c r="C201" s="45" t="s">
        <v>2606</v>
      </c>
      <c r="D201" s="46">
        <v>1787.37</v>
      </c>
    </row>
    <row r="202" spans="2:4" ht="15.6">
      <c r="B202" s="44" t="s">
        <v>307</v>
      </c>
      <c r="C202" s="45" t="s">
        <v>308</v>
      </c>
      <c r="D202" s="46">
        <v>1078.5899999999999</v>
      </c>
    </row>
    <row r="203" spans="2:4" ht="15.6">
      <c r="B203" s="44" t="s">
        <v>309</v>
      </c>
      <c r="C203" s="45" t="s">
        <v>310</v>
      </c>
      <c r="D203" s="46">
        <v>1945.12</v>
      </c>
    </row>
    <row r="204" spans="2:4" ht="15.6">
      <c r="B204" s="44" t="s">
        <v>2607</v>
      </c>
      <c r="C204" s="45" t="s">
        <v>2608</v>
      </c>
      <c r="D204" s="46">
        <v>1464.33</v>
      </c>
    </row>
    <row r="205" spans="2:4" ht="15.6">
      <c r="B205" s="44" t="s">
        <v>311</v>
      </c>
      <c r="C205" s="45" t="s">
        <v>312</v>
      </c>
      <c r="D205" s="46">
        <v>1947.54</v>
      </c>
    </row>
    <row r="206" spans="2:4" ht="15.6">
      <c r="B206" s="44" t="s">
        <v>313</v>
      </c>
      <c r="C206" s="45" t="s">
        <v>314</v>
      </c>
      <c r="D206" s="46">
        <v>2257.11</v>
      </c>
    </row>
    <row r="207" spans="2:4" ht="15.6">
      <c r="B207" s="44" t="s">
        <v>315</v>
      </c>
      <c r="C207" s="45" t="s">
        <v>316</v>
      </c>
      <c r="D207" s="46">
        <v>1822.06</v>
      </c>
    </row>
    <row r="208" spans="2:4" ht="15.6">
      <c r="B208" s="44" t="s">
        <v>317</v>
      </c>
      <c r="C208" s="45" t="s">
        <v>318</v>
      </c>
      <c r="D208" s="46">
        <v>1573.43</v>
      </c>
    </row>
    <row r="209" spans="2:4" ht="15.6">
      <c r="B209" s="44" t="s">
        <v>319</v>
      </c>
      <c r="C209" s="45" t="s">
        <v>2382</v>
      </c>
      <c r="D209" s="46">
        <v>2793.1</v>
      </c>
    </row>
    <row r="210" spans="2:4" ht="15.6">
      <c r="B210" s="44" t="s">
        <v>2506</v>
      </c>
      <c r="C210" s="45" t="s">
        <v>2568</v>
      </c>
      <c r="D210" s="46">
        <v>2545.7600000000002</v>
      </c>
    </row>
    <row r="211" spans="2:4" ht="15.6">
      <c r="B211" s="48" t="s">
        <v>320</v>
      </c>
      <c r="C211" s="49" t="s">
        <v>321</v>
      </c>
      <c r="D211" s="50">
        <v>2569.7199999999998</v>
      </c>
    </row>
    <row r="212" spans="2:4" ht="15.6">
      <c r="B212" s="44" t="s">
        <v>322</v>
      </c>
      <c r="C212" s="45" t="s">
        <v>323</v>
      </c>
      <c r="D212" s="46">
        <v>1659</v>
      </c>
    </row>
    <row r="213" spans="2:4" ht="15.6">
      <c r="B213" s="44" t="s">
        <v>324</v>
      </c>
      <c r="C213" s="45" t="s">
        <v>325</v>
      </c>
      <c r="D213" s="46">
        <v>2683.1</v>
      </c>
    </row>
    <row r="214" spans="2:4" ht="15.6">
      <c r="B214" s="48" t="s">
        <v>326</v>
      </c>
      <c r="C214" s="49" t="s">
        <v>327</v>
      </c>
      <c r="D214" s="50">
        <v>1776</v>
      </c>
    </row>
    <row r="215" spans="2:4" ht="15.6">
      <c r="B215" s="48" t="s">
        <v>328</v>
      </c>
      <c r="C215" s="49" t="s">
        <v>329</v>
      </c>
      <c r="D215" s="50">
        <v>2646.72</v>
      </c>
    </row>
    <row r="216" spans="2:4" ht="15.6">
      <c r="B216" s="44" t="s">
        <v>330</v>
      </c>
      <c r="C216" s="45" t="s">
        <v>331</v>
      </c>
      <c r="D216" s="46">
        <v>2683.1</v>
      </c>
    </row>
    <row r="217" spans="2:4" ht="15.6">
      <c r="B217" s="44" t="s">
        <v>2507</v>
      </c>
      <c r="C217" s="45" t="s">
        <v>2508</v>
      </c>
      <c r="D217" s="46">
        <v>2701.86</v>
      </c>
    </row>
    <row r="218" spans="2:4" ht="15.6">
      <c r="B218" s="44" t="s">
        <v>332</v>
      </c>
      <c r="C218" s="45" t="s">
        <v>333</v>
      </c>
      <c r="D218" s="46">
        <v>2947.1</v>
      </c>
    </row>
    <row r="219" spans="2:4" ht="15.6">
      <c r="B219" s="44" t="s">
        <v>334</v>
      </c>
      <c r="C219" s="45" t="s">
        <v>335</v>
      </c>
      <c r="D219" s="46">
        <v>2025.51</v>
      </c>
    </row>
    <row r="220" spans="2:4" ht="15.6">
      <c r="B220" s="44" t="s">
        <v>336</v>
      </c>
      <c r="C220" s="45" t="s">
        <v>337</v>
      </c>
      <c r="D220" s="46">
        <v>1947.54</v>
      </c>
    </row>
    <row r="221" spans="2:4" ht="15.6">
      <c r="B221" s="44" t="s">
        <v>338</v>
      </c>
      <c r="C221" s="45" t="s">
        <v>339</v>
      </c>
      <c r="D221" s="46">
        <v>1947.54</v>
      </c>
    </row>
    <row r="222" spans="2:4" ht="15.6">
      <c r="B222" s="44" t="s">
        <v>340</v>
      </c>
      <c r="C222" s="45" t="s">
        <v>2452</v>
      </c>
      <c r="D222" s="46">
        <v>55.88</v>
      </c>
    </row>
    <row r="223" spans="2:4" ht="15.6">
      <c r="B223" s="44" t="s">
        <v>341</v>
      </c>
      <c r="C223" s="45" t="s">
        <v>342</v>
      </c>
      <c r="D223" s="46">
        <v>37.6</v>
      </c>
    </row>
    <row r="224" spans="2:4" ht="15.6">
      <c r="B224" s="44" t="s">
        <v>343</v>
      </c>
      <c r="C224" s="45" t="s">
        <v>344</v>
      </c>
      <c r="D224" s="46">
        <v>14.85</v>
      </c>
    </row>
    <row r="225" spans="2:4" ht="15.6">
      <c r="B225" s="44" t="s">
        <v>345</v>
      </c>
      <c r="C225" s="45" t="s">
        <v>346</v>
      </c>
      <c r="D225" s="46">
        <v>38.61</v>
      </c>
    </row>
    <row r="226" spans="2:4" ht="15.6">
      <c r="B226" s="44" t="s">
        <v>348</v>
      </c>
      <c r="C226" s="45" t="s">
        <v>349</v>
      </c>
      <c r="D226" s="46">
        <v>1612.17</v>
      </c>
    </row>
    <row r="227" spans="2:4" ht="15.6">
      <c r="B227" s="44" t="s">
        <v>350</v>
      </c>
      <c r="C227" s="45" t="s">
        <v>351</v>
      </c>
      <c r="D227" s="46">
        <v>301.58</v>
      </c>
    </row>
    <row r="228" spans="2:4" ht="15.6">
      <c r="B228" s="44" t="s">
        <v>352</v>
      </c>
      <c r="C228" s="45" t="s">
        <v>353</v>
      </c>
      <c r="D228" s="46">
        <v>505.08</v>
      </c>
    </row>
    <row r="229" spans="2:4" ht="16.2" thickBot="1">
      <c r="B229" s="47"/>
      <c r="C229" s="47"/>
      <c r="D229" s="47"/>
    </row>
    <row r="230" spans="2:4" ht="18.600000000000001" thickBot="1">
      <c r="B230" s="39" t="s">
        <v>354</v>
      </c>
      <c r="C230" s="40"/>
      <c r="D230" s="41"/>
    </row>
    <row r="231" spans="2:4" ht="15.6">
      <c r="B231" s="44" t="s">
        <v>355</v>
      </c>
      <c r="C231" s="45" t="s">
        <v>356</v>
      </c>
      <c r="D231" s="46">
        <v>1806.76</v>
      </c>
    </row>
    <row r="232" spans="2:4" ht="15.6">
      <c r="B232" s="44" t="s">
        <v>357</v>
      </c>
      <c r="C232" s="45" t="s">
        <v>358</v>
      </c>
      <c r="D232" s="46">
        <v>2247.77</v>
      </c>
    </row>
    <row r="233" spans="2:4" ht="15.6">
      <c r="B233" s="44" t="s">
        <v>359</v>
      </c>
      <c r="C233" s="45" t="s">
        <v>360</v>
      </c>
      <c r="D233" s="46">
        <v>2520.4899999999998</v>
      </c>
    </row>
    <row r="234" spans="2:4" ht="15.6">
      <c r="B234" s="48" t="s">
        <v>2356</v>
      </c>
      <c r="C234" s="49" t="s">
        <v>2365</v>
      </c>
      <c r="D234" s="50">
        <v>2556.84</v>
      </c>
    </row>
    <row r="235" spans="2:4" ht="15.6">
      <c r="B235" s="44" t="s">
        <v>361</v>
      </c>
      <c r="C235" s="45" t="s">
        <v>362</v>
      </c>
      <c r="D235" s="46">
        <v>863.42</v>
      </c>
    </row>
    <row r="236" spans="2:4" ht="15.6">
      <c r="B236" s="44" t="s">
        <v>363</v>
      </c>
      <c r="C236" s="45" t="s">
        <v>364</v>
      </c>
      <c r="D236" s="46">
        <v>891.49</v>
      </c>
    </row>
    <row r="237" spans="2:4" ht="15.6">
      <c r="B237" s="44" t="s">
        <v>365</v>
      </c>
      <c r="C237" s="45" t="s">
        <v>366</v>
      </c>
      <c r="D237" s="46">
        <v>969.19</v>
      </c>
    </row>
    <row r="238" spans="2:4" ht="15.6">
      <c r="B238" s="44" t="s">
        <v>367</v>
      </c>
      <c r="C238" s="45" t="s">
        <v>368</v>
      </c>
      <c r="D238" s="46">
        <v>1004.49</v>
      </c>
    </row>
    <row r="239" spans="2:4" ht="15.6">
      <c r="B239" s="44" t="s">
        <v>369</v>
      </c>
      <c r="C239" s="45" t="s">
        <v>370</v>
      </c>
      <c r="D239" s="46">
        <v>1338.73</v>
      </c>
    </row>
    <row r="240" spans="2:4" ht="15.6">
      <c r="B240" s="44" t="s">
        <v>371</v>
      </c>
      <c r="C240" s="45" t="s">
        <v>372</v>
      </c>
      <c r="D240" s="46">
        <v>1431.67</v>
      </c>
    </row>
    <row r="241" spans="2:4" ht="15.6">
      <c r="B241" s="44" t="s">
        <v>2432</v>
      </c>
      <c r="C241" s="45" t="s">
        <v>2433</v>
      </c>
      <c r="D241" s="46">
        <v>1653.03</v>
      </c>
    </row>
    <row r="242" spans="2:4" ht="15.6">
      <c r="B242" s="44" t="s">
        <v>2569</v>
      </c>
      <c r="C242" s="45" t="s">
        <v>2570</v>
      </c>
      <c r="D242" s="46">
        <v>1717.39</v>
      </c>
    </row>
    <row r="243" spans="2:4" ht="15.6">
      <c r="B243" s="44" t="s">
        <v>2609</v>
      </c>
      <c r="C243" s="45" t="s">
        <v>2610</v>
      </c>
      <c r="D243" s="46">
        <v>2253.7800000000002</v>
      </c>
    </row>
    <row r="244" spans="2:4" ht="15.6">
      <c r="B244" s="44" t="s">
        <v>2453</v>
      </c>
      <c r="C244" s="45" t="s">
        <v>2454</v>
      </c>
      <c r="D244" s="46">
        <v>2335.61</v>
      </c>
    </row>
    <row r="245" spans="2:4" ht="15.6">
      <c r="B245" s="44" t="s">
        <v>2611</v>
      </c>
      <c r="C245" s="45" t="s">
        <v>2612</v>
      </c>
      <c r="D245" s="46">
        <v>2417.16</v>
      </c>
    </row>
    <row r="246" spans="2:4" ht="15.6">
      <c r="B246" s="44" t="s">
        <v>2383</v>
      </c>
      <c r="C246" s="45" t="s">
        <v>2434</v>
      </c>
      <c r="D246" s="46">
        <v>2580.83</v>
      </c>
    </row>
    <row r="247" spans="2:4" ht="15.6">
      <c r="B247" s="44" t="s">
        <v>373</v>
      </c>
      <c r="C247" s="45" t="s">
        <v>374</v>
      </c>
      <c r="D247" s="46">
        <v>160.1</v>
      </c>
    </row>
    <row r="248" spans="2:4" ht="15.6">
      <c r="B248" s="44" t="s">
        <v>375</v>
      </c>
      <c r="C248" s="45" t="s">
        <v>376</v>
      </c>
      <c r="D248" s="46">
        <v>212.83</v>
      </c>
    </row>
    <row r="249" spans="2:4" ht="15.6">
      <c r="B249" s="44" t="s">
        <v>2553</v>
      </c>
      <c r="C249" s="45" t="s">
        <v>2554</v>
      </c>
      <c r="D249" s="46">
        <v>1389.74</v>
      </c>
    </row>
    <row r="250" spans="2:4" ht="15.6">
      <c r="B250" s="44" t="s">
        <v>2502</v>
      </c>
      <c r="C250" s="45" t="s">
        <v>2503</v>
      </c>
      <c r="D250" s="46">
        <v>884.51</v>
      </c>
    </row>
    <row r="251" spans="2:4" ht="15.6">
      <c r="B251" s="44" t="s">
        <v>2530</v>
      </c>
      <c r="C251" s="45" t="s">
        <v>2531</v>
      </c>
      <c r="D251" s="46">
        <v>897.19</v>
      </c>
    </row>
    <row r="252" spans="2:4" ht="15.6">
      <c r="B252" s="44" t="s">
        <v>2474</v>
      </c>
      <c r="C252" s="45" t="s">
        <v>2475</v>
      </c>
      <c r="D252" s="46">
        <v>915.97</v>
      </c>
    </row>
    <row r="253" spans="2:4" ht="15.6">
      <c r="B253" s="44" t="s">
        <v>2476</v>
      </c>
      <c r="C253" s="45" t="s">
        <v>2477</v>
      </c>
      <c r="D253" s="46">
        <v>934.75</v>
      </c>
    </row>
    <row r="254" spans="2:4" ht="15.6">
      <c r="B254" s="44" t="s">
        <v>2478</v>
      </c>
      <c r="C254" s="45" t="s">
        <v>2479</v>
      </c>
      <c r="D254" s="46">
        <v>953.53</v>
      </c>
    </row>
    <row r="255" spans="2:4" ht="15.6">
      <c r="B255" s="44" t="s">
        <v>2480</v>
      </c>
      <c r="C255" s="45" t="s">
        <v>2481</v>
      </c>
      <c r="D255" s="46">
        <v>859.41</v>
      </c>
    </row>
    <row r="256" spans="2:4" ht="15.6">
      <c r="B256" s="44" t="s">
        <v>2555</v>
      </c>
      <c r="C256" s="45" t="s">
        <v>2556</v>
      </c>
      <c r="D256" s="46">
        <v>935.39</v>
      </c>
    </row>
    <row r="257" spans="2:4" ht="15.6">
      <c r="B257" s="44" t="s">
        <v>2154</v>
      </c>
      <c r="C257" s="45" t="s">
        <v>2675</v>
      </c>
      <c r="D257" s="46">
        <v>1015.73</v>
      </c>
    </row>
    <row r="258" spans="2:4" ht="15.6">
      <c r="B258" s="44" t="s">
        <v>377</v>
      </c>
      <c r="C258" s="45" t="s">
        <v>378</v>
      </c>
      <c r="D258" s="46">
        <v>856.63</v>
      </c>
    </row>
    <row r="259" spans="2:4" ht="15.6">
      <c r="B259" s="44" t="s">
        <v>379</v>
      </c>
      <c r="C259" s="45" t="s">
        <v>380</v>
      </c>
      <c r="D259" s="46">
        <v>1176.1600000000001</v>
      </c>
    </row>
    <row r="260" spans="2:4" ht="15.6">
      <c r="B260" s="44" t="s">
        <v>381</v>
      </c>
      <c r="C260" s="45" t="s">
        <v>2532</v>
      </c>
      <c r="D260" s="46">
        <v>1176.08</v>
      </c>
    </row>
    <row r="261" spans="2:4" ht="15.6">
      <c r="B261" s="44" t="s">
        <v>382</v>
      </c>
      <c r="C261" s="45" t="s">
        <v>383</v>
      </c>
      <c r="D261" s="46">
        <v>1207.8699999999999</v>
      </c>
    </row>
    <row r="262" spans="2:4" ht="15.6">
      <c r="B262" s="44" t="s">
        <v>384</v>
      </c>
      <c r="C262" s="45" t="s">
        <v>385</v>
      </c>
      <c r="D262" s="46">
        <v>5359.5</v>
      </c>
    </row>
    <row r="263" spans="2:4" ht="15.6">
      <c r="B263" s="44" t="s">
        <v>386</v>
      </c>
      <c r="C263" s="45" t="s">
        <v>387</v>
      </c>
      <c r="D263" s="46">
        <v>1775.22</v>
      </c>
    </row>
    <row r="264" spans="2:4" ht="15.6">
      <c r="B264" s="44" t="s">
        <v>2533</v>
      </c>
      <c r="C264" s="45" t="s">
        <v>2534</v>
      </c>
      <c r="D264" s="46">
        <v>1948.97</v>
      </c>
    </row>
    <row r="265" spans="2:4" ht="15.6">
      <c r="B265" s="44" t="s">
        <v>388</v>
      </c>
      <c r="C265" s="45" t="s">
        <v>389</v>
      </c>
      <c r="D265" s="46">
        <v>785.82</v>
      </c>
    </row>
    <row r="266" spans="2:4" ht="15.6">
      <c r="B266" s="44" t="s">
        <v>390</v>
      </c>
      <c r="C266" s="45" t="s">
        <v>391</v>
      </c>
      <c r="D266" s="46">
        <v>798.86</v>
      </c>
    </row>
    <row r="267" spans="2:4" ht="15.6">
      <c r="B267" s="44" t="s">
        <v>392</v>
      </c>
      <c r="C267" s="45" t="s">
        <v>393</v>
      </c>
      <c r="D267" s="46">
        <v>811.9</v>
      </c>
    </row>
    <row r="268" spans="2:4" ht="15.6">
      <c r="B268" s="44" t="s">
        <v>394</v>
      </c>
      <c r="C268" s="45" t="s">
        <v>395</v>
      </c>
      <c r="D268" s="46">
        <v>824.94</v>
      </c>
    </row>
    <row r="269" spans="2:4" ht="15.6">
      <c r="B269" s="44" t="s">
        <v>396</v>
      </c>
      <c r="C269" s="45" t="s">
        <v>397</v>
      </c>
      <c r="D269" s="46">
        <v>837.98</v>
      </c>
    </row>
    <row r="270" spans="2:4" ht="15.6">
      <c r="B270" s="44" t="s">
        <v>398</v>
      </c>
      <c r="C270" s="45" t="s">
        <v>399</v>
      </c>
      <c r="D270" s="46">
        <v>864.06</v>
      </c>
    </row>
    <row r="271" spans="2:4" ht="15.6">
      <c r="B271" s="44" t="s">
        <v>400</v>
      </c>
      <c r="C271" s="45" t="s">
        <v>401</v>
      </c>
      <c r="D271" s="46">
        <v>741.73</v>
      </c>
    </row>
    <row r="272" spans="2:4" ht="15.6">
      <c r="B272" s="44" t="s">
        <v>402</v>
      </c>
      <c r="C272" s="45" t="s">
        <v>403</v>
      </c>
      <c r="D272" s="46">
        <v>795.21</v>
      </c>
    </row>
    <row r="273" spans="2:4" ht="15.6">
      <c r="B273" s="44" t="s">
        <v>404</v>
      </c>
      <c r="C273" s="45" t="s">
        <v>405</v>
      </c>
      <c r="D273" s="46">
        <v>1279.77</v>
      </c>
    </row>
    <row r="274" spans="2:4" ht="15.6">
      <c r="B274" s="44" t="s">
        <v>406</v>
      </c>
      <c r="C274" s="45" t="s">
        <v>407</v>
      </c>
      <c r="D274" s="46">
        <v>1502.06</v>
      </c>
    </row>
    <row r="275" spans="2:4" ht="15.6">
      <c r="B275" s="44" t="s">
        <v>2384</v>
      </c>
      <c r="C275" s="45" t="s">
        <v>2385</v>
      </c>
      <c r="D275" s="46">
        <v>314.55</v>
      </c>
    </row>
    <row r="276" spans="2:4" ht="15.6">
      <c r="B276" s="44" t="s">
        <v>408</v>
      </c>
      <c r="C276" s="45" t="s">
        <v>409</v>
      </c>
      <c r="D276" s="46">
        <v>633.94000000000005</v>
      </c>
    </row>
    <row r="277" spans="2:4" ht="15.6">
      <c r="B277" s="44" t="s">
        <v>410</v>
      </c>
      <c r="C277" s="45" t="s">
        <v>411</v>
      </c>
      <c r="D277" s="46">
        <v>654.97</v>
      </c>
    </row>
    <row r="278" spans="2:4" ht="15.6">
      <c r="B278" s="44" t="s">
        <v>412</v>
      </c>
      <c r="C278" s="45" t="s">
        <v>413</v>
      </c>
      <c r="D278" s="46">
        <v>688.71</v>
      </c>
    </row>
    <row r="279" spans="2:4" ht="15.6">
      <c r="B279" s="44" t="s">
        <v>414</v>
      </c>
      <c r="C279" s="45" t="s">
        <v>415</v>
      </c>
      <c r="D279" s="46">
        <v>736.11</v>
      </c>
    </row>
    <row r="280" spans="2:4" ht="15.6">
      <c r="B280" s="44" t="s">
        <v>416</v>
      </c>
      <c r="C280" s="45" t="s">
        <v>417</v>
      </c>
      <c r="D280" s="46">
        <v>782.72</v>
      </c>
    </row>
    <row r="281" spans="2:4" ht="15.6">
      <c r="B281" s="44" t="s">
        <v>418</v>
      </c>
      <c r="C281" s="45" t="s">
        <v>419</v>
      </c>
      <c r="D281" s="46">
        <v>874.97</v>
      </c>
    </row>
    <row r="282" spans="2:4" ht="15.6">
      <c r="B282" s="44" t="s">
        <v>420</v>
      </c>
      <c r="C282" s="45" t="s">
        <v>421</v>
      </c>
      <c r="D282" s="46">
        <v>831.09</v>
      </c>
    </row>
    <row r="283" spans="2:4" ht="15.6">
      <c r="B283" s="44" t="s">
        <v>422</v>
      </c>
      <c r="C283" s="45" t="s">
        <v>423</v>
      </c>
      <c r="D283" s="46">
        <v>938.51</v>
      </c>
    </row>
    <row r="284" spans="2:4" ht="15.6">
      <c r="B284" s="44" t="s">
        <v>424</v>
      </c>
      <c r="C284" s="45" t="s">
        <v>425</v>
      </c>
      <c r="D284" s="46">
        <v>1052.58</v>
      </c>
    </row>
    <row r="285" spans="2:4" ht="15.6">
      <c r="B285" s="44" t="s">
        <v>426</v>
      </c>
      <c r="C285" s="45" t="s">
        <v>427</v>
      </c>
      <c r="D285" s="46">
        <v>1223.99</v>
      </c>
    </row>
    <row r="286" spans="2:4" ht="15.6">
      <c r="B286" s="44" t="s">
        <v>428</v>
      </c>
      <c r="C286" s="45" t="s">
        <v>429</v>
      </c>
      <c r="D286" s="46">
        <v>1664.52</v>
      </c>
    </row>
    <row r="287" spans="2:4" ht="15.6">
      <c r="B287" s="44" t="s">
        <v>430</v>
      </c>
      <c r="C287" s="45" t="s">
        <v>431</v>
      </c>
      <c r="D287" s="46">
        <v>1739.53</v>
      </c>
    </row>
    <row r="288" spans="2:4" ht="15.6">
      <c r="B288" s="44" t="s">
        <v>432</v>
      </c>
      <c r="C288" s="45" t="s">
        <v>433</v>
      </c>
      <c r="D288" s="46">
        <v>1889.99</v>
      </c>
    </row>
    <row r="289" spans="2:4" ht="15.6">
      <c r="B289" s="44" t="s">
        <v>434</v>
      </c>
      <c r="C289" s="45" t="s">
        <v>435</v>
      </c>
      <c r="D289" s="46">
        <v>2119.81</v>
      </c>
    </row>
    <row r="290" spans="2:4" ht="15.6">
      <c r="B290" s="44" t="s">
        <v>436</v>
      </c>
      <c r="C290" s="45" t="s">
        <v>437</v>
      </c>
      <c r="D290" s="46">
        <v>2214.88</v>
      </c>
    </row>
    <row r="291" spans="2:4" ht="15.6">
      <c r="B291" s="44" t="s">
        <v>438</v>
      </c>
      <c r="C291" s="45" t="s">
        <v>439</v>
      </c>
      <c r="D291" s="46">
        <v>2365.39</v>
      </c>
    </row>
    <row r="292" spans="2:4" ht="15.6">
      <c r="B292" s="44" t="s">
        <v>440</v>
      </c>
      <c r="C292" s="45" t="s">
        <v>441</v>
      </c>
      <c r="D292" s="46">
        <v>2664.42</v>
      </c>
    </row>
    <row r="293" spans="2:4" ht="15.6">
      <c r="B293" s="44" t="s">
        <v>442</v>
      </c>
      <c r="C293" s="45" t="s">
        <v>443</v>
      </c>
      <c r="D293" s="46">
        <v>2607.71</v>
      </c>
    </row>
    <row r="294" spans="2:4" ht="15.6">
      <c r="B294" s="44" t="s">
        <v>444</v>
      </c>
      <c r="C294" s="45" t="s">
        <v>445</v>
      </c>
      <c r="D294" s="46">
        <v>2799.12</v>
      </c>
    </row>
    <row r="295" spans="2:4" ht="15.6">
      <c r="B295" s="44" t="s">
        <v>446</v>
      </c>
      <c r="C295" s="45" t="s">
        <v>447</v>
      </c>
      <c r="D295" s="46">
        <v>3016.86</v>
      </c>
    </row>
    <row r="296" spans="2:4" ht="15.6">
      <c r="B296" s="44" t="s">
        <v>448</v>
      </c>
      <c r="C296" s="45" t="s">
        <v>449</v>
      </c>
      <c r="D296" s="46">
        <v>3309.58</v>
      </c>
    </row>
    <row r="297" spans="2:4" ht="15.6">
      <c r="B297" s="44" t="s">
        <v>450</v>
      </c>
      <c r="C297" s="45" t="s">
        <v>451</v>
      </c>
      <c r="D297" s="46">
        <v>3597.94</v>
      </c>
    </row>
    <row r="298" spans="2:4" ht="15.6">
      <c r="B298" s="44" t="s">
        <v>452</v>
      </c>
      <c r="C298" s="45" t="s">
        <v>453</v>
      </c>
      <c r="D298" s="46">
        <v>3948.12</v>
      </c>
    </row>
    <row r="299" spans="2:4" ht="15.6">
      <c r="B299" s="44" t="s">
        <v>454</v>
      </c>
      <c r="C299" s="45" t="s">
        <v>455</v>
      </c>
      <c r="D299" s="46">
        <v>2751</v>
      </c>
    </row>
    <row r="300" spans="2:4" ht="15.6">
      <c r="B300" s="44" t="s">
        <v>456</v>
      </c>
      <c r="C300" s="45" t="s">
        <v>457</v>
      </c>
      <c r="D300" s="46">
        <v>792.25</v>
      </c>
    </row>
    <row r="301" spans="2:4" ht="15.6">
      <c r="B301" s="44" t="s">
        <v>2357</v>
      </c>
      <c r="C301" s="45" t="s">
        <v>2366</v>
      </c>
      <c r="D301" s="46">
        <v>1902</v>
      </c>
    </row>
    <row r="302" spans="2:4" ht="15.6">
      <c r="B302" s="44" t="s">
        <v>458</v>
      </c>
      <c r="C302" s="45" t="s">
        <v>459</v>
      </c>
      <c r="D302" s="46">
        <v>1772.64</v>
      </c>
    </row>
    <row r="303" spans="2:4" ht="15.6">
      <c r="B303" s="44" t="s">
        <v>2386</v>
      </c>
      <c r="C303" s="45" t="s">
        <v>2387</v>
      </c>
      <c r="D303" s="46">
        <v>2084.7600000000002</v>
      </c>
    </row>
    <row r="304" spans="2:4" ht="15.6">
      <c r="B304" s="44" t="s">
        <v>2662</v>
      </c>
      <c r="C304" s="45" t="s">
        <v>2663</v>
      </c>
      <c r="D304" s="46">
        <v>1639.87</v>
      </c>
    </row>
    <row r="305" spans="2:4" ht="15.6">
      <c r="B305" s="44" t="s">
        <v>460</v>
      </c>
      <c r="C305" s="45" t="s">
        <v>461</v>
      </c>
      <c r="D305" s="46">
        <v>1480.16</v>
      </c>
    </row>
    <row r="306" spans="2:4" ht="15.6">
      <c r="B306" s="44" t="s">
        <v>462</v>
      </c>
      <c r="C306" s="45" t="s">
        <v>463</v>
      </c>
      <c r="D306" s="46">
        <v>4030.46</v>
      </c>
    </row>
    <row r="307" spans="2:4" ht="15.6">
      <c r="B307" s="44" t="s">
        <v>464</v>
      </c>
      <c r="C307" s="45" t="s">
        <v>2482</v>
      </c>
      <c r="D307" s="46">
        <v>2599.58</v>
      </c>
    </row>
    <row r="308" spans="2:4" ht="15.6">
      <c r="B308" s="44" t="s">
        <v>465</v>
      </c>
      <c r="C308" s="45" t="s">
        <v>466</v>
      </c>
      <c r="D308" s="46">
        <v>1486.28</v>
      </c>
    </row>
    <row r="309" spans="2:4" ht="15.6">
      <c r="B309" s="44" t="s">
        <v>467</v>
      </c>
      <c r="C309" s="45" t="s">
        <v>468</v>
      </c>
      <c r="D309" s="46">
        <v>2268.1</v>
      </c>
    </row>
    <row r="310" spans="2:4" ht="15.6">
      <c r="B310" s="44" t="s">
        <v>469</v>
      </c>
      <c r="C310" s="45" t="s">
        <v>470</v>
      </c>
      <c r="D310" s="46">
        <v>1116</v>
      </c>
    </row>
    <row r="311" spans="2:4" ht="15.6">
      <c r="B311" s="44" t="s">
        <v>471</v>
      </c>
      <c r="C311" s="45" t="s">
        <v>2509</v>
      </c>
      <c r="D311" s="46">
        <v>741.69</v>
      </c>
    </row>
    <row r="312" spans="2:4" ht="15.6">
      <c r="B312" s="44" t="s">
        <v>472</v>
      </c>
      <c r="C312" s="45" t="s">
        <v>2510</v>
      </c>
      <c r="D312" s="46">
        <v>894.33</v>
      </c>
    </row>
    <row r="313" spans="2:4" ht="15.6">
      <c r="B313" s="44" t="s">
        <v>473</v>
      </c>
      <c r="C313" s="45" t="s">
        <v>2511</v>
      </c>
      <c r="D313" s="46">
        <v>703.15</v>
      </c>
    </row>
    <row r="314" spans="2:4" ht="15.6">
      <c r="B314" s="48" t="s">
        <v>474</v>
      </c>
      <c r="C314" s="49" t="s">
        <v>2512</v>
      </c>
      <c r="D314" s="50">
        <v>839.19</v>
      </c>
    </row>
    <row r="315" spans="2:4" ht="15.6">
      <c r="B315" s="44" t="s">
        <v>475</v>
      </c>
      <c r="C315" s="45" t="s">
        <v>2513</v>
      </c>
      <c r="D315" s="46">
        <v>801.88</v>
      </c>
    </row>
    <row r="316" spans="2:4" ht="15.6">
      <c r="B316" s="44" t="s">
        <v>476</v>
      </c>
      <c r="C316" s="45" t="s">
        <v>2514</v>
      </c>
      <c r="D316" s="46">
        <v>877.91</v>
      </c>
    </row>
    <row r="317" spans="2:4" ht="15.6">
      <c r="B317" s="44" t="s">
        <v>2593</v>
      </c>
      <c r="C317" s="45" t="s">
        <v>2594</v>
      </c>
      <c r="D317" s="46">
        <v>948.81</v>
      </c>
    </row>
    <row r="318" spans="2:4" ht="15.6">
      <c r="B318" s="48" t="s">
        <v>2582</v>
      </c>
      <c r="C318" s="49" t="s">
        <v>2583</v>
      </c>
      <c r="D318" s="50">
        <v>300.89999999999998</v>
      </c>
    </row>
    <row r="319" spans="2:4" ht="15.6">
      <c r="B319" s="44" t="s">
        <v>2584</v>
      </c>
      <c r="C319" s="45" t="s">
        <v>2585</v>
      </c>
      <c r="D319" s="46">
        <v>372.01</v>
      </c>
    </row>
    <row r="320" spans="2:4" ht="15.6">
      <c r="B320" s="44" t="s">
        <v>477</v>
      </c>
      <c r="C320" s="45" t="s">
        <v>478</v>
      </c>
      <c r="D320" s="46">
        <v>3348</v>
      </c>
    </row>
    <row r="321" spans="2:4" ht="15.6">
      <c r="B321" s="48" t="s">
        <v>479</v>
      </c>
      <c r="C321" s="49" t="s">
        <v>480</v>
      </c>
      <c r="D321" s="50">
        <v>3888</v>
      </c>
    </row>
    <row r="322" spans="2:4" ht="15.6">
      <c r="B322" s="48" t="s">
        <v>2358</v>
      </c>
      <c r="C322" s="49" t="s">
        <v>2367</v>
      </c>
      <c r="D322" s="50">
        <v>4395</v>
      </c>
    </row>
    <row r="323" spans="2:4" ht="15.6">
      <c r="B323" s="44" t="s">
        <v>481</v>
      </c>
      <c r="C323" s="45" t="s">
        <v>482</v>
      </c>
      <c r="D323" s="46">
        <v>5709</v>
      </c>
    </row>
    <row r="324" spans="2:4" ht="15.6">
      <c r="B324" s="44" t="s">
        <v>483</v>
      </c>
      <c r="C324" s="45" t="s">
        <v>484</v>
      </c>
      <c r="D324" s="46">
        <v>5940</v>
      </c>
    </row>
    <row r="325" spans="2:4" ht="15.6">
      <c r="B325" s="44" t="s">
        <v>485</v>
      </c>
      <c r="C325" s="45" t="s">
        <v>486</v>
      </c>
      <c r="D325" s="46">
        <v>3831</v>
      </c>
    </row>
    <row r="326" spans="2:4" ht="15.6">
      <c r="B326" s="44" t="s">
        <v>487</v>
      </c>
      <c r="C326" s="45" t="s">
        <v>488</v>
      </c>
      <c r="D326" s="46">
        <v>6177</v>
      </c>
    </row>
    <row r="327" spans="2:4" ht="15.6">
      <c r="B327" s="44" t="s">
        <v>489</v>
      </c>
      <c r="C327" s="45" t="s">
        <v>490</v>
      </c>
      <c r="D327" s="46">
        <v>6264</v>
      </c>
    </row>
    <row r="328" spans="2:4" ht="15.6">
      <c r="B328" s="44" t="s">
        <v>491</v>
      </c>
      <c r="C328" s="45" t="s">
        <v>492</v>
      </c>
      <c r="D328" s="46">
        <v>8709</v>
      </c>
    </row>
    <row r="329" spans="2:4" ht="15.6">
      <c r="B329" s="44" t="s">
        <v>2664</v>
      </c>
      <c r="C329" s="45" t="s">
        <v>2665</v>
      </c>
      <c r="D329" s="46">
        <v>1678.58</v>
      </c>
    </row>
    <row r="330" spans="2:4" ht="15.6">
      <c r="B330" s="44" t="s">
        <v>2666</v>
      </c>
      <c r="C330" s="45" t="s">
        <v>2667</v>
      </c>
      <c r="D330" s="46">
        <v>1709.92</v>
      </c>
    </row>
    <row r="331" spans="2:4" ht="15.6">
      <c r="B331" s="44" t="s">
        <v>2668</v>
      </c>
      <c r="C331" s="45" t="s">
        <v>2669</v>
      </c>
      <c r="D331" s="46">
        <v>1741.26</v>
      </c>
    </row>
    <row r="332" spans="2:4" ht="15.6">
      <c r="B332" s="44" t="s">
        <v>2670</v>
      </c>
      <c r="C332" s="45" t="s">
        <v>2671</v>
      </c>
      <c r="D332" s="46">
        <v>1803.94</v>
      </c>
    </row>
    <row r="333" spans="2:4" ht="15.6">
      <c r="B333" s="44" t="s">
        <v>2495</v>
      </c>
      <c r="C333" s="45" t="s">
        <v>2496</v>
      </c>
      <c r="D333" s="46">
        <v>10721.86</v>
      </c>
    </row>
    <row r="334" spans="2:4" ht="15.6">
      <c r="B334" s="44" t="s">
        <v>2557</v>
      </c>
      <c r="C334" s="45" t="s">
        <v>2558</v>
      </c>
      <c r="D334" s="46">
        <v>8366</v>
      </c>
    </row>
    <row r="335" spans="2:4" ht="15.6">
      <c r="B335" s="44" t="s">
        <v>493</v>
      </c>
      <c r="C335" s="45" t="s">
        <v>494</v>
      </c>
      <c r="D335" s="46">
        <v>7816.38</v>
      </c>
    </row>
    <row r="336" spans="2:4" ht="15.6">
      <c r="B336" s="44" t="s">
        <v>495</v>
      </c>
      <c r="C336" s="45" t="s">
        <v>496</v>
      </c>
      <c r="D336" s="46">
        <v>862.5</v>
      </c>
    </row>
    <row r="337" spans="2:4" ht="15.6">
      <c r="B337" s="44" t="s">
        <v>497</v>
      </c>
      <c r="C337" s="45" t="s">
        <v>498</v>
      </c>
      <c r="D337" s="46">
        <v>1048.99</v>
      </c>
    </row>
    <row r="338" spans="2:4" ht="15.6">
      <c r="B338" s="44" t="s">
        <v>499</v>
      </c>
      <c r="C338" s="45" t="s">
        <v>500</v>
      </c>
      <c r="D338" s="46">
        <v>372.96</v>
      </c>
    </row>
    <row r="339" spans="2:4" ht="15.6">
      <c r="B339" s="44" t="s">
        <v>501</v>
      </c>
      <c r="C339" s="45" t="s">
        <v>502</v>
      </c>
      <c r="D339" s="46">
        <v>489.52</v>
      </c>
    </row>
    <row r="340" spans="2:4" ht="15.6">
      <c r="B340" s="48" t="s">
        <v>503</v>
      </c>
      <c r="C340" s="49" t="s">
        <v>504</v>
      </c>
      <c r="D340" s="50">
        <v>499.87</v>
      </c>
    </row>
    <row r="341" spans="2:4" ht="15.6">
      <c r="B341" s="44" t="s">
        <v>505</v>
      </c>
      <c r="C341" s="45" t="s">
        <v>506</v>
      </c>
      <c r="D341" s="46">
        <v>429.16</v>
      </c>
    </row>
    <row r="342" spans="2:4" ht="15.6">
      <c r="B342" s="48" t="s">
        <v>507</v>
      </c>
      <c r="C342" s="49" t="s">
        <v>508</v>
      </c>
      <c r="D342" s="50">
        <v>30.86</v>
      </c>
    </row>
    <row r="343" spans="2:4" ht="15.6">
      <c r="B343" s="44" t="s">
        <v>509</v>
      </c>
      <c r="C343" s="45" t="s">
        <v>510</v>
      </c>
      <c r="D343" s="46">
        <v>31.8</v>
      </c>
    </row>
    <row r="344" spans="2:4" ht="15.6">
      <c r="B344" s="44" t="s">
        <v>511</v>
      </c>
      <c r="C344" s="45" t="s">
        <v>512</v>
      </c>
      <c r="D344" s="46">
        <v>211.83</v>
      </c>
    </row>
    <row r="345" spans="2:4" ht="15.6">
      <c r="B345" s="44" t="s">
        <v>2535</v>
      </c>
      <c r="C345" s="45" t="s">
        <v>2536</v>
      </c>
      <c r="D345" s="46">
        <v>570</v>
      </c>
    </row>
    <row r="346" spans="2:4" ht="15.6">
      <c r="B346" s="44" t="s">
        <v>513</v>
      </c>
      <c r="C346" s="45" t="s">
        <v>514</v>
      </c>
      <c r="D346" s="46">
        <v>946.77</v>
      </c>
    </row>
    <row r="347" spans="2:4" ht="15.6">
      <c r="B347" s="48" t="s">
        <v>515</v>
      </c>
      <c r="C347" s="49" t="s">
        <v>516</v>
      </c>
      <c r="D347" s="50">
        <v>960.98</v>
      </c>
    </row>
    <row r="348" spans="2:4" ht="15.6">
      <c r="B348" s="44" t="s">
        <v>517</v>
      </c>
      <c r="C348" s="45" t="s">
        <v>518</v>
      </c>
      <c r="D348" s="46">
        <v>975.2</v>
      </c>
    </row>
    <row r="349" spans="2:4" ht="15.6">
      <c r="B349" s="44" t="s">
        <v>519</v>
      </c>
      <c r="C349" s="45" t="s">
        <v>520</v>
      </c>
      <c r="D349" s="46">
        <v>989.41</v>
      </c>
    </row>
    <row r="350" spans="2:4" ht="15.6">
      <c r="B350" s="44" t="s">
        <v>521</v>
      </c>
      <c r="C350" s="45" t="s">
        <v>522</v>
      </c>
      <c r="D350" s="46">
        <v>1003.63</v>
      </c>
    </row>
    <row r="351" spans="2:4" ht="15.6">
      <c r="B351" s="48" t="s">
        <v>2359</v>
      </c>
      <c r="C351" s="49" t="s">
        <v>2368</v>
      </c>
      <c r="D351" s="50">
        <v>1032.06</v>
      </c>
    </row>
    <row r="352" spans="2:4" ht="15.6">
      <c r="B352" s="44" t="s">
        <v>523</v>
      </c>
      <c r="C352" s="45" t="s">
        <v>2435</v>
      </c>
      <c r="D352" s="46">
        <v>1469.98</v>
      </c>
    </row>
    <row r="353" spans="2:4" ht="15.6">
      <c r="B353" s="44" t="s">
        <v>524</v>
      </c>
      <c r="C353" s="45" t="s">
        <v>525</v>
      </c>
      <c r="D353" s="46">
        <v>1549.18</v>
      </c>
    </row>
    <row r="354" spans="2:4" ht="15.6">
      <c r="B354" s="44" t="s">
        <v>526</v>
      </c>
      <c r="C354" s="45" t="s">
        <v>527</v>
      </c>
      <c r="D354" s="46">
        <v>1604.99</v>
      </c>
    </row>
    <row r="355" spans="2:4" ht="15.6">
      <c r="B355" s="44" t="s">
        <v>528</v>
      </c>
      <c r="C355" s="45" t="s">
        <v>529</v>
      </c>
      <c r="D355" s="46">
        <v>1707.92</v>
      </c>
    </row>
    <row r="356" spans="2:4" ht="15.6">
      <c r="B356" s="44" t="s">
        <v>530</v>
      </c>
      <c r="C356" s="45" t="s">
        <v>531</v>
      </c>
      <c r="D356" s="46">
        <v>1853.15</v>
      </c>
    </row>
    <row r="357" spans="2:4" ht="15.6">
      <c r="B357" s="44" t="s">
        <v>532</v>
      </c>
      <c r="C357" s="45" t="s">
        <v>533</v>
      </c>
      <c r="D357" s="46">
        <v>2061.9</v>
      </c>
    </row>
    <row r="358" spans="2:4" ht="16.2" thickBot="1">
      <c r="B358" s="47"/>
      <c r="C358" s="47"/>
      <c r="D358" s="47"/>
    </row>
    <row r="359" spans="2:4" ht="18.600000000000001" thickBot="1">
      <c r="B359" s="39" t="s">
        <v>534</v>
      </c>
      <c r="C359" s="40"/>
      <c r="D359" s="41"/>
    </row>
    <row r="360" spans="2:4" ht="15.6">
      <c r="B360" s="44" t="s">
        <v>535</v>
      </c>
      <c r="C360" s="45" t="s">
        <v>536</v>
      </c>
      <c r="D360" s="46">
        <v>232.11</v>
      </c>
    </row>
    <row r="361" spans="2:4" ht="15.6">
      <c r="B361" s="48" t="s">
        <v>537</v>
      </c>
      <c r="C361" s="49" t="s">
        <v>538</v>
      </c>
      <c r="D361" s="50">
        <v>309.24</v>
      </c>
    </row>
    <row r="362" spans="2:4" ht="15.6">
      <c r="B362" s="44" t="s">
        <v>539</v>
      </c>
      <c r="C362" s="45" t="s">
        <v>540</v>
      </c>
      <c r="D362" s="46">
        <v>20044.8</v>
      </c>
    </row>
    <row r="363" spans="2:4" ht="15.6">
      <c r="B363" s="44" t="s">
        <v>541</v>
      </c>
      <c r="C363" s="45" t="s">
        <v>542</v>
      </c>
      <c r="D363" s="46">
        <v>16077.6</v>
      </c>
    </row>
    <row r="364" spans="2:4" ht="15.6">
      <c r="B364" s="44" t="s">
        <v>543</v>
      </c>
      <c r="C364" s="45" t="s">
        <v>544</v>
      </c>
      <c r="D364" s="46">
        <v>420.6</v>
      </c>
    </row>
    <row r="365" spans="2:4" ht="15.6">
      <c r="B365" s="44" t="s">
        <v>545</v>
      </c>
      <c r="C365" s="45" t="s">
        <v>546</v>
      </c>
      <c r="D365" s="46">
        <v>459.42</v>
      </c>
    </row>
    <row r="366" spans="2:4" ht="15.6">
      <c r="B366" s="44" t="s">
        <v>547</v>
      </c>
      <c r="C366" s="45" t="s">
        <v>548</v>
      </c>
      <c r="D366" s="46">
        <v>476.81</v>
      </c>
    </row>
    <row r="367" spans="2:4" ht="15.6">
      <c r="B367" s="48" t="s">
        <v>549</v>
      </c>
      <c r="C367" s="49" t="s">
        <v>550</v>
      </c>
      <c r="D367" s="50">
        <v>581.87</v>
      </c>
    </row>
    <row r="368" spans="2:4" ht="15.6">
      <c r="B368" s="48" t="s">
        <v>551</v>
      </c>
      <c r="C368" s="49" t="s">
        <v>552</v>
      </c>
      <c r="D368" s="50">
        <v>55.49</v>
      </c>
    </row>
    <row r="369" spans="2:4" ht="15.6">
      <c r="B369" s="48" t="s">
        <v>553</v>
      </c>
      <c r="C369" s="49" t="s">
        <v>554</v>
      </c>
      <c r="D369" s="50">
        <v>897.81</v>
      </c>
    </row>
    <row r="370" spans="2:4" ht="15.6">
      <c r="B370" s="48" t="s">
        <v>555</v>
      </c>
      <c r="C370" s="49" t="s">
        <v>556</v>
      </c>
      <c r="D370" s="50">
        <v>1547.26</v>
      </c>
    </row>
    <row r="371" spans="2:4" ht="15.6">
      <c r="B371" s="44" t="s">
        <v>557</v>
      </c>
      <c r="C371" s="45" t="s">
        <v>558</v>
      </c>
      <c r="D371" s="46">
        <v>1385.73</v>
      </c>
    </row>
    <row r="372" spans="2:4" ht="15.6">
      <c r="B372" s="44" t="s">
        <v>559</v>
      </c>
      <c r="C372" s="45" t="s">
        <v>560</v>
      </c>
      <c r="D372" s="46">
        <v>1743.03</v>
      </c>
    </row>
    <row r="373" spans="2:4" ht="15.6">
      <c r="B373" s="48" t="s">
        <v>561</v>
      </c>
      <c r="C373" s="49" t="s">
        <v>562</v>
      </c>
      <c r="D373" s="50">
        <v>1908.04</v>
      </c>
    </row>
    <row r="374" spans="2:4" ht="15.6">
      <c r="B374" s="44" t="s">
        <v>563</v>
      </c>
      <c r="C374" s="45" t="s">
        <v>564</v>
      </c>
      <c r="D374" s="46">
        <v>1365.38</v>
      </c>
    </row>
    <row r="375" spans="2:4" ht="15.6">
      <c r="B375" s="48" t="s">
        <v>565</v>
      </c>
      <c r="C375" s="49" t="s">
        <v>566</v>
      </c>
      <c r="D375" s="50">
        <v>1998.27</v>
      </c>
    </row>
    <row r="376" spans="2:4" ht="15.6">
      <c r="B376" s="44" t="s">
        <v>567</v>
      </c>
      <c r="C376" s="45" t="s">
        <v>2672</v>
      </c>
      <c r="D376" s="46">
        <v>8265.6</v>
      </c>
    </row>
    <row r="377" spans="2:4" ht="15.6">
      <c r="B377" s="44" t="s">
        <v>568</v>
      </c>
      <c r="C377" s="45" t="s">
        <v>569</v>
      </c>
      <c r="D377" s="46">
        <v>4701.87</v>
      </c>
    </row>
    <row r="378" spans="2:4" ht="15.6">
      <c r="B378" s="44" t="s">
        <v>570</v>
      </c>
      <c r="C378" s="45" t="s">
        <v>571</v>
      </c>
      <c r="D378" s="46">
        <v>4252.0600000000004</v>
      </c>
    </row>
    <row r="379" spans="2:4" ht="15.6">
      <c r="B379" s="44" t="s">
        <v>2455</v>
      </c>
      <c r="C379" s="45" t="s">
        <v>2456</v>
      </c>
      <c r="D379" s="46">
        <v>22219.200000000001</v>
      </c>
    </row>
    <row r="380" spans="2:4" ht="15.6">
      <c r="B380" s="44" t="s">
        <v>572</v>
      </c>
      <c r="C380" s="45" t="s">
        <v>573</v>
      </c>
      <c r="D380" s="46">
        <v>316.82</v>
      </c>
    </row>
    <row r="381" spans="2:4" ht="15.6">
      <c r="B381" s="44" t="s">
        <v>574</v>
      </c>
      <c r="C381" s="45" t="s">
        <v>575</v>
      </c>
      <c r="D381" s="46">
        <v>2361.6</v>
      </c>
    </row>
    <row r="382" spans="2:4" ht="15.6">
      <c r="B382" s="44" t="s">
        <v>576</v>
      </c>
      <c r="C382" s="45" t="s">
        <v>577</v>
      </c>
      <c r="D382" s="46">
        <v>335.44</v>
      </c>
    </row>
    <row r="383" spans="2:4" ht="15.6">
      <c r="B383" s="44" t="s">
        <v>578</v>
      </c>
      <c r="C383" s="45" t="s">
        <v>579</v>
      </c>
      <c r="D383" s="46">
        <v>2606.4</v>
      </c>
    </row>
    <row r="384" spans="2:4" ht="15.6">
      <c r="B384" s="44" t="s">
        <v>580</v>
      </c>
      <c r="C384" s="45" t="s">
        <v>581</v>
      </c>
      <c r="D384" s="46">
        <v>412.15</v>
      </c>
    </row>
    <row r="385" spans="2:4" ht="15.6">
      <c r="B385" s="44" t="s">
        <v>582</v>
      </c>
      <c r="C385" s="45" t="s">
        <v>583</v>
      </c>
      <c r="D385" s="46">
        <v>849</v>
      </c>
    </row>
    <row r="386" spans="2:4" ht="15.6">
      <c r="B386" s="44" t="s">
        <v>584</v>
      </c>
      <c r="C386" s="45" t="s">
        <v>585</v>
      </c>
      <c r="D386" s="46">
        <v>1007.61</v>
      </c>
    </row>
    <row r="387" spans="2:4" ht="15.6">
      <c r="B387" s="44" t="s">
        <v>2457</v>
      </c>
      <c r="C387" s="45" t="s">
        <v>2458</v>
      </c>
      <c r="D387" s="46">
        <v>4550.3999999999996</v>
      </c>
    </row>
    <row r="388" spans="2:4" ht="16.2" thickBot="1">
      <c r="B388" s="47"/>
      <c r="C388" s="47"/>
      <c r="D388" s="47"/>
    </row>
    <row r="389" spans="2:4" ht="18.600000000000001" thickBot="1">
      <c r="B389" s="39" t="s">
        <v>586</v>
      </c>
      <c r="C389" s="40"/>
      <c r="D389" s="41"/>
    </row>
    <row r="390" spans="2:4" ht="15.6">
      <c r="B390" s="44" t="s">
        <v>587</v>
      </c>
      <c r="C390" s="45" t="s">
        <v>588</v>
      </c>
      <c r="D390" s="46">
        <v>161.02000000000001</v>
      </c>
    </row>
    <row r="391" spans="2:4" ht="15.6">
      <c r="B391" s="44" t="s">
        <v>589</v>
      </c>
      <c r="C391" s="45" t="s">
        <v>590</v>
      </c>
      <c r="D391" s="46">
        <v>211.03</v>
      </c>
    </row>
    <row r="392" spans="2:4" ht="15.6">
      <c r="B392" s="44" t="s">
        <v>591</v>
      </c>
      <c r="C392" s="45" t="s">
        <v>592</v>
      </c>
      <c r="D392" s="46">
        <v>205.13</v>
      </c>
    </row>
    <row r="393" spans="2:4" ht="15.6">
      <c r="B393" s="44" t="s">
        <v>593</v>
      </c>
      <c r="C393" s="45" t="s">
        <v>594</v>
      </c>
      <c r="D393" s="46">
        <v>268.95999999999998</v>
      </c>
    </row>
    <row r="394" spans="2:4" ht="15.6">
      <c r="B394" s="48" t="s">
        <v>595</v>
      </c>
      <c r="C394" s="49" t="s">
        <v>596</v>
      </c>
      <c r="D394" s="50">
        <v>304.07</v>
      </c>
    </row>
    <row r="395" spans="2:4" ht="15.6">
      <c r="B395" s="44" t="s">
        <v>597</v>
      </c>
      <c r="C395" s="45" t="s">
        <v>598</v>
      </c>
      <c r="D395" s="46">
        <v>229.86</v>
      </c>
    </row>
    <row r="396" spans="2:4" ht="15.6">
      <c r="B396" s="44" t="s">
        <v>599</v>
      </c>
      <c r="C396" s="45" t="s">
        <v>600</v>
      </c>
      <c r="D396" s="46">
        <v>442.51</v>
      </c>
    </row>
    <row r="397" spans="2:4" ht="15.6">
      <c r="B397" s="44" t="s">
        <v>601</v>
      </c>
      <c r="C397" s="45" t="s">
        <v>602</v>
      </c>
      <c r="D397" s="46">
        <v>452.78</v>
      </c>
    </row>
    <row r="398" spans="2:4" ht="15.6">
      <c r="B398" s="44" t="s">
        <v>603</v>
      </c>
      <c r="C398" s="45" t="s">
        <v>604</v>
      </c>
      <c r="D398" s="46">
        <v>460.4</v>
      </c>
    </row>
    <row r="399" spans="2:4" ht="15.6">
      <c r="B399" s="48" t="s">
        <v>605</v>
      </c>
      <c r="C399" s="49" t="s">
        <v>606</v>
      </c>
      <c r="D399" s="50">
        <v>533.95000000000005</v>
      </c>
    </row>
    <row r="400" spans="2:4" ht="15.6">
      <c r="B400" s="48" t="s">
        <v>607</v>
      </c>
      <c r="C400" s="49" t="s">
        <v>608</v>
      </c>
      <c r="D400" s="50">
        <v>462.91</v>
      </c>
    </row>
    <row r="401" spans="2:4" ht="15.6">
      <c r="B401" s="48" t="s">
        <v>609</v>
      </c>
      <c r="C401" s="49" t="s">
        <v>610</v>
      </c>
      <c r="D401" s="50">
        <v>481.71</v>
      </c>
    </row>
    <row r="402" spans="2:4" ht="15.6">
      <c r="B402" s="48" t="s">
        <v>611</v>
      </c>
      <c r="C402" s="49" t="s">
        <v>612</v>
      </c>
      <c r="D402" s="50">
        <v>526.98</v>
      </c>
    </row>
    <row r="403" spans="2:4" ht="15.6">
      <c r="B403" s="48" t="s">
        <v>613</v>
      </c>
      <c r="C403" s="49" t="s">
        <v>614</v>
      </c>
      <c r="D403" s="50">
        <v>546.11</v>
      </c>
    </row>
    <row r="404" spans="2:4" ht="15.6">
      <c r="B404" s="44" t="s">
        <v>615</v>
      </c>
      <c r="C404" s="45" t="s">
        <v>616</v>
      </c>
      <c r="D404" s="46">
        <v>69.709999999999994</v>
      </c>
    </row>
    <row r="405" spans="2:4" ht="15.6">
      <c r="B405" s="44" t="s">
        <v>617</v>
      </c>
      <c r="C405" s="45" t="s">
        <v>618</v>
      </c>
      <c r="D405" s="46">
        <v>80.88</v>
      </c>
    </row>
    <row r="406" spans="2:4" ht="15.6">
      <c r="B406" s="44" t="s">
        <v>619</v>
      </c>
      <c r="C406" s="45" t="s">
        <v>620</v>
      </c>
      <c r="D406" s="46">
        <v>96.2</v>
      </c>
    </row>
    <row r="407" spans="2:4" ht="15.6">
      <c r="B407" s="44" t="s">
        <v>621</v>
      </c>
      <c r="C407" s="45" t="s">
        <v>622</v>
      </c>
      <c r="D407" s="46">
        <v>175.29</v>
      </c>
    </row>
    <row r="408" spans="2:4" ht="15.6">
      <c r="B408" s="44" t="s">
        <v>623</v>
      </c>
      <c r="C408" s="45" t="s">
        <v>2537</v>
      </c>
      <c r="D408" s="46">
        <v>139.97</v>
      </c>
    </row>
    <row r="409" spans="2:4" ht="15.6">
      <c r="B409" s="44" t="s">
        <v>624</v>
      </c>
      <c r="C409" s="45" t="s">
        <v>2538</v>
      </c>
      <c r="D409" s="46">
        <v>147.57</v>
      </c>
    </row>
    <row r="410" spans="2:4" ht="15.6">
      <c r="B410" s="44" t="s">
        <v>625</v>
      </c>
      <c r="C410" s="45" t="s">
        <v>2539</v>
      </c>
      <c r="D410" s="46">
        <v>160.32</v>
      </c>
    </row>
    <row r="411" spans="2:4" ht="15.6">
      <c r="B411" s="44" t="s">
        <v>626</v>
      </c>
      <c r="C411" s="45" t="s">
        <v>2540</v>
      </c>
      <c r="D411" s="46">
        <v>176.16</v>
      </c>
    </row>
    <row r="412" spans="2:4" ht="15.6">
      <c r="B412" s="44" t="s">
        <v>627</v>
      </c>
      <c r="C412" s="45" t="s">
        <v>628</v>
      </c>
      <c r="D412" s="46">
        <v>33.020000000000003</v>
      </c>
    </row>
    <row r="413" spans="2:4" ht="15.6">
      <c r="B413" s="44" t="s">
        <v>629</v>
      </c>
      <c r="C413" s="45" t="s">
        <v>630</v>
      </c>
      <c r="D413" s="46">
        <v>40.4</v>
      </c>
    </row>
    <row r="414" spans="2:4" ht="15.6">
      <c r="B414" s="44" t="s">
        <v>631</v>
      </c>
      <c r="C414" s="45" t="s">
        <v>632</v>
      </c>
      <c r="D414" s="46">
        <v>48.75</v>
      </c>
    </row>
    <row r="415" spans="2:4" ht="15.6">
      <c r="B415" s="44" t="s">
        <v>633</v>
      </c>
      <c r="C415" s="45" t="s">
        <v>634</v>
      </c>
      <c r="D415" s="46">
        <v>72.540000000000006</v>
      </c>
    </row>
    <row r="416" spans="2:4" ht="15.6">
      <c r="B416" s="44" t="s">
        <v>635</v>
      </c>
      <c r="C416" s="45" t="s">
        <v>636</v>
      </c>
      <c r="D416" s="46">
        <v>84.95</v>
      </c>
    </row>
    <row r="417" spans="2:4" ht="15.6">
      <c r="B417" s="44" t="s">
        <v>637</v>
      </c>
      <c r="C417" s="45" t="s">
        <v>638</v>
      </c>
      <c r="D417" s="46">
        <v>100.79</v>
      </c>
    </row>
    <row r="418" spans="2:4" ht="15.6">
      <c r="B418" s="44" t="s">
        <v>639</v>
      </c>
      <c r="C418" s="45" t="s">
        <v>640</v>
      </c>
      <c r="D418" s="46">
        <v>100.79</v>
      </c>
    </row>
    <row r="419" spans="2:4" ht="15.6">
      <c r="B419" s="44" t="s">
        <v>641</v>
      </c>
      <c r="C419" s="45" t="s">
        <v>642</v>
      </c>
      <c r="D419" s="46">
        <v>133.43</v>
      </c>
    </row>
    <row r="420" spans="2:4" ht="15.6">
      <c r="B420" s="44" t="s">
        <v>643</v>
      </c>
      <c r="C420" s="45" t="s">
        <v>644</v>
      </c>
      <c r="D420" s="46">
        <v>162.49</v>
      </c>
    </row>
    <row r="421" spans="2:4" ht="15.6">
      <c r="B421" s="44" t="s">
        <v>645</v>
      </c>
      <c r="C421" s="45" t="s">
        <v>646</v>
      </c>
      <c r="D421" s="46">
        <v>348.58</v>
      </c>
    </row>
    <row r="422" spans="2:4" ht="15.6">
      <c r="B422" s="44" t="s">
        <v>647</v>
      </c>
      <c r="C422" s="45" t="s">
        <v>648</v>
      </c>
      <c r="D422" s="46">
        <v>32.090000000000003</v>
      </c>
    </row>
    <row r="423" spans="2:4" ht="15.6">
      <c r="B423" s="44" t="s">
        <v>649</v>
      </c>
      <c r="C423" s="45" t="s">
        <v>650</v>
      </c>
      <c r="D423" s="46">
        <v>38.75</v>
      </c>
    </row>
    <row r="424" spans="2:4" ht="15.6">
      <c r="B424" s="44" t="s">
        <v>651</v>
      </c>
      <c r="C424" s="45" t="s">
        <v>652</v>
      </c>
      <c r="D424" s="46">
        <v>39.130000000000003</v>
      </c>
    </row>
    <row r="425" spans="2:4" ht="15.6">
      <c r="B425" s="44" t="s">
        <v>653</v>
      </c>
      <c r="C425" s="45" t="s">
        <v>654</v>
      </c>
      <c r="D425" s="46">
        <v>78.28</v>
      </c>
    </row>
    <row r="426" spans="2:4" ht="15.6">
      <c r="B426" s="44" t="s">
        <v>655</v>
      </c>
      <c r="C426" s="45" t="s">
        <v>656</v>
      </c>
      <c r="D426" s="46">
        <v>83.63</v>
      </c>
    </row>
    <row r="427" spans="2:4" ht="15.6">
      <c r="B427" s="44" t="s">
        <v>657</v>
      </c>
      <c r="C427" s="45" t="s">
        <v>658</v>
      </c>
      <c r="D427" s="46">
        <v>97.84</v>
      </c>
    </row>
    <row r="428" spans="2:4" ht="15.6">
      <c r="B428" s="44" t="s">
        <v>659</v>
      </c>
      <c r="C428" s="45" t="s">
        <v>660</v>
      </c>
      <c r="D428" s="46">
        <v>156.28</v>
      </c>
    </row>
    <row r="429" spans="2:4" ht="15.6">
      <c r="B429" s="44" t="s">
        <v>661</v>
      </c>
      <c r="C429" s="45" t="s">
        <v>662</v>
      </c>
      <c r="D429" s="46">
        <v>216.55</v>
      </c>
    </row>
    <row r="430" spans="2:4" ht="15.6">
      <c r="B430" s="44" t="s">
        <v>663</v>
      </c>
      <c r="C430" s="45" t="s">
        <v>664</v>
      </c>
      <c r="D430" s="46">
        <v>391.37</v>
      </c>
    </row>
    <row r="431" spans="2:4" ht="15.6">
      <c r="B431" s="44" t="s">
        <v>665</v>
      </c>
      <c r="C431" s="45" t="s">
        <v>666</v>
      </c>
      <c r="D431" s="46">
        <v>113.07</v>
      </c>
    </row>
    <row r="432" spans="2:4" ht="15.6">
      <c r="B432" s="44" t="s">
        <v>667</v>
      </c>
      <c r="C432" s="45" t="s">
        <v>2436</v>
      </c>
      <c r="D432" s="46">
        <v>257</v>
      </c>
    </row>
    <row r="433" spans="2:4" ht="15.6">
      <c r="B433" s="44" t="s">
        <v>668</v>
      </c>
      <c r="C433" s="45" t="s">
        <v>2388</v>
      </c>
      <c r="D433" s="46">
        <v>317.42</v>
      </c>
    </row>
    <row r="434" spans="2:4" ht="15.6">
      <c r="B434" s="48" t="s">
        <v>669</v>
      </c>
      <c r="C434" s="49" t="s">
        <v>2389</v>
      </c>
      <c r="D434" s="50">
        <v>335.75</v>
      </c>
    </row>
    <row r="435" spans="2:4" ht="15.6">
      <c r="B435" s="44" t="s">
        <v>670</v>
      </c>
      <c r="C435" s="45" t="s">
        <v>2643</v>
      </c>
      <c r="D435" s="46">
        <v>263.52999999999997</v>
      </c>
    </row>
    <row r="436" spans="2:4" ht="15.6">
      <c r="B436" s="44" t="s">
        <v>671</v>
      </c>
      <c r="C436" s="45" t="s">
        <v>2644</v>
      </c>
      <c r="D436" s="46">
        <v>318.01</v>
      </c>
    </row>
    <row r="437" spans="2:4" ht="15.6">
      <c r="B437" s="44" t="s">
        <v>672</v>
      </c>
      <c r="C437" s="45" t="s">
        <v>2645</v>
      </c>
      <c r="D437" s="46">
        <v>370.7</v>
      </c>
    </row>
    <row r="438" spans="2:4" ht="15.6">
      <c r="B438" s="44" t="s">
        <v>673</v>
      </c>
      <c r="C438" s="45" t="s">
        <v>2646</v>
      </c>
      <c r="D438" s="46">
        <v>263.77999999999997</v>
      </c>
    </row>
    <row r="439" spans="2:4" ht="15.6">
      <c r="B439" s="44" t="s">
        <v>674</v>
      </c>
      <c r="C439" s="45" t="s">
        <v>2647</v>
      </c>
      <c r="D439" s="46">
        <v>340.91</v>
      </c>
    </row>
    <row r="440" spans="2:4" ht="15.6">
      <c r="B440" s="44" t="s">
        <v>675</v>
      </c>
      <c r="C440" s="45" t="s">
        <v>676</v>
      </c>
      <c r="D440" s="46">
        <v>155.93</v>
      </c>
    </row>
    <row r="441" spans="2:4" ht="15.6">
      <c r="B441" s="44" t="s">
        <v>677</v>
      </c>
      <c r="C441" s="45" t="s">
        <v>678</v>
      </c>
      <c r="D441" s="46">
        <v>331.02</v>
      </c>
    </row>
    <row r="442" spans="2:4" ht="15.6">
      <c r="B442" s="44" t="s">
        <v>679</v>
      </c>
      <c r="C442" s="45" t="s">
        <v>680</v>
      </c>
      <c r="D442" s="46">
        <v>572.14</v>
      </c>
    </row>
    <row r="443" spans="2:4" ht="15.6">
      <c r="B443" s="48" t="s">
        <v>681</v>
      </c>
      <c r="C443" s="49" t="s">
        <v>682</v>
      </c>
      <c r="D443" s="50">
        <v>594.4</v>
      </c>
    </row>
    <row r="444" spans="2:4" ht="15.6">
      <c r="B444" s="44" t="s">
        <v>683</v>
      </c>
      <c r="C444" s="45" t="s">
        <v>684</v>
      </c>
      <c r="D444" s="46">
        <v>631.54999999999995</v>
      </c>
    </row>
    <row r="445" spans="2:4" ht="15.6">
      <c r="B445" s="44" t="s">
        <v>685</v>
      </c>
      <c r="C445" s="45" t="s">
        <v>2437</v>
      </c>
      <c r="D445" s="46">
        <v>24.77</v>
      </c>
    </row>
    <row r="446" spans="2:4" ht="15.6">
      <c r="B446" s="48" t="s">
        <v>686</v>
      </c>
      <c r="C446" s="49" t="s">
        <v>2438</v>
      </c>
      <c r="D446" s="50">
        <v>24.77</v>
      </c>
    </row>
    <row r="447" spans="2:4" ht="15.6">
      <c r="B447" s="48" t="s">
        <v>687</v>
      </c>
      <c r="C447" s="49" t="s">
        <v>2439</v>
      </c>
      <c r="D447" s="50">
        <v>24.37</v>
      </c>
    </row>
    <row r="448" spans="2:4" ht="15.6">
      <c r="B448" s="48" t="s">
        <v>688</v>
      </c>
      <c r="C448" s="49" t="s">
        <v>2440</v>
      </c>
      <c r="D448" s="50">
        <v>28.99</v>
      </c>
    </row>
    <row r="449" spans="2:4" ht="15.6">
      <c r="B449" s="44" t="s">
        <v>689</v>
      </c>
      <c r="C449" s="45" t="s">
        <v>690</v>
      </c>
      <c r="D449" s="46">
        <v>76.930000000000007</v>
      </c>
    </row>
    <row r="450" spans="2:4" ht="15.6">
      <c r="B450" s="44" t="s">
        <v>691</v>
      </c>
      <c r="C450" s="45" t="s">
        <v>692</v>
      </c>
      <c r="D450" s="46">
        <v>104.8</v>
      </c>
    </row>
    <row r="451" spans="2:4" ht="15.6">
      <c r="B451" s="44" t="s">
        <v>693</v>
      </c>
      <c r="C451" s="45" t="s">
        <v>694</v>
      </c>
      <c r="D451" s="46">
        <v>155.19999999999999</v>
      </c>
    </row>
    <row r="452" spans="2:4" ht="15.6">
      <c r="B452" s="44" t="s">
        <v>695</v>
      </c>
      <c r="C452" s="45" t="s">
        <v>696</v>
      </c>
      <c r="D452" s="46">
        <v>161.66</v>
      </c>
    </row>
    <row r="453" spans="2:4" ht="15.6">
      <c r="B453" s="44" t="s">
        <v>697</v>
      </c>
      <c r="C453" s="45" t="s">
        <v>698</v>
      </c>
      <c r="D453" s="46">
        <v>730.77</v>
      </c>
    </row>
    <row r="454" spans="2:4" ht="15.6">
      <c r="B454" s="44" t="s">
        <v>699</v>
      </c>
      <c r="C454" s="45" t="s">
        <v>700</v>
      </c>
      <c r="D454" s="46">
        <v>748.35</v>
      </c>
    </row>
    <row r="455" spans="2:4" ht="15.6">
      <c r="B455" s="44" t="s">
        <v>701</v>
      </c>
      <c r="C455" s="45" t="s">
        <v>702</v>
      </c>
      <c r="D455" s="46">
        <v>772.16</v>
      </c>
    </row>
    <row r="456" spans="2:4" ht="15.6">
      <c r="B456" s="48" t="s">
        <v>703</v>
      </c>
      <c r="C456" s="49" t="s">
        <v>704</v>
      </c>
      <c r="D456" s="50">
        <v>803.91</v>
      </c>
    </row>
    <row r="457" spans="2:4" ht="15.6">
      <c r="B457" s="44" t="s">
        <v>705</v>
      </c>
      <c r="C457" s="45" t="s">
        <v>706</v>
      </c>
      <c r="D457" s="46">
        <v>832.83</v>
      </c>
    </row>
    <row r="458" spans="2:4" ht="15.6">
      <c r="B458" s="44" t="s">
        <v>707</v>
      </c>
      <c r="C458" s="45" t="s">
        <v>708</v>
      </c>
      <c r="D458" s="46">
        <v>123.96</v>
      </c>
    </row>
    <row r="459" spans="2:4" ht="15.6">
      <c r="B459" s="48" t="s">
        <v>709</v>
      </c>
      <c r="C459" s="49" t="s">
        <v>710</v>
      </c>
      <c r="D459" s="50">
        <v>167.23</v>
      </c>
    </row>
    <row r="460" spans="2:4" ht="15.6">
      <c r="B460" s="48" t="s">
        <v>711</v>
      </c>
      <c r="C460" s="49" t="s">
        <v>712</v>
      </c>
      <c r="D460" s="50">
        <v>244.75</v>
      </c>
    </row>
    <row r="461" spans="2:4" ht="15.6">
      <c r="B461" s="48" t="s">
        <v>713</v>
      </c>
      <c r="C461" s="49" t="s">
        <v>714</v>
      </c>
      <c r="D461" s="50">
        <v>42.68</v>
      </c>
    </row>
    <row r="462" spans="2:4" ht="15.6">
      <c r="B462" s="44" t="s">
        <v>715</v>
      </c>
      <c r="C462" s="45" t="s">
        <v>716</v>
      </c>
      <c r="D462" s="46">
        <v>48.28</v>
      </c>
    </row>
    <row r="463" spans="2:4" ht="15.6">
      <c r="B463" s="44" t="s">
        <v>717</v>
      </c>
      <c r="C463" s="45" t="s">
        <v>718</v>
      </c>
      <c r="D463" s="46">
        <v>53.03</v>
      </c>
    </row>
    <row r="464" spans="2:4" ht="15.6">
      <c r="B464" s="44" t="s">
        <v>719</v>
      </c>
      <c r="C464" s="45" t="s">
        <v>720</v>
      </c>
      <c r="D464" s="46">
        <v>41.91</v>
      </c>
    </row>
    <row r="465" spans="2:4" ht="15.6">
      <c r="B465" s="44" t="s">
        <v>2571</v>
      </c>
      <c r="C465" s="45" t="s">
        <v>2572</v>
      </c>
      <c r="D465" s="46">
        <v>680.09</v>
      </c>
    </row>
    <row r="466" spans="2:4" ht="15.6">
      <c r="B466" s="44" t="s">
        <v>721</v>
      </c>
      <c r="C466" s="45" t="s">
        <v>722</v>
      </c>
      <c r="D466" s="46">
        <v>549.82000000000005</v>
      </c>
    </row>
    <row r="467" spans="2:4" ht="15.6">
      <c r="B467" s="48" t="s">
        <v>723</v>
      </c>
      <c r="C467" s="49" t="s">
        <v>2390</v>
      </c>
      <c r="D467" s="50">
        <v>627.11</v>
      </c>
    </row>
    <row r="468" spans="2:4" ht="15.6">
      <c r="B468" s="48" t="s">
        <v>724</v>
      </c>
      <c r="C468" s="49" t="s">
        <v>2391</v>
      </c>
      <c r="D468" s="50">
        <v>821.1</v>
      </c>
    </row>
    <row r="469" spans="2:4" ht="15.6">
      <c r="B469" s="48" t="s">
        <v>725</v>
      </c>
      <c r="C469" s="49" t="s">
        <v>2541</v>
      </c>
      <c r="D469" s="50">
        <v>715.39</v>
      </c>
    </row>
    <row r="470" spans="2:4" ht="15.6">
      <c r="B470" s="48" t="s">
        <v>726</v>
      </c>
      <c r="C470" s="49" t="s">
        <v>2573</v>
      </c>
      <c r="D470" s="50">
        <v>545.55999999999995</v>
      </c>
    </row>
    <row r="471" spans="2:4" ht="15.6">
      <c r="B471" s="44" t="s">
        <v>727</v>
      </c>
      <c r="C471" s="45" t="s">
        <v>728</v>
      </c>
      <c r="D471" s="46">
        <v>582.47</v>
      </c>
    </row>
    <row r="472" spans="2:4" ht="15.6">
      <c r="B472" s="44" t="s">
        <v>729</v>
      </c>
      <c r="C472" s="45" t="s">
        <v>2497</v>
      </c>
      <c r="D472" s="46">
        <v>1351.19</v>
      </c>
    </row>
    <row r="473" spans="2:4" ht="15.6">
      <c r="B473" s="44" t="s">
        <v>730</v>
      </c>
      <c r="C473" s="45" t="s">
        <v>2498</v>
      </c>
      <c r="D473" s="46">
        <v>597.38</v>
      </c>
    </row>
    <row r="474" spans="2:4" ht="15.6">
      <c r="B474" s="44" t="s">
        <v>731</v>
      </c>
      <c r="C474" s="45" t="s">
        <v>2499</v>
      </c>
      <c r="D474" s="46">
        <v>795.8</v>
      </c>
    </row>
    <row r="475" spans="2:4" ht="15.6">
      <c r="B475" s="44" t="s">
        <v>732</v>
      </c>
      <c r="C475" s="45" t="s">
        <v>733</v>
      </c>
      <c r="D475" s="46">
        <v>1489.48</v>
      </c>
    </row>
    <row r="476" spans="2:4" ht="15.6">
      <c r="B476" s="48" t="s">
        <v>734</v>
      </c>
      <c r="C476" s="49" t="s">
        <v>2459</v>
      </c>
      <c r="D476" s="50">
        <v>609.77</v>
      </c>
    </row>
    <row r="477" spans="2:4" ht="15.6">
      <c r="B477" s="48" t="s">
        <v>735</v>
      </c>
      <c r="C477" s="49" t="s">
        <v>736</v>
      </c>
      <c r="D477" s="50">
        <v>806.13</v>
      </c>
    </row>
    <row r="478" spans="2:4" ht="15.6">
      <c r="B478" s="48" t="s">
        <v>737</v>
      </c>
      <c r="C478" s="49" t="s">
        <v>738</v>
      </c>
      <c r="D478" s="50">
        <v>815.56</v>
      </c>
    </row>
    <row r="479" spans="2:4" ht="15.6">
      <c r="B479" s="44" t="s">
        <v>739</v>
      </c>
      <c r="C479" s="45" t="s">
        <v>740</v>
      </c>
      <c r="D479" s="46">
        <v>974.05</v>
      </c>
    </row>
    <row r="480" spans="2:4" ht="15.6">
      <c r="B480" s="44" t="s">
        <v>741</v>
      </c>
      <c r="C480" s="45" t="s">
        <v>742</v>
      </c>
      <c r="D480" s="46">
        <v>896.42</v>
      </c>
    </row>
    <row r="481" spans="2:4" ht="15.6">
      <c r="B481" s="44" t="s">
        <v>743</v>
      </c>
      <c r="C481" s="45" t="s">
        <v>744</v>
      </c>
      <c r="D481" s="46">
        <v>1258.78</v>
      </c>
    </row>
    <row r="482" spans="2:4" ht="15.6">
      <c r="B482" s="44" t="s">
        <v>745</v>
      </c>
      <c r="C482" s="45" t="s">
        <v>746</v>
      </c>
      <c r="D482" s="46">
        <v>1527.18</v>
      </c>
    </row>
    <row r="483" spans="2:4" ht="15.6">
      <c r="B483" s="44" t="s">
        <v>747</v>
      </c>
      <c r="C483" s="45" t="s">
        <v>748</v>
      </c>
      <c r="D483" s="46">
        <v>62.43</v>
      </c>
    </row>
    <row r="484" spans="2:4" ht="15.6">
      <c r="B484" s="44" t="s">
        <v>749</v>
      </c>
      <c r="C484" s="45" t="s">
        <v>750</v>
      </c>
      <c r="D484" s="46">
        <v>62.43</v>
      </c>
    </row>
    <row r="485" spans="2:4" ht="15.6">
      <c r="B485" s="48" t="s">
        <v>751</v>
      </c>
      <c r="C485" s="49" t="s">
        <v>2392</v>
      </c>
      <c r="D485" s="50">
        <v>347.26</v>
      </c>
    </row>
    <row r="486" spans="2:4" ht="15.6">
      <c r="B486" s="44" t="s">
        <v>2760</v>
      </c>
      <c r="C486" s="45" t="s">
        <v>2761</v>
      </c>
      <c r="D486" s="46">
        <v>548.41999999999996</v>
      </c>
    </row>
    <row r="487" spans="2:4" ht="15.6">
      <c r="B487" s="44" t="s">
        <v>2522</v>
      </c>
      <c r="C487" s="45" t="s">
        <v>2523</v>
      </c>
      <c r="D487" s="46">
        <v>118.16</v>
      </c>
    </row>
    <row r="488" spans="2:4" ht="15.6">
      <c r="B488" s="44" t="s">
        <v>2542</v>
      </c>
      <c r="C488" s="45" t="s">
        <v>2543</v>
      </c>
      <c r="D488" s="46">
        <v>129.6</v>
      </c>
    </row>
    <row r="489" spans="2:4" ht="16.2" thickBot="1">
      <c r="B489" s="47"/>
      <c r="C489" s="47"/>
      <c r="D489" s="47"/>
    </row>
    <row r="490" spans="2:4" ht="18.600000000000001" thickBot="1">
      <c r="B490" s="39" t="s">
        <v>2628</v>
      </c>
      <c r="C490" s="40"/>
      <c r="D490" s="41"/>
    </row>
    <row r="491" spans="2:4" ht="15.6">
      <c r="B491" s="44" t="s">
        <v>752</v>
      </c>
      <c r="C491" s="45" t="s">
        <v>753</v>
      </c>
      <c r="D491" s="46">
        <v>102.46</v>
      </c>
    </row>
    <row r="492" spans="2:4" ht="15.6">
      <c r="B492" s="44" t="s">
        <v>754</v>
      </c>
      <c r="C492" s="45" t="s">
        <v>755</v>
      </c>
      <c r="D492" s="46">
        <v>134.96</v>
      </c>
    </row>
    <row r="493" spans="2:4" ht="15.6">
      <c r="B493" s="44" t="s">
        <v>756</v>
      </c>
      <c r="C493" s="45" t="s">
        <v>757</v>
      </c>
      <c r="D493" s="46">
        <v>166.02</v>
      </c>
    </row>
    <row r="494" spans="2:4" ht="15.6">
      <c r="B494" s="48" t="s">
        <v>758</v>
      </c>
      <c r="C494" s="49" t="s">
        <v>759</v>
      </c>
      <c r="D494" s="50">
        <v>1956.36</v>
      </c>
    </row>
    <row r="495" spans="2:4" ht="15.6">
      <c r="B495" s="48" t="s">
        <v>760</v>
      </c>
      <c r="C495" s="49" t="s">
        <v>761</v>
      </c>
      <c r="D495" s="50">
        <v>1824.77</v>
      </c>
    </row>
    <row r="496" spans="2:4" ht="15.6">
      <c r="B496" s="48" t="s">
        <v>762</v>
      </c>
      <c r="C496" s="49" t="s">
        <v>763</v>
      </c>
      <c r="D496" s="50">
        <v>1983.62</v>
      </c>
    </row>
    <row r="497" spans="2:4" ht="15.6">
      <c r="B497" s="48" t="s">
        <v>764</v>
      </c>
      <c r="C497" s="49" t="s">
        <v>765</v>
      </c>
      <c r="D497" s="50">
        <v>1658.21</v>
      </c>
    </row>
    <row r="498" spans="2:4" ht="15.6">
      <c r="B498" s="48" t="s">
        <v>766</v>
      </c>
      <c r="C498" s="49" t="s">
        <v>767</v>
      </c>
      <c r="D498" s="50">
        <v>583.47</v>
      </c>
    </row>
    <row r="499" spans="2:4" ht="15.6">
      <c r="B499" s="48" t="s">
        <v>768</v>
      </c>
      <c r="C499" s="49" t="s">
        <v>769</v>
      </c>
      <c r="D499" s="50">
        <v>448.21</v>
      </c>
    </row>
    <row r="500" spans="2:4" ht="15.6">
      <c r="B500" s="48" t="s">
        <v>770</v>
      </c>
      <c r="C500" s="49" t="s">
        <v>771</v>
      </c>
      <c r="D500" s="50">
        <v>639.52</v>
      </c>
    </row>
    <row r="501" spans="2:4" ht="15.6">
      <c r="B501" s="48" t="s">
        <v>772</v>
      </c>
      <c r="C501" s="49" t="s">
        <v>773</v>
      </c>
      <c r="D501" s="50">
        <v>620.19000000000005</v>
      </c>
    </row>
    <row r="502" spans="2:4" ht="15.6">
      <c r="B502" s="48" t="s">
        <v>774</v>
      </c>
      <c r="C502" s="49" t="s">
        <v>775</v>
      </c>
      <c r="D502" s="50">
        <v>428.15</v>
      </c>
    </row>
    <row r="503" spans="2:4" ht="15.6">
      <c r="B503" s="44" t="s">
        <v>776</v>
      </c>
      <c r="C503" s="45" t="s">
        <v>777</v>
      </c>
      <c r="D503" s="46">
        <v>621.9</v>
      </c>
    </row>
    <row r="504" spans="2:4" ht="16.2" thickBot="1">
      <c r="B504" s="47"/>
      <c r="C504" s="47"/>
      <c r="D504" s="47"/>
    </row>
    <row r="505" spans="2:4" ht="18.600000000000001" thickBot="1">
      <c r="B505" s="39" t="s">
        <v>778</v>
      </c>
      <c r="C505" s="40"/>
      <c r="D505" s="41"/>
    </row>
    <row r="506" spans="2:4" ht="15.6">
      <c r="B506" s="44" t="s">
        <v>2525</v>
      </c>
      <c r="C506" s="45" t="s">
        <v>2526</v>
      </c>
      <c r="D506" s="46">
        <v>35274</v>
      </c>
    </row>
    <row r="507" spans="2:4" ht="15.6">
      <c r="B507" s="44" t="s">
        <v>779</v>
      </c>
      <c r="C507" s="45" t="s">
        <v>780</v>
      </c>
      <c r="D507" s="46">
        <v>3381.12</v>
      </c>
    </row>
    <row r="508" spans="2:4" ht="15.6">
      <c r="B508" s="44" t="s">
        <v>781</v>
      </c>
      <c r="C508" s="45" t="s">
        <v>782</v>
      </c>
      <c r="D508" s="46">
        <v>3247.94</v>
      </c>
    </row>
    <row r="509" spans="2:4" ht="15.6">
      <c r="B509" s="44" t="s">
        <v>783</v>
      </c>
      <c r="C509" s="45" t="s">
        <v>784</v>
      </c>
      <c r="D509" s="46">
        <v>3434.4</v>
      </c>
    </row>
    <row r="510" spans="2:4" ht="15.6">
      <c r="B510" s="44" t="s">
        <v>785</v>
      </c>
      <c r="C510" s="45" t="s">
        <v>786</v>
      </c>
      <c r="D510" s="46">
        <v>2455.31</v>
      </c>
    </row>
    <row r="511" spans="2:4" ht="15.6">
      <c r="B511" s="44" t="s">
        <v>787</v>
      </c>
      <c r="C511" s="45" t="s">
        <v>788</v>
      </c>
      <c r="D511" s="46">
        <v>4626.0200000000004</v>
      </c>
    </row>
    <row r="512" spans="2:4" ht="15.6">
      <c r="B512" s="44" t="s">
        <v>2673</v>
      </c>
      <c r="C512" s="45" t="s">
        <v>2674</v>
      </c>
      <c r="D512" s="46">
        <v>835.08</v>
      </c>
    </row>
    <row r="513" spans="2:4" ht="15.6">
      <c r="B513" s="48" t="s">
        <v>789</v>
      </c>
      <c r="C513" s="49" t="s">
        <v>790</v>
      </c>
      <c r="D513" s="50">
        <v>4396</v>
      </c>
    </row>
    <row r="514" spans="2:4" ht="15.6">
      <c r="B514" s="48" t="s">
        <v>791</v>
      </c>
      <c r="C514" s="49" t="s">
        <v>792</v>
      </c>
      <c r="D514" s="50">
        <v>4452</v>
      </c>
    </row>
    <row r="515" spans="2:4" ht="15.6">
      <c r="B515" s="48" t="s">
        <v>793</v>
      </c>
      <c r="C515" s="49" t="s">
        <v>794</v>
      </c>
      <c r="D515" s="50">
        <v>2236.16</v>
      </c>
    </row>
    <row r="516" spans="2:4" ht="15.6">
      <c r="B516" s="48" t="s">
        <v>795</v>
      </c>
      <c r="C516" s="49" t="s">
        <v>796</v>
      </c>
      <c r="D516" s="50">
        <v>1961.55</v>
      </c>
    </row>
    <row r="517" spans="2:4" ht="15.6">
      <c r="B517" s="44" t="s">
        <v>797</v>
      </c>
      <c r="C517" s="45" t="s">
        <v>798</v>
      </c>
      <c r="D517" s="46">
        <v>1345.21</v>
      </c>
    </row>
    <row r="518" spans="2:4" ht="15.6">
      <c r="B518" s="44" t="s">
        <v>799</v>
      </c>
      <c r="C518" s="45" t="s">
        <v>800</v>
      </c>
      <c r="D518" s="46">
        <v>3040.11</v>
      </c>
    </row>
    <row r="519" spans="2:4" ht="15.6">
      <c r="B519" s="44" t="s">
        <v>801</v>
      </c>
      <c r="C519" s="45" t="s">
        <v>802</v>
      </c>
      <c r="D519" s="46">
        <v>3152.82</v>
      </c>
    </row>
    <row r="520" spans="2:4" ht="15.6">
      <c r="B520" s="44" t="s">
        <v>2633</v>
      </c>
      <c r="C520" s="45" t="s">
        <v>2634</v>
      </c>
      <c r="D520" s="46">
        <v>2166.3200000000002</v>
      </c>
    </row>
    <row r="521" spans="2:4" ht="15.6">
      <c r="B521" s="44" t="s">
        <v>803</v>
      </c>
      <c r="C521" s="45" t="s">
        <v>804</v>
      </c>
      <c r="D521" s="46">
        <v>2859</v>
      </c>
    </row>
    <row r="522" spans="2:4" ht="15.6">
      <c r="B522" s="44" t="s">
        <v>805</v>
      </c>
      <c r="C522" s="45" t="s">
        <v>806</v>
      </c>
      <c r="D522" s="46">
        <v>8145.83</v>
      </c>
    </row>
    <row r="523" spans="2:4" ht="15.6">
      <c r="B523" s="44" t="s">
        <v>807</v>
      </c>
      <c r="C523" s="45" t="s">
        <v>808</v>
      </c>
      <c r="D523" s="46">
        <v>4894.5600000000004</v>
      </c>
    </row>
    <row r="524" spans="2:4" ht="15.6">
      <c r="B524" s="44" t="s">
        <v>809</v>
      </c>
      <c r="C524" s="45" t="s">
        <v>810</v>
      </c>
      <c r="D524" s="46">
        <v>3368.32</v>
      </c>
    </row>
    <row r="525" spans="2:4" ht="15.6">
      <c r="B525" s="48" t="s">
        <v>811</v>
      </c>
      <c r="C525" s="49" t="s">
        <v>812</v>
      </c>
      <c r="D525" s="50">
        <v>3706.56</v>
      </c>
    </row>
    <row r="526" spans="2:4" ht="15.6">
      <c r="B526" s="44" t="s">
        <v>813</v>
      </c>
      <c r="C526" s="45" t="s">
        <v>814</v>
      </c>
      <c r="D526" s="46">
        <v>2914.8</v>
      </c>
    </row>
    <row r="527" spans="2:4" ht="15.6">
      <c r="B527" s="44" t="s">
        <v>2635</v>
      </c>
      <c r="C527" s="45" t="s">
        <v>2636</v>
      </c>
      <c r="D527" s="46">
        <v>5788.64</v>
      </c>
    </row>
    <row r="528" spans="2:4" ht="15.6">
      <c r="B528" s="44" t="s">
        <v>815</v>
      </c>
      <c r="C528" s="45" t="s">
        <v>2637</v>
      </c>
      <c r="D528" s="46">
        <v>5223.6499999999996</v>
      </c>
    </row>
    <row r="529" spans="2:4" ht="15.6">
      <c r="B529" s="44" t="s">
        <v>816</v>
      </c>
      <c r="C529" s="45" t="s">
        <v>817</v>
      </c>
      <c r="D529" s="46">
        <v>5073.34</v>
      </c>
    </row>
    <row r="530" spans="2:4" ht="15.6">
      <c r="B530" s="48" t="s">
        <v>818</v>
      </c>
      <c r="C530" s="49" t="s">
        <v>819</v>
      </c>
      <c r="D530" s="50">
        <v>3403.75</v>
      </c>
    </row>
    <row r="531" spans="2:4" ht="15.6">
      <c r="B531" s="48" t="s">
        <v>820</v>
      </c>
      <c r="C531" s="49" t="s">
        <v>821</v>
      </c>
      <c r="D531" s="50">
        <v>4540.37</v>
      </c>
    </row>
    <row r="532" spans="2:4" ht="15.6">
      <c r="B532" s="48" t="s">
        <v>822</v>
      </c>
      <c r="C532" s="49" t="s">
        <v>823</v>
      </c>
      <c r="D532" s="50">
        <v>6000</v>
      </c>
    </row>
    <row r="533" spans="2:4" ht="15.6">
      <c r="B533" s="48" t="s">
        <v>824</v>
      </c>
      <c r="C533" s="49" t="s">
        <v>825</v>
      </c>
      <c r="D533" s="50">
        <v>39830.36</v>
      </c>
    </row>
    <row r="534" spans="2:4" ht="15.6">
      <c r="B534" s="48" t="s">
        <v>826</v>
      </c>
      <c r="C534" s="49" t="s">
        <v>2734</v>
      </c>
      <c r="D534" s="50">
        <v>21588.76</v>
      </c>
    </row>
    <row r="535" spans="2:4" ht="15.6">
      <c r="B535" s="48" t="s">
        <v>827</v>
      </c>
      <c r="C535" s="49" t="s">
        <v>2735</v>
      </c>
      <c r="D535" s="50">
        <v>16545.990000000002</v>
      </c>
    </row>
    <row r="536" spans="2:4" ht="15.6">
      <c r="B536" s="48" t="s">
        <v>828</v>
      </c>
      <c r="C536" s="49" t="s">
        <v>829</v>
      </c>
      <c r="D536" s="50">
        <v>8735.5400000000009</v>
      </c>
    </row>
    <row r="537" spans="2:4" ht="15.6">
      <c r="B537" s="44" t="s">
        <v>830</v>
      </c>
      <c r="C537" s="45" t="s">
        <v>831</v>
      </c>
      <c r="D537" s="46">
        <v>3704.4</v>
      </c>
    </row>
    <row r="538" spans="2:4" ht="15.6">
      <c r="B538" s="44" t="s">
        <v>832</v>
      </c>
      <c r="C538" s="45" t="s">
        <v>833</v>
      </c>
      <c r="D538" s="46">
        <v>2614.7199999999998</v>
      </c>
    </row>
    <row r="539" spans="2:4" ht="15.6">
      <c r="B539" s="48" t="s">
        <v>834</v>
      </c>
      <c r="C539" s="49" t="s">
        <v>835</v>
      </c>
      <c r="D539" s="50">
        <v>2932.7</v>
      </c>
    </row>
    <row r="540" spans="2:4" ht="15.6">
      <c r="B540" s="44" t="s">
        <v>2393</v>
      </c>
      <c r="C540" s="45" t="s">
        <v>2394</v>
      </c>
      <c r="D540" s="46">
        <v>1226.8900000000001</v>
      </c>
    </row>
    <row r="541" spans="2:4" ht="15.6">
      <c r="B541" s="44" t="s">
        <v>836</v>
      </c>
      <c r="C541" s="45" t="s">
        <v>837</v>
      </c>
      <c r="D541" s="46">
        <v>2651.32</v>
      </c>
    </row>
    <row r="542" spans="2:4" ht="15.6">
      <c r="B542" s="44" t="s">
        <v>838</v>
      </c>
      <c r="C542" s="45" t="s">
        <v>839</v>
      </c>
      <c r="D542" s="46">
        <v>4020.41</v>
      </c>
    </row>
    <row r="543" spans="2:4" ht="15.6">
      <c r="B543" s="44" t="s">
        <v>840</v>
      </c>
      <c r="C543" s="45" t="s">
        <v>841</v>
      </c>
      <c r="D543" s="46">
        <v>2814.03</v>
      </c>
    </row>
    <row r="544" spans="2:4" ht="15.6">
      <c r="B544" s="44" t="s">
        <v>842</v>
      </c>
      <c r="C544" s="45" t="s">
        <v>843</v>
      </c>
      <c r="D544" s="46">
        <v>13426.59</v>
      </c>
    </row>
    <row r="545" spans="2:4" ht="15.6">
      <c r="B545" s="44" t="s">
        <v>844</v>
      </c>
      <c r="C545" s="45" t="s">
        <v>845</v>
      </c>
      <c r="D545" s="46">
        <v>12603.53</v>
      </c>
    </row>
    <row r="546" spans="2:4" ht="15.6">
      <c r="B546" s="44" t="s">
        <v>846</v>
      </c>
      <c r="C546" s="45" t="s">
        <v>847</v>
      </c>
      <c r="D546" s="46">
        <v>1638.48</v>
      </c>
    </row>
    <row r="547" spans="2:4" ht="15.6">
      <c r="B547" s="44" t="s">
        <v>848</v>
      </c>
      <c r="C547" s="45" t="s">
        <v>849</v>
      </c>
      <c r="D547" s="46">
        <v>2997.64</v>
      </c>
    </row>
    <row r="548" spans="2:4" ht="15.6">
      <c r="B548" s="44" t="s">
        <v>850</v>
      </c>
      <c r="C548" s="45" t="s">
        <v>851</v>
      </c>
      <c r="D548" s="46">
        <v>3708.94</v>
      </c>
    </row>
    <row r="549" spans="2:4" ht="15.6">
      <c r="B549" s="44" t="s">
        <v>852</v>
      </c>
      <c r="C549" s="45" t="s">
        <v>853</v>
      </c>
      <c r="D549" s="46">
        <v>2237.7600000000002</v>
      </c>
    </row>
    <row r="550" spans="2:4" ht="15.6">
      <c r="B550" s="44" t="s">
        <v>854</v>
      </c>
      <c r="C550" s="45" t="s">
        <v>855</v>
      </c>
      <c r="D550" s="46">
        <v>503.2</v>
      </c>
    </row>
    <row r="551" spans="2:4" ht="15.6">
      <c r="B551" s="44" t="s">
        <v>856</v>
      </c>
      <c r="C551" s="45" t="s">
        <v>857</v>
      </c>
      <c r="D551" s="46">
        <v>562.4</v>
      </c>
    </row>
    <row r="552" spans="2:4" ht="15.6">
      <c r="B552" s="48" t="s">
        <v>858</v>
      </c>
      <c r="C552" s="49" t="s">
        <v>859</v>
      </c>
      <c r="D552" s="50">
        <v>421.2</v>
      </c>
    </row>
    <row r="553" spans="2:4" ht="15.6">
      <c r="B553" s="44" t="s">
        <v>860</v>
      </c>
      <c r="C553" s="45" t="s">
        <v>861</v>
      </c>
      <c r="D553" s="46">
        <v>433.52</v>
      </c>
    </row>
    <row r="554" spans="2:4" ht="15.6">
      <c r="B554" s="44" t="s">
        <v>862</v>
      </c>
      <c r="C554" s="45" t="s">
        <v>863</v>
      </c>
      <c r="D554" s="46">
        <v>439.75</v>
      </c>
    </row>
    <row r="555" spans="2:4" ht="15.6">
      <c r="B555" s="44" t="s">
        <v>864</v>
      </c>
      <c r="C555" s="45" t="s">
        <v>865</v>
      </c>
      <c r="D555" s="46">
        <v>1152</v>
      </c>
    </row>
    <row r="556" spans="2:4" ht="15.6">
      <c r="B556" s="44" t="s">
        <v>866</v>
      </c>
      <c r="C556" s="45" t="s">
        <v>867</v>
      </c>
      <c r="D556" s="46">
        <v>1195.2</v>
      </c>
    </row>
    <row r="557" spans="2:4" ht="15.6">
      <c r="B557" s="44" t="s">
        <v>868</v>
      </c>
      <c r="C557" s="45" t="s">
        <v>869</v>
      </c>
      <c r="D557" s="46">
        <v>6311.84</v>
      </c>
    </row>
    <row r="558" spans="2:4" ht="15.6">
      <c r="B558" s="48" t="s">
        <v>870</v>
      </c>
      <c r="C558" s="49" t="s">
        <v>2395</v>
      </c>
      <c r="D558" s="50">
        <v>5329.1</v>
      </c>
    </row>
    <row r="559" spans="2:4" ht="15.6">
      <c r="B559" s="48" t="s">
        <v>871</v>
      </c>
      <c r="C559" s="49" t="s">
        <v>872</v>
      </c>
      <c r="D559" s="50">
        <v>5329.46</v>
      </c>
    </row>
    <row r="560" spans="2:4" ht="15.6">
      <c r="B560" s="48" t="s">
        <v>873</v>
      </c>
      <c r="C560" s="49" t="s">
        <v>874</v>
      </c>
      <c r="D560" s="50">
        <v>9138.99</v>
      </c>
    </row>
    <row r="561" spans="2:4" ht="15.6">
      <c r="B561" s="48" t="s">
        <v>875</v>
      </c>
      <c r="C561" s="49" t="s">
        <v>876</v>
      </c>
      <c r="D561" s="50">
        <v>1579.05</v>
      </c>
    </row>
    <row r="562" spans="2:4" ht="15.6">
      <c r="B562" s="44" t="s">
        <v>877</v>
      </c>
      <c r="C562" s="45" t="s">
        <v>878</v>
      </c>
      <c r="D562" s="46">
        <v>1579.05</v>
      </c>
    </row>
    <row r="563" spans="2:4" ht="15.6">
      <c r="B563" s="44" t="s">
        <v>879</v>
      </c>
      <c r="C563" s="45" t="s">
        <v>880</v>
      </c>
      <c r="D563" s="46">
        <v>1611.72</v>
      </c>
    </row>
    <row r="564" spans="2:4" ht="15.6">
      <c r="B564" s="44" t="s">
        <v>881</v>
      </c>
      <c r="C564" s="45" t="s">
        <v>882</v>
      </c>
      <c r="D564" s="46">
        <v>2442</v>
      </c>
    </row>
    <row r="565" spans="2:4" ht="15.6">
      <c r="B565" s="44" t="s">
        <v>883</v>
      </c>
      <c r="C565" s="45" t="s">
        <v>884</v>
      </c>
      <c r="D565" s="46">
        <v>16051.06</v>
      </c>
    </row>
    <row r="566" spans="2:4" ht="15.6">
      <c r="B566" s="44" t="s">
        <v>885</v>
      </c>
      <c r="C566" s="45" t="s">
        <v>2441</v>
      </c>
      <c r="D566" s="46">
        <v>16051.06</v>
      </c>
    </row>
    <row r="567" spans="2:4" ht="15.6">
      <c r="B567" s="44" t="s">
        <v>886</v>
      </c>
      <c r="C567" s="45" t="s">
        <v>887</v>
      </c>
      <c r="D567" s="46">
        <v>13979.1</v>
      </c>
    </row>
    <row r="568" spans="2:4" ht="15.6">
      <c r="B568" s="44" t="s">
        <v>2714</v>
      </c>
      <c r="C568" s="45" t="s">
        <v>2715</v>
      </c>
      <c r="D568" s="46">
        <v>20303.740000000002</v>
      </c>
    </row>
    <row r="569" spans="2:4" ht="15.6">
      <c r="B569" s="44" t="s">
        <v>888</v>
      </c>
      <c r="C569" s="45" t="s">
        <v>889</v>
      </c>
      <c r="D569" s="46">
        <v>16174.76</v>
      </c>
    </row>
    <row r="570" spans="2:4" ht="15.6">
      <c r="B570" s="44" t="s">
        <v>890</v>
      </c>
      <c r="C570" s="45" t="s">
        <v>891</v>
      </c>
      <c r="D570" s="46">
        <v>10449.790000000001</v>
      </c>
    </row>
    <row r="571" spans="2:4" ht="15.6">
      <c r="B571" s="44" t="s">
        <v>892</v>
      </c>
      <c r="C571" s="45" t="s">
        <v>893</v>
      </c>
      <c r="D571" s="46">
        <v>19490.900000000001</v>
      </c>
    </row>
    <row r="572" spans="2:4" ht="15.6">
      <c r="B572" s="44" t="s">
        <v>894</v>
      </c>
      <c r="C572" s="45" t="s">
        <v>895</v>
      </c>
      <c r="D572" s="46">
        <v>4161.5</v>
      </c>
    </row>
    <row r="573" spans="2:4" ht="15.6">
      <c r="B573" s="44" t="s">
        <v>896</v>
      </c>
      <c r="C573" s="45" t="s">
        <v>897</v>
      </c>
      <c r="D573" s="46">
        <v>18675.36</v>
      </c>
    </row>
    <row r="574" spans="2:4" ht="15.6">
      <c r="B574" s="44" t="s">
        <v>898</v>
      </c>
      <c r="C574" s="45" t="s">
        <v>899</v>
      </c>
      <c r="D574" s="46">
        <v>18675.36</v>
      </c>
    </row>
    <row r="575" spans="2:4" ht="15.6">
      <c r="B575" s="44" t="s">
        <v>900</v>
      </c>
      <c r="C575" s="45" t="s">
        <v>901</v>
      </c>
      <c r="D575" s="46">
        <v>18675.36</v>
      </c>
    </row>
    <row r="576" spans="2:4" ht="15.6">
      <c r="B576" s="44" t="s">
        <v>902</v>
      </c>
      <c r="C576" s="45" t="s">
        <v>903</v>
      </c>
      <c r="D576" s="46">
        <v>16351.46</v>
      </c>
    </row>
    <row r="577" spans="2:4" ht="15.6">
      <c r="B577" s="44" t="s">
        <v>904</v>
      </c>
      <c r="C577" s="45" t="s">
        <v>905</v>
      </c>
      <c r="D577" s="46">
        <v>16423.37</v>
      </c>
    </row>
    <row r="578" spans="2:4" ht="15.6">
      <c r="B578" s="44" t="s">
        <v>906</v>
      </c>
      <c r="C578" s="45" t="s">
        <v>2524</v>
      </c>
      <c r="D578" s="46">
        <v>20405.77</v>
      </c>
    </row>
    <row r="579" spans="2:4" ht="15.6">
      <c r="B579" s="44" t="s">
        <v>2683</v>
      </c>
      <c r="C579" s="45" t="s">
        <v>2762</v>
      </c>
      <c r="D579" s="46">
        <v>6922.5</v>
      </c>
    </row>
    <row r="580" spans="2:4" ht="15.6">
      <c r="B580" s="44" t="s">
        <v>2528</v>
      </c>
      <c r="C580" s="45" t="s">
        <v>2763</v>
      </c>
      <c r="D580" s="46">
        <v>6922.5</v>
      </c>
    </row>
    <row r="581" spans="2:4" ht="15.6">
      <c r="B581" s="44" t="s">
        <v>907</v>
      </c>
      <c r="C581" s="45" t="s">
        <v>908</v>
      </c>
      <c r="D581" s="46">
        <v>5231.0200000000004</v>
      </c>
    </row>
    <row r="582" spans="2:4" ht="15.6">
      <c r="B582" s="44" t="s">
        <v>909</v>
      </c>
      <c r="C582" s="45" t="s">
        <v>910</v>
      </c>
      <c r="D582" s="46">
        <v>10224.14</v>
      </c>
    </row>
    <row r="583" spans="2:4" ht="15.6">
      <c r="B583" s="44" t="s">
        <v>911</v>
      </c>
      <c r="C583" s="45" t="s">
        <v>912</v>
      </c>
      <c r="D583" s="46">
        <v>8555.5300000000007</v>
      </c>
    </row>
    <row r="584" spans="2:4" ht="15.6">
      <c r="B584" s="48" t="s">
        <v>913</v>
      </c>
      <c r="C584" s="49" t="s">
        <v>914</v>
      </c>
      <c r="D584" s="50">
        <v>27593.279999999999</v>
      </c>
    </row>
    <row r="585" spans="2:4" ht="15.6">
      <c r="B585" s="44" t="s">
        <v>915</v>
      </c>
      <c r="C585" s="45" t="s">
        <v>916</v>
      </c>
      <c r="D585" s="46">
        <v>6912</v>
      </c>
    </row>
    <row r="586" spans="2:4" ht="15.6">
      <c r="B586" s="44" t="s">
        <v>917</v>
      </c>
      <c r="C586" s="45" t="s">
        <v>918</v>
      </c>
      <c r="D586" s="46">
        <v>8035.78</v>
      </c>
    </row>
    <row r="587" spans="2:4" ht="16.2" thickBot="1">
      <c r="B587" s="47"/>
      <c r="C587" s="47"/>
      <c r="D587" s="47"/>
    </row>
    <row r="588" spans="2:4" ht="18.600000000000001" thickBot="1">
      <c r="B588" s="39" t="s">
        <v>919</v>
      </c>
      <c r="C588" s="40"/>
      <c r="D588" s="41"/>
    </row>
    <row r="589" spans="2:4" ht="15.6">
      <c r="B589" s="44" t="s">
        <v>920</v>
      </c>
      <c r="C589" s="45" t="s">
        <v>921</v>
      </c>
      <c r="D589" s="46">
        <v>1996.08</v>
      </c>
    </row>
    <row r="590" spans="2:4" ht="15.6">
      <c r="B590" s="44" t="s">
        <v>922</v>
      </c>
      <c r="C590" s="45" t="s">
        <v>923</v>
      </c>
      <c r="D590" s="46">
        <v>2098.38</v>
      </c>
    </row>
    <row r="591" spans="2:4" ht="15.6">
      <c r="B591" s="44" t="s">
        <v>924</v>
      </c>
      <c r="C591" s="45" t="s">
        <v>925</v>
      </c>
      <c r="D591" s="46">
        <v>2280.35</v>
      </c>
    </row>
    <row r="592" spans="2:4" ht="15.6">
      <c r="B592" s="44" t="s">
        <v>926</v>
      </c>
      <c r="C592" s="45" t="s">
        <v>927</v>
      </c>
      <c r="D592" s="46">
        <v>3864.21</v>
      </c>
    </row>
    <row r="593" spans="2:4" ht="15.6">
      <c r="B593" s="44" t="s">
        <v>928</v>
      </c>
      <c r="C593" s="45" t="s">
        <v>929</v>
      </c>
      <c r="D593" s="46">
        <v>4264.3</v>
      </c>
    </row>
    <row r="594" spans="2:4" ht="15.6">
      <c r="B594" s="48" t="s">
        <v>930</v>
      </c>
      <c r="C594" s="49" t="s">
        <v>931</v>
      </c>
      <c r="D594" s="50">
        <v>4062.58</v>
      </c>
    </row>
    <row r="595" spans="2:4" ht="15.6">
      <c r="B595" s="48" t="s">
        <v>932</v>
      </c>
      <c r="C595" s="49" t="s">
        <v>933</v>
      </c>
      <c r="D595" s="50">
        <v>5157.8999999999996</v>
      </c>
    </row>
    <row r="596" spans="2:4" ht="15.6">
      <c r="B596" s="44" t="s">
        <v>2638</v>
      </c>
      <c r="C596" s="45" t="s">
        <v>2639</v>
      </c>
      <c r="D596" s="46">
        <v>8078.92</v>
      </c>
    </row>
    <row r="597" spans="2:4" ht="16.2" thickBot="1">
      <c r="B597" s="47"/>
      <c r="C597" s="47"/>
      <c r="D597" s="47"/>
    </row>
    <row r="598" spans="2:4" ht="18.600000000000001" thickBot="1">
      <c r="B598" s="39" t="s">
        <v>934</v>
      </c>
      <c r="C598" s="40"/>
      <c r="D598" s="41"/>
    </row>
    <row r="599" spans="2:4" ht="15.6">
      <c r="B599" s="48" t="s">
        <v>935</v>
      </c>
      <c r="C599" s="49" t="s">
        <v>936</v>
      </c>
      <c r="D599" s="50">
        <v>7792.37</v>
      </c>
    </row>
    <row r="600" spans="2:4" ht="15.6">
      <c r="B600" s="48" t="s">
        <v>937</v>
      </c>
      <c r="C600" s="49" t="s">
        <v>938</v>
      </c>
      <c r="D600" s="50">
        <v>8347.0400000000009</v>
      </c>
    </row>
    <row r="601" spans="2:4" ht="15.6">
      <c r="B601" s="48" t="s">
        <v>939</v>
      </c>
      <c r="C601" s="49" t="s">
        <v>940</v>
      </c>
      <c r="D601" s="50">
        <v>9200.59</v>
      </c>
    </row>
    <row r="602" spans="2:4" ht="15.6">
      <c r="B602" s="44" t="s">
        <v>941</v>
      </c>
      <c r="C602" s="45" t="s">
        <v>942</v>
      </c>
      <c r="D602" s="46">
        <v>8813.69</v>
      </c>
    </row>
    <row r="603" spans="2:4" ht="15.6">
      <c r="B603" s="44" t="s">
        <v>943</v>
      </c>
      <c r="C603" s="45" t="s">
        <v>944</v>
      </c>
      <c r="D603" s="46">
        <v>20502.72</v>
      </c>
    </row>
    <row r="604" spans="2:4" ht="15.6">
      <c r="B604" s="48" t="s">
        <v>945</v>
      </c>
      <c r="C604" s="49" t="s">
        <v>946</v>
      </c>
      <c r="D604" s="50">
        <v>14542.03</v>
      </c>
    </row>
    <row r="605" spans="2:4" ht="15.6">
      <c r="B605" s="48" t="s">
        <v>947</v>
      </c>
      <c r="C605" s="49" t="s">
        <v>948</v>
      </c>
      <c r="D605" s="50">
        <v>15328.34</v>
      </c>
    </row>
    <row r="606" spans="2:4" ht="15.6">
      <c r="B606" s="44" t="s">
        <v>949</v>
      </c>
      <c r="C606" s="45" t="s">
        <v>950</v>
      </c>
      <c r="D606" s="46">
        <v>16405.79</v>
      </c>
    </row>
    <row r="607" spans="2:4" ht="15.6">
      <c r="B607" s="44" t="s">
        <v>951</v>
      </c>
      <c r="C607" s="45" t="s">
        <v>952</v>
      </c>
      <c r="D607" s="46">
        <v>18892.560000000001</v>
      </c>
    </row>
    <row r="608" spans="2:4" ht="15.6">
      <c r="B608" s="44" t="s">
        <v>953</v>
      </c>
      <c r="C608" s="45" t="s">
        <v>954</v>
      </c>
      <c r="D608" s="46">
        <v>19779.39</v>
      </c>
    </row>
    <row r="609" spans="2:4" ht="15.6">
      <c r="B609" s="44" t="s">
        <v>955</v>
      </c>
      <c r="C609" s="45" t="s">
        <v>956</v>
      </c>
      <c r="D609" s="46">
        <v>13396.63</v>
      </c>
    </row>
    <row r="610" spans="2:4" ht="15.6">
      <c r="B610" s="44" t="s">
        <v>957</v>
      </c>
      <c r="C610" s="45" t="s">
        <v>958</v>
      </c>
      <c r="D610" s="46">
        <v>21104.38</v>
      </c>
    </row>
    <row r="611" spans="2:4" ht="15.6">
      <c r="B611" s="44" t="s">
        <v>959</v>
      </c>
      <c r="C611" s="45" t="s">
        <v>960</v>
      </c>
      <c r="D611" s="46">
        <v>4211.8999999999996</v>
      </c>
    </row>
    <row r="612" spans="2:4" ht="15.6">
      <c r="B612" s="44" t="s">
        <v>961</v>
      </c>
      <c r="C612" s="45" t="s">
        <v>962</v>
      </c>
      <c r="D612" s="46">
        <v>5952.29</v>
      </c>
    </row>
    <row r="613" spans="2:4" ht="15.6">
      <c r="B613" s="44" t="s">
        <v>963</v>
      </c>
      <c r="C613" s="45" t="s">
        <v>964</v>
      </c>
      <c r="D613" s="46">
        <v>4319.0600000000004</v>
      </c>
    </row>
    <row r="614" spans="2:4" ht="15.6">
      <c r="B614" s="44" t="s">
        <v>965</v>
      </c>
      <c r="C614" s="45" t="s">
        <v>966</v>
      </c>
      <c r="D614" s="46">
        <v>6135.06</v>
      </c>
    </row>
    <row r="615" spans="2:4" ht="15.6">
      <c r="B615" s="44" t="s">
        <v>967</v>
      </c>
      <c r="C615" s="45" t="s">
        <v>968</v>
      </c>
      <c r="D615" s="46">
        <v>4622.3100000000004</v>
      </c>
    </row>
    <row r="616" spans="2:4" ht="15.6">
      <c r="B616" s="44" t="s">
        <v>969</v>
      </c>
      <c r="C616" s="45" t="s">
        <v>970</v>
      </c>
      <c r="D616" s="46">
        <v>6412.62</v>
      </c>
    </row>
    <row r="617" spans="2:4" ht="16.2" thickBot="1">
      <c r="B617" s="47"/>
      <c r="C617" s="47"/>
      <c r="D617" s="47"/>
    </row>
    <row r="618" spans="2:4" ht="18.600000000000001" thickBot="1">
      <c r="B618" s="39" t="s">
        <v>2451</v>
      </c>
      <c r="C618" s="40"/>
      <c r="D618" s="41"/>
    </row>
    <row r="619" spans="2:4" ht="15.6">
      <c r="B619" s="44" t="s">
        <v>971</v>
      </c>
      <c r="C619" s="45" t="s">
        <v>972</v>
      </c>
      <c r="D619" s="46">
        <v>2606.7199999999998</v>
      </c>
    </row>
    <row r="620" spans="2:4" ht="15.6">
      <c r="B620" s="44" t="s">
        <v>973</v>
      </c>
      <c r="C620" s="45" t="s">
        <v>974</v>
      </c>
      <c r="D620" s="46">
        <v>2720.81</v>
      </c>
    </row>
    <row r="621" spans="2:4" ht="15.6">
      <c r="B621" s="44" t="s">
        <v>975</v>
      </c>
      <c r="C621" s="45" t="s">
        <v>976</v>
      </c>
      <c r="D621" s="46">
        <v>2808.58</v>
      </c>
    </row>
    <row r="622" spans="2:4" ht="15.6">
      <c r="B622" s="44" t="s">
        <v>977</v>
      </c>
      <c r="C622" s="45" t="s">
        <v>978</v>
      </c>
      <c r="D622" s="46">
        <v>2931.45</v>
      </c>
    </row>
    <row r="623" spans="2:4" ht="15.6">
      <c r="B623" s="44" t="s">
        <v>979</v>
      </c>
      <c r="C623" s="45" t="s">
        <v>980</v>
      </c>
      <c r="D623" s="46">
        <v>3286.04</v>
      </c>
    </row>
    <row r="624" spans="2:4" ht="15.6">
      <c r="B624" s="44" t="s">
        <v>981</v>
      </c>
      <c r="C624" s="45" t="s">
        <v>982</v>
      </c>
      <c r="D624" s="46">
        <v>3071.88</v>
      </c>
    </row>
    <row r="625" spans="2:4" ht="15.6">
      <c r="B625" s="44" t="s">
        <v>983</v>
      </c>
      <c r="C625" s="45" t="s">
        <v>984</v>
      </c>
      <c r="D625" s="46">
        <v>3476.59</v>
      </c>
    </row>
    <row r="626" spans="2:4" ht="15.6">
      <c r="B626" s="44" t="s">
        <v>985</v>
      </c>
      <c r="C626" s="45" t="s">
        <v>986</v>
      </c>
      <c r="D626" s="46">
        <v>3816.69</v>
      </c>
    </row>
    <row r="627" spans="2:4" ht="15.6">
      <c r="B627" s="44" t="s">
        <v>987</v>
      </c>
      <c r="C627" s="45" t="s">
        <v>988</v>
      </c>
      <c r="D627" s="46">
        <v>4081.21</v>
      </c>
    </row>
    <row r="628" spans="2:4" ht="15.6">
      <c r="B628" s="44" t="s">
        <v>989</v>
      </c>
      <c r="C628" s="45" t="s">
        <v>990</v>
      </c>
      <c r="D628" s="46">
        <v>4440.21</v>
      </c>
    </row>
    <row r="629" spans="2:4" ht="15.6">
      <c r="B629" s="44" t="s">
        <v>991</v>
      </c>
      <c r="C629" s="45" t="s">
        <v>992</v>
      </c>
      <c r="D629" s="46">
        <v>5290.46</v>
      </c>
    </row>
    <row r="630" spans="2:4" ht="15.6">
      <c r="B630" s="44" t="s">
        <v>993</v>
      </c>
      <c r="C630" s="45" t="s">
        <v>994</v>
      </c>
      <c r="D630" s="46">
        <v>5479.4</v>
      </c>
    </row>
    <row r="631" spans="2:4" ht="15.6">
      <c r="B631" s="44" t="s">
        <v>995</v>
      </c>
      <c r="C631" s="45" t="s">
        <v>2716</v>
      </c>
      <c r="D631" s="46">
        <v>8766.32</v>
      </c>
    </row>
    <row r="632" spans="2:4" ht="15.6">
      <c r="B632" s="44" t="s">
        <v>996</v>
      </c>
      <c r="C632" s="45" t="s">
        <v>997</v>
      </c>
      <c r="D632" s="46">
        <v>4866</v>
      </c>
    </row>
    <row r="633" spans="2:4" ht="15.6">
      <c r="B633" s="44" t="s">
        <v>998</v>
      </c>
      <c r="C633" s="45" t="s">
        <v>999</v>
      </c>
      <c r="D633" s="46">
        <v>5070</v>
      </c>
    </row>
    <row r="634" spans="2:4" ht="15.6">
      <c r="B634" s="44" t="s">
        <v>1000</v>
      </c>
      <c r="C634" s="45" t="s">
        <v>1001</v>
      </c>
      <c r="D634" s="46">
        <v>5421</v>
      </c>
    </row>
    <row r="635" spans="2:4" ht="15.6">
      <c r="B635" s="44" t="s">
        <v>1002</v>
      </c>
      <c r="C635" s="45" t="s">
        <v>1003</v>
      </c>
      <c r="D635" s="46">
        <v>6282</v>
      </c>
    </row>
    <row r="636" spans="2:4" ht="15.6">
      <c r="B636" s="44" t="s">
        <v>1004</v>
      </c>
      <c r="C636" s="45" t="s">
        <v>1005</v>
      </c>
      <c r="D636" s="46">
        <v>6987</v>
      </c>
    </row>
    <row r="637" spans="2:4" ht="15.6">
      <c r="B637" s="44" t="s">
        <v>1006</v>
      </c>
      <c r="C637" s="45" t="s">
        <v>1007</v>
      </c>
      <c r="D637" s="46">
        <v>8091</v>
      </c>
    </row>
    <row r="638" spans="2:4" ht="15.6">
      <c r="B638" s="44" t="s">
        <v>1008</v>
      </c>
      <c r="C638" s="45" t="s">
        <v>1009</v>
      </c>
      <c r="D638" s="46">
        <v>6600</v>
      </c>
    </row>
    <row r="639" spans="2:4" ht="15.6">
      <c r="B639" s="44" t="s">
        <v>1010</v>
      </c>
      <c r="C639" s="45" t="s">
        <v>1011</v>
      </c>
      <c r="D639" s="46">
        <v>14586</v>
      </c>
    </row>
    <row r="640" spans="2:4" ht="15.6">
      <c r="B640" s="44" t="s">
        <v>1012</v>
      </c>
      <c r="C640" s="45" t="s">
        <v>1013</v>
      </c>
      <c r="D640" s="46">
        <v>7224</v>
      </c>
    </row>
    <row r="641" spans="2:4" ht="15.6">
      <c r="B641" s="48" t="s">
        <v>1014</v>
      </c>
      <c r="C641" s="49" t="s">
        <v>1015</v>
      </c>
      <c r="D641" s="50">
        <v>7788</v>
      </c>
    </row>
    <row r="642" spans="2:4" ht="15.6">
      <c r="B642" s="48" t="s">
        <v>1016</v>
      </c>
      <c r="C642" s="49" t="s">
        <v>1017</v>
      </c>
      <c r="D642" s="50">
        <v>8919</v>
      </c>
    </row>
    <row r="643" spans="2:4" ht="15.6">
      <c r="B643" s="48" t="s">
        <v>1018</v>
      </c>
      <c r="C643" s="49" t="s">
        <v>1019</v>
      </c>
      <c r="D643" s="50">
        <v>9891</v>
      </c>
    </row>
    <row r="644" spans="2:4" ht="15.6">
      <c r="B644" s="48" t="s">
        <v>1020</v>
      </c>
      <c r="C644" s="49" t="s">
        <v>1021</v>
      </c>
      <c r="D644" s="50">
        <v>13815</v>
      </c>
    </row>
    <row r="645" spans="2:4" ht="15.6">
      <c r="B645" s="44" t="s">
        <v>1022</v>
      </c>
      <c r="C645" s="45" t="s">
        <v>1023</v>
      </c>
      <c r="D645" s="46">
        <v>17208</v>
      </c>
    </row>
    <row r="646" spans="2:4" ht="15.6">
      <c r="B646" s="44" t="s">
        <v>1024</v>
      </c>
      <c r="C646" s="45" t="s">
        <v>1025</v>
      </c>
      <c r="D646" s="46">
        <v>13131</v>
      </c>
    </row>
    <row r="647" spans="2:4" ht="15.6">
      <c r="B647" s="44" t="s">
        <v>1026</v>
      </c>
      <c r="C647" s="45" t="s">
        <v>1027</v>
      </c>
      <c r="D647" s="46">
        <v>25065</v>
      </c>
    </row>
    <row r="648" spans="2:4" ht="16.2" thickBot="1">
      <c r="B648" s="47"/>
      <c r="C648" s="47"/>
      <c r="D648" s="47"/>
    </row>
    <row r="649" spans="2:4" ht="18.600000000000001" thickBot="1">
      <c r="B649" s="39" t="s">
        <v>1028</v>
      </c>
      <c r="C649" s="40"/>
      <c r="D649" s="41"/>
    </row>
    <row r="650" spans="2:4" ht="15.6">
      <c r="B650" s="44" t="s">
        <v>1029</v>
      </c>
      <c r="C650" s="45" t="s">
        <v>1030</v>
      </c>
      <c r="D650" s="46">
        <v>40</v>
      </c>
    </row>
    <row r="651" spans="2:4" ht="15.6">
      <c r="B651" s="44" t="s">
        <v>1031</v>
      </c>
      <c r="C651" s="45" t="s">
        <v>1032</v>
      </c>
      <c r="D651" s="46">
        <v>3969</v>
      </c>
    </row>
    <row r="652" spans="2:4" ht="15.6">
      <c r="B652" s="48" t="s">
        <v>1033</v>
      </c>
      <c r="C652" s="49" t="s">
        <v>1034</v>
      </c>
      <c r="D652" s="50">
        <v>4497</v>
      </c>
    </row>
    <row r="653" spans="2:4" ht="15.6">
      <c r="B653" s="48" t="s">
        <v>1035</v>
      </c>
      <c r="C653" s="49" t="s">
        <v>1036</v>
      </c>
      <c r="D653" s="50">
        <v>1827</v>
      </c>
    </row>
    <row r="654" spans="2:4" ht="15.6">
      <c r="B654" s="48" t="s">
        <v>1037</v>
      </c>
      <c r="C654" s="49" t="s">
        <v>1038</v>
      </c>
      <c r="D654" s="50">
        <v>2202</v>
      </c>
    </row>
    <row r="655" spans="2:4" ht="15.6">
      <c r="B655" s="48" t="s">
        <v>1039</v>
      </c>
      <c r="C655" s="49" t="s">
        <v>1040</v>
      </c>
      <c r="D655" s="50">
        <v>3057</v>
      </c>
    </row>
    <row r="656" spans="2:4" ht="15.6">
      <c r="B656" s="48" t="s">
        <v>1041</v>
      </c>
      <c r="C656" s="49" t="s">
        <v>1042</v>
      </c>
      <c r="D656" s="50">
        <v>4053</v>
      </c>
    </row>
    <row r="657" spans="2:4" ht="15.6">
      <c r="B657" s="48" t="s">
        <v>1043</v>
      </c>
      <c r="C657" s="49" t="s">
        <v>1044</v>
      </c>
      <c r="D657" s="50">
        <v>4680</v>
      </c>
    </row>
    <row r="658" spans="2:4" ht="15.6">
      <c r="B658" s="48" t="s">
        <v>1045</v>
      </c>
      <c r="C658" s="49" t="s">
        <v>1046</v>
      </c>
      <c r="D658" s="50">
        <v>267.18</v>
      </c>
    </row>
    <row r="659" spans="2:4" ht="15.6">
      <c r="B659" s="48" t="s">
        <v>1047</v>
      </c>
      <c r="C659" s="49" t="s">
        <v>1048</v>
      </c>
      <c r="D659" s="50">
        <v>267.18</v>
      </c>
    </row>
    <row r="660" spans="2:4" ht="15.6">
      <c r="B660" s="48" t="s">
        <v>1049</v>
      </c>
      <c r="C660" s="49" t="s">
        <v>1050</v>
      </c>
      <c r="D660" s="50">
        <v>332.81</v>
      </c>
    </row>
    <row r="661" spans="2:4" ht="15.6">
      <c r="B661" s="48" t="s">
        <v>1051</v>
      </c>
      <c r="C661" s="49" t="s">
        <v>1052</v>
      </c>
      <c r="D661" s="50">
        <v>332.81</v>
      </c>
    </row>
    <row r="662" spans="2:4" ht="15.6">
      <c r="B662" s="44" t="s">
        <v>1053</v>
      </c>
      <c r="C662" s="45" t="s">
        <v>1054</v>
      </c>
      <c r="D662" s="46">
        <v>193.25</v>
      </c>
    </row>
    <row r="663" spans="2:4" ht="15.6">
      <c r="B663" s="44" t="s">
        <v>1055</v>
      </c>
      <c r="C663" s="45" t="s">
        <v>1056</v>
      </c>
      <c r="D663" s="46">
        <v>391.25</v>
      </c>
    </row>
    <row r="664" spans="2:4" ht="15.6">
      <c r="B664" s="44" t="s">
        <v>1057</v>
      </c>
      <c r="C664" s="45" t="s">
        <v>1058</v>
      </c>
      <c r="D664" s="46">
        <v>309.57</v>
      </c>
    </row>
    <row r="665" spans="2:4" ht="15.6">
      <c r="B665" s="44" t="s">
        <v>1059</v>
      </c>
      <c r="C665" s="45" t="s">
        <v>1060</v>
      </c>
      <c r="D665" s="46">
        <v>1313.94</v>
      </c>
    </row>
    <row r="666" spans="2:4" ht="15.6">
      <c r="B666" s="48" t="s">
        <v>1061</v>
      </c>
      <c r="C666" s="49" t="s">
        <v>1062</v>
      </c>
      <c r="D666" s="50">
        <v>167.54</v>
      </c>
    </row>
    <row r="667" spans="2:4" ht="15.6">
      <c r="B667" s="44" t="s">
        <v>1063</v>
      </c>
      <c r="C667" s="45" t="s">
        <v>1064</v>
      </c>
      <c r="D667" s="46">
        <v>167.54</v>
      </c>
    </row>
    <row r="668" spans="2:4" ht="15.6">
      <c r="B668" s="44" t="s">
        <v>1065</v>
      </c>
      <c r="C668" s="45" t="s">
        <v>1066</v>
      </c>
      <c r="D668" s="46">
        <v>33.06</v>
      </c>
    </row>
    <row r="669" spans="2:4" ht="15.6">
      <c r="B669" s="44" t="s">
        <v>1067</v>
      </c>
      <c r="C669" s="45" t="s">
        <v>1068</v>
      </c>
      <c r="D669" s="46">
        <v>386.05</v>
      </c>
    </row>
    <row r="670" spans="2:4" ht="15.6">
      <c r="B670" s="44" t="s">
        <v>1069</v>
      </c>
      <c r="C670" s="45" t="s">
        <v>1070</v>
      </c>
      <c r="D670" s="46">
        <v>4439.03</v>
      </c>
    </row>
    <row r="671" spans="2:4" ht="15.6">
      <c r="B671" s="44" t="s">
        <v>1071</v>
      </c>
      <c r="C671" s="45" t="s">
        <v>1072</v>
      </c>
      <c r="D671" s="46">
        <v>3190.68</v>
      </c>
    </row>
    <row r="672" spans="2:4" ht="15.6">
      <c r="B672" s="44" t="s">
        <v>1073</v>
      </c>
      <c r="C672" s="45" t="s">
        <v>1074</v>
      </c>
      <c r="D672" s="46">
        <v>53.28</v>
      </c>
    </row>
    <row r="673" spans="2:4" ht="15.6">
      <c r="B673" s="44" t="s">
        <v>2396</v>
      </c>
      <c r="C673" s="45" t="s">
        <v>2397</v>
      </c>
      <c r="D673" s="46">
        <v>198.84</v>
      </c>
    </row>
    <row r="674" spans="2:4" ht="15.6">
      <c r="B674" s="44" t="s">
        <v>2398</v>
      </c>
      <c r="C674" s="45" t="s">
        <v>2399</v>
      </c>
      <c r="D674" s="46">
        <v>263.72000000000003</v>
      </c>
    </row>
    <row r="675" spans="2:4" ht="15.6">
      <c r="B675" s="44" t="s">
        <v>2483</v>
      </c>
      <c r="C675" s="45" t="s">
        <v>2484</v>
      </c>
      <c r="D675" s="46">
        <v>92.16</v>
      </c>
    </row>
    <row r="676" spans="2:4" ht="15.6">
      <c r="B676" s="44" t="s">
        <v>2485</v>
      </c>
      <c r="C676" s="45" t="s">
        <v>2486</v>
      </c>
      <c r="D676" s="46">
        <v>164.75</v>
      </c>
    </row>
    <row r="677" spans="2:4" ht="16.2" thickBot="1">
      <c r="B677" s="47"/>
      <c r="C677" s="47"/>
      <c r="D677" s="47"/>
    </row>
    <row r="678" spans="2:4" ht="18.600000000000001" thickBot="1">
      <c r="B678" s="39" t="s">
        <v>1075</v>
      </c>
      <c r="C678" s="40"/>
      <c r="D678" s="41"/>
    </row>
    <row r="679" spans="2:4" ht="15.6">
      <c r="B679" s="44" t="s">
        <v>1076</v>
      </c>
      <c r="C679" s="45" t="s">
        <v>1077</v>
      </c>
      <c r="D679" s="46">
        <v>1353.6</v>
      </c>
    </row>
    <row r="680" spans="2:4" ht="15.6">
      <c r="B680" s="44" t="s">
        <v>1078</v>
      </c>
      <c r="C680" s="45" t="s">
        <v>1079</v>
      </c>
      <c r="D680" s="46">
        <v>2160</v>
      </c>
    </row>
    <row r="681" spans="2:4" ht="15.6">
      <c r="B681" s="44" t="s">
        <v>1080</v>
      </c>
      <c r="C681" s="45" t="s">
        <v>1081</v>
      </c>
      <c r="D681" s="46">
        <v>4896</v>
      </c>
    </row>
    <row r="682" spans="2:4" ht="15.6">
      <c r="B682" s="44" t="s">
        <v>1082</v>
      </c>
      <c r="C682" s="45" t="s">
        <v>1083</v>
      </c>
      <c r="D682" s="46">
        <v>6048</v>
      </c>
    </row>
    <row r="683" spans="2:4" ht="15.6">
      <c r="B683" s="44" t="s">
        <v>1084</v>
      </c>
      <c r="C683" s="45" t="s">
        <v>1085</v>
      </c>
      <c r="D683" s="46">
        <v>17712</v>
      </c>
    </row>
    <row r="684" spans="2:4" ht="15.6">
      <c r="B684" s="44" t="s">
        <v>1086</v>
      </c>
      <c r="C684" s="45" t="s">
        <v>1087</v>
      </c>
      <c r="D684" s="46">
        <v>3600</v>
      </c>
    </row>
    <row r="685" spans="2:4" ht="15.6">
      <c r="B685" s="44" t="s">
        <v>1088</v>
      </c>
      <c r="C685" s="45" t="s">
        <v>1089</v>
      </c>
      <c r="D685" s="46">
        <v>8928</v>
      </c>
    </row>
    <row r="686" spans="2:4" ht="15.6">
      <c r="B686" s="44" t="s">
        <v>1090</v>
      </c>
      <c r="C686" s="45" t="s">
        <v>1091</v>
      </c>
      <c r="D686" s="46">
        <v>10944</v>
      </c>
    </row>
    <row r="687" spans="2:4" ht="15.6">
      <c r="B687" s="44" t="s">
        <v>1092</v>
      </c>
      <c r="C687" s="45" t="s">
        <v>1093</v>
      </c>
      <c r="D687" s="46">
        <v>7056</v>
      </c>
    </row>
    <row r="688" spans="2:4" ht="15.6">
      <c r="B688" s="48" t="s">
        <v>1094</v>
      </c>
      <c r="C688" s="49" t="s">
        <v>1095</v>
      </c>
      <c r="D688" s="50">
        <v>3899.81</v>
      </c>
    </row>
    <row r="689" spans="2:4" ht="15.6">
      <c r="B689" s="48" t="s">
        <v>1096</v>
      </c>
      <c r="C689" s="49" t="s">
        <v>1097</v>
      </c>
      <c r="D689" s="50">
        <v>2291.1799999999998</v>
      </c>
    </row>
    <row r="690" spans="2:4" ht="15.6">
      <c r="B690" s="44" t="s">
        <v>1098</v>
      </c>
      <c r="C690" s="45" t="s">
        <v>1099</v>
      </c>
      <c r="D690" s="46">
        <v>220.15</v>
      </c>
    </row>
    <row r="691" spans="2:4" ht="15.6">
      <c r="B691" s="44" t="s">
        <v>1100</v>
      </c>
      <c r="C691" s="45" t="s">
        <v>1101</v>
      </c>
      <c r="D691" s="46">
        <v>187.39</v>
      </c>
    </row>
    <row r="692" spans="2:4" ht="15.6">
      <c r="B692" s="44" t="s">
        <v>1102</v>
      </c>
      <c r="C692" s="45" t="s">
        <v>1103</v>
      </c>
      <c r="D692" s="46">
        <v>247.55</v>
      </c>
    </row>
    <row r="693" spans="2:4" ht="15.6">
      <c r="B693" s="44" t="s">
        <v>1104</v>
      </c>
      <c r="C693" s="45" t="s">
        <v>1105</v>
      </c>
      <c r="D693" s="46">
        <v>231.57</v>
      </c>
    </row>
    <row r="694" spans="2:4" ht="15.6">
      <c r="B694" s="44" t="s">
        <v>1106</v>
      </c>
      <c r="C694" s="45" t="s">
        <v>1107</v>
      </c>
      <c r="D694" s="46">
        <v>358.25</v>
      </c>
    </row>
    <row r="695" spans="2:4" ht="15.6">
      <c r="B695" s="44" t="s">
        <v>1108</v>
      </c>
      <c r="C695" s="45" t="s">
        <v>1109</v>
      </c>
      <c r="D695" s="46">
        <v>353.3</v>
      </c>
    </row>
    <row r="696" spans="2:4" ht="15.6">
      <c r="B696" s="44" t="s">
        <v>1110</v>
      </c>
      <c r="C696" s="45" t="s">
        <v>1111</v>
      </c>
      <c r="D696" s="46">
        <v>896.63</v>
      </c>
    </row>
    <row r="697" spans="2:4" ht="15.6">
      <c r="B697" s="44" t="s">
        <v>1112</v>
      </c>
      <c r="C697" s="45" t="s">
        <v>1113</v>
      </c>
      <c r="D697" s="46">
        <v>414.92</v>
      </c>
    </row>
    <row r="698" spans="2:4" ht="15.6">
      <c r="B698" s="44" t="s">
        <v>1114</v>
      </c>
      <c r="C698" s="45" t="s">
        <v>1115</v>
      </c>
      <c r="D698" s="46">
        <v>1124.9100000000001</v>
      </c>
    </row>
    <row r="699" spans="2:4" ht="15.6">
      <c r="B699" s="44" t="s">
        <v>1116</v>
      </c>
      <c r="C699" s="45" t="s">
        <v>1117</v>
      </c>
      <c r="D699" s="46">
        <v>1272.8699999999999</v>
      </c>
    </row>
    <row r="700" spans="2:4" ht="15.6">
      <c r="B700" s="44" t="s">
        <v>1118</v>
      </c>
      <c r="C700" s="45" t="s">
        <v>1119</v>
      </c>
      <c r="D700" s="46">
        <v>936.11</v>
      </c>
    </row>
    <row r="701" spans="2:4" ht="15.6">
      <c r="B701" s="44" t="s">
        <v>1120</v>
      </c>
      <c r="C701" s="45" t="s">
        <v>1121</v>
      </c>
      <c r="D701" s="46">
        <v>1121.1300000000001</v>
      </c>
    </row>
    <row r="702" spans="2:4" ht="15.6">
      <c r="B702" s="44" t="s">
        <v>1122</v>
      </c>
      <c r="C702" s="45" t="s">
        <v>1123</v>
      </c>
      <c r="D702" s="46">
        <v>1357.62</v>
      </c>
    </row>
    <row r="703" spans="2:4" ht="15.6">
      <c r="B703" s="44" t="s">
        <v>1124</v>
      </c>
      <c r="C703" s="45" t="s">
        <v>1125</v>
      </c>
      <c r="D703" s="46">
        <v>1824.47</v>
      </c>
    </row>
    <row r="704" spans="2:4" ht="15.6">
      <c r="B704" s="44" t="s">
        <v>1126</v>
      </c>
      <c r="C704" s="45" t="s">
        <v>1127</v>
      </c>
      <c r="D704" s="46">
        <v>2860.23</v>
      </c>
    </row>
    <row r="705" spans="2:4" ht="15.6">
      <c r="B705" s="44" t="s">
        <v>1128</v>
      </c>
      <c r="C705" s="45" t="s">
        <v>1129</v>
      </c>
      <c r="D705" s="46">
        <v>2070.58</v>
      </c>
    </row>
    <row r="706" spans="2:4" ht="15.6">
      <c r="B706" s="44" t="s">
        <v>1130</v>
      </c>
      <c r="C706" s="45" t="s">
        <v>1131</v>
      </c>
      <c r="D706" s="46">
        <v>2618.5100000000002</v>
      </c>
    </row>
    <row r="707" spans="2:4" ht="15.6">
      <c r="B707" s="44" t="s">
        <v>1132</v>
      </c>
      <c r="C707" s="45" t="s">
        <v>2595</v>
      </c>
      <c r="D707" s="46">
        <v>1661.79</v>
      </c>
    </row>
    <row r="708" spans="2:4" ht="15.6">
      <c r="B708" s="44" t="s">
        <v>1133</v>
      </c>
      <c r="C708" s="45" t="s">
        <v>2596</v>
      </c>
      <c r="D708" s="46">
        <v>2336.1999999999998</v>
      </c>
    </row>
    <row r="709" spans="2:4" ht="15.6">
      <c r="B709" s="44" t="s">
        <v>1134</v>
      </c>
      <c r="C709" s="45" t="s">
        <v>2597</v>
      </c>
      <c r="D709" s="46">
        <v>2435.23</v>
      </c>
    </row>
    <row r="710" spans="2:4" ht="15.6">
      <c r="B710" s="44" t="s">
        <v>1135</v>
      </c>
      <c r="C710" s="45" t="s">
        <v>1136</v>
      </c>
      <c r="D710" s="46">
        <v>7273.74</v>
      </c>
    </row>
    <row r="711" spans="2:4" ht="15.6">
      <c r="B711" s="44" t="s">
        <v>1137</v>
      </c>
      <c r="C711" s="45" t="s">
        <v>1138</v>
      </c>
      <c r="D711" s="46">
        <v>8433.33</v>
      </c>
    </row>
    <row r="712" spans="2:4" ht="15.6">
      <c r="B712" s="44" t="s">
        <v>1139</v>
      </c>
      <c r="C712" s="45" t="s">
        <v>1140</v>
      </c>
      <c r="D712" s="46">
        <v>9803.75</v>
      </c>
    </row>
    <row r="713" spans="2:4" ht="15.6">
      <c r="B713" s="44" t="s">
        <v>1141</v>
      </c>
      <c r="C713" s="45" t="s">
        <v>1142</v>
      </c>
      <c r="D713" s="46">
        <v>1097.5999999999999</v>
      </c>
    </row>
    <row r="714" spans="2:4" ht="15.6">
      <c r="B714" s="44" t="s">
        <v>1143</v>
      </c>
      <c r="C714" s="45" t="s">
        <v>1144</v>
      </c>
      <c r="D714" s="46">
        <v>1155.18</v>
      </c>
    </row>
    <row r="715" spans="2:4" ht="15.6">
      <c r="B715" s="44" t="s">
        <v>1145</v>
      </c>
      <c r="C715" s="45" t="s">
        <v>1146</v>
      </c>
      <c r="D715" s="46">
        <v>1665.09</v>
      </c>
    </row>
    <row r="716" spans="2:4" ht="15.6">
      <c r="B716" s="44" t="s">
        <v>1147</v>
      </c>
      <c r="C716" s="45" t="s">
        <v>1148</v>
      </c>
      <c r="D716" s="46">
        <v>2599.3000000000002</v>
      </c>
    </row>
    <row r="717" spans="2:4" ht="15.6">
      <c r="B717" s="44" t="s">
        <v>1149</v>
      </c>
      <c r="C717" s="45" t="s">
        <v>1150</v>
      </c>
      <c r="D717" s="46">
        <v>2277.29</v>
      </c>
    </row>
    <row r="718" spans="2:4" ht="15.6">
      <c r="B718" s="44" t="s">
        <v>1151</v>
      </c>
      <c r="C718" s="45" t="s">
        <v>1152</v>
      </c>
      <c r="D718" s="46">
        <v>3611.09</v>
      </c>
    </row>
    <row r="719" spans="2:4" ht="15.6">
      <c r="B719" s="44" t="s">
        <v>1153</v>
      </c>
      <c r="C719" s="45" t="s">
        <v>1154</v>
      </c>
      <c r="D719" s="46">
        <v>470.45</v>
      </c>
    </row>
    <row r="720" spans="2:4" ht="15.6">
      <c r="B720" s="44" t="s">
        <v>1155</v>
      </c>
      <c r="C720" s="45" t="s">
        <v>1156</v>
      </c>
      <c r="D720" s="46">
        <v>319.36</v>
      </c>
    </row>
    <row r="721" spans="2:4" ht="15.6">
      <c r="B721" s="44" t="s">
        <v>1157</v>
      </c>
      <c r="C721" s="45" t="s">
        <v>1158</v>
      </c>
      <c r="D721" s="46">
        <v>1080.17</v>
      </c>
    </row>
    <row r="722" spans="2:4" ht="15.6">
      <c r="B722" s="44" t="s">
        <v>1159</v>
      </c>
      <c r="C722" s="45" t="s">
        <v>1160</v>
      </c>
      <c r="D722" s="46">
        <v>1815.97</v>
      </c>
    </row>
    <row r="723" spans="2:4" ht="15.6">
      <c r="B723" s="44" t="s">
        <v>1161</v>
      </c>
      <c r="C723" s="45" t="s">
        <v>1162</v>
      </c>
      <c r="D723" s="46">
        <v>2086.2399999999998</v>
      </c>
    </row>
    <row r="724" spans="2:4" ht="15.6">
      <c r="B724" s="44" t="s">
        <v>1163</v>
      </c>
      <c r="C724" s="45" t="s">
        <v>1164</v>
      </c>
      <c r="D724" s="46">
        <v>2771.4</v>
      </c>
    </row>
    <row r="725" spans="2:4" ht="15.6">
      <c r="B725" s="44" t="s">
        <v>1165</v>
      </c>
      <c r="C725" s="45" t="s">
        <v>1166</v>
      </c>
      <c r="D725" s="46">
        <v>3781.58</v>
      </c>
    </row>
    <row r="726" spans="2:4" ht="15.6">
      <c r="B726" s="44" t="s">
        <v>1167</v>
      </c>
      <c r="C726" s="45" t="s">
        <v>1168</v>
      </c>
      <c r="D726" s="46">
        <v>6210.39</v>
      </c>
    </row>
    <row r="727" spans="2:4" ht="15.6">
      <c r="B727" s="44" t="s">
        <v>1169</v>
      </c>
      <c r="C727" s="45" t="s">
        <v>1170</v>
      </c>
      <c r="D727" s="46">
        <v>4084.63</v>
      </c>
    </row>
    <row r="728" spans="2:4" ht="15.6">
      <c r="B728" s="44" t="s">
        <v>1171</v>
      </c>
      <c r="C728" s="45" t="s">
        <v>1172</v>
      </c>
      <c r="D728" s="46">
        <v>7927.69</v>
      </c>
    </row>
    <row r="729" spans="2:4" ht="15.6">
      <c r="B729" s="44" t="s">
        <v>1173</v>
      </c>
      <c r="C729" s="45" t="s">
        <v>1174</v>
      </c>
      <c r="D729" s="46">
        <v>562.11</v>
      </c>
    </row>
    <row r="730" spans="2:4" ht="15.6">
      <c r="B730" s="44" t="s">
        <v>1175</v>
      </c>
      <c r="C730" s="45" t="s">
        <v>1176</v>
      </c>
      <c r="D730" s="46">
        <v>2354.59</v>
      </c>
    </row>
    <row r="731" spans="2:4" ht="15.6">
      <c r="B731" s="44" t="s">
        <v>1177</v>
      </c>
      <c r="C731" s="45" t="s">
        <v>1178</v>
      </c>
      <c r="D731" s="46">
        <v>1075.33</v>
      </c>
    </row>
    <row r="732" spans="2:4" ht="15.6">
      <c r="B732" s="44" t="s">
        <v>1179</v>
      </c>
      <c r="C732" s="45" t="s">
        <v>1180</v>
      </c>
      <c r="D732" s="46">
        <v>2267.58</v>
      </c>
    </row>
    <row r="733" spans="2:4" ht="15.6">
      <c r="B733" s="44" t="s">
        <v>2613</v>
      </c>
      <c r="C733" s="45" t="s">
        <v>2614</v>
      </c>
      <c r="D733" s="46">
        <v>1417.18</v>
      </c>
    </row>
    <row r="734" spans="2:4" ht="15.6">
      <c r="B734" s="44" t="s">
        <v>2615</v>
      </c>
      <c r="C734" s="45" t="s">
        <v>2616</v>
      </c>
      <c r="D734" s="46">
        <v>1595.85</v>
      </c>
    </row>
    <row r="735" spans="2:4" ht="15.6">
      <c r="B735" s="44" t="s">
        <v>2617</v>
      </c>
      <c r="C735" s="45" t="s">
        <v>2618</v>
      </c>
      <c r="D735" s="46">
        <v>2943.48</v>
      </c>
    </row>
    <row r="736" spans="2:4" ht="15.6">
      <c r="B736" s="44" t="s">
        <v>1181</v>
      </c>
      <c r="C736" s="45" t="s">
        <v>1182</v>
      </c>
      <c r="D736" s="46">
        <v>5297.83</v>
      </c>
    </row>
    <row r="737" spans="2:4" ht="15.6">
      <c r="B737" s="44" t="s">
        <v>1183</v>
      </c>
      <c r="C737" s="45" t="s">
        <v>1184</v>
      </c>
      <c r="D737" s="46">
        <v>1088.6400000000001</v>
      </c>
    </row>
    <row r="738" spans="2:4" ht="15.6">
      <c r="B738" s="44" t="s">
        <v>1185</v>
      </c>
      <c r="C738" s="45" t="s">
        <v>1186</v>
      </c>
      <c r="D738" s="46">
        <v>2788.16</v>
      </c>
    </row>
    <row r="739" spans="2:4" ht="15.6">
      <c r="B739" s="44" t="s">
        <v>1187</v>
      </c>
      <c r="C739" s="45" t="s">
        <v>1188</v>
      </c>
      <c r="D739" s="46">
        <v>2299.7800000000002</v>
      </c>
    </row>
    <row r="740" spans="2:4" ht="15.6">
      <c r="B740" s="44" t="s">
        <v>1189</v>
      </c>
      <c r="C740" s="45" t="s">
        <v>2487</v>
      </c>
      <c r="D740" s="46">
        <v>2611.5500000000002</v>
      </c>
    </row>
    <row r="741" spans="2:4" ht="15.6">
      <c r="B741" s="48" t="s">
        <v>1190</v>
      </c>
      <c r="C741" s="49" t="s">
        <v>2488</v>
      </c>
      <c r="D741" s="50">
        <v>5228.3999999999996</v>
      </c>
    </row>
    <row r="742" spans="2:4" ht="15.6">
      <c r="B742" s="44" t="s">
        <v>1191</v>
      </c>
      <c r="C742" s="45" t="s">
        <v>1192</v>
      </c>
      <c r="D742" s="46">
        <v>1048.03</v>
      </c>
    </row>
    <row r="743" spans="2:4" ht="15.6">
      <c r="B743" s="44" t="s">
        <v>1193</v>
      </c>
      <c r="C743" s="45" t="s">
        <v>1194</v>
      </c>
      <c r="D743" s="46">
        <v>1112.95</v>
      </c>
    </row>
    <row r="744" spans="2:4" ht="15.6">
      <c r="B744" s="44" t="s">
        <v>1195</v>
      </c>
      <c r="C744" s="45" t="s">
        <v>1196</v>
      </c>
      <c r="D744" s="46">
        <v>1316.1</v>
      </c>
    </row>
    <row r="745" spans="2:4" ht="15.6">
      <c r="B745" s="44" t="s">
        <v>1197</v>
      </c>
      <c r="C745" s="45" t="s">
        <v>1198</v>
      </c>
      <c r="D745" s="46">
        <v>1286.8499999999999</v>
      </c>
    </row>
    <row r="746" spans="2:4" ht="16.2" thickBot="1">
      <c r="B746" s="47"/>
      <c r="C746" s="47"/>
      <c r="D746" s="47"/>
    </row>
    <row r="747" spans="2:4" ht="18.600000000000001" thickBot="1">
      <c r="B747" s="39" t="s">
        <v>2676</v>
      </c>
      <c r="C747" s="40"/>
      <c r="D747" s="41"/>
    </row>
    <row r="748" spans="2:4" ht="15.6">
      <c r="B748" s="44" t="s">
        <v>1199</v>
      </c>
      <c r="C748" s="45" t="s">
        <v>1200</v>
      </c>
      <c r="D748" s="46">
        <v>481.63</v>
      </c>
    </row>
    <row r="749" spans="2:4" ht="15.6">
      <c r="B749" s="44" t="s">
        <v>2586</v>
      </c>
      <c r="C749" s="45" t="s">
        <v>2587</v>
      </c>
      <c r="D749" s="46">
        <v>435.11</v>
      </c>
    </row>
    <row r="750" spans="2:4" ht="15.6">
      <c r="B750" s="44" t="s">
        <v>1201</v>
      </c>
      <c r="C750" s="45" t="s">
        <v>1202</v>
      </c>
      <c r="D750" s="46">
        <v>742.94</v>
      </c>
    </row>
    <row r="751" spans="2:4" ht="15.6">
      <c r="B751" s="48" t="s">
        <v>1203</v>
      </c>
      <c r="C751" s="49" t="s">
        <v>1204</v>
      </c>
      <c r="D751" s="50">
        <v>4675.29</v>
      </c>
    </row>
    <row r="752" spans="2:4" ht="15.6">
      <c r="B752" s="44" t="s">
        <v>2737</v>
      </c>
      <c r="C752" s="45" t="s">
        <v>2738</v>
      </c>
      <c r="D752" s="46">
        <v>7928.25</v>
      </c>
    </row>
    <row r="753" spans="2:4" ht="15.6">
      <c r="B753" s="44" t="s">
        <v>2598</v>
      </c>
      <c r="C753" s="45" t="s">
        <v>2599</v>
      </c>
      <c r="D753" s="46">
        <v>5168.97</v>
      </c>
    </row>
    <row r="754" spans="2:4" ht="15.6">
      <c r="B754" s="48" t="s">
        <v>1205</v>
      </c>
      <c r="C754" s="49" t="s">
        <v>1206</v>
      </c>
      <c r="D754" s="50">
        <v>2708.42</v>
      </c>
    </row>
    <row r="755" spans="2:4" ht="15.6">
      <c r="B755" s="48" t="s">
        <v>1207</v>
      </c>
      <c r="C755" s="49" t="s">
        <v>1208</v>
      </c>
      <c r="D755" s="50">
        <v>4361.26</v>
      </c>
    </row>
    <row r="756" spans="2:4" ht="15.6">
      <c r="B756" s="48" t="s">
        <v>1209</v>
      </c>
      <c r="C756" s="49" t="s">
        <v>1210</v>
      </c>
      <c r="D756" s="50">
        <v>7225.06</v>
      </c>
    </row>
    <row r="757" spans="2:4" ht="15.6">
      <c r="B757" s="48" t="s">
        <v>1211</v>
      </c>
      <c r="C757" s="49" t="s">
        <v>1212</v>
      </c>
      <c r="D757" s="50">
        <v>10139.200000000001</v>
      </c>
    </row>
    <row r="758" spans="2:4" ht="15.6">
      <c r="B758" s="48" t="s">
        <v>1213</v>
      </c>
      <c r="C758" s="49" t="s">
        <v>1214</v>
      </c>
      <c r="D758" s="50">
        <v>15190.51</v>
      </c>
    </row>
    <row r="759" spans="2:4" ht="15.6">
      <c r="B759" s="48" t="s">
        <v>2360</v>
      </c>
      <c r="C759" s="49" t="s">
        <v>2361</v>
      </c>
      <c r="D759" s="50">
        <v>85317.24</v>
      </c>
    </row>
    <row r="760" spans="2:4" ht="15.6">
      <c r="B760" s="44" t="s">
        <v>1215</v>
      </c>
      <c r="C760" s="45" t="s">
        <v>1216</v>
      </c>
      <c r="D760" s="46">
        <v>1226.71</v>
      </c>
    </row>
    <row r="761" spans="2:4" ht="15.6">
      <c r="B761" s="44" t="s">
        <v>1217</v>
      </c>
      <c r="C761" s="45" t="s">
        <v>1218</v>
      </c>
      <c r="D761" s="46">
        <v>1506.84</v>
      </c>
    </row>
    <row r="762" spans="2:4" ht="15.6">
      <c r="B762" s="44" t="s">
        <v>1219</v>
      </c>
      <c r="C762" s="45" t="s">
        <v>1220</v>
      </c>
      <c r="D762" s="46">
        <v>2511.37</v>
      </c>
    </row>
    <row r="763" spans="2:4" ht="15.6">
      <c r="B763" s="44" t="s">
        <v>1221</v>
      </c>
      <c r="C763" s="45" t="s">
        <v>1222</v>
      </c>
      <c r="D763" s="46">
        <v>2813.95</v>
      </c>
    </row>
    <row r="764" spans="2:4" ht="15.6">
      <c r="B764" s="44" t="s">
        <v>1223</v>
      </c>
      <c r="C764" s="45" t="s">
        <v>1224</v>
      </c>
      <c r="D764" s="46">
        <v>2319.7199999999998</v>
      </c>
    </row>
    <row r="765" spans="2:4" ht="15.6">
      <c r="B765" s="44" t="s">
        <v>1225</v>
      </c>
      <c r="C765" s="45" t="s">
        <v>1226</v>
      </c>
      <c r="D765" s="46">
        <v>2662.77</v>
      </c>
    </row>
    <row r="766" spans="2:4" ht="15.6">
      <c r="B766" s="44" t="s">
        <v>1227</v>
      </c>
      <c r="C766" s="45" t="s">
        <v>1228</v>
      </c>
      <c r="D766" s="46">
        <v>1921.8</v>
      </c>
    </row>
    <row r="767" spans="2:4" ht="15.6">
      <c r="B767" s="44" t="s">
        <v>1229</v>
      </c>
      <c r="C767" s="45" t="s">
        <v>1230</v>
      </c>
      <c r="D767" s="46">
        <v>1311.41</v>
      </c>
    </row>
    <row r="768" spans="2:4" ht="15.6">
      <c r="B768" s="44" t="s">
        <v>1231</v>
      </c>
      <c r="C768" s="45" t="s">
        <v>1232</v>
      </c>
      <c r="D768" s="46">
        <v>795.58</v>
      </c>
    </row>
    <row r="769" spans="2:4" ht="15.6">
      <c r="B769" s="44" t="s">
        <v>1233</v>
      </c>
      <c r="C769" s="45" t="s">
        <v>1234</v>
      </c>
      <c r="D769" s="46">
        <v>1020.13</v>
      </c>
    </row>
    <row r="770" spans="2:4" ht="15.6">
      <c r="B770" s="44" t="s">
        <v>1235</v>
      </c>
      <c r="C770" s="45" t="s">
        <v>1236</v>
      </c>
      <c r="D770" s="46">
        <v>1535.96</v>
      </c>
    </row>
    <row r="771" spans="2:4" ht="15.6">
      <c r="B771" s="44" t="s">
        <v>1237</v>
      </c>
      <c r="C771" s="45" t="s">
        <v>1238</v>
      </c>
      <c r="D771" s="46">
        <v>1124.1300000000001</v>
      </c>
    </row>
    <row r="772" spans="2:4" ht="15.6">
      <c r="B772" s="44" t="s">
        <v>1239</v>
      </c>
      <c r="C772" s="45" t="s">
        <v>1240</v>
      </c>
      <c r="D772" s="46">
        <v>1514.93</v>
      </c>
    </row>
    <row r="773" spans="2:4" ht="15.6">
      <c r="B773" s="44" t="s">
        <v>1241</v>
      </c>
      <c r="C773" s="45" t="s">
        <v>1242</v>
      </c>
      <c r="D773" s="46">
        <v>1331.27</v>
      </c>
    </row>
    <row r="774" spans="2:4" ht="15.6">
      <c r="B774" s="44" t="s">
        <v>1243</v>
      </c>
      <c r="C774" s="45" t="s">
        <v>1244</v>
      </c>
      <c r="D774" s="46">
        <v>2341.06</v>
      </c>
    </row>
    <row r="775" spans="2:4" ht="15.6">
      <c r="B775" s="44" t="s">
        <v>1245</v>
      </c>
      <c r="C775" s="45" t="s">
        <v>1246</v>
      </c>
      <c r="D775" s="46">
        <v>3054.69</v>
      </c>
    </row>
    <row r="776" spans="2:4" ht="15.6">
      <c r="B776" s="44" t="s">
        <v>2400</v>
      </c>
      <c r="C776" s="45" t="s">
        <v>2401</v>
      </c>
      <c r="D776" s="46">
        <v>3171.83</v>
      </c>
    </row>
    <row r="777" spans="2:4" ht="15.6">
      <c r="B777" s="44" t="s">
        <v>1247</v>
      </c>
      <c r="C777" s="45" t="s">
        <v>1248</v>
      </c>
      <c r="D777" s="46">
        <v>874.59</v>
      </c>
    </row>
    <row r="778" spans="2:4" ht="15.6">
      <c r="B778" s="44" t="s">
        <v>1249</v>
      </c>
      <c r="C778" s="45" t="s">
        <v>1250</v>
      </c>
      <c r="D778" s="46">
        <v>365.15</v>
      </c>
    </row>
    <row r="779" spans="2:4" ht="15.6">
      <c r="B779" s="44" t="s">
        <v>1251</v>
      </c>
      <c r="C779" s="45" t="s">
        <v>1252</v>
      </c>
      <c r="D779" s="46">
        <v>887.63</v>
      </c>
    </row>
    <row r="780" spans="2:4" ht="15.6">
      <c r="B780" s="44" t="s">
        <v>1253</v>
      </c>
      <c r="C780" s="45" t="s">
        <v>1254</v>
      </c>
      <c r="D780" s="46">
        <v>412.98</v>
      </c>
    </row>
    <row r="781" spans="2:4" ht="15.6">
      <c r="B781" s="44" t="s">
        <v>1255</v>
      </c>
      <c r="C781" s="45" t="s">
        <v>1256</v>
      </c>
      <c r="D781" s="46">
        <v>379.51</v>
      </c>
    </row>
    <row r="782" spans="2:4" ht="15.6">
      <c r="B782" s="44" t="s">
        <v>1257</v>
      </c>
      <c r="C782" s="45" t="s">
        <v>1258</v>
      </c>
      <c r="D782" s="46">
        <v>553.88</v>
      </c>
    </row>
    <row r="783" spans="2:4" ht="15.6">
      <c r="B783" s="44" t="s">
        <v>1259</v>
      </c>
      <c r="C783" s="45" t="s">
        <v>1260</v>
      </c>
      <c r="D783" s="46">
        <v>573.71</v>
      </c>
    </row>
    <row r="784" spans="2:4" ht="15.6">
      <c r="B784" s="44" t="s">
        <v>1261</v>
      </c>
      <c r="C784" s="45" t="s">
        <v>1262</v>
      </c>
      <c r="D784" s="46">
        <v>2468.5</v>
      </c>
    </row>
    <row r="785" spans="2:4" ht="15.6">
      <c r="B785" s="44" t="s">
        <v>1263</v>
      </c>
      <c r="C785" s="45" t="s">
        <v>1264</v>
      </c>
      <c r="D785" s="46">
        <v>2822.04</v>
      </c>
    </row>
    <row r="786" spans="2:4" ht="15.6">
      <c r="B786" s="44" t="s">
        <v>1265</v>
      </c>
      <c r="C786" s="45" t="s">
        <v>1266</v>
      </c>
      <c r="D786" s="46">
        <v>1038.4100000000001</v>
      </c>
    </row>
    <row r="787" spans="2:4" ht="15.6">
      <c r="B787" s="44" t="s">
        <v>1267</v>
      </c>
      <c r="C787" s="45" t="s">
        <v>1268</v>
      </c>
      <c r="D787" s="46">
        <v>304.39</v>
      </c>
    </row>
    <row r="788" spans="2:4" ht="15.6">
      <c r="B788" s="44" t="s">
        <v>1269</v>
      </c>
      <c r="C788" s="45" t="s">
        <v>1270</v>
      </c>
      <c r="D788" s="46">
        <v>351.52</v>
      </c>
    </row>
    <row r="789" spans="2:4" ht="15.6">
      <c r="B789" s="44" t="s">
        <v>1271</v>
      </c>
      <c r="C789" s="45" t="s">
        <v>1272</v>
      </c>
      <c r="D789" s="46">
        <v>459.36</v>
      </c>
    </row>
    <row r="790" spans="2:4" ht="15.6">
      <c r="B790" s="44" t="s">
        <v>1273</v>
      </c>
      <c r="C790" s="45" t="s">
        <v>1274</v>
      </c>
      <c r="D790" s="46">
        <v>617.76</v>
      </c>
    </row>
    <row r="791" spans="2:4" ht="15.6">
      <c r="B791" s="44" t="s">
        <v>1275</v>
      </c>
      <c r="C791" s="45" t="s">
        <v>1276</v>
      </c>
      <c r="D791" s="46">
        <v>792</v>
      </c>
    </row>
    <row r="792" spans="2:4" ht="15.6">
      <c r="B792" s="44" t="s">
        <v>1277</v>
      </c>
      <c r="C792" s="45" t="s">
        <v>1278</v>
      </c>
      <c r="D792" s="46">
        <v>1156.32</v>
      </c>
    </row>
    <row r="793" spans="2:4" ht="15.6">
      <c r="B793" s="44" t="s">
        <v>1279</v>
      </c>
      <c r="C793" s="45" t="s">
        <v>1280</v>
      </c>
      <c r="D793" s="46">
        <v>1645.89</v>
      </c>
    </row>
    <row r="794" spans="2:4" ht="15.6">
      <c r="B794" s="44" t="s">
        <v>1281</v>
      </c>
      <c r="C794" s="45" t="s">
        <v>1282</v>
      </c>
      <c r="D794" s="46">
        <v>2431.21</v>
      </c>
    </row>
    <row r="795" spans="2:4" ht="15.6">
      <c r="B795" s="44" t="s">
        <v>1283</v>
      </c>
      <c r="C795" s="45" t="s">
        <v>1284</v>
      </c>
      <c r="D795" s="46">
        <v>3587.53</v>
      </c>
    </row>
    <row r="796" spans="2:4" ht="15.6">
      <c r="B796" s="44" t="s">
        <v>1285</v>
      </c>
      <c r="C796" s="45" t="s">
        <v>1286</v>
      </c>
      <c r="D796" s="46">
        <v>9056.2199999999993</v>
      </c>
    </row>
    <row r="797" spans="2:4" ht="15.6">
      <c r="B797" s="44" t="s">
        <v>1287</v>
      </c>
      <c r="C797" s="45" t="s">
        <v>2460</v>
      </c>
      <c r="D797" s="46">
        <v>3208.5</v>
      </c>
    </row>
    <row r="798" spans="2:4" ht="15.6">
      <c r="B798" s="44" t="s">
        <v>1288</v>
      </c>
      <c r="C798" s="45" t="s">
        <v>2717</v>
      </c>
      <c r="D798" s="46">
        <v>504.29</v>
      </c>
    </row>
    <row r="799" spans="2:4" ht="15.6">
      <c r="B799" s="44" t="s">
        <v>1289</v>
      </c>
      <c r="C799" s="45" t="s">
        <v>1290</v>
      </c>
      <c r="D799" s="46">
        <v>865.05</v>
      </c>
    </row>
    <row r="800" spans="2:4" ht="15.6">
      <c r="B800" s="44" t="s">
        <v>1291</v>
      </c>
      <c r="C800" s="45" t="s">
        <v>2718</v>
      </c>
      <c r="D800" s="46">
        <v>1156.06</v>
      </c>
    </row>
    <row r="801" spans="2:4" ht="15.6">
      <c r="B801" s="44" t="s">
        <v>1292</v>
      </c>
      <c r="C801" s="45" t="s">
        <v>1293</v>
      </c>
      <c r="D801" s="46">
        <v>493.28</v>
      </c>
    </row>
    <row r="802" spans="2:4" ht="15.6">
      <c r="B802" s="44" t="s">
        <v>1294</v>
      </c>
      <c r="C802" s="45" t="s">
        <v>1295</v>
      </c>
      <c r="D802" s="46">
        <v>1375.07</v>
      </c>
    </row>
    <row r="803" spans="2:4" ht="15.6">
      <c r="B803" s="44" t="s">
        <v>2489</v>
      </c>
      <c r="C803" s="45" t="s">
        <v>2490</v>
      </c>
      <c r="D803" s="46">
        <v>497.36</v>
      </c>
    </row>
    <row r="804" spans="2:4" ht="15.6">
      <c r="B804" s="44" t="s">
        <v>2491</v>
      </c>
      <c r="C804" s="45" t="s">
        <v>2492</v>
      </c>
      <c r="D804" s="46">
        <v>573.16</v>
      </c>
    </row>
    <row r="805" spans="2:4" ht="15.6">
      <c r="B805" s="44" t="s">
        <v>1296</v>
      </c>
      <c r="C805" s="45" t="s">
        <v>1297</v>
      </c>
      <c r="D805" s="46">
        <v>594.91</v>
      </c>
    </row>
    <row r="806" spans="2:4" ht="15.6">
      <c r="B806" s="44" t="s">
        <v>1298</v>
      </c>
      <c r="C806" s="45" t="s">
        <v>1299</v>
      </c>
      <c r="D806" s="46">
        <v>1235.7</v>
      </c>
    </row>
    <row r="807" spans="2:4" ht="15.6">
      <c r="B807" s="44" t="s">
        <v>1300</v>
      </c>
      <c r="C807" s="45" t="s">
        <v>1301</v>
      </c>
      <c r="D807" s="46">
        <v>614.28</v>
      </c>
    </row>
    <row r="808" spans="2:4" ht="15.6">
      <c r="B808" s="44" t="s">
        <v>1302</v>
      </c>
      <c r="C808" s="45" t="s">
        <v>1303</v>
      </c>
      <c r="D808" s="46">
        <v>967.17</v>
      </c>
    </row>
    <row r="809" spans="2:4" ht="15.6">
      <c r="B809" s="44" t="s">
        <v>1304</v>
      </c>
      <c r="C809" s="45" t="s">
        <v>1305</v>
      </c>
      <c r="D809" s="46">
        <v>754.51</v>
      </c>
    </row>
    <row r="810" spans="2:4" ht="15.6">
      <c r="B810" s="44" t="s">
        <v>1306</v>
      </c>
      <c r="C810" s="45" t="s">
        <v>1307</v>
      </c>
      <c r="D810" s="46">
        <v>1763.51</v>
      </c>
    </row>
    <row r="811" spans="2:4" ht="15.6">
      <c r="B811" s="44" t="s">
        <v>1308</v>
      </c>
      <c r="C811" s="45" t="s">
        <v>1309</v>
      </c>
      <c r="D811" s="46">
        <v>2828.97</v>
      </c>
    </row>
    <row r="812" spans="2:4" ht="15.6">
      <c r="B812" s="44" t="s">
        <v>1310</v>
      </c>
      <c r="C812" s="45" t="s">
        <v>1311</v>
      </c>
      <c r="D812" s="46">
        <v>3775.8</v>
      </c>
    </row>
    <row r="813" spans="2:4" ht="15.6">
      <c r="B813" s="44" t="s">
        <v>1312</v>
      </c>
      <c r="C813" s="45" t="s">
        <v>1313</v>
      </c>
      <c r="D813" s="46">
        <v>5447.34</v>
      </c>
    </row>
    <row r="814" spans="2:4" ht="15.6">
      <c r="B814" s="44" t="s">
        <v>1314</v>
      </c>
      <c r="C814" s="45" t="s">
        <v>1315</v>
      </c>
      <c r="D814" s="46">
        <v>7010.05</v>
      </c>
    </row>
    <row r="815" spans="2:4" ht="15.6">
      <c r="B815" s="44" t="s">
        <v>1316</v>
      </c>
      <c r="C815" s="45" t="s">
        <v>1317</v>
      </c>
      <c r="D815" s="46">
        <v>7010.05</v>
      </c>
    </row>
    <row r="816" spans="2:4" ht="15.6">
      <c r="B816" s="44" t="s">
        <v>2719</v>
      </c>
      <c r="C816" s="45" t="s">
        <v>2720</v>
      </c>
      <c r="D816" s="46">
        <v>881.89</v>
      </c>
    </row>
    <row r="817" spans="2:4" ht="15.6">
      <c r="B817" s="44" t="s">
        <v>2721</v>
      </c>
      <c r="C817" s="45" t="s">
        <v>2722</v>
      </c>
      <c r="D817" s="46">
        <v>1038.6500000000001</v>
      </c>
    </row>
    <row r="818" spans="2:4" ht="15.6">
      <c r="B818" s="44" t="s">
        <v>1318</v>
      </c>
      <c r="C818" s="45" t="s">
        <v>1319</v>
      </c>
      <c r="D818" s="46">
        <v>1189.93</v>
      </c>
    </row>
    <row r="819" spans="2:4" ht="15.6">
      <c r="B819" s="44" t="s">
        <v>1320</v>
      </c>
      <c r="C819" s="45" t="s">
        <v>1321</v>
      </c>
      <c r="D819" s="46">
        <v>899.85</v>
      </c>
    </row>
    <row r="820" spans="2:4" ht="15.6">
      <c r="B820" s="44" t="s">
        <v>1322</v>
      </c>
      <c r="C820" s="45" t="s">
        <v>1323</v>
      </c>
      <c r="D820" s="46">
        <v>1487.82</v>
      </c>
    </row>
    <row r="821" spans="2:4" ht="15.6">
      <c r="B821" s="44" t="s">
        <v>1324</v>
      </c>
      <c r="C821" s="45" t="s">
        <v>1325</v>
      </c>
      <c r="D821" s="46">
        <v>1857.46</v>
      </c>
    </row>
    <row r="822" spans="2:4" ht="15.6">
      <c r="B822" s="44" t="s">
        <v>1326</v>
      </c>
      <c r="C822" s="45" t="s">
        <v>1327</v>
      </c>
      <c r="D822" s="46">
        <v>2211.69</v>
      </c>
    </row>
    <row r="823" spans="2:4" ht="15.6">
      <c r="B823" s="44" t="s">
        <v>1328</v>
      </c>
      <c r="C823" s="45" t="s">
        <v>1329</v>
      </c>
      <c r="D823" s="46">
        <v>4483.2</v>
      </c>
    </row>
    <row r="824" spans="2:4" ht="15.6">
      <c r="B824" s="44" t="s">
        <v>1330</v>
      </c>
      <c r="C824" s="45" t="s">
        <v>1331</v>
      </c>
      <c r="D824" s="46">
        <v>1139.97</v>
      </c>
    </row>
    <row r="825" spans="2:4" ht="15.6">
      <c r="B825" s="44" t="s">
        <v>1332</v>
      </c>
      <c r="C825" s="45" t="s">
        <v>1333</v>
      </c>
      <c r="D825" s="46">
        <v>1778.31</v>
      </c>
    </row>
    <row r="826" spans="2:4" ht="15.6">
      <c r="B826" s="44" t="s">
        <v>1334</v>
      </c>
      <c r="C826" s="45" t="s">
        <v>1335</v>
      </c>
      <c r="D826" s="46">
        <v>2253.21</v>
      </c>
    </row>
    <row r="827" spans="2:4" ht="15.6">
      <c r="B827" s="44" t="s">
        <v>1336</v>
      </c>
      <c r="C827" s="45" t="s">
        <v>1337</v>
      </c>
      <c r="D827" s="46">
        <v>2682.27</v>
      </c>
    </row>
    <row r="828" spans="2:4" ht="15.6">
      <c r="B828" s="44" t="s">
        <v>1338</v>
      </c>
      <c r="C828" s="45" t="s">
        <v>1339</v>
      </c>
      <c r="D828" s="46">
        <v>787.14</v>
      </c>
    </row>
    <row r="829" spans="2:4" ht="15.6">
      <c r="B829" s="44" t="s">
        <v>1340</v>
      </c>
      <c r="C829" s="45" t="s">
        <v>1341</v>
      </c>
      <c r="D829" s="46">
        <v>820.14</v>
      </c>
    </row>
    <row r="830" spans="2:4" ht="15.6">
      <c r="B830" s="44" t="s">
        <v>1342</v>
      </c>
      <c r="C830" s="45" t="s">
        <v>1343</v>
      </c>
      <c r="D830" s="46">
        <v>618.52</v>
      </c>
    </row>
    <row r="831" spans="2:4" ht="15.6">
      <c r="B831" s="44" t="s">
        <v>1344</v>
      </c>
      <c r="C831" s="45" t="s">
        <v>1345</v>
      </c>
      <c r="D831" s="46">
        <v>1066.67</v>
      </c>
    </row>
    <row r="832" spans="2:4" ht="15.6">
      <c r="B832" s="44" t="s">
        <v>1346</v>
      </c>
      <c r="C832" s="45" t="s">
        <v>1347</v>
      </c>
      <c r="D832" s="46">
        <v>906.3</v>
      </c>
    </row>
    <row r="833" spans="2:4" ht="15.6">
      <c r="B833" s="44" t="s">
        <v>1348</v>
      </c>
      <c r="C833" s="45" t="s">
        <v>1349</v>
      </c>
      <c r="D833" s="46">
        <v>1017.07</v>
      </c>
    </row>
    <row r="834" spans="2:4" ht="15.6">
      <c r="B834" s="44" t="s">
        <v>1350</v>
      </c>
      <c r="C834" s="45" t="s">
        <v>1351</v>
      </c>
      <c r="D834" s="46">
        <v>1852.2</v>
      </c>
    </row>
    <row r="835" spans="2:4" ht="15.6">
      <c r="B835" s="44" t="s">
        <v>1352</v>
      </c>
      <c r="C835" s="45" t="s">
        <v>1353</v>
      </c>
      <c r="D835" s="46">
        <v>1964.99</v>
      </c>
    </row>
    <row r="836" spans="2:4" ht="15.6">
      <c r="B836" s="44" t="s">
        <v>1354</v>
      </c>
      <c r="C836" s="45" t="s">
        <v>2402</v>
      </c>
      <c r="D836" s="46">
        <v>23760</v>
      </c>
    </row>
    <row r="837" spans="2:4" ht="15.6">
      <c r="B837" s="44" t="s">
        <v>1355</v>
      </c>
      <c r="C837" s="45" t="s">
        <v>1356</v>
      </c>
      <c r="D837" s="46">
        <v>520.74</v>
      </c>
    </row>
    <row r="838" spans="2:4" ht="15.6">
      <c r="B838" s="44" t="s">
        <v>1357</v>
      </c>
      <c r="C838" s="45" t="s">
        <v>1358</v>
      </c>
      <c r="D838" s="46">
        <v>792.28</v>
      </c>
    </row>
    <row r="839" spans="2:4" ht="15.6">
      <c r="B839" s="44" t="s">
        <v>1359</v>
      </c>
      <c r="C839" s="45" t="s">
        <v>1360</v>
      </c>
      <c r="D839" s="46">
        <v>686.11</v>
      </c>
    </row>
    <row r="840" spans="2:4" ht="15.6">
      <c r="B840" s="44" t="s">
        <v>1361</v>
      </c>
      <c r="C840" s="45" t="s">
        <v>1362</v>
      </c>
      <c r="D840" s="46">
        <v>817.06</v>
      </c>
    </row>
    <row r="841" spans="2:4" ht="15.6">
      <c r="B841" s="44" t="s">
        <v>1363</v>
      </c>
      <c r="C841" s="45" t="s">
        <v>1364</v>
      </c>
      <c r="D841" s="46">
        <v>1070.52</v>
      </c>
    </row>
    <row r="842" spans="2:4" ht="15.6">
      <c r="B842" s="44" t="s">
        <v>1365</v>
      </c>
      <c r="C842" s="45" t="s">
        <v>1366</v>
      </c>
      <c r="D842" s="46">
        <v>722.01</v>
      </c>
    </row>
    <row r="843" spans="2:4" ht="15.6">
      <c r="B843" s="44" t="s">
        <v>1367</v>
      </c>
      <c r="C843" s="45" t="s">
        <v>1368</v>
      </c>
      <c r="D843" s="46">
        <v>889.2</v>
      </c>
    </row>
    <row r="844" spans="2:4" ht="15.6">
      <c r="B844" s="48" t="s">
        <v>1369</v>
      </c>
      <c r="C844" s="49" t="s">
        <v>1370</v>
      </c>
      <c r="D844" s="50">
        <v>2178.6799999999998</v>
      </c>
    </row>
    <row r="845" spans="2:4" ht="15.6">
      <c r="B845" s="44" t="s">
        <v>1371</v>
      </c>
      <c r="C845" s="45" t="s">
        <v>1372</v>
      </c>
      <c r="D845" s="46">
        <v>1495.06</v>
      </c>
    </row>
    <row r="846" spans="2:4" ht="15.6">
      <c r="B846" s="44" t="s">
        <v>1373</v>
      </c>
      <c r="C846" s="45" t="s">
        <v>1374</v>
      </c>
      <c r="D846" s="46">
        <v>2639.81</v>
      </c>
    </row>
    <row r="847" spans="2:4" ht="15.6">
      <c r="B847" s="44" t="s">
        <v>1375</v>
      </c>
      <c r="C847" s="45" t="s">
        <v>1376</v>
      </c>
      <c r="D847" s="46">
        <v>1020.76</v>
      </c>
    </row>
    <row r="848" spans="2:4" ht="15.6">
      <c r="B848" s="44" t="s">
        <v>2600</v>
      </c>
      <c r="C848" s="45" t="s">
        <v>2601</v>
      </c>
      <c r="D848" s="46">
        <v>1245.8399999999999</v>
      </c>
    </row>
    <row r="849" spans="2:4" ht="15.6">
      <c r="B849" s="44" t="s">
        <v>1377</v>
      </c>
      <c r="C849" s="45" t="s">
        <v>1378</v>
      </c>
      <c r="D849" s="46">
        <v>979.85</v>
      </c>
    </row>
    <row r="850" spans="2:4" ht="15.6">
      <c r="B850" s="44" t="s">
        <v>1379</v>
      </c>
      <c r="C850" s="45" t="s">
        <v>1380</v>
      </c>
      <c r="D850" s="46">
        <v>1250.6600000000001</v>
      </c>
    </row>
    <row r="851" spans="2:4" ht="15.6">
      <c r="B851" s="44" t="s">
        <v>1381</v>
      </c>
      <c r="C851" s="45" t="s">
        <v>2684</v>
      </c>
      <c r="D851" s="46">
        <v>1872.75</v>
      </c>
    </row>
    <row r="852" spans="2:4" ht="15.6">
      <c r="B852" s="44" t="s">
        <v>1382</v>
      </c>
      <c r="C852" s="45" t="s">
        <v>2685</v>
      </c>
      <c r="D852" s="46">
        <v>1064.31</v>
      </c>
    </row>
    <row r="853" spans="2:4" ht="15.6">
      <c r="B853" s="44" t="s">
        <v>1383</v>
      </c>
      <c r="C853" s="45" t="s">
        <v>2686</v>
      </c>
      <c r="D853" s="46">
        <v>1211.3399999999999</v>
      </c>
    </row>
    <row r="854" spans="2:4" ht="15.6">
      <c r="B854" s="44" t="s">
        <v>1384</v>
      </c>
      <c r="C854" s="45" t="s">
        <v>2687</v>
      </c>
      <c r="D854" s="46">
        <v>1056.92</v>
      </c>
    </row>
    <row r="855" spans="2:4" ht="15.6">
      <c r="B855" s="44" t="s">
        <v>1385</v>
      </c>
      <c r="C855" s="45" t="s">
        <v>2688</v>
      </c>
      <c r="D855" s="46">
        <v>1211.3399999999999</v>
      </c>
    </row>
    <row r="856" spans="2:4" ht="15.6">
      <c r="B856" s="44" t="s">
        <v>1386</v>
      </c>
      <c r="C856" s="45" t="s">
        <v>2689</v>
      </c>
      <c r="D856" s="46">
        <v>1064.31</v>
      </c>
    </row>
    <row r="857" spans="2:4" ht="15.6">
      <c r="B857" s="48" t="s">
        <v>1387</v>
      </c>
      <c r="C857" s="49" t="s">
        <v>2690</v>
      </c>
      <c r="D857" s="50">
        <v>767.03</v>
      </c>
    </row>
    <row r="858" spans="2:4" ht="15.6">
      <c r="B858" s="44" t="s">
        <v>1388</v>
      </c>
      <c r="C858" s="45" t="s">
        <v>2691</v>
      </c>
      <c r="D858" s="46">
        <v>726.39</v>
      </c>
    </row>
    <row r="859" spans="2:4" ht="15.6">
      <c r="B859" s="44" t="s">
        <v>1389</v>
      </c>
      <c r="C859" s="45" t="s">
        <v>2692</v>
      </c>
      <c r="D859" s="46">
        <v>763.67</v>
      </c>
    </row>
    <row r="860" spans="2:4" ht="15.6">
      <c r="B860" s="44" t="s">
        <v>1390</v>
      </c>
      <c r="C860" s="45" t="s">
        <v>2693</v>
      </c>
      <c r="D860" s="46">
        <v>957.37</v>
      </c>
    </row>
    <row r="861" spans="2:4" ht="15.6">
      <c r="B861" s="48" t="s">
        <v>1391</v>
      </c>
      <c r="C861" s="49" t="s">
        <v>2694</v>
      </c>
      <c r="D861" s="50">
        <v>782.28</v>
      </c>
    </row>
    <row r="862" spans="2:4" ht="15.6">
      <c r="B862" s="48" t="s">
        <v>1392</v>
      </c>
      <c r="C862" s="49" t="s">
        <v>2695</v>
      </c>
      <c r="D862" s="50">
        <v>957.37</v>
      </c>
    </row>
    <row r="863" spans="2:4" ht="15.6">
      <c r="B863" s="48" t="s">
        <v>1393</v>
      </c>
      <c r="C863" s="49" t="s">
        <v>2696</v>
      </c>
      <c r="D863" s="50">
        <v>1872.75</v>
      </c>
    </row>
    <row r="864" spans="2:4" ht="15.6">
      <c r="B864" s="48" t="s">
        <v>1394</v>
      </c>
      <c r="C864" s="49" t="s">
        <v>1395</v>
      </c>
      <c r="D864" s="50">
        <v>918.72</v>
      </c>
    </row>
    <row r="865" spans="2:4" ht="15.6">
      <c r="B865" s="44" t="s">
        <v>1396</v>
      </c>
      <c r="C865" s="45" t="s">
        <v>1397</v>
      </c>
      <c r="D865" s="46">
        <v>843.45</v>
      </c>
    </row>
    <row r="866" spans="2:4" ht="15.6">
      <c r="B866" s="44" t="s">
        <v>1398</v>
      </c>
      <c r="C866" s="45" t="s">
        <v>1399</v>
      </c>
      <c r="D866" s="46">
        <v>1014.29</v>
      </c>
    </row>
    <row r="867" spans="2:4" ht="15.6">
      <c r="B867" s="44" t="s">
        <v>1400</v>
      </c>
      <c r="C867" s="45" t="s">
        <v>1401</v>
      </c>
      <c r="D867" s="46">
        <v>1159.0899999999999</v>
      </c>
    </row>
    <row r="868" spans="2:4" ht="15.6">
      <c r="B868" s="44" t="s">
        <v>1402</v>
      </c>
      <c r="C868" s="45" t="s">
        <v>1403</v>
      </c>
      <c r="D868" s="46">
        <v>1334.36</v>
      </c>
    </row>
    <row r="869" spans="2:4" ht="15.6">
      <c r="B869" s="44" t="s">
        <v>1404</v>
      </c>
      <c r="C869" s="45" t="s">
        <v>1405</v>
      </c>
      <c r="D869" s="46">
        <v>1606.94</v>
      </c>
    </row>
    <row r="870" spans="2:4" ht="15.6">
      <c r="B870" s="44" t="s">
        <v>1406</v>
      </c>
      <c r="C870" s="45" t="s">
        <v>2739</v>
      </c>
      <c r="D870" s="46">
        <v>3057.66</v>
      </c>
    </row>
    <row r="871" spans="2:4" ht="15.6">
      <c r="B871" s="44" t="s">
        <v>1407</v>
      </c>
      <c r="C871" s="45" t="s">
        <v>2740</v>
      </c>
      <c r="D871" s="46">
        <v>3529.54</v>
      </c>
    </row>
    <row r="872" spans="2:4" ht="15.6">
      <c r="B872" s="44" t="s">
        <v>1408</v>
      </c>
      <c r="C872" s="45" t="s">
        <v>1409</v>
      </c>
      <c r="D872" s="46">
        <v>1051.28</v>
      </c>
    </row>
    <row r="873" spans="2:4" ht="15.6">
      <c r="B873" s="44" t="s">
        <v>2741</v>
      </c>
      <c r="C873" s="45" t="s">
        <v>2742</v>
      </c>
      <c r="D873" s="46">
        <v>313.36</v>
      </c>
    </row>
    <row r="874" spans="2:4" ht="15.6">
      <c r="B874" s="44" t="s">
        <v>1410</v>
      </c>
      <c r="C874" s="45" t="s">
        <v>1411</v>
      </c>
      <c r="D874" s="46">
        <v>1612.07</v>
      </c>
    </row>
    <row r="875" spans="2:4" ht="15.6">
      <c r="B875" s="44" t="s">
        <v>1412</v>
      </c>
      <c r="C875" s="45" t="s">
        <v>1413</v>
      </c>
      <c r="D875" s="46">
        <v>2025.59</v>
      </c>
    </row>
    <row r="876" spans="2:4" ht="15.6">
      <c r="B876" s="44" t="s">
        <v>1414</v>
      </c>
      <c r="C876" s="45" t="s">
        <v>1415</v>
      </c>
      <c r="D876" s="46">
        <v>2041.4</v>
      </c>
    </row>
    <row r="877" spans="2:4" ht="15.6">
      <c r="B877" s="44" t="s">
        <v>1416</v>
      </c>
      <c r="C877" s="45" t="s">
        <v>1417</v>
      </c>
      <c r="D877" s="46">
        <v>160.94</v>
      </c>
    </row>
    <row r="878" spans="2:4" ht="15.6">
      <c r="B878" s="44" t="s">
        <v>1418</v>
      </c>
      <c r="C878" s="45" t="s">
        <v>1419</v>
      </c>
      <c r="D878" s="46">
        <v>292.12</v>
      </c>
    </row>
    <row r="879" spans="2:4" ht="15.6">
      <c r="B879" s="44" t="s">
        <v>1420</v>
      </c>
      <c r="C879" s="45" t="s">
        <v>1421</v>
      </c>
      <c r="D879" s="46">
        <v>212.59</v>
      </c>
    </row>
    <row r="880" spans="2:4" ht="15.6">
      <c r="B880" s="44" t="s">
        <v>1422</v>
      </c>
      <c r="C880" s="45" t="s">
        <v>1423</v>
      </c>
      <c r="D880" s="46">
        <v>20.97</v>
      </c>
    </row>
    <row r="881" spans="2:4" ht="15.6">
      <c r="B881" s="44" t="s">
        <v>1424</v>
      </c>
      <c r="C881" s="45" t="s">
        <v>1425</v>
      </c>
      <c r="D881" s="46">
        <v>15.18</v>
      </c>
    </row>
    <row r="882" spans="2:4" ht="15.6">
      <c r="B882" s="44" t="s">
        <v>1426</v>
      </c>
      <c r="C882" s="45" t="s">
        <v>1427</v>
      </c>
      <c r="D882" s="46">
        <v>467.81</v>
      </c>
    </row>
    <row r="883" spans="2:4" ht="15.6">
      <c r="B883" s="48" t="s">
        <v>1428</v>
      </c>
      <c r="C883" s="49" t="s">
        <v>1429</v>
      </c>
      <c r="D883" s="50">
        <v>169.8</v>
      </c>
    </row>
    <row r="884" spans="2:4" ht="15.6">
      <c r="B884" s="44" t="s">
        <v>1430</v>
      </c>
      <c r="C884" s="45" t="s">
        <v>1431</v>
      </c>
      <c r="D884" s="46">
        <v>169.8</v>
      </c>
    </row>
    <row r="885" spans="2:4" ht="15.6">
      <c r="B885" s="44" t="s">
        <v>1432</v>
      </c>
      <c r="C885" s="45" t="s">
        <v>1433</v>
      </c>
      <c r="D885" s="46">
        <v>602.5</v>
      </c>
    </row>
    <row r="886" spans="2:4" ht="15.6">
      <c r="B886" s="44" t="s">
        <v>1434</v>
      </c>
      <c r="C886" s="45" t="s">
        <v>1435</v>
      </c>
      <c r="D886" s="46">
        <v>466.74</v>
      </c>
    </row>
    <row r="887" spans="2:4" ht="15.6">
      <c r="B887" s="44" t="s">
        <v>1436</v>
      </c>
      <c r="C887" s="45" t="s">
        <v>1437</v>
      </c>
      <c r="D887" s="46">
        <v>1560.29</v>
      </c>
    </row>
    <row r="888" spans="2:4" ht="15.6">
      <c r="B888" s="44" t="s">
        <v>1438</v>
      </c>
      <c r="C888" s="45" t="s">
        <v>1439</v>
      </c>
      <c r="D888" s="46">
        <v>1152.53</v>
      </c>
    </row>
    <row r="889" spans="2:4" ht="15.6">
      <c r="B889" s="44" t="s">
        <v>1440</v>
      </c>
      <c r="C889" s="45" t="s">
        <v>1441</v>
      </c>
      <c r="D889" s="46">
        <v>1192.3499999999999</v>
      </c>
    </row>
    <row r="890" spans="2:4" ht="15.6">
      <c r="B890" s="44" t="s">
        <v>1442</v>
      </c>
      <c r="C890" s="45" t="s">
        <v>1443</v>
      </c>
      <c r="D890" s="46">
        <v>797.82</v>
      </c>
    </row>
    <row r="891" spans="2:4" ht="15.6">
      <c r="B891" s="44" t="s">
        <v>1444</v>
      </c>
      <c r="C891" s="45" t="s">
        <v>1445</v>
      </c>
      <c r="D891" s="46">
        <v>658.3</v>
      </c>
    </row>
    <row r="892" spans="2:4" ht="15.6">
      <c r="B892" s="44" t="s">
        <v>1446</v>
      </c>
      <c r="C892" s="45" t="s">
        <v>1447</v>
      </c>
      <c r="D892" s="46">
        <v>349.56</v>
      </c>
    </row>
    <row r="893" spans="2:4" ht="15.6">
      <c r="B893" s="44" t="s">
        <v>1448</v>
      </c>
      <c r="C893" s="45" t="s">
        <v>1449</v>
      </c>
      <c r="D893" s="46">
        <v>446.75</v>
      </c>
    </row>
    <row r="894" spans="2:4" ht="15.6">
      <c r="B894" s="44" t="s">
        <v>1450</v>
      </c>
      <c r="C894" s="45" t="s">
        <v>1451</v>
      </c>
      <c r="D894" s="46">
        <v>557.48</v>
      </c>
    </row>
    <row r="895" spans="2:4" ht="15.6">
      <c r="B895" s="44" t="s">
        <v>1452</v>
      </c>
      <c r="C895" s="45" t="s">
        <v>1453</v>
      </c>
      <c r="D895" s="46">
        <v>731.84</v>
      </c>
    </row>
    <row r="896" spans="2:4" ht="15.6">
      <c r="B896" s="44" t="s">
        <v>1454</v>
      </c>
      <c r="C896" s="45" t="s">
        <v>1455</v>
      </c>
      <c r="D896" s="46">
        <v>789.52</v>
      </c>
    </row>
    <row r="897" spans="2:4" ht="15.6">
      <c r="B897" s="44" t="s">
        <v>1456</v>
      </c>
      <c r="C897" s="45" t="s">
        <v>1457</v>
      </c>
      <c r="D897" s="46">
        <v>938.81</v>
      </c>
    </row>
    <row r="898" spans="2:4" ht="15.6">
      <c r="B898" s="48" t="s">
        <v>1458</v>
      </c>
      <c r="C898" s="49" t="s">
        <v>1459</v>
      </c>
      <c r="D898" s="50">
        <v>1110.76</v>
      </c>
    </row>
    <row r="899" spans="2:4" ht="15.6">
      <c r="B899" s="44" t="s">
        <v>1460</v>
      </c>
      <c r="C899" s="45" t="s">
        <v>1461</v>
      </c>
      <c r="D899" s="46">
        <v>1753.23</v>
      </c>
    </row>
    <row r="900" spans="2:4" ht="15.6">
      <c r="B900" s="44" t="s">
        <v>1462</v>
      </c>
      <c r="C900" s="45" t="s">
        <v>1463</v>
      </c>
      <c r="D900" s="46">
        <v>1741.14</v>
      </c>
    </row>
    <row r="901" spans="2:4" ht="15.6">
      <c r="B901" s="44" t="s">
        <v>2776</v>
      </c>
      <c r="C901" s="45" t="s">
        <v>2777</v>
      </c>
      <c r="D901" s="46">
        <v>604.79999999999995</v>
      </c>
    </row>
    <row r="902" spans="2:4" ht="15.6">
      <c r="B902" s="48" t="s">
        <v>1464</v>
      </c>
      <c r="C902" s="49" t="s">
        <v>1465</v>
      </c>
      <c r="D902" s="50">
        <v>3258.76</v>
      </c>
    </row>
    <row r="903" spans="2:4" ht="15.6">
      <c r="B903" s="44" t="s">
        <v>1466</v>
      </c>
      <c r="C903" s="45" t="s">
        <v>1467</v>
      </c>
      <c r="D903" s="46">
        <v>2834.26</v>
      </c>
    </row>
    <row r="904" spans="2:4" ht="15.6">
      <c r="B904" s="44" t="s">
        <v>2574</v>
      </c>
      <c r="C904" s="45" t="s">
        <v>2575</v>
      </c>
      <c r="D904" s="46">
        <v>414.99</v>
      </c>
    </row>
    <row r="905" spans="2:4" ht="15.6">
      <c r="B905" s="44" t="s">
        <v>2576</v>
      </c>
      <c r="C905" s="45" t="s">
        <v>2577</v>
      </c>
      <c r="D905" s="46">
        <v>325.35000000000002</v>
      </c>
    </row>
    <row r="906" spans="2:4" ht="15.6">
      <c r="B906" s="44" t="s">
        <v>2578</v>
      </c>
      <c r="C906" s="45" t="s">
        <v>2579</v>
      </c>
      <c r="D906" s="46">
        <v>351.49</v>
      </c>
    </row>
    <row r="907" spans="2:4" ht="15.6">
      <c r="B907" s="44" t="s">
        <v>1468</v>
      </c>
      <c r="C907" s="45" t="s">
        <v>1469</v>
      </c>
      <c r="D907" s="46">
        <v>2906.99</v>
      </c>
    </row>
    <row r="908" spans="2:4" ht="15.6">
      <c r="B908" s="44" t="s">
        <v>1470</v>
      </c>
      <c r="C908" s="45" t="s">
        <v>1471</v>
      </c>
      <c r="D908" s="46">
        <v>231.85</v>
      </c>
    </row>
    <row r="909" spans="2:4" ht="15.6">
      <c r="B909" s="44" t="s">
        <v>1472</v>
      </c>
      <c r="C909" s="45" t="s">
        <v>1473</v>
      </c>
      <c r="D909" s="46">
        <v>1721.61</v>
      </c>
    </row>
    <row r="910" spans="2:4" ht="15.6">
      <c r="B910" s="44" t="s">
        <v>1474</v>
      </c>
      <c r="C910" s="45" t="s">
        <v>1475</v>
      </c>
      <c r="D910" s="46">
        <v>2807.31</v>
      </c>
    </row>
    <row r="911" spans="2:4" ht="15.6">
      <c r="B911" s="44" t="s">
        <v>1476</v>
      </c>
      <c r="C911" s="45" t="s">
        <v>1477</v>
      </c>
      <c r="D911" s="46">
        <v>3458.73</v>
      </c>
    </row>
    <row r="912" spans="2:4" ht="15.6">
      <c r="B912" s="44" t="s">
        <v>1478</v>
      </c>
      <c r="C912" s="45" t="s">
        <v>1479</v>
      </c>
      <c r="D912" s="46">
        <v>12640.65</v>
      </c>
    </row>
    <row r="913" spans="2:4" ht="15.6">
      <c r="B913" s="44" t="s">
        <v>2723</v>
      </c>
      <c r="C913" s="45" t="s">
        <v>2724</v>
      </c>
      <c r="D913" s="46">
        <v>793.18</v>
      </c>
    </row>
    <row r="914" spans="2:4" ht="15.6">
      <c r="B914" s="44" t="s">
        <v>1480</v>
      </c>
      <c r="C914" s="45" t="s">
        <v>1481</v>
      </c>
      <c r="D914" s="46">
        <v>740.4</v>
      </c>
    </row>
    <row r="915" spans="2:4" ht="15.6">
      <c r="B915" s="44" t="s">
        <v>1482</v>
      </c>
      <c r="C915" s="45" t="s">
        <v>1483</v>
      </c>
      <c r="D915" s="46">
        <v>158.27000000000001</v>
      </c>
    </row>
    <row r="916" spans="2:4" ht="15.6">
      <c r="B916" s="44" t="s">
        <v>1484</v>
      </c>
      <c r="C916" s="45" t="s">
        <v>1485</v>
      </c>
      <c r="D916" s="46">
        <v>768.09</v>
      </c>
    </row>
    <row r="917" spans="2:4" ht="15.6">
      <c r="B917" s="44" t="s">
        <v>1486</v>
      </c>
      <c r="C917" s="45" t="s">
        <v>1487</v>
      </c>
      <c r="D917" s="46">
        <v>1597.08</v>
      </c>
    </row>
    <row r="918" spans="2:4" ht="15.6">
      <c r="B918" s="44" t="s">
        <v>1488</v>
      </c>
      <c r="C918" s="45" t="s">
        <v>1489</v>
      </c>
      <c r="D918" s="46">
        <v>2817.22</v>
      </c>
    </row>
    <row r="919" spans="2:4" ht="15.6">
      <c r="B919" s="44" t="s">
        <v>1490</v>
      </c>
      <c r="C919" s="45" t="s">
        <v>1491</v>
      </c>
      <c r="D919" s="46">
        <v>1969.88</v>
      </c>
    </row>
    <row r="920" spans="2:4" ht="15.6">
      <c r="B920" s="44" t="s">
        <v>1492</v>
      </c>
      <c r="C920" s="45" t="s">
        <v>1493</v>
      </c>
      <c r="D920" s="46">
        <v>2416.75</v>
      </c>
    </row>
    <row r="921" spans="2:4" ht="15.6">
      <c r="B921" s="44" t="s">
        <v>1494</v>
      </c>
      <c r="C921" s="45" t="s">
        <v>1495</v>
      </c>
      <c r="D921" s="46">
        <v>2772.32</v>
      </c>
    </row>
    <row r="922" spans="2:4" ht="15.6">
      <c r="B922" s="44" t="s">
        <v>1496</v>
      </c>
      <c r="C922" s="45" t="s">
        <v>1497</v>
      </c>
      <c r="D922" s="46">
        <v>656.65</v>
      </c>
    </row>
    <row r="923" spans="2:4" ht="15.6">
      <c r="B923" s="44" t="s">
        <v>1498</v>
      </c>
      <c r="C923" s="45" t="s">
        <v>1499</v>
      </c>
      <c r="D923" s="46">
        <v>965.51</v>
      </c>
    </row>
    <row r="924" spans="2:4" ht="15.6">
      <c r="B924" s="44" t="s">
        <v>1500</v>
      </c>
      <c r="C924" s="45" t="s">
        <v>1501</v>
      </c>
      <c r="D924" s="46">
        <v>4483.2</v>
      </c>
    </row>
    <row r="925" spans="2:4" ht="15.6">
      <c r="B925" s="44" t="s">
        <v>1502</v>
      </c>
      <c r="C925" s="45" t="s">
        <v>1503</v>
      </c>
      <c r="D925" s="46">
        <v>3370.37</v>
      </c>
    </row>
    <row r="926" spans="2:4" ht="15.6">
      <c r="B926" s="44" t="s">
        <v>1504</v>
      </c>
      <c r="C926" s="45" t="s">
        <v>1505</v>
      </c>
      <c r="D926" s="46">
        <v>1098.94</v>
      </c>
    </row>
    <row r="927" spans="2:4" ht="15.6">
      <c r="B927" s="44" t="s">
        <v>1506</v>
      </c>
      <c r="C927" s="45" t="s">
        <v>1507</v>
      </c>
      <c r="D927" s="46">
        <v>1043.6600000000001</v>
      </c>
    </row>
    <row r="928" spans="2:4" ht="15.6">
      <c r="B928" s="44" t="s">
        <v>1508</v>
      </c>
      <c r="C928" s="45" t="s">
        <v>1509</v>
      </c>
      <c r="D928" s="46">
        <v>1329.71</v>
      </c>
    </row>
    <row r="929" spans="2:4" ht="15.6">
      <c r="B929" s="44" t="s">
        <v>2652</v>
      </c>
      <c r="C929" s="45" t="s">
        <v>2653</v>
      </c>
      <c r="D929" s="46">
        <v>411.84</v>
      </c>
    </row>
    <row r="930" spans="2:4" ht="15.6">
      <c r="B930" s="44" t="s">
        <v>2654</v>
      </c>
      <c r="C930" s="45" t="s">
        <v>2655</v>
      </c>
      <c r="D930" s="46">
        <v>506.88</v>
      </c>
    </row>
    <row r="931" spans="2:4" ht="15.6">
      <c r="B931" s="44" t="s">
        <v>1510</v>
      </c>
      <c r="C931" s="45" t="s">
        <v>1511</v>
      </c>
      <c r="D931" s="46">
        <v>1257.18</v>
      </c>
    </row>
    <row r="932" spans="2:4" ht="15.6">
      <c r="B932" s="44" t="s">
        <v>1512</v>
      </c>
      <c r="C932" s="45" t="s">
        <v>1513</v>
      </c>
      <c r="D932" s="46">
        <v>1638.06</v>
      </c>
    </row>
    <row r="933" spans="2:4" ht="15.6">
      <c r="B933" s="44" t="s">
        <v>1514</v>
      </c>
      <c r="C933" s="45" t="s">
        <v>1515</v>
      </c>
      <c r="D933" s="46">
        <v>233.73</v>
      </c>
    </row>
    <row r="934" spans="2:4" ht="15.6">
      <c r="B934" s="44" t="s">
        <v>1516</v>
      </c>
      <c r="C934" s="45" t="s">
        <v>1517</v>
      </c>
      <c r="D934" s="46">
        <v>239.36</v>
      </c>
    </row>
    <row r="935" spans="2:4" ht="15.6">
      <c r="B935" s="44" t="s">
        <v>1518</v>
      </c>
      <c r="C935" s="45" t="s">
        <v>1519</v>
      </c>
      <c r="D935" s="46">
        <v>252.45</v>
      </c>
    </row>
    <row r="936" spans="2:4" ht="15.6">
      <c r="B936" s="44" t="s">
        <v>1520</v>
      </c>
      <c r="C936" s="45" t="s">
        <v>1521</v>
      </c>
      <c r="D936" s="46">
        <v>263.62</v>
      </c>
    </row>
    <row r="937" spans="2:4" ht="15.6">
      <c r="B937" s="44" t="s">
        <v>1522</v>
      </c>
      <c r="C937" s="45" t="s">
        <v>1523</v>
      </c>
      <c r="D937" s="46">
        <v>284.2</v>
      </c>
    </row>
    <row r="938" spans="2:4" ht="15.6">
      <c r="B938" s="44" t="s">
        <v>1524</v>
      </c>
      <c r="C938" s="45" t="s">
        <v>1525</v>
      </c>
      <c r="D938" s="46">
        <v>299.16000000000003</v>
      </c>
    </row>
    <row r="939" spans="2:4" ht="15.6">
      <c r="B939" s="44" t="s">
        <v>1526</v>
      </c>
      <c r="C939" s="45" t="s">
        <v>1527</v>
      </c>
      <c r="D939" s="46">
        <v>319.8</v>
      </c>
    </row>
    <row r="940" spans="2:4" ht="15.6">
      <c r="B940" s="44" t="s">
        <v>1528</v>
      </c>
      <c r="C940" s="45" t="s">
        <v>1529</v>
      </c>
      <c r="D940" s="46">
        <v>362.75</v>
      </c>
    </row>
    <row r="941" spans="2:4" ht="15.6">
      <c r="B941" s="44" t="s">
        <v>1530</v>
      </c>
      <c r="C941" s="45" t="s">
        <v>2544</v>
      </c>
      <c r="D941" s="46">
        <v>233.47</v>
      </c>
    </row>
    <row r="942" spans="2:4" ht="15.6">
      <c r="B942" s="44" t="s">
        <v>1531</v>
      </c>
      <c r="C942" s="45" t="s">
        <v>1532</v>
      </c>
      <c r="D942" s="46">
        <v>384.16</v>
      </c>
    </row>
    <row r="943" spans="2:4" ht="15.6">
      <c r="B943" s="47"/>
      <c r="C943" s="47"/>
      <c r="D943" s="47"/>
    </row>
    <row r="944" spans="2:4" ht="15.6">
      <c r="B944" s="51" t="s">
        <v>2648</v>
      </c>
      <c r="C944" s="52"/>
      <c r="D944" s="52"/>
    </row>
    <row r="945" spans="2:4" ht="15.6">
      <c r="B945" s="48" t="s">
        <v>2764</v>
      </c>
      <c r="C945" s="49" t="s">
        <v>2765</v>
      </c>
      <c r="D945" s="50">
        <v>183.55</v>
      </c>
    </row>
    <row r="946" spans="2:4" ht="15.6">
      <c r="B946" s="48" t="s">
        <v>2515</v>
      </c>
      <c r="C946" s="49" t="s">
        <v>2516</v>
      </c>
      <c r="D946" s="50">
        <v>16.72</v>
      </c>
    </row>
    <row r="947" spans="2:4" ht="15.6">
      <c r="B947" s="44" t="s">
        <v>2602</v>
      </c>
      <c r="C947" s="45" t="s">
        <v>1790</v>
      </c>
      <c r="D947" s="46">
        <v>3953.56</v>
      </c>
    </row>
    <row r="948" spans="2:4" ht="15.6">
      <c r="B948" s="44" t="s">
        <v>1533</v>
      </c>
      <c r="C948" s="45" t="s">
        <v>1534</v>
      </c>
      <c r="D948" s="46">
        <v>1402.49</v>
      </c>
    </row>
    <row r="949" spans="2:4" ht="15.6">
      <c r="B949" s="44" t="s">
        <v>1535</v>
      </c>
      <c r="C949" s="45" t="s">
        <v>1536</v>
      </c>
      <c r="D949" s="46">
        <v>1402.49</v>
      </c>
    </row>
    <row r="950" spans="2:4" ht="15.6">
      <c r="B950" s="44" t="s">
        <v>1537</v>
      </c>
      <c r="C950" s="45" t="s">
        <v>1538</v>
      </c>
      <c r="D950" s="46">
        <v>1402.49</v>
      </c>
    </row>
    <row r="951" spans="2:4" ht="15.6">
      <c r="B951" s="44" t="s">
        <v>1539</v>
      </c>
      <c r="C951" s="45" t="s">
        <v>1540</v>
      </c>
      <c r="D951" s="46">
        <v>1402.49</v>
      </c>
    </row>
    <row r="952" spans="2:4" ht="15.6">
      <c r="B952" s="48" t="s">
        <v>1541</v>
      </c>
      <c r="C952" s="49" t="s">
        <v>1542</v>
      </c>
      <c r="D952" s="50">
        <v>1388.94</v>
      </c>
    </row>
    <row r="953" spans="2:4" ht="15.6">
      <c r="B953" s="48" t="s">
        <v>1543</v>
      </c>
      <c r="C953" s="49" t="s">
        <v>1544</v>
      </c>
      <c r="D953" s="50">
        <v>1388.94</v>
      </c>
    </row>
    <row r="954" spans="2:4" ht="15.6">
      <c r="B954" s="48" t="s">
        <v>1545</v>
      </c>
      <c r="C954" s="49" t="s">
        <v>1546</v>
      </c>
      <c r="D954" s="50">
        <v>1849.36</v>
      </c>
    </row>
    <row r="955" spans="2:4" ht="15.6">
      <c r="B955" s="44" t="s">
        <v>1547</v>
      </c>
      <c r="C955" s="45" t="s">
        <v>1548</v>
      </c>
      <c r="D955" s="46">
        <v>2100.98</v>
      </c>
    </row>
    <row r="956" spans="2:4" ht="15.6">
      <c r="B956" s="44" t="s">
        <v>1549</v>
      </c>
      <c r="C956" s="45" t="s">
        <v>1550</v>
      </c>
      <c r="D956" s="46">
        <v>2060.34</v>
      </c>
    </row>
    <row r="957" spans="2:4" ht="15.6">
      <c r="B957" s="44" t="s">
        <v>1551</v>
      </c>
      <c r="C957" s="45" t="s">
        <v>1552</v>
      </c>
      <c r="D957" s="46">
        <v>3776.31</v>
      </c>
    </row>
    <row r="958" spans="2:4" ht="15.6">
      <c r="B958" s="44" t="s">
        <v>1553</v>
      </c>
      <c r="C958" s="45" t="s">
        <v>1554</v>
      </c>
      <c r="D958" s="46">
        <v>64.34</v>
      </c>
    </row>
    <row r="959" spans="2:4" ht="15.6">
      <c r="B959" s="44" t="s">
        <v>1555</v>
      </c>
      <c r="C959" s="45" t="s">
        <v>1556</v>
      </c>
      <c r="D959" s="46">
        <v>164.58</v>
      </c>
    </row>
    <row r="960" spans="2:4" ht="15.6">
      <c r="B960" s="44" t="s">
        <v>1557</v>
      </c>
      <c r="C960" s="45" t="s">
        <v>2517</v>
      </c>
      <c r="D960" s="46">
        <v>103.74</v>
      </c>
    </row>
    <row r="961" spans="2:4" ht="15.6">
      <c r="B961" s="44" t="s">
        <v>1558</v>
      </c>
      <c r="C961" s="45" t="s">
        <v>1559</v>
      </c>
      <c r="D961" s="46">
        <v>104.47</v>
      </c>
    </row>
    <row r="962" spans="2:4" ht="15.6">
      <c r="B962" s="44" t="s">
        <v>1560</v>
      </c>
      <c r="C962" s="45" t="s">
        <v>2500</v>
      </c>
      <c r="D962" s="46">
        <v>101.95</v>
      </c>
    </row>
    <row r="963" spans="2:4" ht="15.6">
      <c r="B963" s="44" t="s">
        <v>1561</v>
      </c>
      <c r="C963" s="45" t="s">
        <v>1562</v>
      </c>
      <c r="D963" s="46">
        <v>125.03</v>
      </c>
    </row>
    <row r="964" spans="2:4" ht="15.6">
      <c r="B964" s="44" t="s">
        <v>1563</v>
      </c>
      <c r="C964" s="45" t="s">
        <v>1564</v>
      </c>
      <c r="D964" s="46">
        <v>265.77</v>
      </c>
    </row>
    <row r="965" spans="2:4" ht="15.6">
      <c r="B965" s="44" t="s">
        <v>1565</v>
      </c>
      <c r="C965" s="45" t="s">
        <v>2518</v>
      </c>
      <c r="D965" s="46">
        <v>102.1</v>
      </c>
    </row>
    <row r="966" spans="2:4" ht="15.6">
      <c r="B966" s="44" t="s">
        <v>1566</v>
      </c>
      <c r="C966" s="45" t="s">
        <v>1567</v>
      </c>
      <c r="D966" s="46">
        <v>1051.42</v>
      </c>
    </row>
    <row r="967" spans="2:4" ht="15.6">
      <c r="B967" s="44" t="s">
        <v>1568</v>
      </c>
      <c r="C967" s="45" t="s">
        <v>1569</v>
      </c>
      <c r="D967" s="46">
        <v>105.08</v>
      </c>
    </row>
    <row r="968" spans="2:4" ht="15.6">
      <c r="B968" s="44" t="s">
        <v>1570</v>
      </c>
      <c r="C968" s="45" t="s">
        <v>1571</v>
      </c>
      <c r="D968" s="46">
        <v>119.84</v>
      </c>
    </row>
    <row r="969" spans="2:4" ht="15.6">
      <c r="B969" s="44" t="s">
        <v>1572</v>
      </c>
      <c r="C969" s="45" t="s">
        <v>1573</v>
      </c>
      <c r="D969" s="46">
        <v>158.91</v>
      </c>
    </row>
    <row r="970" spans="2:4" ht="15.6">
      <c r="B970" s="44" t="s">
        <v>2403</v>
      </c>
      <c r="C970" s="45" t="s">
        <v>2404</v>
      </c>
      <c r="D970" s="46">
        <v>224.43</v>
      </c>
    </row>
    <row r="971" spans="2:4" ht="15.6">
      <c r="B971" s="44" t="s">
        <v>1574</v>
      </c>
      <c r="C971" s="45" t="s">
        <v>1575</v>
      </c>
      <c r="D971" s="46">
        <v>132.37</v>
      </c>
    </row>
    <row r="972" spans="2:4" ht="15.6">
      <c r="B972" s="44" t="s">
        <v>1576</v>
      </c>
      <c r="C972" s="45" t="s">
        <v>1577</v>
      </c>
      <c r="D972" s="46">
        <v>110.38</v>
      </c>
    </row>
    <row r="973" spans="2:4" ht="15.6">
      <c r="B973" s="44" t="s">
        <v>1578</v>
      </c>
      <c r="C973" s="45" t="s">
        <v>1579</v>
      </c>
      <c r="D973" s="46">
        <v>150.13</v>
      </c>
    </row>
    <row r="974" spans="2:4" ht="15.6">
      <c r="B974" s="44" t="s">
        <v>1580</v>
      </c>
      <c r="C974" s="45" t="s">
        <v>1581</v>
      </c>
      <c r="D974" s="46">
        <v>273.83</v>
      </c>
    </row>
    <row r="975" spans="2:4" ht="15.6">
      <c r="B975" s="44" t="s">
        <v>2405</v>
      </c>
      <c r="C975" s="45" t="s">
        <v>2406</v>
      </c>
      <c r="D975" s="46">
        <v>533.77</v>
      </c>
    </row>
    <row r="976" spans="2:4" ht="15.6">
      <c r="B976" s="44" t="s">
        <v>1582</v>
      </c>
      <c r="C976" s="45" t="s">
        <v>1583</v>
      </c>
      <c r="D976" s="46">
        <v>1346.75</v>
      </c>
    </row>
    <row r="977" spans="2:4" ht="15.6">
      <c r="B977" s="44" t="s">
        <v>1584</v>
      </c>
      <c r="C977" s="45" t="s">
        <v>1585</v>
      </c>
      <c r="D977" s="46">
        <v>1159.51</v>
      </c>
    </row>
    <row r="978" spans="2:4" ht="15.6">
      <c r="B978" s="44" t="s">
        <v>1586</v>
      </c>
      <c r="C978" s="45" t="s">
        <v>1587</v>
      </c>
      <c r="D978" s="46">
        <v>1766.16</v>
      </c>
    </row>
    <row r="979" spans="2:4" ht="15.6">
      <c r="B979" s="44" t="s">
        <v>1588</v>
      </c>
      <c r="C979" s="45" t="s">
        <v>1589</v>
      </c>
      <c r="D979" s="46">
        <v>3035.09</v>
      </c>
    </row>
    <row r="980" spans="2:4" ht="15.6">
      <c r="B980" s="44" t="s">
        <v>1590</v>
      </c>
      <c r="C980" s="45" t="s">
        <v>1591</v>
      </c>
      <c r="D980" s="46">
        <v>753.35</v>
      </c>
    </row>
    <row r="981" spans="2:4" ht="15.6">
      <c r="B981" s="44" t="s">
        <v>1592</v>
      </c>
      <c r="C981" s="45" t="s">
        <v>1593</v>
      </c>
      <c r="D981" s="46">
        <v>977.11</v>
      </c>
    </row>
    <row r="982" spans="2:4" ht="15.6">
      <c r="B982" s="44" t="s">
        <v>1594</v>
      </c>
      <c r="C982" s="45" t="s">
        <v>1595</v>
      </c>
      <c r="D982" s="46">
        <v>1086.55</v>
      </c>
    </row>
    <row r="983" spans="2:4" ht="15.6">
      <c r="B983" s="44" t="s">
        <v>1596</v>
      </c>
      <c r="C983" s="45" t="s">
        <v>1597</v>
      </c>
      <c r="D983" s="46">
        <v>1300.56</v>
      </c>
    </row>
    <row r="984" spans="2:4" ht="15.6">
      <c r="B984" s="44" t="s">
        <v>1598</v>
      </c>
      <c r="C984" s="45" t="s">
        <v>1599</v>
      </c>
      <c r="D984" s="46">
        <v>1488.83</v>
      </c>
    </row>
    <row r="985" spans="2:4" ht="15.6">
      <c r="B985" s="44" t="s">
        <v>1600</v>
      </c>
      <c r="C985" s="45" t="s">
        <v>1601</v>
      </c>
      <c r="D985" s="46">
        <v>2073.84</v>
      </c>
    </row>
    <row r="986" spans="2:4" ht="15.6">
      <c r="B986" s="44" t="s">
        <v>1602</v>
      </c>
      <c r="C986" s="45" t="s">
        <v>1603</v>
      </c>
      <c r="D986" s="46">
        <v>654.9</v>
      </c>
    </row>
    <row r="987" spans="2:4" ht="15.6">
      <c r="B987" s="44" t="s">
        <v>2743</v>
      </c>
      <c r="C987" s="45" t="s">
        <v>2744</v>
      </c>
      <c r="D987" s="46">
        <v>1033.33</v>
      </c>
    </row>
    <row r="988" spans="2:4" ht="15.6">
      <c r="B988" s="44" t="s">
        <v>2407</v>
      </c>
      <c r="C988" s="45" t="s">
        <v>2408</v>
      </c>
      <c r="D988" s="46">
        <v>1614.89</v>
      </c>
    </row>
    <row r="989" spans="2:4" ht="15.6">
      <c r="B989" s="44" t="s">
        <v>1604</v>
      </c>
      <c r="C989" s="45" t="s">
        <v>1605</v>
      </c>
      <c r="D989" s="46">
        <v>2108.7199999999998</v>
      </c>
    </row>
    <row r="990" spans="2:4" ht="15.6">
      <c r="B990" s="44" t="s">
        <v>2409</v>
      </c>
      <c r="C990" s="45" t="s">
        <v>2410</v>
      </c>
      <c r="D990" s="46">
        <v>2478.4</v>
      </c>
    </row>
    <row r="991" spans="2:4" ht="15.6">
      <c r="B991" s="44" t="s">
        <v>2411</v>
      </c>
      <c r="C991" s="45" t="s">
        <v>2412</v>
      </c>
      <c r="D991" s="46">
        <v>590.41</v>
      </c>
    </row>
    <row r="992" spans="2:4" ht="15.6">
      <c r="B992" s="44" t="s">
        <v>1606</v>
      </c>
      <c r="C992" s="45" t="s">
        <v>1607</v>
      </c>
      <c r="D992" s="46">
        <v>1332</v>
      </c>
    </row>
    <row r="993" spans="2:4" ht="15.6">
      <c r="B993" s="44" t="s">
        <v>1608</v>
      </c>
      <c r="C993" s="45" t="s">
        <v>1609</v>
      </c>
      <c r="D993" s="46">
        <v>589.59</v>
      </c>
    </row>
    <row r="994" spans="2:4" ht="15.6">
      <c r="B994" s="44" t="s">
        <v>1610</v>
      </c>
      <c r="C994" s="45" t="s">
        <v>1611</v>
      </c>
      <c r="D994" s="46">
        <v>778.82</v>
      </c>
    </row>
    <row r="995" spans="2:4" ht="15.6">
      <c r="B995" s="44" t="s">
        <v>1612</v>
      </c>
      <c r="C995" s="45" t="s">
        <v>2442</v>
      </c>
      <c r="D995" s="46">
        <v>2075.1999999999998</v>
      </c>
    </row>
    <row r="996" spans="2:4" ht="15.6">
      <c r="B996" s="44" t="s">
        <v>1613</v>
      </c>
      <c r="C996" s="45" t="s">
        <v>2443</v>
      </c>
      <c r="D996" s="46">
        <v>2084.8200000000002</v>
      </c>
    </row>
    <row r="997" spans="2:4" ht="15.6">
      <c r="B997" s="44" t="s">
        <v>1614</v>
      </c>
      <c r="C997" s="45" t="s">
        <v>2444</v>
      </c>
      <c r="D997" s="46">
        <v>3436.87</v>
      </c>
    </row>
    <row r="998" spans="2:4" ht="15.6">
      <c r="B998" s="44" t="s">
        <v>1615</v>
      </c>
      <c r="C998" s="45" t="s">
        <v>2445</v>
      </c>
      <c r="D998" s="46">
        <v>1916.21</v>
      </c>
    </row>
    <row r="999" spans="2:4" ht="15.6">
      <c r="B999" s="44" t="s">
        <v>1616</v>
      </c>
      <c r="C999" s="45" t="s">
        <v>2446</v>
      </c>
      <c r="D999" s="46">
        <v>3475.34</v>
      </c>
    </row>
    <row r="1000" spans="2:4" ht="15.6">
      <c r="B1000" s="44" t="s">
        <v>1617</v>
      </c>
      <c r="C1000" s="45" t="s">
        <v>2447</v>
      </c>
      <c r="D1000" s="46">
        <v>3373.41</v>
      </c>
    </row>
    <row r="1001" spans="2:4" ht="15.6">
      <c r="B1001" s="44" t="s">
        <v>1618</v>
      </c>
      <c r="C1001" s="45" t="s">
        <v>2448</v>
      </c>
      <c r="D1001" s="46">
        <v>4540.03</v>
      </c>
    </row>
    <row r="1002" spans="2:4" ht="15.6">
      <c r="B1002" s="44" t="s">
        <v>1619</v>
      </c>
      <c r="C1002" s="45" t="s">
        <v>1620</v>
      </c>
      <c r="D1002" s="46">
        <v>194.84</v>
      </c>
    </row>
    <row r="1003" spans="2:4" ht="15.6">
      <c r="B1003" s="44" t="s">
        <v>1621</v>
      </c>
      <c r="C1003" s="45" t="s">
        <v>1622</v>
      </c>
      <c r="D1003" s="46">
        <v>268.29000000000002</v>
      </c>
    </row>
    <row r="1004" spans="2:4" ht="15.6">
      <c r="B1004" s="44" t="s">
        <v>1623</v>
      </c>
      <c r="C1004" s="45" t="s">
        <v>2766</v>
      </c>
      <c r="D1004" s="46">
        <v>239.6</v>
      </c>
    </row>
    <row r="1005" spans="2:4" ht="15.6">
      <c r="B1005" s="44" t="s">
        <v>1624</v>
      </c>
      <c r="C1005" s="45" t="s">
        <v>1625</v>
      </c>
      <c r="D1005" s="46">
        <v>344.36</v>
      </c>
    </row>
    <row r="1006" spans="2:4" ht="15.6">
      <c r="B1006" s="44" t="s">
        <v>1626</v>
      </c>
      <c r="C1006" s="45" t="s">
        <v>1627</v>
      </c>
      <c r="D1006" s="46">
        <v>308.61</v>
      </c>
    </row>
    <row r="1007" spans="2:4" ht="15.6">
      <c r="B1007" s="44" t="s">
        <v>1628</v>
      </c>
      <c r="C1007" s="45" t="s">
        <v>1629</v>
      </c>
      <c r="D1007" s="46">
        <v>315.48</v>
      </c>
    </row>
    <row r="1008" spans="2:4" ht="15.6">
      <c r="B1008" s="44" t="s">
        <v>1630</v>
      </c>
      <c r="C1008" s="45" t="s">
        <v>1631</v>
      </c>
      <c r="D1008" s="46">
        <v>577.55999999999995</v>
      </c>
    </row>
    <row r="1009" spans="2:4" ht="15.6">
      <c r="B1009" s="44" t="s">
        <v>1632</v>
      </c>
      <c r="C1009" s="45" t="s">
        <v>1633</v>
      </c>
      <c r="D1009" s="46">
        <v>701.98</v>
      </c>
    </row>
    <row r="1010" spans="2:4" ht="15.6">
      <c r="B1010" s="44" t="s">
        <v>1634</v>
      </c>
      <c r="C1010" s="45" t="s">
        <v>1635</v>
      </c>
      <c r="D1010" s="46">
        <v>758.01</v>
      </c>
    </row>
    <row r="1011" spans="2:4" ht="15.6">
      <c r="B1011" s="44" t="s">
        <v>1636</v>
      </c>
      <c r="C1011" s="45" t="s">
        <v>2767</v>
      </c>
      <c r="D1011" s="46">
        <v>247.55</v>
      </c>
    </row>
    <row r="1012" spans="2:4" ht="15.6">
      <c r="B1012" s="44" t="s">
        <v>1637</v>
      </c>
      <c r="C1012" s="45" t="s">
        <v>2768</v>
      </c>
      <c r="D1012" s="46">
        <v>288.5</v>
      </c>
    </row>
    <row r="1013" spans="2:4" ht="15.6">
      <c r="B1013" s="44" t="s">
        <v>1638</v>
      </c>
      <c r="C1013" s="45" t="s">
        <v>2769</v>
      </c>
      <c r="D1013" s="46">
        <v>286.29000000000002</v>
      </c>
    </row>
    <row r="1014" spans="2:4" ht="15.6">
      <c r="B1014" s="44" t="s">
        <v>1639</v>
      </c>
      <c r="C1014" s="45" t="s">
        <v>1640</v>
      </c>
      <c r="D1014" s="46">
        <v>421.89</v>
      </c>
    </row>
    <row r="1015" spans="2:4" ht="15.6">
      <c r="B1015" s="44" t="s">
        <v>1641</v>
      </c>
      <c r="C1015" s="45" t="s">
        <v>1642</v>
      </c>
      <c r="D1015" s="46">
        <v>372.87</v>
      </c>
    </row>
    <row r="1016" spans="2:4" ht="15.6">
      <c r="B1016" s="44" t="s">
        <v>1643</v>
      </c>
      <c r="C1016" s="45" t="s">
        <v>1644</v>
      </c>
      <c r="D1016" s="46">
        <v>376.93</v>
      </c>
    </row>
    <row r="1017" spans="2:4" ht="15.6">
      <c r="B1017" s="44" t="s">
        <v>1645</v>
      </c>
      <c r="C1017" s="45" t="s">
        <v>1646</v>
      </c>
      <c r="D1017" s="46">
        <v>915.01</v>
      </c>
    </row>
    <row r="1018" spans="2:4" ht="15.6">
      <c r="B1018" s="44" t="s">
        <v>1647</v>
      </c>
      <c r="C1018" s="45" t="s">
        <v>1648</v>
      </c>
      <c r="D1018" s="46">
        <v>260.49</v>
      </c>
    </row>
    <row r="1019" spans="2:4" ht="15.6">
      <c r="B1019" s="44" t="s">
        <v>1649</v>
      </c>
      <c r="C1019" s="45" t="s">
        <v>1650</v>
      </c>
      <c r="D1019" s="46">
        <v>253.87</v>
      </c>
    </row>
    <row r="1020" spans="2:4" ht="15.6">
      <c r="B1020" s="44" t="s">
        <v>1651</v>
      </c>
      <c r="C1020" s="45" t="s">
        <v>1652</v>
      </c>
      <c r="D1020" s="46">
        <v>285.2</v>
      </c>
    </row>
    <row r="1021" spans="2:4" ht="15.6">
      <c r="B1021" s="44" t="s">
        <v>1653</v>
      </c>
      <c r="C1021" s="45" t="s">
        <v>1654</v>
      </c>
      <c r="D1021" s="46">
        <v>155.04</v>
      </c>
    </row>
    <row r="1022" spans="2:4" ht="15.6">
      <c r="B1022" s="44" t="s">
        <v>1655</v>
      </c>
      <c r="C1022" s="45" t="s">
        <v>1656</v>
      </c>
      <c r="D1022" s="46">
        <v>182.84</v>
      </c>
    </row>
    <row r="1023" spans="2:4" ht="15.6">
      <c r="B1023" s="44" t="s">
        <v>1657</v>
      </c>
      <c r="C1023" s="45" t="s">
        <v>1658</v>
      </c>
      <c r="D1023" s="46">
        <v>255.31</v>
      </c>
    </row>
    <row r="1024" spans="2:4" ht="15.6">
      <c r="B1024" s="44" t="s">
        <v>1659</v>
      </c>
      <c r="C1024" s="45" t="s">
        <v>1660</v>
      </c>
      <c r="D1024" s="46">
        <v>682.95</v>
      </c>
    </row>
    <row r="1025" spans="2:4" ht="15.6">
      <c r="B1025" s="44" t="s">
        <v>1661</v>
      </c>
      <c r="C1025" s="45" t="s">
        <v>1662</v>
      </c>
      <c r="D1025" s="46">
        <v>415.59</v>
      </c>
    </row>
    <row r="1026" spans="2:4" ht="15.6">
      <c r="B1026" s="44" t="s">
        <v>1663</v>
      </c>
      <c r="C1026" s="45" t="s">
        <v>1664</v>
      </c>
      <c r="D1026" s="46">
        <v>299.11</v>
      </c>
    </row>
    <row r="1027" spans="2:4" ht="15.6">
      <c r="B1027" s="44" t="s">
        <v>1665</v>
      </c>
      <c r="C1027" s="45" t="s">
        <v>1666</v>
      </c>
      <c r="D1027" s="46">
        <v>262.70999999999998</v>
      </c>
    </row>
    <row r="1028" spans="2:4" ht="15.6">
      <c r="B1028" s="44" t="s">
        <v>1667</v>
      </c>
      <c r="C1028" s="45" t="s">
        <v>1668</v>
      </c>
      <c r="D1028" s="46">
        <v>307.64999999999998</v>
      </c>
    </row>
    <row r="1029" spans="2:4" ht="15.6">
      <c r="B1029" s="44" t="s">
        <v>1669</v>
      </c>
      <c r="C1029" s="45" t="s">
        <v>1670</v>
      </c>
      <c r="D1029" s="46">
        <v>374.43</v>
      </c>
    </row>
    <row r="1030" spans="2:4" ht="15.6">
      <c r="B1030" s="44" t="s">
        <v>1671</v>
      </c>
      <c r="C1030" s="45" t="s">
        <v>1672</v>
      </c>
      <c r="D1030" s="46">
        <v>374.43</v>
      </c>
    </row>
    <row r="1031" spans="2:4" ht="15.6">
      <c r="B1031" s="44" t="s">
        <v>1673</v>
      </c>
      <c r="C1031" s="45" t="s">
        <v>1674</v>
      </c>
      <c r="D1031" s="46">
        <v>374.43</v>
      </c>
    </row>
    <row r="1032" spans="2:4" ht="15.6">
      <c r="B1032" s="44" t="s">
        <v>1675</v>
      </c>
      <c r="C1032" s="45" t="s">
        <v>1676</v>
      </c>
      <c r="D1032" s="46">
        <v>217.14</v>
      </c>
    </row>
    <row r="1033" spans="2:4" ht="15.6">
      <c r="B1033" s="44" t="s">
        <v>1677</v>
      </c>
      <c r="C1033" s="45" t="s">
        <v>1678</v>
      </c>
      <c r="D1033" s="46">
        <v>196.72</v>
      </c>
    </row>
    <row r="1034" spans="2:4" ht="15.6">
      <c r="B1034" s="44" t="s">
        <v>1679</v>
      </c>
      <c r="C1034" s="45" t="s">
        <v>1680</v>
      </c>
      <c r="D1034" s="46">
        <v>182.21</v>
      </c>
    </row>
    <row r="1035" spans="2:4" ht="15.6">
      <c r="B1035" s="44" t="s">
        <v>1681</v>
      </c>
      <c r="C1035" s="45" t="s">
        <v>1682</v>
      </c>
      <c r="D1035" s="46">
        <v>193.8</v>
      </c>
    </row>
    <row r="1036" spans="2:4" ht="15.6">
      <c r="B1036" s="44" t="s">
        <v>1683</v>
      </c>
      <c r="C1036" s="45" t="s">
        <v>1684</v>
      </c>
      <c r="D1036" s="46">
        <v>167.57</v>
      </c>
    </row>
    <row r="1037" spans="2:4" ht="15.6">
      <c r="B1037" s="44" t="s">
        <v>1685</v>
      </c>
      <c r="C1037" s="45" t="s">
        <v>1686</v>
      </c>
      <c r="D1037" s="46">
        <v>114.55</v>
      </c>
    </row>
    <row r="1038" spans="2:4" ht="15.6">
      <c r="B1038" s="44" t="s">
        <v>1687</v>
      </c>
      <c r="C1038" s="45" t="s">
        <v>1688</v>
      </c>
      <c r="D1038" s="46">
        <v>430.67</v>
      </c>
    </row>
    <row r="1039" spans="2:4" ht="15.6">
      <c r="B1039" s="44" t="s">
        <v>1689</v>
      </c>
      <c r="C1039" s="45" t="s">
        <v>1690</v>
      </c>
      <c r="D1039" s="46">
        <v>826.79</v>
      </c>
    </row>
    <row r="1040" spans="2:4" ht="15.6">
      <c r="B1040" s="44" t="s">
        <v>1691</v>
      </c>
      <c r="C1040" s="45" t="s">
        <v>1692</v>
      </c>
      <c r="D1040" s="46">
        <v>180.11</v>
      </c>
    </row>
    <row r="1041" spans="2:4" ht="15.6">
      <c r="B1041" s="44" t="s">
        <v>1693</v>
      </c>
      <c r="C1041" s="45" t="s">
        <v>1694</v>
      </c>
      <c r="D1041" s="46">
        <v>171.14</v>
      </c>
    </row>
    <row r="1042" spans="2:4" ht="15.6">
      <c r="B1042" s="44" t="s">
        <v>1695</v>
      </c>
      <c r="C1042" s="45" t="s">
        <v>1696</v>
      </c>
      <c r="D1042" s="46">
        <v>224.81</v>
      </c>
    </row>
    <row r="1043" spans="2:4" ht="15.6">
      <c r="B1043" s="44" t="s">
        <v>1697</v>
      </c>
      <c r="C1043" s="45" t="s">
        <v>1698</v>
      </c>
      <c r="D1043" s="46">
        <v>426.31</v>
      </c>
    </row>
    <row r="1044" spans="2:4" ht="15.6">
      <c r="B1044" s="44" t="s">
        <v>1699</v>
      </c>
      <c r="C1044" s="45" t="s">
        <v>1700</v>
      </c>
      <c r="D1044" s="46">
        <v>593.21</v>
      </c>
    </row>
    <row r="1045" spans="2:4" ht="15.6">
      <c r="B1045" s="44" t="s">
        <v>1701</v>
      </c>
      <c r="C1045" s="45" t="s">
        <v>1702</v>
      </c>
      <c r="D1045" s="46">
        <v>906.3</v>
      </c>
    </row>
    <row r="1046" spans="2:4" ht="15.6">
      <c r="B1046" s="44" t="s">
        <v>1703</v>
      </c>
      <c r="C1046" s="45" t="s">
        <v>1704</v>
      </c>
      <c r="D1046" s="46">
        <v>417.89</v>
      </c>
    </row>
    <row r="1047" spans="2:4" ht="15.6">
      <c r="B1047" s="44" t="s">
        <v>1705</v>
      </c>
      <c r="C1047" s="45" t="s">
        <v>1706</v>
      </c>
      <c r="D1047" s="46">
        <v>399.03</v>
      </c>
    </row>
    <row r="1048" spans="2:4" ht="15.6">
      <c r="B1048" s="44" t="s">
        <v>1707</v>
      </c>
      <c r="C1048" s="45" t="s">
        <v>1708</v>
      </c>
      <c r="D1048" s="46">
        <v>439.8</v>
      </c>
    </row>
    <row r="1049" spans="2:4" ht="15.6">
      <c r="B1049" s="48" t="s">
        <v>1709</v>
      </c>
      <c r="C1049" s="49" t="s">
        <v>1710</v>
      </c>
      <c r="D1049" s="50">
        <v>530.30999999999995</v>
      </c>
    </row>
    <row r="1050" spans="2:4" ht="15.6">
      <c r="B1050" s="44" t="s">
        <v>1711</v>
      </c>
      <c r="C1050" s="45" t="s">
        <v>1712</v>
      </c>
      <c r="D1050" s="46">
        <v>491.48</v>
      </c>
    </row>
    <row r="1051" spans="2:4" ht="15.6">
      <c r="B1051" s="44" t="s">
        <v>1713</v>
      </c>
      <c r="C1051" s="45" t="s">
        <v>1714</v>
      </c>
      <c r="D1051" s="46">
        <v>456.69</v>
      </c>
    </row>
    <row r="1052" spans="2:4" ht="15.6">
      <c r="B1052" s="44" t="s">
        <v>1715</v>
      </c>
      <c r="C1052" s="45" t="s">
        <v>1716</v>
      </c>
      <c r="D1052" s="46">
        <v>404.38</v>
      </c>
    </row>
    <row r="1053" spans="2:4" ht="15.6">
      <c r="B1053" s="44" t="s">
        <v>1717</v>
      </c>
      <c r="C1053" s="45" t="s">
        <v>1718</v>
      </c>
      <c r="D1053" s="46">
        <v>597.20000000000005</v>
      </c>
    </row>
    <row r="1054" spans="2:4" ht="15.6">
      <c r="B1054" s="44" t="s">
        <v>1719</v>
      </c>
      <c r="C1054" s="45" t="s">
        <v>1720</v>
      </c>
      <c r="D1054" s="46">
        <v>542.35</v>
      </c>
    </row>
    <row r="1055" spans="2:4" ht="15.6">
      <c r="B1055" s="44" t="s">
        <v>1721</v>
      </c>
      <c r="C1055" s="45" t="s">
        <v>1722</v>
      </c>
      <c r="D1055" s="46">
        <v>534.48</v>
      </c>
    </row>
    <row r="1056" spans="2:4" ht="15.6">
      <c r="B1056" s="44" t="s">
        <v>1723</v>
      </c>
      <c r="C1056" s="45" t="s">
        <v>1724</v>
      </c>
      <c r="D1056" s="46">
        <v>439.8</v>
      </c>
    </row>
    <row r="1057" spans="2:4" ht="15.6">
      <c r="B1057" s="44" t="s">
        <v>1725</v>
      </c>
      <c r="C1057" s="45" t="s">
        <v>1726</v>
      </c>
      <c r="D1057" s="46">
        <v>590.88</v>
      </c>
    </row>
    <row r="1058" spans="2:4" ht="15.6">
      <c r="B1058" s="44" t="s">
        <v>1727</v>
      </c>
      <c r="C1058" s="45" t="s">
        <v>1728</v>
      </c>
      <c r="D1058" s="46">
        <v>590.88</v>
      </c>
    </row>
    <row r="1059" spans="2:4" ht="15.6">
      <c r="B1059" s="44" t="s">
        <v>1729</v>
      </c>
      <c r="C1059" s="45" t="s">
        <v>1730</v>
      </c>
      <c r="D1059" s="46">
        <v>635.20000000000005</v>
      </c>
    </row>
    <row r="1060" spans="2:4" ht="15.6">
      <c r="B1060" s="44" t="s">
        <v>1731</v>
      </c>
      <c r="C1060" s="45" t="s">
        <v>1732</v>
      </c>
      <c r="D1060" s="46">
        <v>626.82000000000005</v>
      </c>
    </row>
    <row r="1061" spans="2:4" ht="15.6">
      <c r="B1061" s="44" t="s">
        <v>1733</v>
      </c>
      <c r="C1061" s="45" t="s">
        <v>1734</v>
      </c>
      <c r="D1061" s="46">
        <v>495.28</v>
      </c>
    </row>
    <row r="1062" spans="2:4" ht="15.6">
      <c r="B1062" s="48" t="s">
        <v>1735</v>
      </c>
      <c r="C1062" s="49" t="s">
        <v>1736</v>
      </c>
      <c r="D1062" s="50">
        <v>580.4</v>
      </c>
    </row>
    <row r="1063" spans="2:4" ht="15.6">
      <c r="B1063" s="44" t="s">
        <v>1737</v>
      </c>
      <c r="C1063" s="45" t="s">
        <v>1738</v>
      </c>
      <c r="D1063" s="46">
        <v>680.57</v>
      </c>
    </row>
    <row r="1064" spans="2:4" ht="15.6">
      <c r="B1064" s="44" t="s">
        <v>1739</v>
      </c>
      <c r="C1064" s="45" t="s">
        <v>1740</v>
      </c>
      <c r="D1064" s="46">
        <v>614.26</v>
      </c>
    </row>
    <row r="1065" spans="2:4" ht="15.6">
      <c r="B1065" s="44" t="s">
        <v>1741</v>
      </c>
      <c r="C1065" s="45" t="s">
        <v>1742</v>
      </c>
      <c r="D1065" s="46">
        <v>635.20000000000005</v>
      </c>
    </row>
    <row r="1066" spans="2:4" ht="15.6">
      <c r="B1066" s="48" t="s">
        <v>2725</v>
      </c>
      <c r="C1066" s="49" t="s">
        <v>2726</v>
      </c>
      <c r="D1066" s="50">
        <v>600.16999999999996</v>
      </c>
    </row>
    <row r="1067" spans="2:4" ht="15.6">
      <c r="B1067" s="44" t="s">
        <v>1743</v>
      </c>
      <c r="C1067" s="45" t="s">
        <v>1744</v>
      </c>
      <c r="D1067" s="46">
        <v>211.38</v>
      </c>
    </row>
    <row r="1068" spans="2:4" ht="15.6">
      <c r="B1068" s="44" t="s">
        <v>1745</v>
      </c>
      <c r="C1068" s="45" t="s">
        <v>2413</v>
      </c>
      <c r="D1068" s="46">
        <v>3906</v>
      </c>
    </row>
    <row r="1069" spans="2:4" ht="15.6">
      <c r="B1069" s="44" t="s">
        <v>1746</v>
      </c>
      <c r="C1069" s="45" t="s">
        <v>2414</v>
      </c>
      <c r="D1069" s="46">
        <v>20736</v>
      </c>
    </row>
    <row r="1070" spans="2:4" ht="15.6">
      <c r="B1070" s="48" t="s">
        <v>1747</v>
      </c>
      <c r="C1070" s="49" t="s">
        <v>2415</v>
      </c>
      <c r="D1070" s="50">
        <v>3906</v>
      </c>
    </row>
    <row r="1071" spans="2:4" ht="15.6">
      <c r="B1071" s="44" t="s">
        <v>1748</v>
      </c>
      <c r="C1071" s="45" t="s">
        <v>2416</v>
      </c>
      <c r="D1071" s="46">
        <v>20736</v>
      </c>
    </row>
    <row r="1072" spans="2:4" ht="15.6">
      <c r="B1072" s="44" t="s">
        <v>1749</v>
      </c>
      <c r="C1072" s="45" t="s">
        <v>2417</v>
      </c>
      <c r="D1072" s="46">
        <v>3942</v>
      </c>
    </row>
    <row r="1073" spans="2:4" ht="15.6">
      <c r="B1073" s="44" t="s">
        <v>1750</v>
      </c>
      <c r="C1073" s="45" t="s">
        <v>2418</v>
      </c>
      <c r="D1073" s="46">
        <v>20736</v>
      </c>
    </row>
    <row r="1074" spans="2:4" ht="15.6">
      <c r="B1074" s="44" t="s">
        <v>1751</v>
      </c>
      <c r="C1074" s="45" t="s">
        <v>2419</v>
      </c>
      <c r="D1074" s="46">
        <v>3996</v>
      </c>
    </row>
    <row r="1075" spans="2:4" ht="15.6">
      <c r="B1075" s="44" t="s">
        <v>1752</v>
      </c>
      <c r="C1075" s="45" t="s">
        <v>2420</v>
      </c>
      <c r="D1075" s="46">
        <v>20736</v>
      </c>
    </row>
    <row r="1076" spans="2:4" ht="15.6">
      <c r="B1076" s="44" t="s">
        <v>1753</v>
      </c>
      <c r="C1076" s="45" t="s">
        <v>2421</v>
      </c>
      <c r="D1076" s="46">
        <v>20736</v>
      </c>
    </row>
    <row r="1077" spans="2:4" ht="15.6">
      <c r="B1077" s="44" t="s">
        <v>1754</v>
      </c>
      <c r="C1077" s="45" t="s">
        <v>2422</v>
      </c>
      <c r="D1077" s="46">
        <v>3996</v>
      </c>
    </row>
    <row r="1078" spans="2:4" ht="15.6">
      <c r="B1078" s="44" t="s">
        <v>1755</v>
      </c>
      <c r="C1078" s="45" t="s">
        <v>2423</v>
      </c>
      <c r="D1078" s="46">
        <v>23760</v>
      </c>
    </row>
    <row r="1079" spans="2:4" ht="15.6">
      <c r="B1079" s="44" t="s">
        <v>2545</v>
      </c>
      <c r="C1079" s="45" t="s">
        <v>2546</v>
      </c>
      <c r="D1079" s="46">
        <v>23760</v>
      </c>
    </row>
    <row r="1080" spans="2:4" ht="15.6">
      <c r="B1080" s="44" t="s">
        <v>1756</v>
      </c>
      <c r="C1080" s="45" t="s">
        <v>2697</v>
      </c>
      <c r="D1080" s="46">
        <v>199.42</v>
      </c>
    </row>
    <row r="1081" spans="2:4" ht="15.6">
      <c r="B1081" s="44" t="s">
        <v>1757</v>
      </c>
      <c r="C1081" s="45" t="s">
        <v>2698</v>
      </c>
      <c r="D1081" s="46">
        <v>209.2</v>
      </c>
    </row>
    <row r="1082" spans="2:4" ht="15.6">
      <c r="B1082" s="44" t="s">
        <v>1758</v>
      </c>
      <c r="C1082" s="45" t="s">
        <v>2699</v>
      </c>
      <c r="D1082" s="46">
        <v>541.36</v>
      </c>
    </row>
    <row r="1083" spans="2:4" ht="15.6">
      <c r="B1083" s="44" t="s">
        <v>1759</v>
      </c>
      <c r="C1083" s="45" t="s">
        <v>2700</v>
      </c>
      <c r="D1083" s="46">
        <v>159.66999999999999</v>
      </c>
    </row>
    <row r="1084" spans="2:4" ht="15.6">
      <c r="B1084" s="44" t="s">
        <v>1760</v>
      </c>
      <c r="C1084" s="45" t="s">
        <v>2701</v>
      </c>
      <c r="D1084" s="46">
        <v>994.92</v>
      </c>
    </row>
    <row r="1085" spans="2:4" ht="15.6">
      <c r="B1085" s="44" t="s">
        <v>1761</v>
      </c>
      <c r="C1085" s="45" t="s">
        <v>2702</v>
      </c>
      <c r="D1085" s="46">
        <v>994.92</v>
      </c>
    </row>
    <row r="1086" spans="2:4" ht="15.6">
      <c r="B1086" s="44" t="s">
        <v>1762</v>
      </c>
      <c r="C1086" s="45" t="s">
        <v>2703</v>
      </c>
      <c r="D1086" s="46">
        <v>994.92</v>
      </c>
    </row>
    <row r="1087" spans="2:4" ht="15.6">
      <c r="B1087" s="44" t="s">
        <v>1763</v>
      </c>
      <c r="C1087" s="45" t="s">
        <v>2704</v>
      </c>
      <c r="D1087" s="46">
        <v>994.92</v>
      </c>
    </row>
    <row r="1088" spans="2:4" ht="15.6">
      <c r="B1088" s="44" t="s">
        <v>1764</v>
      </c>
      <c r="C1088" s="45" t="s">
        <v>2705</v>
      </c>
      <c r="D1088" s="46">
        <v>204.31</v>
      </c>
    </row>
    <row r="1089" spans="2:4" ht="15.6">
      <c r="B1089" s="48" t="s">
        <v>1765</v>
      </c>
      <c r="C1089" s="49" t="s">
        <v>2706</v>
      </c>
      <c r="D1089" s="50">
        <v>225.75</v>
      </c>
    </row>
    <row r="1090" spans="2:4" ht="15.6">
      <c r="B1090" s="44" t="s">
        <v>1766</v>
      </c>
      <c r="C1090" s="45" t="s">
        <v>2707</v>
      </c>
      <c r="D1090" s="46">
        <v>256.39999999999998</v>
      </c>
    </row>
    <row r="1091" spans="2:4" ht="15.6">
      <c r="B1091" s="44" t="s">
        <v>1767</v>
      </c>
      <c r="C1091" s="45" t="s">
        <v>2708</v>
      </c>
      <c r="D1091" s="46">
        <v>302.77</v>
      </c>
    </row>
    <row r="1092" spans="2:4" ht="15.6">
      <c r="B1092" s="44" t="s">
        <v>1768</v>
      </c>
      <c r="C1092" s="45" t="s">
        <v>2709</v>
      </c>
      <c r="D1092" s="46">
        <v>355.3</v>
      </c>
    </row>
    <row r="1093" spans="2:4" ht="15.6">
      <c r="B1093" s="44" t="s">
        <v>1769</v>
      </c>
      <c r="C1093" s="45" t="s">
        <v>2710</v>
      </c>
      <c r="D1093" s="46">
        <v>417.03</v>
      </c>
    </row>
    <row r="1094" spans="2:4" ht="15.6">
      <c r="B1094" s="44" t="s">
        <v>1770</v>
      </c>
      <c r="C1094" s="45" t="s">
        <v>1771</v>
      </c>
      <c r="D1094" s="46">
        <v>535.49</v>
      </c>
    </row>
    <row r="1095" spans="2:4" ht="15.6">
      <c r="B1095" s="44" t="s">
        <v>1772</v>
      </c>
      <c r="C1095" s="45" t="s">
        <v>1773</v>
      </c>
      <c r="D1095" s="46">
        <v>584.36</v>
      </c>
    </row>
    <row r="1096" spans="2:4" ht="15.6">
      <c r="B1096" s="44" t="s">
        <v>1774</v>
      </c>
      <c r="C1096" s="45" t="s">
        <v>1775</v>
      </c>
      <c r="D1096" s="46">
        <v>847.55</v>
      </c>
    </row>
    <row r="1097" spans="2:4" ht="15.6">
      <c r="B1097" s="44" t="s">
        <v>1776</v>
      </c>
      <c r="C1097" s="45" t="s">
        <v>1777</v>
      </c>
      <c r="D1097" s="46">
        <v>463.6</v>
      </c>
    </row>
    <row r="1098" spans="2:4" ht="15.6">
      <c r="B1098" s="44" t="s">
        <v>1778</v>
      </c>
      <c r="C1098" s="45" t="s">
        <v>1779</v>
      </c>
      <c r="D1098" s="46">
        <v>605.45000000000005</v>
      </c>
    </row>
    <row r="1099" spans="2:4" ht="15.6">
      <c r="B1099" s="44" t="s">
        <v>1780</v>
      </c>
      <c r="C1099" s="45" t="s">
        <v>1781</v>
      </c>
      <c r="D1099" s="46">
        <v>739.8</v>
      </c>
    </row>
    <row r="1100" spans="2:4" ht="15.6">
      <c r="B1100" s="44" t="s">
        <v>1782</v>
      </c>
      <c r="C1100" s="45" t="s">
        <v>2656</v>
      </c>
      <c r="D1100" s="46">
        <v>22.59</v>
      </c>
    </row>
    <row r="1101" spans="2:4" ht="15.6">
      <c r="B1101" s="48" t="s">
        <v>1783</v>
      </c>
      <c r="C1101" s="49" t="s">
        <v>1784</v>
      </c>
      <c r="D1101" s="50">
        <v>475.56</v>
      </c>
    </row>
    <row r="1102" spans="2:4" ht="15.6">
      <c r="B1102" s="48" t="s">
        <v>1785</v>
      </c>
      <c r="C1102" s="49" t="s">
        <v>1786</v>
      </c>
      <c r="D1102" s="50">
        <v>742.24</v>
      </c>
    </row>
    <row r="1103" spans="2:4" ht="15.6">
      <c r="B1103" s="48" t="s">
        <v>1787</v>
      </c>
      <c r="C1103" s="49" t="s">
        <v>1788</v>
      </c>
      <c r="D1103" s="50">
        <v>2127.25</v>
      </c>
    </row>
    <row r="1104" spans="2:4" ht="15.6">
      <c r="B1104" s="48" t="s">
        <v>1789</v>
      </c>
      <c r="C1104" s="49" t="s">
        <v>2603</v>
      </c>
      <c r="D1104" s="50">
        <v>2540.16</v>
      </c>
    </row>
    <row r="1105" spans="2:4" ht="15.6">
      <c r="B1105" s="44" t="s">
        <v>1791</v>
      </c>
      <c r="C1105" s="45" t="s">
        <v>2657</v>
      </c>
      <c r="D1105" s="46">
        <v>6.84</v>
      </c>
    </row>
    <row r="1106" spans="2:4" ht="15.6">
      <c r="B1106" s="44" t="s">
        <v>1792</v>
      </c>
      <c r="C1106" s="45" t="s">
        <v>1793</v>
      </c>
      <c r="D1106" s="46">
        <v>2056.16</v>
      </c>
    </row>
    <row r="1107" spans="2:4" ht="15.6">
      <c r="B1107" s="44" t="s">
        <v>1794</v>
      </c>
      <c r="C1107" s="45" t="s">
        <v>1795</v>
      </c>
      <c r="D1107" s="46">
        <v>1879.25</v>
      </c>
    </row>
    <row r="1108" spans="2:4" ht="15.6">
      <c r="B1108" s="44" t="s">
        <v>1796</v>
      </c>
      <c r="C1108" s="45" t="s">
        <v>1797</v>
      </c>
      <c r="D1108" s="46">
        <v>2545.16</v>
      </c>
    </row>
    <row r="1109" spans="2:4" ht="15.6">
      <c r="B1109" s="44" t="s">
        <v>1798</v>
      </c>
      <c r="C1109" s="45" t="s">
        <v>1799</v>
      </c>
      <c r="D1109" s="46">
        <v>1034.24</v>
      </c>
    </row>
    <row r="1110" spans="2:4" ht="15.6">
      <c r="B1110" s="44" t="s">
        <v>1800</v>
      </c>
      <c r="C1110" s="45" t="s">
        <v>1801</v>
      </c>
      <c r="D1110" s="46">
        <v>1112</v>
      </c>
    </row>
    <row r="1111" spans="2:4" ht="15.6">
      <c r="B1111" s="44" t="s">
        <v>1802</v>
      </c>
      <c r="C1111" s="45" t="s">
        <v>1803</v>
      </c>
      <c r="D1111" s="46">
        <v>2545.16</v>
      </c>
    </row>
    <row r="1112" spans="2:4" ht="15.6">
      <c r="B1112" s="44" t="s">
        <v>1804</v>
      </c>
      <c r="C1112" s="45" t="s">
        <v>1805</v>
      </c>
      <c r="D1112" s="46">
        <v>24.36</v>
      </c>
    </row>
    <row r="1113" spans="2:4" ht="15.6">
      <c r="B1113" s="44" t="s">
        <v>1806</v>
      </c>
      <c r="C1113" s="45" t="s">
        <v>1807</v>
      </c>
      <c r="D1113" s="46">
        <v>54.06</v>
      </c>
    </row>
    <row r="1114" spans="2:4" ht="15.6">
      <c r="B1114" s="44" t="s">
        <v>2658</v>
      </c>
      <c r="C1114" s="45" t="s">
        <v>2770</v>
      </c>
      <c r="D1114" s="46">
        <v>631.91999999999996</v>
      </c>
    </row>
    <row r="1115" spans="2:4" ht="15.6">
      <c r="B1115" s="44" t="s">
        <v>2659</v>
      </c>
      <c r="C1115" s="45" t="s">
        <v>2711</v>
      </c>
      <c r="D1115" s="46">
        <v>631.91999999999996</v>
      </c>
    </row>
    <row r="1116" spans="2:4" ht="15.6">
      <c r="B1116" s="44" t="s">
        <v>1808</v>
      </c>
      <c r="C1116" s="45" t="s">
        <v>2471</v>
      </c>
      <c r="D1116" s="46">
        <v>24.36</v>
      </c>
    </row>
    <row r="1117" spans="2:4" ht="15.6">
      <c r="B1117" s="44" t="s">
        <v>1809</v>
      </c>
      <c r="C1117" s="45" t="s">
        <v>1810</v>
      </c>
      <c r="D1117" s="46">
        <v>25.93</v>
      </c>
    </row>
    <row r="1118" spans="2:4" ht="15.6">
      <c r="B1118" s="44" t="s">
        <v>1811</v>
      </c>
      <c r="C1118" s="45" t="s">
        <v>1812</v>
      </c>
      <c r="D1118" s="46">
        <v>65.25</v>
      </c>
    </row>
    <row r="1119" spans="2:4" ht="15.6">
      <c r="B1119" s="44" t="s">
        <v>1813</v>
      </c>
      <c r="C1119" s="45" t="s">
        <v>1814</v>
      </c>
      <c r="D1119" s="46">
        <v>37.880000000000003</v>
      </c>
    </row>
    <row r="1120" spans="2:4" ht="15.6">
      <c r="B1120" s="44" t="s">
        <v>1815</v>
      </c>
      <c r="C1120" s="45" t="s">
        <v>1816</v>
      </c>
      <c r="D1120" s="46">
        <v>97.9</v>
      </c>
    </row>
    <row r="1121" spans="2:4" ht="15.6">
      <c r="B1121" s="44" t="s">
        <v>1817</v>
      </c>
      <c r="C1121" s="45" t="s">
        <v>1818</v>
      </c>
      <c r="D1121" s="46">
        <v>1188.04</v>
      </c>
    </row>
    <row r="1122" spans="2:4" ht="15.6">
      <c r="B1122" s="44" t="s">
        <v>1819</v>
      </c>
      <c r="C1122" s="45" t="s">
        <v>1820</v>
      </c>
      <c r="D1122" s="46">
        <v>1053.76</v>
      </c>
    </row>
    <row r="1123" spans="2:4" ht="15.6">
      <c r="B1123" s="44" t="s">
        <v>1821</v>
      </c>
      <c r="C1123" s="45" t="s">
        <v>1822</v>
      </c>
      <c r="D1123" s="46">
        <v>295.42</v>
      </c>
    </row>
    <row r="1124" spans="2:4" ht="15.6">
      <c r="B1124" s="44" t="s">
        <v>1823</v>
      </c>
      <c r="C1124" s="45" t="s">
        <v>1824</v>
      </c>
      <c r="D1124" s="46">
        <v>94.74</v>
      </c>
    </row>
    <row r="1125" spans="2:4" ht="15.6">
      <c r="B1125" s="44" t="s">
        <v>1825</v>
      </c>
      <c r="C1125" s="45" t="s">
        <v>1826</v>
      </c>
      <c r="D1125" s="46">
        <v>157.22</v>
      </c>
    </row>
    <row r="1126" spans="2:4" ht="15.6">
      <c r="B1126" s="44" t="s">
        <v>1827</v>
      </c>
      <c r="C1126" s="45" t="s">
        <v>1828</v>
      </c>
      <c r="D1126" s="46">
        <v>196.94</v>
      </c>
    </row>
    <row r="1127" spans="2:4" ht="15.6">
      <c r="B1127" s="44" t="s">
        <v>1829</v>
      </c>
      <c r="C1127" s="45" t="s">
        <v>1830</v>
      </c>
      <c r="D1127" s="46">
        <v>151.33000000000001</v>
      </c>
    </row>
    <row r="1128" spans="2:4" ht="15.6">
      <c r="B1128" s="44" t="s">
        <v>1831</v>
      </c>
      <c r="C1128" s="45" t="s">
        <v>1832</v>
      </c>
      <c r="D1128" s="46">
        <v>211.4</v>
      </c>
    </row>
    <row r="1129" spans="2:4" ht="15.6">
      <c r="B1129" s="44" t="s">
        <v>1833</v>
      </c>
      <c r="C1129" s="45" t="s">
        <v>1834</v>
      </c>
      <c r="D1129" s="46">
        <v>74.69</v>
      </c>
    </row>
    <row r="1130" spans="2:4" ht="15.6">
      <c r="B1130" s="44" t="s">
        <v>1835</v>
      </c>
      <c r="C1130" s="45" t="s">
        <v>1836</v>
      </c>
      <c r="D1130" s="46">
        <v>44.99</v>
      </c>
    </row>
    <row r="1131" spans="2:4" ht="15.6">
      <c r="B1131" s="44" t="s">
        <v>1837</v>
      </c>
      <c r="C1131" s="45" t="s">
        <v>1838</v>
      </c>
      <c r="D1131" s="46">
        <v>87.61</v>
      </c>
    </row>
    <row r="1132" spans="2:4" ht="15.6">
      <c r="B1132" s="44" t="s">
        <v>1839</v>
      </c>
      <c r="C1132" s="45" t="s">
        <v>1840</v>
      </c>
      <c r="D1132" s="46">
        <v>2246.4</v>
      </c>
    </row>
    <row r="1133" spans="2:4" ht="15.6">
      <c r="B1133" s="44" t="s">
        <v>1841</v>
      </c>
      <c r="C1133" s="45" t="s">
        <v>1842</v>
      </c>
      <c r="D1133" s="46">
        <v>574.55999999999995</v>
      </c>
    </row>
    <row r="1134" spans="2:4" ht="15.6">
      <c r="B1134" s="44" t="s">
        <v>2649</v>
      </c>
      <c r="C1134" s="45" t="s">
        <v>2650</v>
      </c>
      <c r="D1134" s="46">
        <v>545.88</v>
      </c>
    </row>
    <row r="1135" spans="2:4" ht="15.6">
      <c r="B1135" s="44" t="s">
        <v>1843</v>
      </c>
      <c r="C1135" s="45" t="s">
        <v>1844</v>
      </c>
      <c r="D1135" s="46">
        <v>1314.72</v>
      </c>
    </row>
    <row r="1136" spans="2:4" ht="15.6">
      <c r="B1136" s="44" t="s">
        <v>1845</v>
      </c>
      <c r="C1136" s="45" t="s">
        <v>1846</v>
      </c>
      <c r="D1136" s="46">
        <v>1584</v>
      </c>
    </row>
    <row r="1137" spans="2:4" ht="15.6">
      <c r="B1137" s="44" t="s">
        <v>2547</v>
      </c>
      <c r="C1137" s="45" t="s">
        <v>2548</v>
      </c>
      <c r="D1137" s="46">
        <v>0.86</v>
      </c>
    </row>
    <row r="1138" spans="2:4" ht="15.6">
      <c r="B1138" s="44" t="s">
        <v>2549</v>
      </c>
      <c r="C1138" s="45" t="s">
        <v>2550</v>
      </c>
      <c r="D1138" s="46">
        <v>2.2799999999999998</v>
      </c>
    </row>
    <row r="1139" spans="2:4" ht="15.6">
      <c r="B1139" s="44" t="s">
        <v>1847</v>
      </c>
      <c r="C1139" s="45" t="s">
        <v>1848</v>
      </c>
      <c r="D1139" s="46">
        <v>365.91</v>
      </c>
    </row>
    <row r="1140" spans="2:4" ht="15.6">
      <c r="B1140" s="44" t="s">
        <v>1849</v>
      </c>
      <c r="C1140" s="45" t="s">
        <v>1850</v>
      </c>
      <c r="D1140" s="46">
        <v>439.24</v>
      </c>
    </row>
    <row r="1141" spans="2:4" ht="15.6">
      <c r="B1141" s="44" t="s">
        <v>1851</v>
      </c>
      <c r="C1141" s="45" t="s">
        <v>1852</v>
      </c>
      <c r="D1141" s="46">
        <v>510.08</v>
      </c>
    </row>
    <row r="1142" spans="2:4" ht="15.6">
      <c r="B1142" s="48" t="s">
        <v>1853</v>
      </c>
      <c r="C1142" s="49" t="s">
        <v>1854</v>
      </c>
      <c r="D1142" s="50">
        <v>373.32</v>
      </c>
    </row>
    <row r="1143" spans="2:4" ht="15.6">
      <c r="B1143" s="44" t="s">
        <v>2449</v>
      </c>
      <c r="C1143" s="45" t="s">
        <v>2450</v>
      </c>
      <c r="D1143" s="46">
        <v>417.33</v>
      </c>
    </row>
    <row r="1144" spans="2:4" ht="15.6">
      <c r="B1144" s="44" t="s">
        <v>1855</v>
      </c>
      <c r="C1144" s="45" t="s">
        <v>2771</v>
      </c>
      <c r="D1144" s="46">
        <v>412.6</v>
      </c>
    </row>
    <row r="1145" spans="2:4" ht="15.6">
      <c r="B1145" s="44" t="s">
        <v>1856</v>
      </c>
      <c r="C1145" s="45" t="s">
        <v>1857</v>
      </c>
      <c r="D1145" s="46">
        <v>499.18</v>
      </c>
    </row>
    <row r="1146" spans="2:4" ht="15.6">
      <c r="B1146" s="44" t="s">
        <v>1858</v>
      </c>
      <c r="C1146" s="45" t="s">
        <v>1859</v>
      </c>
      <c r="D1146" s="46">
        <v>527.89</v>
      </c>
    </row>
    <row r="1147" spans="2:4" ht="15.6">
      <c r="B1147" s="44" t="s">
        <v>1860</v>
      </c>
      <c r="C1147" s="45" t="s">
        <v>1861</v>
      </c>
      <c r="D1147" s="46">
        <v>297.45</v>
      </c>
    </row>
    <row r="1148" spans="2:4" ht="15.6">
      <c r="B1148" s="44" t="s">
        <v>1862</v>
      </c>
      <c r="C1148" s="45" t="s">
        <v>1863</v>
      </c>
      <c r="D1148" s="46">
        <v>375.77</v>
      </c>
    </row>
    <row r="1149" spans="2:4" ht="15.6">
      <c r="B1149" s="44" t="s">
        <v>2424</v>
      </c>
      <c r="C1149" s="45" t="s">
        <v>2425</v>
      </c>
      <c r="D1149" s="46">
        <v>765.83</v>
      </c>
    </row>
    <row r="1150" spans="2:4" ht="15.6">
      <c r="B1150" s="44" t="s">
        <v>1864</v>
      </c>
      <c r="C1150" s="45" t="s">
        <v>1865</v>
      </c>
      <c r="D1150" s="46">
        <v>621.59</v>
      </c>
    </row>
    <row r="1151" spans="2:4" ht="15.6">
      <c r="B1151" s="48" t="s">
        <v>1866</v>
      </c>
      <c r="C1151" s="49" t="s">
        <v>1867</v>
      </c>
      <c r="D1151" s="50">
        <v>920.5</v>
      </c>
    </row>
    <row r="1152" spans="2:4" ht="15.6">
      <c r="B1152" s="48" t="s">
        <v>1868</v>
      </c>
      <c r="C1152" s="49" t="s">
        <v>1869</v>
      </c>
      <c r="D1152" s="50">
        <v>790.48</v>
      </c>
    </row>
    <row r="1153" spans="2:4" ht="15.6">
      <c r="B1153" s="48" t="s">
        <v>1870</v>
      </c>
      <c r="C1153" s="49" t="s">
        <v>1871</v>
      </c>
      <c r="D1153" s="50">
        <v>119.71</v>
      </c>
    </row>
    <row r="1154" spans="2:4" ht="15.6">
      <c r="B1154" s="44" t="s">
        <v>1872</v>
      </c>
      <c r="C1154" s="45" t="s">
        <v>1873</v>
      </c>
      <c r="D1154" s="46">
        <v>197.19</v>
      </c>
    </row>
    <row r="1155" spans="2:4" ht="15.6">
      <c r="B1155" s="44" t="s">
        <v>1874</v>
      </c>
      <c r="C1155" s="45" t="s">
        <v>1875</v>
      </c>
      <c r="D1155" s="46">
        <v>177.24</v>
      </c>
    </row>
    <row r="1156" spans="2:4" ht="15.6">
      <c r="B1156" s="44" t="s">
        <v>1876</v>
      </c>
      <c r="C1156" s="45" t="s">
        <v>1877</v>
      </c>
      <c r="D1156" s="46">
        <v>264.99</v>
      </c>
    </row>
    <row r="1157" spans="2:4" ht="15.6">
      <c r="B1157" s="44" t="s">
        <v>1878</v>
      </c>
      <c r="C1157" s="45" t="s">
        <v>1879</v>
      </c>
      <c r="D1157" s="46">
        <v>279.3</v>
      </c>
    </row>
    <row r="1158" spans="2:4" ht="15.6">
      <c r="B1158" s="44" t="s">
        <v>1880</v>
      </c>
      <c r="C1158" s="45" t="s">
        <v>1881</v>
      </c>
      <c r="D1158" s="46">
        <v>429.74</v>
      </c>
    </row>
    <row r="1159" spans="2:4" ht="15.6">
      <c r="B1159" s="48" t="s">
        <v>1882</v>
      </c>
      <c r="C1159" s="49" t="s">
        <v>1883</v>
      </c>
      <c r="D1159" s="50">
        <v>1618.61</v>
      </c>
    </row>
    <row r="1160" spans="2:4" ht="16.2" thickBot="1">
      <c r="B1160" s="47"/>
      <c r="C1160" s="47"/>
      <c r="D1160" s="47"/>
    </row>
    <row r="1161" spans="2:4" ht="18.600000000000001" thickBot="1">
      <c r="B1161" s="39" t="s">
        <v>2651</v>
      </c>
      <c r="C1161" s="40"/>
      <c r="D1161" s="41"/>
    </row>
    <row r="1162" spans="2:4" ht="15.6">
      <c r="B1162" s="44" t="s">
        <v>1884</v>
      </c>
      <c r="C1162" s="45" t="s">
        <v>1885</v>
      </c>
      <c r="D1162" s="46">
        <v>46.38</v>
      </c>
    </row>
    <row r="1163" spans="2:4" ht="15.6">
      <c r="B1163" s="44" t="s">
        <v>1886</v>
      </c>
      <c r="C1163" s="45" t="s">
        <v>1887</v>
      </c>
      <c r="D1163" s="46">
        <v>810.81</v>
      </c>
    </row>
    <row r="1164" spans="2:4" ht="15.6">
      <c r="B1164" s="44" t="s">
        <v>1888</v>
      </c>
      <c r="C1164" s="45" t="s">
        <v>1889</v>
      </c>
      <c r="D1164" s="46">
        <v>810.81</v>
      </c>
    </row>
    <row r="1165" spans="2:4" ht="15.6">
      <c r="B1165" s="44" t="s">
        <v>1890</v>
      </c>
      <c r="C1165" s="45" t="s">
        <v>1891</v>
      </c>
      <c r="D1165" s="46">
        <v>810.81</v>
      </c>
    </row>
    <row r="1166" spans="2:4" ht="15.6">
      <c r="B1166" s="44" t="s">
        <v>1892</v>
      </c>
      <c r="C1166" s="45" t="s">
        <v>1893</v>
      </c>
      <c r="D1166" s="46">
        <v>362.37</v>
      </c>
    </row>
    <row r="1167" spans="2:4" ht="15.6">
      <c r="B1167" s="44" t="s">
        <v>1894</v>
      </c>
      <c r="C1167" s="45" t="s">
        <v>2677</v>
      </c>
      <c r="D1167" s="46">
        <v>471.74</v>
      </c>
    </row>
    <row r="1168" spans="2:4" ht="15.6">
      <c r="B1168" s="44" t="s">
        <v>1895</v>
      </c>
      <c r="C1168" s="45" t="s">
        <v>2678</v>
      </c>
      <c r="D1168" s="46">
        <v>471.74</v>
      </c>
    </row>
    <row r="1169" spans="2:4" ht="15.6">
      <c r="B1169" s="44" t="s">
        <v>1896</v>
      </c>
      <c r="C1169" s="45" t="s">
        <v>2627</v>
      </c>
      <c r="D1169" s="46">
        <v>28.62</v>
      </c>
    </row>
    <row r="1170" spans="2:4" ht="15.6">
      <c r="B1170" s="44" t="s">
        <v>1897</v>
      </c>
      <c r="C1170" s="45" t="s">
        <v>1898</v>
      </c>
      <c r="D1170" s="46">
        <v>10.56</v>
      </c>
    </row>
    <row r="1171" spans="2:4" ht="15.6">
      <c r="B1171" s="44" t="s">
        <v>1899</v>
      </c>
      <c r="C1171" s="45" t="s">
        <v>1900</v>
      </c>
      <c r="D1171" s="46">
        <v>10.4</v>
      </c>
    </row>
    <row r="1172" spans="2:4" ht="15.6">
      <c r="B1172" s="44" t="s">
        <v>1901</v>
      </c>
      <c r="C1172" s="45" t="s">
        <v>1902</v>
      </c>
      <c r="D1172" s="46">
        <v>10.4</v>
      </c>
    </row>
    <row r="1173" spans="2:4" ht="15.6">
      <c r="B1173" s="44" t="s">
        <v>1903</v>
      </c>
      <c r="C1173" s="45" t="s">
        <v>1904</v>
      </c>
      <c r="D1173" s="46">
        <v>33.89</v>
      </c>
    </row>
    <row r="1174" spans="2:4" ht="15.6">
      <c r="B1174" s="44" t="s">
        <v>1905</v>
      </c>
      <c r="C1174" s="45" t="s">
        <v>1906</v>
      </c>
      <c r="D1174" s="46">
        <v>24.39</v>
      </c>
    </row>
    <row r="1175" spans="2:4" ht="15.6">
      <c r="B1175" s="44" t="s">
        <v>1907</v>
      </c>
      <c r="C1175" s="45" t="s">
        <v>1908</v>
      </c>
      <c r="D1175" s="46">
        <v>1728.05</v>
      </c>
    </row>
    <row r="1176" spans="2:4" ht="15.6">
      <c r="B1176" s="44" t="s">
        <v>1909</v>
      </c>
      <c r="C1176" s="45" t="s">
        <v>1910</v>
      </c>
      <c r="D1176" s="46">
        <v>23.84</v>
      </c>
    </row>
    <row r="1177" spans="2:4" ht="15.6">
      <c r="B1177" s="44" t="s">
        <v>1911</v>
      </c>
      <c r="C1177" s="45" t="s">
        <v>1912</v>
      </c>
      <c r="D1177" s="46">
        <v>42.09</v>
      </c>
    </row>
    <row r="1178" spans="2:4" ht="15.6">
      <c r="B1178" s="44" t="s">
        <v>1913</v>
      </c>
      <c r="C1178" s="45" t="s">
        <v>1914</v>
      </c>
      <c r="D1178" s="46">
        <v>53.9</v>
      </c>
    </row>
    <row r="1179" spans="2:4" ht="15.6">
      <c r="B1179" s="44" t="s">
        <v>2461</v>
      </c>
      <c r="C1179" s="45" t="s">
        <v>2462</v>
      </c>
      <c r="D1179" s="46">
        <v>6.87</v>
      </c>
    </row>
    <row r="1180" spans="2:4" ht="15.6">
      <c r="B1180" s="44" t="s">
        <v>1915</v>
      </c>
      <c r="C1180" s="45" t="s">
        <v>1916</v>
      </c>
      <c r="D1180" s="46">
        <v>187.5</v>
      </c>
    </row>
    <row r="1181" spans="2:4" ht="15.6">
      <c r="B1181" s="44" t="s">
        <v>1917</v>
      </c>
      <c r="C1181" s="45" t="s">
        <v>1918</v>
      </c>
      <c r="D1181" s="46">
        <v>30.53</v>
      </c>
    </row>
    <row r="1182" spans="2:4" ht="15.6">
      <c r="B1182" s="44" t="s">
        <v>1919</v>
      </c>
      <c r="C1182" s="45" t="s">
        <v>1920</v>
      </c>
      <c r="D1182" s="46">
        <v>33.39</v>
      </c>
    </row>
    <row r="1183" spans="2:4" ht="15.6">
      <c r="B1183" s="44" t="s">
        <v>1921</v>
      </c>
      <c r="C1183" s="45" t="s">
        <v>1922</v>
      </c>
      <c r="D1183" s="46">
        <v>485.13</v>
      </c>
    </row>
    <row r="1184" spans="2:4" ht="15.6">
      <c r="B1184" s="44" t="s">
        <v>1923</v>
      </c>
      <c r="C1184" s="45" t="s">
        <v>2640</v>
      </c>
      <c r="D1184" s="46">
        <v>325.95</v>
      </c>
    </row>
    <row r="1185" spans="2:4" ht="15.6">
      <c r="B1185" s="44" t="s">
        <v>2426</v>
      </c>
      <c r="C1185" s="45" t="s">
        <v>2427</v>
      </c>
      <c r="D1185" s="46">
        <v>26.71</v>
      </c>
    </row>
    <row r="1186" spans="2:4" ht="15.6">
      <c r="B1186" s="44" t="s">
        <v>2679</v>
      </c>
      <c r="C1186" s="45" t="s">
        <v>2680</v>
      </c>
      <c r="D1186" s="46">
        <v>3679.2</v>
      </c>
    </row>
    <row r="1187" spans="2:4" ht="15.6">
      <c r="B1187" s="44" t="s">
        <v>2681</v>
      </c>
      <c r="C1187" s="45" t="s">
        <v>2682</v>
      </c>
      <c r="D1187" s="46">
        <v>4990.51</v>
      </c>
    </row>
    <row r="1188" spans="2:4" ht="15.6">
      <c r="B1188" s="44" t="s">
        <v>1924</v>
      </c>
      <c r="C1188" s="45" t="s">
        <v>1925</v>
      </c>
      <c r="D1188" s="46">
        <v>1275.07</v>
      </c>
    </row>
    <row r="1189" spans="2:4" ht="15.6">
      <c r="B1189" s="44" t="s">
        <v>1926</v>
      </c>
      <c r="C1189" s="45" t="s">
        <v>1927</v>
      </c>
      <c r="D1189" s="46">
        <v>932.97</v>
      </c>
    </row>
    <row r="1190" spans="2:4" ht="15.6">
      <c r="B1190" s="44" t="s">
        <v>1928</v>
      </c>
      <c r="C1190" s="45" t="s">
        <v>1929</v>
      </c>
      <c r="D1190" s="46">
        <v>1645.58</v>
      </c>
    </row>
    <row r="1191" spans="2:4" ht="15.6">
      <c r="B1191" s="44" t="s">
        <v>1930</v>
      </c>
      <c r="C1191" s="45" t="s">
        <v>1931</v>
      </c>
      <c r="D1191" s="46">
        <v>566.24</v>
      </c>
    </row>
    <row r="1192" spans="2:4" ht="15.6">
      <c r="B1192" s="44" t="s">
        <v>1932</v>
      </c>
      <c r="C1192" s="45" t="s">
        <v>1933</v>
      </c>
      <c r="D1192" s="46">
        <v>1243.74</v>
      </c>
    </row>
    <row r="1193" spans="2:4" ht="15.6">
      <c r="B1193" s="44" t="s">
        <v>1934</v>
      </c>
      <c r="C1193" s="45" t="s">
        <v>1935</v>
      </c>
      <c r="D1193" s="46">
        <v>59.49</v>
      </c>
    </row>
    <row r="1194" spans="2:4" ht="15.6">
      <c r="B1194" s="44" t="s">
        <v>1936</v>
      </c>
      <c r="C1194" s="45" t="s">
        <v>1937</v>
      </c>
      <c r="D1194" s="46">
        <v>394.94</v>
      </c>
    </row>
    <row r="1195" spans="2:4" ht="15.6">
      <c r="B1195" s="44" t="s">
        <v>2588</v>
      </c>
      <c r="C1195" s="45" t="s">
        <v>2589</v>
      </c>
      <c r="D1195" s="46">
        <v>316.35000000000002</v>
      </c>
    </row>
    <row r="1196" spans="2:4" ht="15.6">
      <c r="B1196" s="44" t="s">
        <v>2754</v>
      </c>
      <c r="C1196" s="45" t="s">
        <v>2755</v>
      </c>
      <c r="D1196" s="46">
        <v>1347.93</v>
      </c>
    </row>
    <row r="1197" spans="2:4" ht="15.6">
      <c r="B1197" s="44" t="s">
        <v>2756</v>
      </c>
      <c r="C1197" s="45" t="s">
        <v>2757</v>
      </c>
      <c r="D1197" s="46">
        <v>254.59</v>
      </c>
    </row>
    <row r="1198" spans="2:4" ht="15.6">
      <c r="B1198" s="44" t="s">
        <v>2758</v>
      </c>
      <c r="C1198" s="45" t="s">
        <v>2759</v>
      </c>
      <c r="D1198" s="46">
        <v>127.3</v>
      </c>
    </row>
    <row r="1199" spans="2:4" ht="15.6">
      <c r="B1199" s="44" t="s">
        <v>2727</v>
      </c>
      <c r="C1199" s="45" t="s">
        <v>2156</v>
      </c>
      <c r="D1199" s="46">
        <v>418.24</v>
      </c>
    </row>
    <row r="1200" spans="2:4" ht="15.6">
      <c r="B1200" s="44" t="s">
        <v>2728</v>
      </c>
      <c r="C1200" s="45" t="s">
        <v>2155</v>
      </c>
      <c r="D1200" s="46">
        <v>517.62</v>
      </c>
    </row>
    <row r="1201" spans="2:4" ht="15.6">
      <c r="B1201" s="44" t="s">
        <v>1938</v>
      </c>
      <c r="C1201" s="45" t="s">
        <v>1939</v>
      </c>
      <c r="D1201" s="46">
        <v>444.51</v>
      </c>
    </row>
    <row r="1202" spans="2:4" ht="15.6">
      <c r="B1202" s="44" t="s">
        <v>1940</v>
      </c>
      <c r="C1202" s="45" t="s">
        <v>1941</v>
      </c>
      <c r="D1202" s="46">
        <v>444.51</v>
      </c>
    </row>
    <row r="1203" spans="2:4" ht="15.6">
      <c r="B1203" s="44" t="s">
        <v>1942</v>
      </c>
      <c r="C1203" s="45" t="s">
        <v>1943</v>
      </c>
      <c r="D1203" s="46">
        <v>444.51</v>
      </c>
    </row>
    <row r="1204" spans="2:4" ht="15.6">
      <c r="B1204" s="44" t="s">
        <v>1944</v>
      </c>
      <c r="C1204" s="45" t="s">
        <v>1945</v>
      </c>
      <c r="D1204" s="46">
        <v>444.51</v>
      </c>
    </row>
    <row r="1205" spans="2:4" ht="15.6">
      <c r="B1205" s="44" t="s">
        <v>1946</v>
      </c>
      <c r="C1205" s="45" t="s">
        <v>1947</v>
      </c>
      <c r="D1205" s="46">
        <v>444.51</v>
      </c>
    </row>
    <row r="1206" spans="2:4" ht="15.6">
      <c r="B1206" s="44" t="s">
        <v>1948</v>
      </c>
      <c r="C1206" s="45" t="s">
        <v>1949</v>
      </c>
      <c r="D1206" s="46">
        <v>444.51</v>
      </c>
    </row>
    <row r="1207" spans="2:4" ht="15.6">
      <c r="B1207" s="44" t="s">
        <v>1950</v>
      </c>
      <c r="C1207" s="45" t="s">
        <v>1951</v>
      </c>
      <c r="D1207" s="46">
        <v>444.51</v>
      </c>
    </row>
    <row r="1208" spans="2:4" ht="15.6">
      <c r="B1208" s="44" t="s">
        <v>1952</v>
      </c>
      <c r="C1208" s="45" t="s">
        <v>1953</v>
      </c>
      <c r="D1208" s="46">
        <v>444.51</v>
      </c>
    </row>
    <row r="1209" spans="2:4" ht="15.6">
      <c r="B1209" s="44" t="s">
        <v>1954</v>
      </c>
      <c r="C1209" s="45" t="s">
        <v>1955</v>
      </c>
      <c r="D1209" s="46">
        <v>32.770000000000003</v>
      </c>
    </row>
    <row r="1210" spans="2:4" ht="15.6">
      <c r="B1210" s="44" t="s">
        <v>1956</v>
      </c>
      <c r="C1210" s="45" t="s">
        <v>1957</v>
      </c>
      <c r="D1210" s="46">
        <v>1317.59</v>
      </c>
    </row>
    <row r="1211" spans="2:4" ht="15.6">
      <c r="B1211" s="44" t="s">
        <v>1958</v>
      </c>
      <c r="C1211" s="45" t="s">
        <v>1959</v>
      </c>
      <c r="D1211" s="46">
        <v>1274.82</v>
      </c>
    </row>
    <row r="1212" spans="2:4" ht="15.6">
      <c r="B1212" s="44" t="s">
        <v>1960</v>
      </c>
      <c r="C1212" s="45" t="s">
        <v>1961</v>
      </c>
      <c r="D1212" s="46">
        <v>1317.59</v>
      </c>
    </row>
    <row r="1213" spans="2:4" ht="15.6">
      <c r="B1213" s="44" t="s">
        <v>1962</v>
      </c>
      <c r="C1213" s="45" t="s">
        <v>1963</v>
      </c>
      <c r="D1213" s="46">
        <v>1317.59</v>
      </c>
    </row>
    <row r="1214" spans="2:4" ht="15.6">
      <c r="B1214" s="44" t="s">
        <v>1964</v>
      </c>
      <c r="C1214" s="45" t="s">
        <v>1965</v>
      </c>
      <c r="D1214" s="46">
        <v>1308.44</v>
      </c>
    </row>
    <row r="1215" spans="2:4" ht="15.6">
      <c r="B1215" s="44" t="s">
        <v>1966</v>
      </c>
      <c r="C1215" s="45" t="s">
        <v>1967</v>
      </c>
      <c r="D1215" s="46">
        <v>1317.59</v>
      </c>
    </row>
    <row r="1216" spans="2:4" ht="15.6">
      <c r="B1216" s="44" t="s">
        <v>1968</v>
      </c>
      <c r="C1216" s="45" t="s">
        <v>1969</v>
      </c>
      <c r="D1216" s="46">
        <v>1317.59</v>
      </c>
    </row>
    <row r="1217" spans="2:4" ht="15.6">
      <c r="B1217" s="44" t="s">
        <v>1970</v>
      </c>
      <c r="C1217" s="45" t="s">
        <v>1971</v>
      </c>
      <c r="D1217" s="46">
        <v>1317.59</v>
      </c>
    </row>
    <row r="1218" spans="2:4" ht="15.6">
      <c r="B1218" s="44" t="s">
        <v>1972</v>
      </c>
      <c r="C1218" s="45" t="s">
        <v>1973</v>
      </c>
      <c r="D1218" s="46">
        <v>92.84</v>
      </c>
    </row>
    <row r="1219" spans="2:4" ht="15.6">
      <c r="B1219" s="44" t="s">
        <v>1974</v>
      </c>
      <c r="C1219" s="45" t="s">
        <v>1975</v>
      </c>
      <c r="D1219" s="46">
        <v>409.9</v>
      </c>
    </row>
    <row r="1220" spans="2:4" ht="15.6">
      <c r="B1220" s="44" t="s">
        <v>1976</v>
      </c>
      <c r="C1220" s="45" t="s">
        <v>1977</v>
      </c>
      <c r="D1220" s="46">
        <v>2218.44</v>
      </c>
    </row>
    <row r="1221" spans="2:4" ht="15.6">
      <c r="B1221" s="44" t="s">
        <v>1978</v>
      </c>
      <c r="C1221" s="45" t="s">
        <v>1979</v>
      </c>
      <c r="D1221" s="46">
        <v>110.66</v>
      </c>
    </row>
    <row r="1222" spans="2:4" ht="15.6">
      <c r="B1222" s="44" t="s">
        <v>2772</v>
      </c>
      <c r="C1222" s="45" t="s">
        <v>2773</v>
      </c>
      <c r="D1222" s="46">
        <v>142.31</v>
      </c>
    </row>
    <row r="1223" spans="2:4" ht="15.6">
      <c r="B1223" s="44" t="s">
        <v>1980</v>
      </c>
      <c r="C1223" s="45" t="s">
        <v>1981</v>
      </c>
      <c r="D1223" s="46">
        <v>225.09</v>
      </c>
    </row>
    <row r="1224" spans="2:4" ht="15.6">
      <c r="B1224" s="44" t="s">
        <v>1982</v>
      </c>
      <c r="C1224" s="45" t="s">
        <v>1983</v>
      </c>
      <c r="D1224" s="46">
        <v>120.69</v>
      </c>
    </row>
    <row r="1225" spans="2:4" ht="15.6">
      <c r="B1225" s="44" t="s">
        <v>1984</v>
      </c>
      <c r="C1225" s="45" t="s">
        <v>1985</v>
      </c>
      <c r="D1225" s="46">
        <v>657.39</v>
      </c>
    </row>
    <row r="1226" spans="2:4" ht="15.6">
      <c r="B1226" s="44" t="s">
        <v>1986</v>
      </c>
      <c r="C1226" s="45" t="s">
        <v>1987</v>
      </c>
      <c r="D1226" s="46">
        <v>420.6</v>
      </c>
    </row>
    <row r="1227" spans="2:4" ht="15.6">
      <c r="B1227" s="44" t="s">
        <v>1988</v>
      </c>
      <c r="C1227" s="45" t="s">
        <v>1989</v>
      </c>
      <c r="D1227" s="46">
        <v>444.75</v>
      </c>
    </row>
    <row r="1228" spans="2:4" ht="15.6">
      <c r="B1228" s="44" t="s">
        <v>1990</v>
      </c>
      <c r="C1228" s="45" t="s">
        <v>1991</v>
      </c>
      <c r="D1228" s="46">
        <v>379.92</v>
      </c>
    </row>
    <row r="1229" spans="2:4" ht="15.6">
      <c r="B1229" s="44" t="s">
        <v>2712</v>
      </c>
      <c r="C1229" s="45" t="s">
        <v>2778</v>
      </c>
      <c r="D1229" s="46">
        <v>1785.48</v>
      </c>
    </row>
    <row r="1230" spans="2:4" ht="15.6">
      <c r="B1230" s="44" t="s">
        <v>1992</v>
      </c>
      <c r="C1230" s="45" t="s">
        <v>1993</v>
      </c>
      <c r="D1230" s="46">
        <v>1014.58</v>
      </c>
    </row>
    <row r="1231" spans="2:4" ht="15.6">
      <c r="B1231" s="44" t="s">
        <v>1994</v>
      </c>
      <c r="C1231" s="45" t="s">
        <v>1995</v>
      </c>
      <c r="D1231" s="46">
        <v>2448.87</v>
      </c>
    </row>
    <row r="1232" spans="2:4" ht="15.6">
      <c r="B1232" s="44" t="s">
        <v>1996</v>
      </c>
      <c r="C1232" s="45" t="s">
        <v>1997</v>
      </c>
      <c r="D1232" s="46">
        <v>1606.83</v>
      </c>
    </row>
    <row r="1233" spans="2:4" ht="15.6">
      <c r="B1233" s="44" t="s">
        <v>1998</v>
      </c>
      <c r="C1233" s="45" t="s">
        <v>1999</v>
      </c>
      <c r="D1233" s="46">
        <v>593.29999999999995</v>
      </c>
    </row>
    <row r="1234" spans="2:4" ht="15.6">
      <c r="B1234" s="44" t="s">
        <v>2000</v>
      </c>
      <c r="C1234" s="45" t="s">
        <v>2001</v>
      </c>
      <c r="D1234" s="46">
        <v>2484.06</v>
      </c>
    </row>
    <row r="1235" spans="2:4" ht="15.6">
      <c r="B1235" s="44" t="s">
        <v>2002</v>
      </c>
      <c r="C1235" s="45" t="s">
        <v>2003</v>
      </c>
      <c r="D1235" s="46">
        <v>1195.33</v>
      </c>
    </row>
    <row r="1236" spans="2:4" ht="15.6">
      <c r="B1236" s="44" t="s">
        <v>2004</v>
      </c>
      <c r="C1236" s="45" t="s">
        <v>2005</v>
      </c>
      <c r="D1236" s="46">
        <v>541.69000000000005</v>
      </c>
    </row>
    <row r="1237" spans="2:4" ht="15.6">
      <c r="B1237" s="44" t="s">
        <v>2006</v>
      </c>
      <c r="C1237" s="45" t="s">
        <v>2007</v>
      </c>
      <c r="D1237" s="46">
        <v>286.19</v>
      </c>
    </row>
    <row r="1238" spans="2:4" ht="15.6">
      <c r="B1238" s="44" t="s">
        <v>2008</v>
      </c>
      <c r="C1238" s="45" t="s">
        <v>2009</v>
      </c>
      <c r="D1238" s="46">
        <v>817.24</v>
      </c>
    </row>
    <row r="1239" spans="2:4" ht="15.6">
      <c r="B1239" s="44" t="s">
        <v>2010</v>
      </c>
      <c r="C1239" s="45" t="s">
        <v>2011</v>
      </c>
      <c r="D1239" s="46">
        <v>4133.63</v>
      </c>
    </row>
    <row r="1240" spans="2:4" ht="15.6">
      <c r="B1240" s="44" t="s">
        <v>2428</v>
      </c>
      <c r="C1240" s="45" t="s">
        <v>2429</v>
      </c>
      <c r="D1240" s="46">
        <v>136.44</v>
      </c>
    </row>
    <row r="1241" spans="2:4" ht="15.6">
      <c r="B1241" s="44" t="s">
        <v>2012</v>
      </c>
      <c r="C1241" s="45" t="s">
        <v>2013</v>
      </c>
      <c r="D1241" s="46">
        <v>1346.67</v>
      </c>
    </row>
    <row r="1242" spans="2:4" ht="15.6">
      <c r="B1242" s="44" t="s">
        <v>2014</v>
      </c>
      <c r="C1242" s="45" t="s">
        <v>2015</v>
      </c>
      <c r="D1242" s="46">
        <v>1328.22</v>
      </c>
    </row>
    <row r="1243" spans="2:4" ht="15.6">
      <c r="B1243" s="44" t="s">
        <v>2016</v>
      </c>
      <c r="C1243" s="45" t="s">
        <v>2017</v>
      </c>
      <c r="D1243" s="46">
        <v>824.5</v>
      </c>
    </row>
    <row r="1244" spans="2:4" ht="15.6">
      <c r="B1244" s="44" t="s">
        <v>2018</v>
      </c>
      <c r="C1244" s="45" t="s">
        <v>2019</v>
      </c>
      <c r="D1244" s="46">
        <v>11.43</v>
      </c>
    </row>
    <row r="1245" spans="2:4" ht="15.6">
      <c r="B1245" s="44" t="s">
        <v>2020</v>
      </c>
      <c r="C1245" s="45" t="s">
        <v>2619</v>
      </c>
      <c r="D1245" s="46">
        <v>29.68</v>
      </c>
    </row>
    <row r="1246" spans="2:4" ht="15.6">
      <c r="B1246" s="44" t="s">
        <v>2021</v>
      </c>
      <c r="C1246" s="45" t="s">
        <v>2022</v>
      </c>
      <c r="D1246" s="46">
        <v>44.52</v>
      </c>
    </row>
    <row r="1247" spans="2:4" ht="15.6">
      <c r="B1247" s="44" t="s">
        <v>2023</v>
      </c>
      <c r="C1247" s="45" t="s">
        <v>2024</v>
      </c>
      <c r="D1247" s="46">
        <v>15.42</v>
      </c>
    </row>
    <row r="1248" spans="2:4" ht="15.6">
      <c r="B1248" s="44" t="s">
        <v>2025</v>
      </c>
      <c r="C1248" s="45" t="s">
        <v>2026</v>
      </c>
      <c r="D1248" s="46">
        <v>630.77</v>
      </c>
    </row>
    <row r="1249" spans="2:4" ht="15.6">
      <c r="B1249" s="44" t="s">
        <v>2027</v>
      </c>
      <c r="C1249" s="45" t="s">
        <v>2028</v>
      </c>
      <c r="D1249" s="46">
        <v>630.77</v>
      </c>
    </row>
    <row r="1250" spans="2:4" ht="15.6">
      <c r="B1250" s="44" t="s">
        <v>2029</v>
      </c>
      <c r="C1250" s="45" t="s">
        <v>2030</v>
      </c>
      <c r="D1250" s="46">
        <v>24.47</v>
      </c>
    </row>
    <row r="1251" spans="2:4" ht="15.6">
      <c r="B1251" s="44" t="s">
        <v>2031</v>
      </c>
      <c r="C1251" s="45" t="s">
        <v>2032</v>
      </c>
      <c r="D1251" s="46">
        <v>420.82</v>
      </c>
    </row>
    <row r="1252" spans="2:4" ht="15.6">
      <c r="B1252" s="44" t="s">
        <v>2033</v>
      </c>
      <c r="C1252" s="45" t="s">
        <v>2034</v>
      </c>
      <c r="D1252" s="46">
        <v>420.82</v>
      </c>
    </row>
    <row r="1253" spans="2:4" ht="15.6">
      <c r="B1253" s="44" t="s">
        <v>2035</v>
      </c>
      <c r="C1253" s="45" t="s">
        <v>2036</v>
      </c>
      <c r="D1253" s="46">
        <v>369.09</v>
      </c>
    </row>
    <row r="1254" spans="2:4" ht="15.6">
      <c r="B1254" s="44" t="s">
        <v>2037</v>
      </c>
      <c r="C1254" s="45" t="s">
        <v>2038</v>
      </c>
      <c r="D1254" s="46">
        <v>2044.68</v>
      </c>
    </row>
    <row r="1255" spans="2:4" ht="15.6">
      <c r="B1255" s="44" t="s">
        <v>2039</v>
      </c>
      <c r="C1255" s="45" t="s">
        <v>2040</v>
      </c>
      <c r="D1255" s="46">
        <v>2044.68</v>
      </c>
    </row>
    <row r="1256" spans="2:4" ht="15.6">
      <c r="B1256" s="44" t="s">
        <v>2041</v>
      </c>
      <c r="C1256" s="45" t="s">
        <v>2042</v>
      </c>
      <c r="D1256" s="46">
        <v>2541.46</v>
      </c>
    </row>
    <row r="1257" spans="2:4" ht="15.6">
      <c r="B1257" s="44" t="s">
        <v>2043</v>
      </c>
      <c r="C1257" s="45" t="s">
        <v>2044</v>
      </c>
      <c r="D1257" s="46">
        <v>2561.16</v>
      </c>
    </row>
    <row r="1258" spans="2:4" ht="15.6">
      <c r="B1258" s="44" t="s">
        <v>2045</v>
      </c>
      <c r="C1258" s="45" t="s">
        <v>2046</v>
      </c>
      <c r="D1258" s="46">
        <v>1493.95</v>
      </c>
    </row>
    <row r="1259" spans="2:4" ht="15.6">
      <c r="B1259" s="44" t="s">
        <v>2047</v>
      </c>
      <c r="C1259" s="45" t="s">
        <v>2048</v>
      </c>
      <c r="D1259" s="46">
        <v>4024.92</v>
      </c>
    </row>
    <row r="1260" spans="2:4" ht="15.6">
      <c r="B1260" s="44" t="s">
        <v>2049</v>
      </c>
      <c r="C1260" s="45" t="s">
        <v>2050</v>
      </c>
      <c r="D1260" s="46">
        <v>4510.12</v>
      </c>
    </row>
    <row r="1261" spans="2:4" ht="15.6">
      <c r="B1261" s="44" t="s">
        <v>2051</v>
      </c>
      <c r="C1261" s="45" t="s">
        <v>2052</v>
      </c>
      <c r="D1261" s="46">
        <v>2327.0300000000002</v>
      </c>
    </row>
    <row r="1262" spans="2:4" ht="15.6">
      <c r="B1262" s="44" t="s">
        <v>2053</v>
      </c>
      <c r="C1262" s="45" t="s">
        <v>2054</v>
      </c>
      <c r="D1262" s="46">
        <v>2692.94</v>
      </c>
    </row>
    <row r="1263" spans="2:4" ht="15.6">
      <c r="B1263" s="44" t="s">
        <v>2055</v>
      </c>
      <c r="C1263" s="45" t="s">
        <v>2056</v>
      </c>
      <c r="D1263" s="46">
        <v>3784.81</v>
      </c>
    </row>
    <row r="1264" spans="2:4" ht="15.6">
      <c r="B1264" s="44" t="s">
        <v>2057</v>
      </c>
      <c r="C1264" s="45" t="s">
        <v>2058</v>
      </c>
      <c r="D1264" s="46">
        <v>1254.95</v>
      </c>
    </row>
    <row r="1265" spans="2:4" ht="15.6">
      <c r="B1265" s="44" t="s">
        <v>2059</v>
      </c>
      <c r="C1265" s="45" t="s">
        <v>2060</v>
      </c>
      <c r="D1265" s="46">
        <v>1111.23</v>
      </c>
    </row>
    <row r="1266" spans="2:4" ht="15.6">
      <c r="B1266" s="44" t="s">
        <v>2061</v>
      </c>
      <c r="C1266" s="45" t="s">
        <v>2062</v>
      </c>
      <c r="D1266" s="46">
        <v>1385.71</v>
      </c>
    </row>
    <row r="1267" spans="2:4" ht="15.6">
      <c r="B1267" s="44" t="s">
        <v>2063</v>
      </c>
      <c r="C1267" s="45" t="s">
        <v>2064</v>
      </c>
      <c r="D1267" s="46">
        <v>2758.3</v>
      </c>
    </row>
    <row r="1268" spans="2:4" ht="15.6">
      <c r="B1268" s="44" t="s">
        <v>2065</v>
      </c>
      <c r="C1268" s="45" t="s">
        <v>2066</v>
      </c>
      <c r="D1268" s="46">
        <v>1656.51</v>
      </c>
    </row>
    <row r="1269" spans="2:4" ht="15.6">
      <c r="B1269" s="44" t="s">
        <v>2527</v>
      </c>
      <c r="C1269" s="45" t="s">
        <v>2745</v>
      </c>
      <c r="D1269" s="46">
        <v>3516.95</v>
      </c>
    </row>
    <row r="1270" spans="2:4" ht="15.6">
      <c r="B1270" s="44" t="s">
        <v>2067</v>
      </c>
      <c r="C1270" s="45" t="s">
        <v>2068</v>
      </c>
      <c r="D1270" s="46">
        <v>394.2</v>
      </c>
    </row>
    <row r="1271" spans="2:4" ht="15.6">
      <c r="B1271" s="44" t="s">
        <v>2463</v>
      </c>
      <c r="C1271" s="45" t="s">
        <v>2464</v>
      </c>
      <c r="D1271" s="46">
        <v>210.99</v>
      </c>
    </row>
    <row r="1272" spans="2:4" ht="15.6">
      <c r="B1272" s="48" t="s">
        <v>2069</v>
      </c>
      <c r="C1272" s="49" t="s">
        <v>2070</v>
      </c>
      <c r="D1272" s="50">
        <v>393.36</v>
      </c>
    </row>
    <row r="1273" spans="2:4" ht="15.6">
      <c r="B1273" s="44" t="s">
        <v>2071</v>
      </c>
      <c r="C1273" s="45" t="s">
        <v>2072</v>
      </c>
      <c r="D1273" s="46">
        <v>128.99</v>
      </c>
    </row>
    <row r="1274" spans="2:4" ht="15.6">
      <c r="B1274" s="44" t="s">
        <v>2073</v>
      </c>
      <c r="C1274" s="45" t="s">
        <v>2074</v>
      </c>
      <c r="D1274" s="46">
        <v>212.73</v>
      </c>
    </row>
    <row r="1275" spans="2:4" ht="15.6">
      <c r="B1275" s="48" t="s">
        <v>2075</v>
      </c>
      <c r="C1275" s="49" t="s">
        <v>2076</v>
      </c>
      <c r="D1275" s="50">
        <v>225.22</v>
      </c>
    </row>
    <row r="1276" spans="2:4" ht="15.6">
      <c r="B1276" s="44" t="s">
        <v>2077</v>
      </c>
      <c r="C1276" s="45" t="s">
        <v>2078</v>
      </c>
      <c r="D1276" s="46">
        <v>737.22</v>
      </c>
    </row>
    <row r="1277" spans="2:4" ht="15.6">
      <c r="B1277" s="44" t="s">
        <v>2079</v>
      </c>
      <c r="C1277" s="45" t="s">
        <v>2080</v>
      </c>
      <c r="D1277" s="46">
        <v>463.29</v>
      </c>
    </row>
    <row r="1278" spans="2:4" ht="15.6">
      <c r="B1278" s="48" t="s">
        <v>2081</v>
      </c>
      <c r="C1278" s="49" t="s">
        <v>2082</v>
      </c>
      <c r="D1278" s="50">
        <v>577.07000000000005</v>
      </c>
    </row>
    <row r="1279" spans="2:4" ht="15.6">
      <c r="B1279" s="44" t="s">
        <v>2083</v>
      </c>
      <c r="C1279" s="45" t="s">
        <v>2084</v>
      </c>
      <c r="D1279" s="46">
        <v>906.06</v>
      </c>
    </row>
    <row r="1280" spans="2:4" ht="15.6">
      <c r="B1280" s="44" t="s">
        <v>2085</v>
      </c>
      <c r="C1280" s="45" t="s">
        <v>2086</v>
      </c>
      <c r="D1280" s="46">
        <v>2266.6999999999998</v>
      </c>
    </row>
    <row r="1281" spans="2:4" ht="15.6">
      <c r="B1281" s="44" t="s">
        <v>2087</v>
      </c>
      <c r="C1281" s="45" t="s">
        <v>2088</v>
      </c>
      <c r="D1281" s="46">
        <v>2814.78</v>
      </c>
    </row>
    <row r="1282" spans="2:4" ht="15.6">
      <c r="B1282" s="44" t="s">
        <v>2089</v>
      </c>
      <c r="C1282" s="45" t="s">
        <v>2090</v>
      </c>
      <c r="D1282" s="46">
        <v>3477.42</v>
      </c>
    </row>
    <row r="1283" spans="2:4" ht="15.6">
      <c r="B1283" s="44" t="s">
        <v>2091</v>
      </c>
      <c r="C1283" s="45" t="s">
        <v>2092</v>
      </c>
      <c r="D1283" s="46">
        <v>33.99</v>
      </c>
    </row>
    <row r="1284" spans="2:4" ht="15.6">
      <c r="B1284" s="44" t="s">
        <v>2093</v>
      </c>
      <c r="C1284" s="45" t="s">
        <v>2729</v>
      </c>
      <c r="D1284" s="46">
        <v>34.46</v>
      </c>
    </row>
    <row r="1285" spans="2:4" ht="15.6">
      <c r="B1285" s="44" t="s">
        <v>2094</v>
      </c>
      <c r="C1285" s="45" t="s">
        <v>2095</v>
      </c>
      <c r="D1285" s="46">
        <v>17.73</v>
      </c>
    </row>
    <row r="1286" spans="2:4" ht="15.6">
      <c r="B1286" s="44" t="s">
        <v>2096</v>
      </c>
      <c r="C1286" s="45" t="s">
        <v>2430</v>
      </c>
      <c r="D1286" s="46">
        <v>2277.41</v>
      </c>
    </row>
    <row r="1287" spans="2:4" ht="15.6">
      <c r="B1287" s="44" t="s">
        <v>2097</v>
      </c>
      <c r="C1287" s="45" t="s">
        <v>2098</v>
      </c>
      <c r="D1287" s="46">
        <v>1092.3599999999999</v>
      </c>
    </row>
    <row r="1288" spans="2:4" ht="15.6">
      <c r="B1288" s="44" t="s">
        <v>2099</v>
      </c>
      <c r="C1288" s="45" t="s">
        <v>2100</v>
      </c>
      <c r="D1288" s="46">
        <v>1249.82</v>
      </c>
    </row>
    <row r="1289" spans="2:4" ht="15.6">
      <c r="B1289" s="44" t="s">
        <v>2101</v>
      </c>
      <c r="C1289" s="45" t="s">
        <v>2102</v>
      </c>
      <c r="D1289" s="46">
        <v>183.46</v>
      </c>
    </row>
    <row r="1290" spans="2:4" ht="15.6">
      <c r="B1290" s="44" t="s">
        <v>2103</v>
      </c>
      <c r="C1290" s="45" t="s">
        <v>2104</v>
      </c>
      <c r="D1290" s="46">
        <v>202.57</v>
      </c>
    </row>
    <row r="1291" spans="2:4" ht="15.6">
      <c r="B1291" s="44" t="s">
        <v>2105</v>
      </c>
      <c r="C1291" s="45" t="s">
        <v>2106</v>
      </c>
      <c r="D1291" s="46">
        <v>427.98</v>
      </c>
    </row>
    <row r="1292" spans="2:4" ht="15.6">
      <c r="B1292" s="44" t="s">
        <v>2107</v>
      </c>
      <c r="C1292" s="45" t="s">
        <v>2108</v>
      </c>
      <c r="D1292" s="46">
        <v>995.36</v>
      </c>
    </row>
    <row r="1293" spans="2:4" ht="15.6">
      <c r="B1293" s="44" t="s">
        <v>2109</v>
      </c>
      <c r="C1293" s="45" t="s">
        <v>2730</v>
      </c>
      <c r="D1293" s="46">
        <v>502.53</v>
      </c>
    </row>
    <row r="1294" spans="2:4" ht="15.6">
      <c r="B1294" s="48" t="s">
        <v>2110</v>
      </c>
      <c r="C1294" s="49" t="s">
        <v>2731</v>
      </c>
      <c r="D1294" s="50">
        <v>529.65</v>
      </c>
    </row>
    <row r="1295" spans="2:4" ht="15.6">
      <c r="B1295" s="44" t="s">
        <v>2111</v>
      </c>
      <c r="C1295" s="45" t="s">
        <v>2112</v>
      </c>
      <c r="D1295" s="46">
        <v>192.72</v>
      </c>
    </row>
    <row r="1296" spans="2:4" ht="15.6">
      <c r="B1296" s="44" t="s">
        <v>2113</v>
      </c>
      <c r="C1296" s="45" t="s">
        <v>2114</v>
      </c>
      <c r="D1296" s="46">
        <v>310.02</v>
      </c>
    </row>
    <row r="1297" spans="2:4" ht="15.6">
      <c r="B1297" s="44" t="s">
        <v>2115</v>
      </c>
      <c r="C1297" s="45" t="s">
        <v>2116</v>
      </c>
      <c r="D1297" s="46">
        <v>197.65</v>
      </c>
    </row>
    <row r="1298" spans="2:4" ht="15.6">
      <c r="B1298" s="44" t="s">
        <v>2117</v>
      </c>
      <c r="C1298" s="45" t="s">
        <v>2465</v>
      </c>
      <c r="D1298" s="46">
        <v>520.26</v>
      </c>
    </row>
    <row r="1299" spans="2:4" ht="15.6">
      <c r="B1299" s="44" t="s">
        <v>2118</v>
      </c>
      <c r="C1299" s="45" t="s">
        <v>2119</v>
      </c>
      <c r="D1299" s="46">
        <v>3849.12</v>
      </c>
    </row>
    <row r="1300" spans="2:4" ht="15.6">
      <c r="B1300" s="44" t="s">
        <v>2120</v>
      </c>
      <c r="C1300" s="45" t="s">
        <v>2466</v>
      </c>
      <c r="D1300" s="46">
        <v>5038.91</v>
      </c>
    </row>
    <row r="1301" spans="2:4" ht="15.6">
      <c r="B1301" s="48" t="s">
        <v>2121</v>
      </c>
      <c r="C1301" s="49" t="s">
        <v>2122</v>
      </c>
      <c r="D1301" s="50">
        <v>3579.84</v>
      </c>
    </row>
    <row r="1302" spans="2:4" ht="15.6">
      <c r="B1302" s="48" t="s">
        <v>2123</v>
      </c>
      <c r="C1302" s="49" t="s">
        <v>2124</v>
      </c>
      <c r="D1302" s="50">
        <v>943.35</v>
      </c>
    </row>
    <row r="1303" spans="2:4" ht="15.6">
      <c r="B1303" s="44" t="s">
        <v>2125</v>
      </c>
      <c r="C1303" s="45" t="s">
        <v>2126</v>
      </c>
      <c r="D1303" s="46">
        <v>1217.0999999999999</v>
      </c>
    </row>
    <row r="1304" spans="2:4" ht="15.6">
      <c r="B1304" s="48" t="s">
        <v>2127</v>
      </c>
      <c r="C1304" s="49" t="s">
        <v>2128</v>
      </c>
      <c r="D1304" s="50">
        <v>169.8</v>
      </c>
    </row>
    <row r="1305" spans="2:4" ht="15.6">
      <c r="B1305" s="48" t="s">
        <v>2129</v>
      </c>
      <c r="C1305" s="49" t="s">
        <v>2130</v>
      </c>
      <c r="D1305" s="50">
        <v>173.03</v>
      </c>
    </row>
    <row r="1306" spans="2:4" ht="15.6">
      <c r="B1306" s="48" t="s">
        <v>2131</v>
      </c>
      <c r="C1306" s="49" t="s">
        <v>2132</v>
      </c>
      <c r="D1306" s="50">
        <v>178.52</v>
      </c>
    </row>
    <row r="1307" spans="2:4" ht="15.6">
      <c r="B1307" s="48" t="s">
        <v>2133</v>
      </c>
      <c r="C1307" s="49" t="s">
        <v>2134</v>
      </c>
      <c r="D1307" s="50">
        <v>191.54</v>
      </c>
    </row>
    <row r="1308" spans="2:4" ht="15.6">
      <c r="B1308" s="48" t="s">
        <v>2135</v>
      </c>
      <c r="C1308" s="49" t="s">
        <v>2136</v>
      </c>
      <c r="D1308" s="50">
        <v>196.38</v>
      </c>
    </row>
    <row r="1309" spans="2:4" ht="15.6">
      <c r="B1309" s="48" t="s">
        <v>2137</v>
      </c>
      <c r="C1309" s="49" t="s">
        <v>2138</v>
      </c>
      <c r="D1309" s="50">
        <v>204.46</v>
      </c>
    </row>
    <row r="1310" spans="2:4" ht="15.6">
      <c r="B1310" s="48" t="s">
        <v>2139</v>
      </c>
      <c r="C1310" s="49" t="s">
        <v>2713</v>
      </c>
      <c r="D1310" s="50">
        <v>1149.45</v>
      </c>
    </row>
    <row r="1311" spans="2:4" ht="15.6">
      <c r="B1311" s="44" t="s">
        <v>2140</v>
      </c>
      <c r="C1311" s="45" t="s">
        <v>2141</v>
      </c>
      <c r="D1311" s="46">
        <v>192.7</v>
      </c>
    </row>
    <row r="1312" spans="2:4" ht="15.6">
      <c r="B1312" s="44" t="s">
        <v>2142</v>
      </c>
      <c r="C1312" s="45" t="s">
        <v>2143</v>
      </c>
      <c r="D1312" s="46">
        <v>218.43</v>
      </c>
    </row>
    <row r="1313" spans="2:4" ht="15.6">
      <c r="B1313" s="44" t="s">
        <v>2144</v>
      </c>
      <c r="C1313" s="45" t="s">
        <v>2145</v>
      </c>
      <c r="D1313" s="46">
        <v>3.99</v>
      </c>
    </row>
    <row r="1314" spans="2:4" ht="15.6">
      <c r="B1314" s="44" t="s">
        <v>2146</v>
      </c>
      <c r="C1314" s="45" t="s">
        <v>2559</v>
      </c>
      <c r="D1314" s="46">
        <v>5.72</v>
      </c>
    </row>
    <row r="1315" spans="2:4" ht="15.6">
      <c r="B1315" s="44" t="s">
        <v>2147</v>
      </c>
      <c r="C1315" s="45" t="s">
        <v>2519</v>
      </c>
      <c r="D1315" s="46">
        <v>10.86</v>
      </c>
    </row>
    <row r="1316" spans="2:4" ht="15.6">
      <c r="B1316" s="44" t="s">
        <v>2148</v>
      </c>
      <c r="C1316" s="45" t="s">
        <v>2467</v>
      </c>
      <c r="D1316" s="46">
        <v>4.0999999999999996</v>
      </c>
    </row>
    <row r="1317" spans="2:4" ht="15.6">
      <c r="B1317" s="44" t="s">
        <v>2149</v>
      </c>
      <c r="C1317" s="45" t="s">
        <v>2468</v>
      </c>
      <c r="D1317" s="46">
        <v>5.26</v>
      </c>
    </row>
    <row r="1318" spans="2:4" ht="15.6">
      <c r="B1318" s="44" t="s">
        <v>2520</v>
      </c>
      <c r="C1318" s="45" t="s">
        <v>2521</v>
      </c>
      <c r="D1318" s="46">
        <v>6.63</v>
      </c>
    </row>
    <row r="1319" spans="2:4" ht="15.6">
      <c r="B1319" s="44" t="s">
        <v>2150</v>
      </c>
      <c r="C1319" s="45" t="s">
        <v>2151</v>
      </c>
      <c r="D1319" s="46">
        <v>3.68</v>
      </c>
    </row>
    <row r="1320" spans="2:4" ht="15.6">
      <c r="B1320" s="44" t="s">
        <v>2152</v>
      </c>
      <c r="C1320" s="45" t="s">
        <v>2153</v>
      </c>
      <c r="D1320" s="46">
        <v>3.89</v>
      </c>
    </row>
    <row r="1321" spans="2:4" ht="15.6">
      <c r="B1321" s="44" t="s">
        <v>2641</v>
      </c>
      <c r="C1321" s="45" t="s">
        <v>2642</v>
      </c>
      <c r="D1321" s="46">
        <v>1222.1199999999999</v>
      </c>
    </row>
    <row r="1322" spans="2:4" ht="15.6">
      <c r="B1322" s="44" t="s">
        <v>2157</v>
      </c>
      <c r="C1322" s="45" t="s">
        <v>2158</v>
      </c>
      <c r="D1322" s="46">
        <v>902.8</v>
      </c>
    </row>
    <row r="1323" spans="2:4" ht="15.6">
      <c r="B1323" s="44" t="s">
        <v>2159</v>
      </c>
      <c r="C1323" s="45" t="s">
        <v>2160</v>
      </c>
      <c r="D1323" s="46">
        <v>902.8</v>
      </c>
    </row>
    <row r="1324" spans="2:4" ht="15.6">
      <c r="B1324" s="44" t="s">
        <v>2161</v>
      </c>
      <c r="C1324" s="45" t="s">
        <v>2162</v>
      </c>
      <c r="D1324" s="46">
        <v>1164.48</v>
      </c>
    </row>
    <row r="1325" spans="2:4" ht="15.6">
      <c r="B1325" s="44" t="s">
        <v>2163</v>
      </c>
      <c r="C1325" s="45" t="s">
        <v>2164</v>
      </c>
      <c r="D1325" s="46">
        <v>287.2</v>
      </c>
    </row>
    <row r="1326" spans="2:4" ht="15.6">
      <c r="B1326" s="48" t="s">
        <v>2165</v>
      </c>
      <c r="C1326" s="49" t="s">
        <v>2166</v>
      </c>
      <c r="D1326" s="50">
        <v>141.94999999999999</v>
      </c>
    </row>
    <row r="1327" spans="2:4" ht="15.6">
      <c r="B1327" s="44" t="s">
        <v>2167</v>
      </c>
      <c r="C1327" s="45" t="s">
        <v>2168</v>
      </c>
      <c r="D1327" s="46">
        <v>532.14</v>
      </c>
    </row>
    <row r="1328" spans="2:4" ht="15.6">
      <c r="B1328" s="44" t="s">
        <v>2169</v>
      </c>
      <c r="C1328" s="45" t="s">
        <v>2170</v>
      </c>
      <c r="D1328" s="46">
        <v>243.75</v>
      </c>
    </row>
    <row r="1329" spans="2:4" ht="15.6">
      <c r="B1329" s="44" t="s">
        <v>2171</v>
      </c>
      <c r="C1329" s="45" t="s">
        <v>2172</v>
      </c>
      <c r="D1329" s="46">
        <v>317.61</v>
      </c>
    </row>
    <row r="1330" spans="2:4" ht="15.6">
      <c r="B1330" s="48" t="s">
        <v>2173</v>
      </c>
      <c r="C1330" s="49" t="s">
        <v>2174</v>
      </c>
      <c r="D1330" s="50">
        <v>813.04</v>
      </c>
    </row>
    <row r="1331" spans="2:4" ht="15.6">
      <c r="B1331" s="44" t="s">
        <v>2175</v>
      </c>
      <c r="C1331" s="45" t="s">
        <v>2176</v>
      </c>
      <c r="D1331" s="46">
        <v>788.49</v>
      </c>
    </row>
    <row r="1332" spans="2:4" ht="15.6">
      <c r="B1332" s="44" t="s">
        <v>2177</v>
      </c>
      <c r="C1332" s="45" t="s">
        <v>2178</v>
      </c>
      <c r="D1332" s="46">
        <v>985.86</v>
      </c>
    </row>
    <row r="1333" spans="2:4" ht="15.6">
      <c r="B1333" s="44" t="s">
        <v>2179</v>
      </c>
      <c r="C1333" s="45" t="s">
        <v>2180</v>
      </c>
      <c r="D1333" s="46">
        <v>207.82</v>
      </c>
    </row>
    <row r="1334" spans="2:4" ht="15.6">
      <c r="B1334" s="44" t="s">
        <v>2181</v>
      </c>
      <c r="C1334" s="45" t="s">
        <v>2182</v>
      </c>
      <c r="D1334" s="46">
        <v>207.82</v>
      </c>
    </row>
    <row r="1335" spans="2:4" ht="15.6">
      <c r="B1335" s="44" t="s">
        <v>2183</v>
      </c>
      <c r="C1335" s="45" t="s">
        <v>2184</v>
      </c>
      <c r="D1335" s="46">
        <v>254.87</v>
      </c>
    </row>
    <row r="1336" spans="2:4" ht="15.6">
      <c r="B1336" s="44" t="s">
        <v>2185</v>
      </c>
      <c r="C1336" s="45" t="s">
        <v>2186</v>
      </c>
      <c r="D1336" s="46">
        <v>280.36</v>
      </c>
    </row>
    <row r="1337" spans="2:4" ht="15.6">
      <c r="B1337" s="44" t="s">
        <v>2187</v>
      </c>
      <c r="C1337" s="45" t="s">
        <v>2188</v>
      </c>
      <c r="D1337" s="46">
        <v>237.23</v>
      </c>
    </row>
    <row r="1338" spans="2:4" ht="15.6">
      <c r="B1338" s="44" t="s">
        <v>2189</v>
      </c>
      <c r="C1338" s="45" t="s">
        <v>2190</v>
      </c>
      <c r="D1338" s="46">
        <v>241.48</v>
      </c>
    </row>
    <row r="1339" spans="2:4" ht="15.6">
      <c r="B1339" s="44" t="s">
        <v>2191</v>
      </c>
      <c r="C1339" s="45" t="s">
        <v>2192</v>
      </c>
      <c r="D1339" s="46">
        <v>26.64</v>
      </c>
    </row>
    <row r="1340" spans="2:4" ht="15.6">
      <c r="B1340" s="44" t="s">
        <v>2193</v>
      </c>
      <c r="C1340" s="45" t="s">
        <v>2194</v>
      </c>
      <c r="D1340" s="46">
        <v>81.09</v>
      </c>
    </row>
    <row r="1341" spans="2:4" ht="15.6">
      <c r="B1341" s="48" t="s">
        <v>2195</v>
      </c>
      <c r="C1341" s="49" t="s">
        <v>2196</v>
      </c>
      <c r="D1341" s="50">
        <v>1266.92</v>
      </c>
    </row>
    <row r="1342" spans="2:4" ht="15.6">
      <c r="B1342" s="48" t="s">
        <v>2197</v>
      </c>
      <c r="C1342" s="49" t="s">
        <v>2198</v>
      </c>
      <c r="D1342" s="50">
        <v>1424.3</v>
      </c>
    </row>
    <row r="1343" spans="2:4" ht="15.6">
      <c r="B1343" s="44" t="s">
        <v>2199</v>
      </c>
      <c r="C1343" s="45" t="s">
        <v>2200</v>
      </c>
      <c r="D1343" s="46">
        <v>217.63</v>
      </c>
    </row>
    <row r="1344" spans="2:4" ht="15.6">
      <c r="B1344" s="48" t="s">
        <v>2201</v>
      </c>
      <c r="C1344" s="49" t="s">
        <v>2202</v>
      </c>
      <c r="D1344" s="50">
        <v>919.47</v>
      </c>
    </row>
    <row r="1345" spans="2:4" ht="15.6">
      <c r="B1345" s="48" t="s">
        <v>2203</v>
      </c>
      <c r="C1345" s="49" t="s">
        <v>2204</v>
      </c>
      <c r="D1345" s="50">
        <v>1876.84</v>
      </c>
    </row>
    <row r="1346" spans="2:4" ht="15.6">
      <c r="B1346" s="48" t="s">
        <v>2205</v>
      </c>
      <c r="C1346" s="49" t="s">
        <v>2206</v>
      </c>
      <c r="D1346" s="50">
        <v>2396.61</v>
      </c>
    </row>
    <row r="1347" spans="2:4" ht="15.6">
      <c r="B1347" s="48" t="s">
        <v>2207</v>
      </c>
      <c r="C1347" s="49" t="s">
        <v>2208</v>
      </c>
      <c r="D1347" s="50">
        <v>1875.37</v>
      </c>
    </row>
    <row r="1348" spans="2:4" ht="15.6">
      <c r="B1348" s="48" t="s">
        <v>2209</v>
      </c>
      <c r="C1348" s="49" t="s">
        <v>2210</v>
      </c>
      <c r="D1348" s="50">
        <v>3969.82</v>
      </c>
    </row>
    <row r="1349" spans="2:4" ht="15.6">
      <c r="B1349" s="48" t="s">
        <v>2211</v>
      </c>
      <c r="C1349" s="49" t="s">
        <v>2212</v>
      </c>
      <c r="D1349" s="50">
        <v>3171.99</v>
      </c>
    </row>
    <row r="1350" spans="2:4" ht="15.6">
      <c r="B1350" s="48" t="s">
        <v>2213</v>
      </c>
      <c r="C1350" s="49" t="s">
        <v>2214</v>
      </c>
      <c r="D1350" s="50">
        <v>3771.55</v>
      </c>
    </row>
    <row r="1351" spans="2:4" ht="15.6">
      <c r="B1351" s="48" t="s">
        <v>2215</v>
      </c>
      <c r="C1351" s="49" t="s">
        <v>2216</v>
      </c>
      <c r="D1351" s="50">
        <v>3821.11</v>
      </c>
    </row>
    <row r="1352" spans="2:4" ht="15.6">
      <c r="B1352" s="48" t="s">
        <v>2217</v>
      </c>
      <c r="C1352" s="49" t="s">
        <v>2218</v>
      </c>
      <c r="D1352" s="50">
        <v>2553.25</v>
      </c>
    </row>
    <row r="1353" spans="2:4" ht="15.6">
      <c r="B1353" s="48" t="s">
        <v>2219</v>
      </c>
      <c r="C1353" s="49" t="s">
        <v>2220</v>
      </c>
      <c r="D1353" s="50">
        <v>1263.05</v>
      </c>
    </row>
    <row r="1354" spans="2:4" ht="15.6">
      <c r="B1354" s="48" t="s">
        <v>2221</v>
      </c>
      <c r="C1354" s="49" t="s">
        <v>2222</v>
      </c>
      <c r="D1354" s="50">
        <v>1354.16</v>
      </c>
    </row>
    <row r="1355" spans="2:4" ht="15.6">
      <c r="B1355" s="44" t="s">
        <v>2223</v>
      </c>
      <c r="C1355" s="45" t="s">
        <v>2224</v>
      </c>
      <c r="D1355" s="46">
        <v>4732.1099999999997</v>
      </c>
    </row>
    <row r="1356" spans="2:4" ht="15.6">
      <c r="B1356" s="44" t="s">
        <v>2225</v>
      </c>
      <c r="C1356" s="45" t="s">
        <v>2226</v>
      </c>
      <c r="D1356" s="46">
        <v>4732.1099999999997</v>
      </c>
    </row>
    <row r="1357" spans="2:4" ht="15.6">
      <c r="B1357" s="44" t="s">
        <v>2227</v>
      </c>
      <c r="C1357" s="45" t="s">
        <v>2228</v>
      </c>
      <c r="D1357" s="46">
        <v>3518.3</v>
      </c>
    </row>
    <row r="1358" spans="2:4" ht="15.6">
      <c r="B1358" s="44" t="s">
        <v>2229</v>
      </c>
      <c r="C1358" s="45" t="s">
        <v>2230</v>
      </c>
      <c r="D1358" s="46">
        <v>4732.1099999999997</v>
      </c>
    </row>
    <row r="1359" spans="2:4" ht="15.6">
      <c r="B1359" s="44" t="s">
        <v>2231</v>
      </c>
      <c r="C1359" s="45" t="s">
        <v>2232</v>
      </c>
      <c r="D1359" s="46">
        <v>3145.55</v>
      </c>
    </row>
    <row r="1360" spans="2:4" ht="15.6">
      <c r="B1360" s="44" t="s">
        <v>2233</v>
      </c>
      <c r="C1360" s="45" t="s">
        <v>2234</v>
      </c>
      <c r="D1360" s="46">
        <v>3518.3</v>
      </c>
    </row>
    <row r="1361" spans="2:4" ht="15.6">
      <c r="B1361" s="48" t="s">
        <v>2235</v>
      </c>
      <c r="C1361" s="49" t="s">
        <v>2236</v>
      </c>
      <c r="D1361" s="50">
        <v>1636.48</v>
      </c>
    </row>
    <row r="1362" spans="2:4" ht="15.6">
      <c r="B1362" s="48" t="s">
        <v>2237</v>
      </c>
      <c r="C1362" s="49" t="s">
        <v>2238</v>
      </c>
      <c r="D1362" s="50">
        <v>538.86</v>
      </c>
    </row>
    <row r="1363" spans="2:4" ht="15.6">
      <c r="B1363" s="44" t="s">
        <v>2239</v>
      </c>
      <c r="C1363" s="45" t="s">
        <v>2240</v>
      </c>
      <c r="D1363" s="46">
        <v>1629.22</v>
      </c>
    </row>
    <row r="1364" spans="2:4" ht="15.6">
      <c r="B1364" s="44" t="s">
        <v>2732</v>
      </c>
      <c r="C1364" s="45" t="s">
        <v>2733</v>
      </c>
      <c r="D1364" s="46">
        <v>692.11</v>
      </c>
    </row>
    <row r="1365" spans="2:4" ht="15.6">
      <c r="B1365" s="48" t="s">
        <v>2241</v>
      </c>
      <c r="C1365" s="49" t="s">
        <v>2242</v>
      </c>
      <c r="D1365" s="50">
        <v>86.94</v>
      </c>
    </row>
    <row r="1366" spans="2:4" ht="15.6">
      <c r="B1366" s="48" t="s">
        <v>2243</v>
      </c>
      <c r="C1366" s="49" t="s">
        <v>2244</v>
      </c>
      <c r="D1366" s="50">
        <v>204.08</v>
      </c>
    </row>
    <row r="1367" spans="2:4" ht="15.6">
      <c r="B1367" s="48" t="s">
        <v>2245</v>
      </c>
      <c r="C1367" s="49" t="s">
        <v>2779</v>
      </c>
      <c r="D1367" s="50">
        <v>288.02</v>
      </c>
    </row>
    <row r="1368" spans="2:4" ht="15.6">
      <c r="B1368" s="44" t="s">
        <v>2246</v>
      </c>
      <c r="C1368" s="45" t="s">
        <v>2247</v>
      </c>
      <c r="D1368" s="46">
        <v>286.19</v>
      </c>
    </row>
    <row r="1369" spans="2:4" ht="15.6">
      <c r="B1369" s="48" t="s">
        <v>2248</v>
      </c>
      <c r="C1369" s="49" t="s">
        <v>2249</v>
      </c>
      <c r="D1369" s="50">
        <v>241.67</v>
      </c>
    </row>
    <row r="1370" spans="2:4" ht="15.6">
      <c r="B1370" s="48" t="s">
        <v>2250</v>
      </c>
      <c r="C1370" s="49" t="s">
        <v>2251</v>
      </c>
      <c r="D1370" s="50">
        <v>1418.4</v>
      </c>
    </row>
    <row r="1371" spans="2:4" ht="15.6">
      <c r="B1371" s="48" t="s">
        <v>2252</v>
      </c>
      <c r="C1371" s="49" t="s">
        <v>2253</v>
      </c>
      <c r="D1371" s="50">
        <v>1512.78</v>
      </c>
    </row>
    <row r="1372" spans="2:4" ht="15.6">
      <c r="B1372" s="48" t="s">
        <v>2254</v>
      </c>
      <c r="C1372" s="49" t="s">
        <v>2255</v>
      </c>
      <c r="D1372" s="50">
        <v>331.28</v>
      </c>
    </row>
    <row r="1373" spans="2:4" ht="15.6">
      <c r="B1373" s="44" t="s">
        <v>2256</v>
      </c>
      <c r="C1373" s="45" t="s">
        <v>2257</v>
      </c>
      <c r="D1373" s="46">
        <v>253.43</v>
      </c>
    </row>
    <row r="1374" spans="2:4" ht="15.6">
      <c r="B1374" s="44" t="s">
        <v>2258</v>
      </c>
      <c r="C1374" s="45" t="s">
        <v>2259</v>
      </c>
      <c r="D1374" s="46">
        <v>1726.4</v>
      </c>
    </row>
    <row r="1375" spans="2:4" ht="15.6">
      <c r="B1375" s="48" t="s">
        <v>2260</v>
      </c>
      <c r="C1375" s="49" t="s">
        <v>2261</v>
      </c>
      <c r="D1375" s="50">
        <v>288.02</v>
      </c>
    </row>
    <row r="1376" spans="2:4" ht="15.6">
      <c r="B1376" s="48" t="s">
        <v>2262</v>
      </c>
      <c r="C1376" s="49" t="s">
        <v>2263</v>
      </c>
      <c r="D1376" s="50">
        <v>2760.3</v>
      </c>
    </row>
    <row r="1377" spans="2:4" ht="16.2" thickBot="1">
      <c r="B1377" s="47"/>
      <c r="C1377" s="47"/>
      <c r="D1377" s="47"/>
    </row>
    <row r="1378" spans="2:4" ht="18.600000000000001" thickBot="1">
      <c r="B1378" s="39" t="s">
        <v>2264</v>
      </c>
      <c r="C1378" s="40"/>
      <c r="D1378" s="41"/>
    </row>
    <row r="1379" spans="2:4" ht="15.6">
      <c r="B1379" s="48" t="s">
        <v>2265</v>
      </c>
      <c r="C1379" s="49" t="s">
        <v>2266</v>
      </c>
      <c r="D1379" s="50">
        <v>1379.5</v>
      </c>
    </row>
    <row r="1380" spans="2:4" ht="15.6">
      <c r="B1380" s="48" t="s">
        <v>2267</v>
      </c>
      <c r="C1380" s="49" t="s">
        <v>2268</v>
      </c>
      <c r="D1380" s="50">
        <v>1945.25</v>
      </c>
    </row>
    <row r="1381" spans="2:4" ht="15.6">
      <c r="B1381" s="48" t="s">
        <v>2269</v>
      </c>
      <c r="C1381" s="49" t="s">
        <v>2270</v>
      </c>
      <c r="D1381" s="50">
        <v>2588.5</v>
      </c>
    </row>
    <row r="1382" spans="2:4" ht="15.6">
      <c r="B1382" s="48" t="s">
        <v>2271</v>
      </c>
      <c r="C1382" s="49" t="s">
        <v>2272</v>
      </c>
      <c r="D1382" s="50">
        <v>3051.95</v>
      </c>
    </row>
    <row r="1383" spans="2:4" ht="15.6">
      <c r="B1383" s="48" t="s">
        <v>2746</v>
      </c>
      <c r="C1383" s="49" t="s">
        <v>2747</v>
      </c>
      <c r="D1383" s="50">
        <v>4048.6</v>
      </c>
    </row>
    <row r="1384" spans="2:4" ht="15.6">
      <c r="B1384" s="48" t="s">
        <v>2273</v>
      </c>
      <c r="C1384" s="49" t="s">
        <v>2274</v>
      </c>
      <c r="D1384" s="50">
        <v>4561.6000000000004</v>
      </c>
    </row>
    <row r="1385" spans="2:4" ht="15.6">
      <c r="B1385" s="48" t="s">
        <v>2275</v>
      </c>
      <c r="C1385" s="49" t="s">
        <v>2276</v>
      </c>
      <c r="D1385" s="50">
        <v>1798</v>
      </c>
    </row>
    <row r="1386" spans="2:4" ht="15.6">
      <c r="B1386" s="48" t="s">
        <v>2277</v>
      </c>
      <c r="C1386" s="49" t="s">
        <v>2278</v>
      </c>
      <c r="D1386" s="50">
        <v>2320.35</v>
      </c>
    </row>
    <row r="1387" spans="2:4" ht="15.6">
      <c r="B1387" s="48" t="s">
        <v>2279</v>
      </c>
      <c r="C1387" s="49" t="s">
        <v>2280</v>
      </c>
      <c r="D1387" s="50">
        <v>3532.45</v>
      </c>
    </row>
    <row r="1388" spans="2:4" ht="15.6">
      <c r="B1388" s="48" t="s">
        <v>2281</v>
      </c>
      <c r="C1388" s="49" t="s">
        <v>2282</v>
      </c>
      <c r="D1388" s="50">
        <v>4017.6</v>
      </c>
    </row>
    <row r="1389" spans="2:4" ht="15.6">
      <c r="B1389" s="48" t="s">
        <v>2283</v>
      </c>
      <c r="C1389" s="49" t="s">
        <v>2284</v>
      </c>
      <c r="D1389" s="50">
        <v>5843.5</v>
      </c>
    </row>
    <row r="1390" spans="2:4" ht="15.6">
      <c r="B1390" s="48" t="s">
        <v>2285</v>
      </c>
      <c r="C1390" s="49" t="s">
        <v>2286</v>
      </c>
      <c r="D1390" s="50">
        <v>6231.33</v>
      </c>
    </row>
    <row r="1391" spans="2:4" ht="15.6">
      <c r="B1391" s="44" t="s">
        <v>2287</v>
      </c>
      <c r="C1391" s="45" t="s">
        <v>2288</v>
      </c>
      <c r="D1391" s="46">
        <v>1939.54</v>
      </c>
    </row>
    <row r="1392" spans="2:4" ht="15.6">
      <c r="B1392" s="44" t="s">
        <v>2289</v>
      </c>
      <c r="C1392" s="45" t="s">
        <v>2290</v>
      </c>
      <c r="D1392" s="46">
        <v>4935.8999999999996</v>
      </c>
    </row>
    <row r="1393" spans="2:4" ht="15.6">
      <c r="B1393" s="44" t="s">
        <v>2291</v>
      </c>
      <c r="C1393" s="45" t="s">
        <v>2292</v>
      </c>
      <c r="D1393" s="46">
        <v>6496.43</v>
      </c>
    </row>
    <row r="1394" spans="2:4" ht="15.6">
      <c r="B1394" s="44" t="s">
        <v>2293</v>
      </c>
      <c r="C1394" s="45" t="s">
        <v>2294</v>
      </c>
      <c r="D1394" s="46">
        <v>7911.8</v>
      </c>
    </row>
    <row r="1395" spans="2:4" ht="15.6">
      <c r="B1395" s="44" t="s">
        <v>2295</v>
      </c>
      <c r="C1395" s="45" t="s">
        <v>2296</v>
      </c>
      <c r="D1395" s="46">
        <v>8862.9699999999993</v>
      </c>
    </row>
    <row r="1396" spans="2:4" ht="15.6">
      <c r="B1396" s="44" t="s">
        <v>2297</v>
      </c>
      <c r="C1396" s="45" t="s">
        <v>2298</v>
      </c>
      <c r="D1396" s="46">
        <v>12058.09</v>
      </c>
    </row>
    <row r="1397" spans="2:4" ht="15.6">
      <c r="B1397" s="48" t="s">
        <v>2299</v>
      </c>
      <c r="C1397" s="49" t="s">
        <v>2300</v>
      </c>
      <c r="D1397" s="50">
        <v>3725.65</v>
      </c>
    </row>
    <row r="1398" spans="2:4" ht="15.6">
      <c r="B1398" s="48" t="s">
        <v>2493</v>
      </c>
      <c r="C1398" s="49" t="s">
        <v>2494</v>
      </c>
      <c r="D1398" s="50">
        <v>4599.75</v>
      </c>
    </row>
    <row r="1399" spans="2:4" ht="15.6">
      <c r="B1399" s="48" t="s">
        <v>2301</v>
      </c>
      <c r="C1399" s="49" t="s">
        <v>2302</v>
      </c>
      <c r="D1399" s="50">
        <v>6104.35</v>
      </c>
    </row>
    <row r="1400" spans="2:4" ht="15.6">
      <c r="B1400" s="48" t="s">
        <v>2303</v>
      </c>
      <c r="C1400" s="49" t="s">
        <v>2304</v>
      </c>
      <c r="D1400" s="50">
        <v>15045.91</v>
      </c>
    </row>
    <row r="1401" spans="2:4" ht="16.2" thickBot="1">
      <c r="B1401" s="47"/>
      <c r="C1401" s="47"/>
      <c r="D1401" s="47"/>
    </row>
    <row r="1402" spans="2:4" ht="18.600000000000001" thickBot="1">
      <c r="B1402" s="39" t="s">
        <v>2305</v>
      </c>
      <c r="C1402" s="40"/>
      <c r="D1402" s="41"/>
    </row>
    <row r="1403" spans="2:4" ht="15.6">
      <c r="B1403" s="48" t="s">
        <v>2469</v>
      </c>
      <c r="C1403" s="49" t="s">
        <v>2470</v>
      </c>
      <c r="D1403" s="50">
        <v>128.13999999999999</v>
      </c>
    </row>
    <row r="1404" spans="2:4" ht="15.6">
      <c r="B1404" s="48" t="s">
        <v>2306</v>
      </c>
      <c r="C1404" s="49" t="s">
        <v>2748</v>
      </c>
      <c r="D1404" s="50">
        <v>116.35</v>
      </c>
    </row>
    <row r="1405" spans="2:4" ht="15.6">
      <c r="B1405" s="44" t="s">
        <v>2307</v>
      </c>
      <c r="C1405" s="45" t="s">
        <v>2620</v>
      </c>
      <c r="D1405" s="46">
        <v>73.2</v>
      </c>
    </row>
    <row r="1406" spans="2:4" ht="15.6">
      <c r="B1406" s="44" t="s">
        <v>2749</v>
      </c>
      <c r="C1406" s="45" t="s">
        <v>2750</v>
      </c>
      <c r="D1406" s="46">
        <v>6.75</v>
      </c>
    </row>
    <row r="1407" spans="2:4" ht="15.6">
      <c r="B1407" s="44" t="s">
        <v>2308</v>
      </c>
      <c r="C1407" s="45" t="s">
        <v>2309</v>
      </c>
      <c r="D1407" s="46">
        <v>14.27</v>
      </c>
    </row>
    <row r="1408" spans="2:4" ht="15.6">
      <c r="B1408" s="44" t="s">
        <v>2310</v>
      </c>
      <c r="C1408" s="45" t="s">
        <v>2311</v>
      </c>
      <c r="D1408" s="46">
        <v>19.02</v>
      </c>
    </row>
    <row r="1409" spans="2:4" ht="15.6">
      <c r="B1409" s="44" t="s">
        <v>2312</v>
      </c>
      <c r="C1409" s="45" t="s">
        <v>2313</v>
      </c>
      <c r="D1409" s="46">
        <v>19.93</v>
      </c>
    </row>
    <row r="1410" spans="2:4" ht="15.6">
      <c r="B1410" s="44" t="s">
        <v>2314</v>
      </c>
      <c r="C1410" s="45" t="s">
        <v>2315</v>
      </c>
      <c r="D1410" s="46">
        <v>20.63</v>
      </c>
    </row>
    <row r="1411" spans="2:4" ht="15.6">
      <c r="B1411" s="44" t="s">
        <v>2316</v>
      </c>
      <c r="C1411" s="45" t="s">
        <v>2317</v>
      </c>
      <c r="D1411" s="46">
        <v>7.29</v>
      </c>
    </row>
    <row r="1412" spans="2:4" ht="15.6">
      <c r="B1412" s="44" t="s">
        <v>2318</v>
      </c>
      <c r="C1412" s="45" t="s">
        <v>2319</v>
      </c>
      <c r="D1412" s="46">
        <v>156.02000000000001</v>
      </c>
    </row>
    <row r="1413" spans="2:4" ht="15.6">
      <c r="B1413" s="44" t="s">
        <v>2320</v>
      </c>
      <c r="C1413" s="45" t="s">
        <v>2321</v>
      </c>
      <c r="D1413" s="46">
        <v>684.68</v>
      </c>
    </row>
    <row r="1414" spans="2:4" ht="15.6">
      <c r="B1414" s="48" t="s">
        <v>2322</v>
      </c>
      <c r="C1414" s="49" t="s">
        <v>2323</v>
      </c>
      <c r="D1414" s="50">
        <v>572.98</v>
      </c>
    </row>
    <row r="1415" spans="2:4" ht="15.6">
      <c r="B1415" s="48" t="s">
        <v>2324</v>
      </c>
      <c r="C1415" s="49" t="s">
        <v>2325</v>
      </c>
      <c r="D1415" s="50">
        <v>492.57</v>
      </c>
    </row>
    <row r="1416" spans="2:4" ht="15.6">
      <c r="B1416" s="48" t="s">
        <v>2326</v>
      </c>
      <c r="C1416" s="49" t="s">
        <v>2327</v>
      </c>
      <c r="D1416" s="50">
        <v>694.66</v>
      </c>
    </row>
    <row r="1417" spans="2:4" ht="15.6">
      <c r="B1417" s="48" t="s">
        <v>2328</v>
      </c>
      <c r="C1417" s="49" t="s">
        <v>2329</v>
      </c>
      <c r="D1417" s="50">
        <v>684.71</v>
      </c>
    </row>
    <row r="1418" spans="2:4" ht="15.6">
      <c r="B1418" s="48" t="s">
        <v>2330</v>
      </c>
      <c r="C1418" s="49" t="s">
        <v>2331</v>
      </c>
      <c r="D1418" s="50">
        <v>184.24</v>
      </c>
    </row>
    <row r="1419" spans="2:4" ht="15.6">
      <c r="B1419" s="44" t="s">
        <v>2332</v>
      </c>
      <c r="C1419" s="45" t="s">
        <v>2333</v>
      </c>
      <c r="D1419" s="46">
        <v>147.59</v>
      </c>
    </row>
    <row r="1420" spans="2:4" ht="15.6">
      <c r="B1420" s="44" t="s">
        <v>2334</v>
      </c>
      <c r="C1420" s="45" t="s">
        <v>2335</v>
      </c>
      <c r="D1420" s="46">
        <v>159.31</v>
      </c>
    </row>
    <row r="1421" spans="2:4" ht="15.6">
      <c r="B1421" s="44" t="s">
        <v>2336</v>
      </c>
      <c r="C1421" s="45" t="s">
        <v>2337</v>
      </c>
      <c r="D1421" s="46">
        <v>166.94</v>
      </c>
    </row>
    <row r="1422" spans="2:4" ht="15.6">
      <c r="B1422" s="44" t="s">
        <v>2338</v>
      </c>
      <c r="C1422" s="45" t="s">
        <v>2339</v>
      </c>
      <c r="D1422" s="46">
        <v>182.22</v>
      </c>
    </row>
    <row r="1423" spans="2:4" ht="15.6">
      <c r="B1423" s="48" t="s">
        <v>2340</v>
      </c>
      <c r="C1423" s="49" t="s">
        <v>2341</v>
      </c>
      <c r="D1423" s="50">
        <v>1927.75</v>
      </c>
    </row>
    <row r="1424" spans="2:4" ht="15.6">
      <c r="B1424" s="44" t="s">
        <v>2342</v>
      </c>
      <c r="C1424" s="45" t="s">
        <v>2343</v>
      </c>
      <c r="D1424" s="46">
        <v>196.77</v>
      </c>
    </row>
    <row r="1425" spans="2:4" ht="15.6">
      <c r="B1425" s="44" t="s">
        <v>2780</v>
      </c>
      <c r="C1425" s="45" t="s">
        <v>2781</v>
      </c>
      <c r="D1425" s="46">
        <v>85.14</v>
      </c>
    </row>
    <row r="1426" spans="2:4" ht="15.6">
      <c r="B1426" s="44" t="s">
        <v>2328</v>
      </c>
      <c r="C1426" s="45" t="s">
        <v>2329</v>
      </c>
      <c r="D1426" s="46">
        <v>556.14</v>
      </c>
    </row>
    <row r="1427" spans="2:4" ht="15.6">
      <c r="B1427" s="44" t="s">
        <v>2330</v>
      </c>
      <c r="C1427" s="45" t="s">
        <v>2331</v>
      </c>
      <c r="D1427" s="46">
        <v>181.91</v>
      </c>
    </row>
    <row r="1428" spans="2:4" ht="15.6">
      <c r="B1428" s="48" t="s">
        <v>2332</v>
      </c>
      <c r="C1428" s="49" t="s">
        <v>2333</v>
      </c>
      <c r="D1428" s="50">
        <v>147.59</v>
      </c>
    </row>
    <row r="1429" spans="2:4" ht="15.6">
      <c r="B1429" s="48" t="s">
        <v>2334</v>
      </c>
      <c r="C1429" s="49" t="s">
        <v>2335</v>
      </c>
      <c r="D1429" s="50">
        <v>159.31</v>
      </c>
    </row>
    <row r="1430" spans="2:4" ht="15.6">
      <c r="B1430" s="48" t="s">
        <v>2336</v>
      </c>
      <c r="C1430" s="49" t="s">
        <v>2337</v>
      </c>
      <c r="D1430" s="50">
        <v>166.94</v>
      </c>
    </row>
    <row r="1431" spans="2:4" ht="15.6">
      <c r="B1431" s="48" t="s">
        <v>2338</v>
      </c>
      <c r="C1431" s="49" t="s">
        <v>2339</v>
      </c>
      <c r="D1431" s="50">
        <v>182.22</v>
      </c>
    </row>
    <row r="1432" spans="2:4" ht="15.6">
      <c r="B1432" s="44" t="s">
        <v>2340</v>
      </c>
      <c r="C1432" s="45" t="s">
        <v>2341</v>
      </c>
      <c r="D1432" s="46">
        <v>1633.68</v>
      </c>
    </row>
    <row r="1433" spans="2:4" ht="15.6">
      <c r="B1433" s="48" t="s">
        <v>2342</v>
      </c>
      <c r="C1433" s="49" t="s">
        <v>2343</v>
      </c>
      <c r="D1433" s="50">
        <v>196.77</v>
      </c>
    </row>
  </sheetData>
  <mergeCells count="1">
    <mergeCell ref="A2:B2"/>
  </mergeCells>
  <conditionalFormatting sqref="B216:D222 B356:D358 B46:D49 B224:D227 B560:D560 B42:D44 B435:D442 B53:D56 B229:D229 B374:D374 B562:D563 B462:D465 B565:D567 B681:D683 B449:D455 B376:D388 B468:D469 B362:D366 B395:D398 B486:D489 B495:D496 B235:D313 B371:D372 B499:D499 B514:D514 B686:D687 B1143:D1150 B479:D484 B503:D504 B691:D703 B1162:D1162 B1164:D1164 B1167:D1254 B1160:D1160 B956:D1048 B66:D68 B404:D433 B1154:D1158 B506:D511 B491:D493 B390:D393 B360:D360 B11:D40">
    <cfRule type="expression" dxfId="3" priority="3">
      <formula>ISNUMBER($E11)</formula>
    </cfRule>
  </conditionalFormatting>
  <conditionalFormatting sqref="B58:D58 B63:D63 B94:D94 B212:D213 B315:D317 B348:D350 B518:D524 B527:D528 B547:D551 B571:D579 B602:D603 B667:D670 B845:D856 B1050:D1061 B1256:D1267 B1279:D1290 B60:D61 B96:D100 B319:D320 B352:D353 B444:D445 B457:D458 B536:D537 B556:D557 B582:D582 B677:D677 B858:D860 B1063:D1065 B1269:D1271 B1292:D1293 B1296:D1297 B1273:D1274 B1067:D1069 B862:D863 B614:D614 B585:D587 B540:D544 B531:D534 B323:D334 B865:D882 B1071:D1088 B1276:D1277 B1299:D1300 B72:D73 B102:D105 B336:D339 B471:D475 B631:D640 B884:D894 B1090:D1100 B77:D92 B107:D107 B341:D341 B466:D466 B477:D477 B553:D553 B643:D643 B705:D706 B896:D897 B1102:D1103 B112:D210 B343:D346 B616:D617 B645:D647 B708:D710 B899:D901 B1105:D1111 B903:D903 B712:D740 B650:D651 B620:D620 B589:D590 B905:D933 B1113:D1141 B592:D593 B672:D675 B742:D746 B935:D944 B752:D753 B653:D654 B622:D623 B596:D597 B606:D607 B626:D627 B657:D658 B756:D756 B947:D951 B662:D665 B761:D843 B748:D750 B679:D679">
    <cfRule type="expression" dxfId="2" priority="1">
      <formula>ISNUMBER($E58)</formula>
    </cfRule>
  </conditionalFormatting>
  <conditionalFormatting sqref="C1256:D1267 C845:D856 C571:D579 C435:D442 C315:D317 C58:D58 C42:D44 C11:D40 C63:D63 C94:D94 C212:D213 C348:D350 C449:D455 C518:D524 C527:D528 C547:D551 C602:D603 C667:D670 C1050:D1061 C1279:D1290 C60:D61 C66:D68 C96:D100 C216:D222 C319:D320 C352:D353 C444:D445 C457:D458 C536:D537 C556:D557 C582:D582 C677:D677 C858:D860 C1063:D1065 C1269:D1271 C1292:D1293 C1296:D1297 C1273:D1274 C1067:D1069 C862:D863 C614:D614 C585:D587 C560:D560 C540:D544 C531:D534 C356:D358 C323:D334 C865:D882 C1071:D1088 C1276:D1277 C1299:D1300 C46:D49 C72:D73 C102:D105 C224:D227 C336:D339 C471:D475 C631:D640 C681:D683 C884:D894 C1090:D1100 C53:D56 C77:D92 C107:D107 C229:D229 C341:D341 C374:D374 C462:D466 C477:D477 C553:D553 C562:D563 C643:D643 C705:D706 C896:D897 C1102:D1103 C112:D210 C343:D346 C376:D388 C565:D567 C616:D617 C645:D647 C708:D710 C899:D901 C1105:D1111 C903:D903 C712:D740 C650:D651 C620:D620 C589:D590 C479:D484 C468:D469 C905:D933 C1113:D1141 C362:D366 C395:D398 C486:D489 C592:D593 C672:D675 C742:D746 C935:D944 C1143:D1150 C1154:D1158 C752:D753 C653:D654 C622:D623 C495:D496 C235:D313 C371:D372 C404:D433 C499:D499 C514:D514 C596:D597 C606:D607 C626:D627 C657:D658 C686:D687 C756:D756 C947:D951 C1160:D1160 C503:D504 C662:D665 C691:D703 C761:D843 C956:D1048 C1162:D1162 C1164:D1164 C1167:D1254 C748:D750 C679:D679 C506:D511 C491:D493 C390:D393 C360:D3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{5F204708-E183-4FFE-BA2C-8F8F99D70732}</x14:id>
        </ext>
      </extLst>
    </cfRule>
  </conditionalFormatting>
  <pageMargins left="0.59020400227749314" right="0.47216320182199445" top="0.47216320182199445" bottom="0.59020400227749314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204708-E183-4FFE-BA2C-8F8F99D70732}">
            <x14:dataBar minLength="0" maxLength="100" negativeBarColorSameAsPositive="1" axisPosition="none">
              <x14:cfvo type="min"/>
              <x14:cfvo type="max"/>
            </x14:dataBar>
          </x14:cfRule>
          <xm:sqref>C1256:D1267 C845:D856 C571:D579 C435:D442 C315:D317 C58:D58 C42:D44 C11:D40 C63:D63 C94:D94 C212:D213 C348:D350 C449:D455 C518:D524 C527:D528 C547:D551 C602:D603 C667:D670 C1050:D1061 C1279:D1290 C60:D61 C66:D68 C96:D100 C216:D222 C319:D320 C352:D353 C444:D445 C457:D458 C536:D537 C556:D557 C582:D582 C677:D677 C858:D860 C1063:D1065 C1269:D1271 C1292:D1293 C1296:D1297 C1273:D1274 C1067:D1069 C862:D863 C614:D614 C585:D587 C560:D560 C540:D544 C531:D534 C356:D358 C323:D334 C865:D882 C1071:D1088 C1276:D1277 C1299:D1300 C46:D49 C72:D73 C102:D105 C224:D227 C336:D339 C471:D475 C631:D640 C681:D683 C884:D894 C1090:D1100 C53:D56 C77:D92 C107:D107 C229:D229 C341:D341 C374:D374 C462:D466 C477:D477 C553:D553 C562:D563 C643:D643 C705:D706 C896:D897 C1102:D1103 C112:D210 C343:D346 C376:D388 C565:D567 C616:D617 C645:D647 C708:D710 C899:D901 C1105:D1111 C903:D903 C712:D740 C650:D651 C620:D620 C589:D590 C479:D484 C468:D469 C905:D933 C1113:D1141 C362:D366 C395:D398 C486:D489 C592:D593 C672:D675 C742:D746 C935:D944 C1143:D1150 C1154:D1158 C752:D753 C653:D654 C622:D623 C495:D496 C235:D313 C371:D372 C404:D433 C499:D499 C514:D514 C596:D597 C606:D607 C626:D627 C657:D658 C686:D687 C756:D756 C947:D951 C1160:D1160 C503:D504 C662:D665 C691:D703 C761:D843 C956:D1048 C1162:D1162 C1164:D1164 C1167:D1254 C748:D750 C679:D679 C506:D511 C491:D493 C390:D393 C360:D360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7"/>
  <sheetViews>
    <sheetView tabSelected="1" zoomScaleNormal="100" workbookViewId="0">
      <selection activeCell="H9" sqref="H9"/>
    </sheetView>
  </sheetViews>
  <sheetFormatPr baseColWidth="10" defaultRowHeight="12.6"/>
  <cols>
    <col min="2" max="2" width="13.33203125" customWidth="1"/>
    <col min="3" max="3" width="64.33203125" customWidth="1"/>
    <col min="4" max="4" width="25.44140625" style="33" customWidth="1"/>
    <col min="5" max="5" width="27" style="12" hidden="1" customWidth="1"/>
    <col min="7" max="7" width="21.21875" customWidth="1"/>
  </cols>
  <sheetData>
    <row r="1" spans="1:7" ht="64.2">
      <c r="A1" s="16"/>
      <c r="B1" s="17"/>
      <c r="C1" s="18" t="s">
        <v>2344</v>
      </c>
      <c r="D1" s="37">
        <v>45156</v>
      </c>
      <c r="E1" s="19"/>
      <c r="F1" s="20"/>
      <c r="G1" s="21"/>
    </row>
    <row r="2" spans="1:7" ht="18">
      <c r="A2" s="38" t="s">
        <v>2345</v>
      </c>
      <c r="B2" s="22"/>
      <c r="C2" s="23" t="s">
        <v>2346</v>
      </c>
      <c r="D2" s="31"/>
      <c r="E2" s="25"/>
      <c r="F2" s="24" t="s">
        <v>2347</v>
      </c>
      <c r="G2" s="25"/>
    </row>
    <row r="3" spans="1:7" ht="13.2" thickBot="1">
      <c r="A3" s="26" t="s">
        <v>2348</v>
      </c>
      <c r="B3" s="27"/>
      <c r="C3" s="28" t="s">
        <v>2349</v>
      </c>
      <c r="D3" s="32"/>
      <c r="E3" s="29"/>
      <c r="F3" s="27" t="s">
        <v>2350</v>
      </c>
      <c r="G3" s="29"/>
    </row>
    <row r="4" spans="1:7">
      <c r="E4" s="30"/>
    </row>
    <row r="5" spans="1:7">
      <c r="E5" s="30"/>
    </row>
    <row r="6" spans="1:7" ht="18.600000000000001">
      <c r="B6" s="55" t="s">
        <v>2782</v>
      </c>
      <c r="C6" s="55"/>
      <c r="D6" s="55"/>
      <c r="E6" s="30"/>
    </row>
    <row r="8" spans="1:7" ht="13.2" thickBot="1"/>
    <row r="9" spans="1:7" ht="18.600000000000001" thickBot="1">
      <c r="B9" s="39" t="s">
        <v>2351</v>
      </c>
      <c r="C9" s="40"/>
      <c r="D9" s="41"/>
      <c r="E9" s="34" t="s">
        <v>2362</v>
      </c>
    </row>
    <row r="10" spans="1:7" ht="18">
      <c r="B10" s="44" t="s">
        <v>0</v>
      </c>
      <c r="C10" s="45" t="s">
        <v>1</v>
      </c>
      <c r="D10" s="46">
        <v>3216.33</v>
      </c>
      <c r="E10" s="35">
        <f>IF(VLOOKUP(B10,'listin 11 agosto 23'!$B$11:$D$1386,3,FALSE)=D10,"sin cambios",VLOOKUP(B10,'listin 11 agosto 23'!$B$11:$D$1386,3,FALSE))</f>
        <v>2532.5500000000002</v>
      </c>
    </row>
    <row r="11" spans="1:7" ht="18">
      <c r="B11" s="44" t="s">
        <v>2</v>
      </c>
      <c r="C11" s="45" t="s">
        <v>3</v>
      </c>
      <c r="D11" s="46">
        <v>2462.04</v>
      </c>
      <c r="E11" s="35">
        <f>IF(VLOOKUP(B11,'listin 11 agosto 23'!$B$11:$D$1386,3,FALSE)=D11,"sin cambios",VLOOKUP(B11,'listin 11 agosto 23'!$B$11:$D$1386,3,FALSE))</f>
        <v>1938.61</v>
      </c>
    </row>
    <row r="12" spans="1:7" ht="18">
      <c r="B12" s="44" t="s">
        <v>4</v>
      </c>
      <c r="C12" s="45" t="s">
        <v>5</v>
      </c>
      <c r="D12" s="46">
        <v>2853.53</v>
      </c>
      <c r="E12" s="35">
        <f>IF(VLOOKUP(B12,'listin 11 agosto 23'!$B$11:$D$1386,3,FALSE)=D12,"sin cambios",VLOOKUP(B12,'listin 11 agosto 23'!$B$11:$D$1386,3,FALSE))</f>
        <v>2246.87</v>
      </c>
    </row>
    <row r="13" spans="1:7" ht="18">
      <c r="B13" s="44" t="s">
        <v>6</v>
      </c>
      <c r="C13" s="45" t="s">
        <v>7</v>
      </c>
      <c r="D13" s="46">
        <v>3480.27</v>
      </c>
      <c r="E13" s="35">
        <f>IF(VLOOKUP(B13,'listin 11 agosto 23'!$B$11:$D$1386,3,FALSE)=D13,"sin cambios",VLOOKUP(B13,'listin 11 agosto 23'!$B$11:$D$1386,3,FALSE))</f>
        <v>2740.37</v>
      </c>
    </row>
    <row r="14" spans="1:7" ht="18">
      <c r="B14" s="44" t="s">
        <v>8</v>
      </c>
      <c r="C14" s="45" t="s">
        <v>9</v>
      </c>
      <c r="D14" s="46">
        <v>4798.68</v>
      </c>
      <c r="E14" s="35">
        <f>IF(VLOOKUP(B14,'listin 11 agosto 23'!$B$11:$D$1386,3,FALSE)=D14,"sin cambios",VLOOKUP(B14,'listin 11 agosto 23'!$B$11:$D$1386,3,FALSE))</f>
        <v>3778.49</v>
      </c>
    </row>
    <row r="15" spans="1:7" ht="18">
      <c r="B15" s="44" t="s">
        <v>10</v>
      </c>
      <c r="C15" s="45" t="s">
        <v>11</v>
      </c>
      <c r="D15" s="46">
        <v>3039.9</v>
      </c>
      <c r="E15" s="35">
        <f>IF(VLOOKUP(B15,'listin 11 agosto 23'!$B$11:$D$1386,3,FALSE)=D15,"sin cambios",VLOOKUP(B15,'listin 11 agosto 23'!$B$11:$D$1386,3,FALSE))</f>
        <v>2533.25</v>
      </c>
    </row>
    <row r="16" spans="1:7" ht="18">
      <c r="B16" s="44" t="s">
        <v>12</v>
      </c>
      <c r="C16" s="45" t="s">
        <v>13</v>
      </c>
      <c r="D16" s="46">
        <v>2535.87</v>
      </c>
      <c r="E16" s="35">
        <f>IF(VLOOKUP(B16,'listin 11 agosto 23'!$B$11:$D$1386,3,FALSE)=D16,"sin cambios",VLOOKUP(B16,'listin 11 agosto 23'!$B$11:$D$1386,3,FALSE))</f>
        <v>1996.75</v>
      </c>
    </row>
    <row r="17" spans="2:5" ht="18">
      <c r="B17" s="44" t="s">
        <v>14</v>
      </c>
      <c r="C17" s="45" t="s">
        <v>15</v>
      </c>
      <c r="D17" s="46">
        <v>2954.53</v>
      </c>
      <c r="E17" s="35">
        <f>IF(VLOOKUP(B17,'listin 11 agosto 23'!$B$11:$D$1386,3,FALSE)=D17,"sin cambios",VLOOKUP(B17,'listin 11 agosto 23'!$B$11:$D$1386,3,FALSE))</f>
        <v>2326.4</v>
      </c>
    </row>
    <row r="18" spans="2:5" ht="18">
      <c r="B18" s="44" t="s">
        <v>16</v>
      </c>
      <c r="C18" s="45" t="s">
        <v>17</v>
      </c>
      <c r="D18" s="46">
        <v>10055.81</v>
      </c>
      <c r="E18" s="35">
        <f>IF(VLOOKUP(B18,'listin 11 agosto 23'!$B$11:$D$1386,3,FALSE)=D18,"sin cambios",VLOOKUP(B18,'listin 11 agosto 23'!$B$11:$D$1386,3,FALSE))</f>
        <v>7917.96</v>
      </c>
    </row>
    <row r="19" spans="2:5" ht="18">
      <c r="B19" s="44" t="s">
        <v>18</v>
      </c>
      <c r="C19" s="45" t="s">
        <v>19</v>
      </c>
      <c r="D19" s="46">
        <v>10462.969999999999</v>
      </c>
      <c r="E19" s="35">
        <f>IF(VLOOKUP(B19,'listin 11 agosto 23'!$B$11:$D$1386,3,FALSE)=D19,"sin cambios",VLOOKUP(B19,'listin 11 agosto 23'!$B$11:$D$1386,3,FALSE))</f>
        <v>8238.5499999999993</v>
      </c>
    </row>
    <row r="20" spans="2:5" ht="18">
      <c r="B20" s="44" t="s">
        <v>20</v>
      </c>
      <c r="C20" s="45" t="s">
        <v>21</v>
      </c>
      <c r="D20" s="46">
        <v>12210.26</v>
      </c>
      <c r="E20" s="35">
        <f>IF(VLOOKUP(B20,'listin 11 agosto 23'!$B$11:$D$1386,3,FALSE)=D20,"sin cambios",VLOOKUP(B20,'listin 11 agosto 23'!$B$11:$D$1386,3,FALSE))</f>
        <v>9614.3799999999992</v>
      </c>
    </row>
    <row r="21" spans="2:5" ht="18">
      <c r="B21" s="44" t="s">
        <v>22</v>
      </c>
      <c r="C21" s="45" t="s">
        <v>23</v>
      </c>
      <c r="D21" s="46">
        <v>14960.17</v>
      </c>
      <c r="E21" s="35">
        <f>IF(VLOOKUP(B21,'listin 11 agosto 23'!$B$11:$D$1386,3,FALSE)=D21,"sin cambios",VLOOKUP(B21,'listin 11 agosto 23'!$B$11:$D$1386,3,FALSE))</f>
        <v>11779.66</v>
      </c>
    </row>
    <row r="22" spans="2:5" ht="18">
      <c r="B22" s="44" t="s">
        <v>24</v>
      </c>
      <c r="C22" s="45" t="s">
        <v>25</v>
      </c>
      <c r="D22" s="46">
        <v>18454.95</v>
      </c>
      <c r="E22" s="35">
        <f>IF(VLOOKUP(B22,'listin 11 agosto 23'!$B$11:$D$1386,3,FALSE)=D22,"sin cambios",VLOOKUP(B22,'listin 11 agosto 23'!$B$11:$D$1386,3,FALSE))</f>
        <v>14531.45</v>
      </c>
    </row>
    <row r="23" spans="2:5" ht="18">
      <c r="B23" s="44" t="s">
        <v>26</v>
      </c>
      <c r="C23" s="45" t="s">
        <v>27</v>
      </c>
      <c r="D23" s="46">
        <v>3039.9</v>
      </c>
      <c r="E23" s="35">
        <f>IF(VLOOKUP(B23,'listin 11 agosto 23'!$B$11:$D$1386,3,FALSE)=D23,"sin cambios",VLOOKUP(B23,'listin 11 agosto 23'!$B$11:$D$1386,3,FALSE))</f>
        <v>2533.25</v>
      </c>
    </row>
    <row r="24" spans="2:5" ht="18">
      <c r="B24" s="44" t="s">
        <v>28</v>
      </c>
      <c r="C24" s="45" t="s">
        <v>29</v>
      </c>
      <c r="D24" s="46">
        <v>24681.95</v>
      </c>
      <c r="E24" s="35">
        <f>IF(VLOOKUP(B24,'listin 11 agosto 23'!$B$11:$D$1386,3,FALSE)=D24,"sin cambios",VLOOKUP(B24,'listin 11 agosto 23'!$B$11:$D$1386,3,FALSE))</f>
        <v>20916.900000000001</v>
      </c>
    </row>
    <row r="25" spans="2:5" ht="18">
      <c r="B25" s="44" t="s">
        <v>32</v>
      </c>
      <c r="C25" s="45" t="s">
        <v>33</v>
      </c>
      <c r="D25" s="46">
        <v>2984.4</v>
      </c>
      <c r="E25" s="35">
        <f>IF(VLOOKUP(B25,'listin 11 agosto 23'!$B$11:$D$1386,3,FALSE)=D25,"sin cambios",VLOOKUP(B25,'listin 11 agosto 23'!$B$11:$D$1386,3,FALSE))</f>
        <v>2529.14</v>
      </c>
    </row>
    <row r="26" spans="2:5" ht="18">
      <c r="B26" s="44" t="s">
        <v>34</v>
      </c>
      <c r="C26" s="45" t="s">
        <v>35</v>
      </c>
      <c r="D26" s="46">
        <v>3535.93</v>
      </c>
      <c r="E26" s="35">
        <f>IF(VLOOKUP(B26,'listin 11 agosto 23'!$B$11:$D$1386,3,FALSE)=D26,"sin cambios",VLOOKUP(B26,'listin 11 agosto 23'!$B$11:$D$1386,3,FALSE))</f>
        <v>2996.56</v>
      </c>
    </row>
    <row r="27" spans="2:5" ht="18">
      <c r="B27" s="44" t="s">
        <v>36</v>
      </c>
      <c r="C27" s="45" t="s">
        <v>37</v>
      </c>
      <c r="D27" s="46">
        <v>4524.4799999999996</v>
      </c>
      <c r="E27" s="35">
        <f>IF(VLOOKUP(B27,'listin 11 agosto 23'!$B$11:$D$1386,3,FALSE)=D27,"sin cambios",VLOOKUP(B27,'listin 11 agosto 23'!$B$11:$D$1386,3,FALSE))</f>
        <v>3834.31</v>
      </c>
    </row>
    <row r="28" spans="2:5" ht="18">
      <c r="B28" s="44" t="s">
        <v>38</v>
      </c>
      <c r="C28" s="45" t="s">
        <v>39</v>
      </c>
      <c r="D28" s="46">
        <v>5487.03</v>
      </c>
      <c r="E28" s="35">
        <f>IF(VLOOKUP(B28,'listin 11 agosto 23'!$B$11:$D$1386,3,FALSE)=D28,"sin cambios",VLOOKUP(B28,'listin 11 agosto 23'!$B$11:$D$1386,3,FALSE))</f>
        <v>4650.03</v>
      </c>
    </row>
    <row r="29" spans="2:5" ht="18">
      <c r="B29" s="44" t="s">
        <v>40</v>
      </c>
      <c r="C29" s="45" t="s">
        <v>41</v>
      </c>
      <c r="D29" s="46">
        <v>3124.97</v>
      </c>
      <c r="E29" s="35">
        <f>IF(VLOOKUP(B29,'listin 11 agosto 23'!$B$11:$D$1386,3,FALSE)=D29,"sin cambios",VLOOKUP(B29,'listin 11 agosto 23'!$B$11:$D$1386,3,FALSE))</f>
        <v>2648.28</v>
      </c>
    </row>
    <row r="30" spans="2:5" ht="18">
      <c r="B30" s="44" t="s">
        <v>42</v>
      </c>
      <c r="C30" s="45" t="s">
        <v>43</v>
      </c>
      <c r="D30" s="46">
        <v>6095.78</v>
      </c>
      <c r="E30" s="35">
        <f>IF(VLOOKUP(B30,'listin 11 agosto 23'!$B$11:$D$1386,3,FALSE)=D30,"sin cambios",VLOOKUP(B30,'listin 11 agosto 23'!$B$11:$D$1386,3,FALSE))</f>
        <v>5165.91</v>
      </c>
    </row>
    <row r="31" spans="2:5" ht="18">
      <c r="B31" s="44" t="s">
        <v>44</v>
      </c>
      <c r="C31" s="45" t="s">
        <v>45</v>
      </c>
      <c r="D31" s="46">
        <v>17343.599999999999</v>
      </c>
      <c r="E31" s="35">
        <f>IF(VLOOKUP(B31,'listin 11 agosto 23'!$B$11:$D$1386,3,FALSE)=D31,"sin cambios",VLOOKUP(B31,'listin 11 agosto 23'!$B$11:$D$1386,3,FALSE))</f>
        <v>15071.35</v>
      </c>
    </row>
    <row r="32" spans="2:5" ht="18">
      <c r="B32" s="44" t="s">
        <v>46</v>
      </c>
      <c r="C32" s="45" t="s">
        <v>2751</v>
      </c>
      <c r="D32" s="46">
        <v>21277.200000000001</v>
      </c>
      <c r="E32" s="35">
        <f>IF(VLOOKUP(B32,'listin 11 agosto 23'!$B$11:$D$1386,3,FALSE)=D32,"sin cambios",VLOOKUP(B32,'listin 11 agosto 23'!$B$11:$D$1386,3,FALSE))</f>
        <v>15071.35</v>
      </c>
    </row>
    <row r="33" spans="2:5" ht="18">
      <c r="B33" s="44" t="s">
        <v>48</v>
      </c>
      <c r="C33" s="45" t="s">
        <v>49</v>
      </c>
      <c r="D33" s="46">
        <v>3275.16</v>
      </c>
      <c r="E33" s="35">
        <f>IF(VLOOKUP(B33,'listin 11 agosto 23'!$B$11:$D$1386,3,FALSE)=D33,"sin cambios",VLOOKUP(B33,'listin 11 agosto 23'!$B$11:$D$1386,3,FALSE))</f>
        <v>2578.87</v>
      </c>
    </row>
    <row r="34" spans="2:5" ht="18">
      <c r="B34" s="48" t="s">
        <v>50</v>
      </c>
      <c r="C34" s="49" t="s">
        <v>51</v>
      </c>
      <c r="D34" s="50">
        <v>14244.96</v>
      </c>
      <c r="E34" s="35">
        <f>IF(VLOOKUP(B34,'listin 11 agosto 23'!$B$11:$D$1386,3,FALSE)=D34,"sin cambios",VLOOKUP(B34,'listin 11 agosto 23'!$B$11:$D$1386,3,FALSE))</f>
        <v>11216.51</v>
      </c>
    </row>
    <row r="35" spans="2:5" ht="18">
      <c r="B35" s="48" t="s">
        <v>2352</v>
      </c>
      <c r="C35" s="49" t="s">
        <v>2353</v>
      </c>
      <c r="D35" s="50">
        <v>26464.37</v>
      </c>
      <c r="E35" s="35">
        <f>IF(VLOOKUP(B35,'listin 11 agosto 23'!$B$11:$D$1386,3,FALSE)=D35,"sin cambios",VLOOKUP(B35,'listin 11 agosto 23'!$B$11:$D$1386,3,FALSE))</f>
        <v>21633</v>
      </c>
    </row>
    <row r="36" spans="2:5" ht="18">
      <c r="B36" s="44" t="s">
        <v>52</v>
      </c>
      <c r="C36" s="45" t="s">
        <v>53</v>
      </c>
      <c r="D36" s="46">
        <v>10108.120000000001</v>
      </c>
      <c r="E36" s="35">
        <f>IF(VLOOKUP(B36,'listin 11 agosto 23'!$B$11:$D$1386,3,FALSE)=D36,"sin cambios",VLOOKUP(B36,'listin 11 agosto 23'!$B$11:$D$1386,3,FALSE))</f>
        <v>7959.15</v>
      </c>
    </row>
    <row r="37" spans="2:5" ht="18">
      <c r="B37" s="44" t="s">
        <v>54</v>
      </c>
      <c r="C37" s="45" t="s">
        <v>55</v>
      </c>
      <c r="D37" s="46">
        <v>5439.95</v>
      </c>
      <c r="E37" s="35">
        <f>IF(VLOOKUP(B37,'listin 11 agosto 23'!$B$11:$D$1386,3,FALSE)=D37,"sin cambios",VLOOKUP(B37,'listin 11 agosto 23'!$B$11:$D$1386,3,FALSE))</f>
        <v>4283.43</v>
      </c>
    </row>
    <row r="38" spans="2:5" ht="18">
      <c r="B38" s="44" t="s">
        <v>56</v>
      </c>
      <c r="C38" s="45" t="s">
        <v>57</v>
      </c>
      <c r="D38" s="46">
        <v>6458.74</v>
      </c>
      <c r="E38" s="35">
        <f>IF(VLOOKUP(B38,'listin 11 agosto 23'!$B$11:$D$1386,3,FALSE)=D38,"sin cambios",VLOOKUP(B38,'listin 11 agosto 23'!$B$11:$D$1386,3,FALSE))</f>
        <v>5085.6099999999997</v>
      </c>
    </row>
    <row r="39" spans="2:5" ht="18">
      <c r="B39" s="48" t="s">
        <v>58</v>
      </c>
      <c r="C39" s="49" t="s">
        <v>59</v>
      </c>
      <c r="D39" s="50">
        <v>967.68</v>
      </c>
      <c r="E39" s="35">
        <f>IF(VLOOKUP(B39,'listin 11 agosto 23'!$B$11:$D$1386,3,FALSE)=D39,"sin cambios",VLOOKUP(B39,'listin 11 agosto 23'!$B$11:$D$1386,3,FALSE))</f>
        <v>806.4</v>
      </c>
    </row>
    <row r="40" spans="2:5" ht="18">
      <c r="B40" s="48" t="s">
        <v>60</v>
      </c>
      <c r="C40" s="49" t="s">
        <v>61</v>
      </c>
      <c r="D40" s="50">
        <v>1381.02</v>
      </c>
      <c r="E40" s="35">
        <f>IF(VLOOKUP(B40,'listin 11 agosto 23'!$B$11:$D$1386,3,FALSE)=D40,"sin cambios",VLOOKUP(B40,'listin 11 agosto 23'!$B$11:$D$1386,3,FALSE))</f>
        <v>1150.8499999999999</v>
      </c>
    </row>
    <row r="41" spans="2:5" ht="18">
      <c r="B41" s="48" t="s">
        <v>2472</v>
      </c>
      <c r="C41" s="49" t="s">
        <v>2473</v>
      </c>
      <c r="D41" s="50">
        <v>3826.63</v>
      </c>
      <c r="E41" s="35">
        <f>IF(VLOOKUP(B41,'listin 11 agosto 23'!$B$11:$D$1386,3,FALSE)=D41,"sin cambios",VLOOKUP(B41,'listin 11 agosto 23'!$B$11:$D$1386,3,FALSE))</f>
        <v>2943.56</v>
      </c>
    </row>
    <row r="42" spans="2:5" ht="18">
      <c r="B42" s="44" t="s">
        <v>62</v>
      </c>
      <c r="C42" s="45" t="s">
        <v>63</v>
      </c>
      <c r="D42" s="46">
        <v>9676.7999999999993</v>
      </c>
      <c r="E42" s="35">
        <f>IF(VLOOKUP(B42,'listin 11 agosto 23'!$B$11:$D$1386,3,FALSE)=D42,"sin cambios",VLOOKUP(B42,'listin 11 agosto 23'!$B$11:$D$1386,3,FALSE))</f>
        <v>8064</v>
      </c>
    </row>
    <row r="43" spans="2:5" ht="18">
      <c r="B43" s="44" t="s">
        <v>64</v>
      </c>
      <c r="C43" s="45" t="s">
        <v>65</v>
      </c>
      <c r="D43" s="46">
        <v>1381.02</v>
      </c>
      <c r="E43" s="35">
        <f>IF(VLOOKUP(B43,'listin 11 agosto 23'!$B$11:$D$1386,3,FALSE)=D43,"sin cambios",VLOOKUP(B43,'listin 11 agosto 23'!$B$11:$D$1386,3,FALSE))</f>
        <v>1150.8499999999999</v>
      </c>
    </row>
    <row r="44" spans="2:5" ht="18.600000000000001" thickBot="1">
      <c r="B44" s="47"/>
      <c r="C44" s="47"/>
      <c r="D44" s="47"/>
      <c r="E44" s="35" t="e">
        <f>IF(VLOOKUP(B44,'listin 11 agosto 23'!$B$11:$D$1386,3,FALSE)=D44,"sin cambios",VLOOKUP(B44,'listin 11 agosto 23'!$B$11:$D$1386,3,FALSE))</f>
        <v>#N/A</v>
      </c>
    </row>
    <row r="45" spans="2:5" ht="18.600000000000001" thickBot="1">
      <c r="B45" s="39" t="s">
        <v>2529</v>
      </c>
      <c r="C45" s="40"/>
      <c r="D45" s="41"/>
      <c r="E45" s="35" t="str">
        <f>IF(VLOOKUP(B45,'listin 11 agosto 23'!$B$11:$D$1386,3,FALSE)=D45,"sin cambios",VLOOKUP(B45,'listin 11 agosto 23'!$B$11:$D$1386,3,FALSE))</f>
        <v>sin cambios</v>
      </c>
    </row>
    <row r="46" spans="2:5" ht="18">
      <c r="B46" s="48" t="s">
        <v>66</v>
      </c>
      <c r="C46" s="49" t="s">
        <v>67</v>
      </c>
      <c r="D46" s="50">
        <v>5691.48</v>
      </c>
      <c r="E46" s="35">
        <f>IF(VLOOKUP(B46,'listin 11 agosto 23'!$B$11:$D$1386,3,FALSE)=D46,"sin cambios",VLOOKUP(B46,'listin 11 agosto 23'!$B$11:$D$1386,3,FALSE))</f>
        <v>4481.4799999999996</v>
      </c>
    </row>
    <row r="47" spans="2:5" ht="18">
      <c r="B47" s="48" t="s">
        <v>68</v>
      </c>
      <c r="C47" s="49" t="s">
        <v>2363</v>
      </c>
      <c r="D47" s="50">
        <v>4846.3100000000004</v>
      </c>
      <c r="E47" s="35">
        <f>IF(VLOOKUP(B47,'listin 11 agosto 23'!$B$11:$D$1386,3,FALSE)=D47,"sin cambios",VLOOKUP(B47,'listin 11 agosto 23'!$B$11:$D$1386,3,FALSE))</f>
        <v>3815.99</v>
      </c>
    </row>
    <row r="48" spans="2:5" ht="18">
      <c r="B48" s="48" t="s">
        <v>69</v>
      </c>
      <c r="C48" s="49" t="s">
        <v>70</v>
      </c>
      <c r="D48" s="50">
        <v>4875.43</v>
      </c>
      <c r="E48" s="35">
        <f>IF(VLOOKUP(B48,'listin 11 agosto 23'!$B$11:$D$1386,3,FALSE)=D48,"sin cambios",VLOOKUP(B48,'listin 11 agosto 23'!$B$11:$D$1386,3,FALSE))</f>
        <v>3838.92</v>
      </c>
    </row>
    <row r="49" spans="2:5" ht="18">
      <c r="B49" s="48" t="s">
        <v>71</v>
      </c>
      <c r="C49" s="49" t="s">
        <v>72</v>
      </c>
      <c r="D49" s="50">
        <v>4875.43</v>
      </c>
      <c r="E49" s="35">
        <f>IF(VLOOKUP(B49,'listin 11 agosto 23'!$B$11:$D$1386,3,FALSE)=D49,"sin cambios",VLOOKUP(B49,'listin 11 agosto 23'!$B$11:$D$1386,3,FALSE))</f>
        <v>3838.92</v>
      </c>
    </row>
    <row r="50" spans="2:5" ht="18">
      <c r="B50" s="48" t="s">
        <v>73</v>
      </c>
      <c r="C50" s="49" t="s">
        <v>74</v>
      </c>
      <c r="D50" s="50">
        <v>37771.47</v>
      </c>
      <c r="E50" s="35">
        <f>IF(VLOOKUP(B50,'listin 11 agosto 23'!$B$11:$D$1386,3,FALSE)=D50,"sin cambios",VLOOKUP(B50,'listin 11 agosto 23'!$B$11:$D$1386,3,FALSE))</f>
        <v>29741.31</v>
      </c>
    </row>
    <row r="51" spans="2:5" ht="18">
      <c r="B51" s="48" t="s">
        <v>75</v>
      </c>
      <c r="C51" s="49" t="s">
        <v>76</v>
      </c>
      <c r="D51" s="50">
        <v>46019.08</v>
      </c>
      <c r="E51" s="35">
        <f>IF(VLOOKUP(B51,'listin 11 agosto 23'!$B$11:$D$1386,3,FALSE)=D51,"sin cambios",VLOOKUP(B51,'listin 11 agosto 23'!$B$11:$D$1386,3,FALSE))</f>
        <v>36235.5</v>
      </c>
    </row>
    <row r="52" spans="2:5" ht="18">
      <c r="B52" s="44" t="s">
        <v>77</v>
      </c>
      <c r="C52" s="45" t="s">
        <v>78</v>
      </c>
      <c r="D52" s="46">
        <v>10044.32</v>
      </c>
      <c r="E52" s="35">
        <f>IF(VLOOKUP(B52,'listin 11 agosto 23'!$B$11:$D$1386,3,FALSE)=D52,"sin cambios",VLOOKUP(B52,'listin 11 agosto 23'!$B$11:$D$1386,3,FALSE))</f>
        <v>7908.91</v>
      </c>
    </row>
    <row r="53" spans="2:5" ht="18">
      <c r="B53" s="44" t="s">
        <v>79</v>
      </c>
      <c r="C53" s="45" t="s">
        <v>80</v>
      </c>
      <c r="D53" s="46">
        <v>10130.549999999999</v>
      </c>
      <c r="E53" s="35">
        <f>IF(VLOOKUP(B53,'listin 11 agosto 23'!$B$11:$D$1386,3,FALSE)=D53,"sin cambios",VLOOKUP(B53,'listin 11 agosto 23'!$B$11:$D$1386,3,FALSE))</f>
        <v>7976.81</v>
      </c>
    </row>
    <row r="54" spans="2:5" ht="18">
      <c r="B54" s="48" t="s">
        <v>81</v>
      </c>
      <c r="C54" s="49" t="s">
        <v>82</v>
      </c>
      <c r="D54" s="50">
        <v>10571.13</v>
      </c>
      <c r="E54" s="35">
        <f>IF(VLOOKUP(B54,'listin 11 agosto 23'!$B$11:$D$1386,3,FALSE)=D54,"sin cambios",VLOOKUP(B54,'listin 11 agosto 23'!$B$11:$D$1386,3,FALSE))</f>
        <v>8323.7199999999993</v>
      </c>
    </row>
    <row r="55" spans="2:5" ht="18">
      <c r="B55" s="48" t="s">
        <v>83</v>
      </c>
      <c r="C55" s="49" t="s">
        <v>84</v>
      </c>
      <c r="D55" s="50">
        <v>10571.13</v>
      </c>
      <c r="E55" s="35">
        <f>IF(VLOOKUP(B55,'listin 11 agosto 23'!$B$11:$D$1386,3,FALSE)=D55,"sin cambios",VLOOKUP(B55,'listin 11 agosto 23'!$B$11:$D$1386,3,FALSE))</f>
        <v>8323.7199999999993</v>
      </c>
    </row>
    <row r="56" spans="2:5" ht="18">
      <c r="B56" s="48" t="s">
        <v>85</v>
      </c>
      <c r="C56" s="49" t="s">
        <v>86</v>
      </c>
      <c r="D56" s="50">
        <v>7532.1</v>
      </c>
      <c r="E56" s="35">
        <f>IF(VLOOKUP(B56,'listin 11 agosto 23'!$B$11:$D$1386,3,FALSE)=D56,"sin cambios",VLOOKUP(B56,'listin 11 agosto 23'!$B$11:$D$1386,3,FALSE))</f>
        <v>5930.79</v>
      </c>
    </row>
    <row r="57" spans="2:5" ht="18">
      <c r="B57" s="44" t="s">
        <v>87</v>
      </c>
      <c r="C57" s="45" t="s">
        <v>88</v>
      </c>
      <c r="D57" s="46">
        <v>7533.14</v>
      </c>
      <c r="E57" s="35">
        <f>IF(VLOOKUP(B57,'listin 11 agosto 23'!$B$11:$D$1386,3,FALSE)=D57,"sin cambios",VLOOKUP(B57,'listin 11 agosto 23'!$B$11:$D$1386,3,FALSE))</f>
        <v>5931.6</v>
      </c>
    </row>
    <row r="58" spans="2:5" ht="18">
      <c r="B58" s="44" t="s">
        <v>89</v>
      </c>
      <c r="C58" s="45" t="s">
        <v>90</v>
      </c>
      <c r="D58" s="46">
        <v>26700.48</v>
      </c>
      <c r="E58" s="35">
        <f>IF(VLOOKUP(B58,'listin 11 agosto 23'!$B$11:$D$1386,3,FALSE)=D58,"sin cambios",VLOOKUP(B58,'listin 11 agosto 23'!$B$11:$D$1386,3,FALSE))</f>
        <v>21024</v>
      </c>
    </row>
    <row r="59" spans="2:5" ht="18">
      <c r="B59" s="44" t="s">
        <v>91</v>
      </c>
      <c r="C59" s="45" t="s">
        <v>92</v>
      </c>
      <c r="D59" s="46">
        <v>9295.94</v>
      </c>
      <c r="E59" s="35">
        <f>IF(VLOOKUP(B59,'listin 11 agosto 23'!$B$11:$D$1386,3,FALSE)=D59,"sin cambios",VLOOKUP(B59,'listin 11 agosto 23'!$B$11:$D$1386,3,FALSE))</f>
        <v>7319.63</v>
      </c>
    </row>
    <row r="60" spans="2:5" ht="18">
      <c r="B60" s="44" t="s">
        <v>2560</v>
      </c>
      <c r="C60" s="45" t="s">
        <v>2561</v>
      </c>
      <c r="D60" s="46">
        <v>35800.629999999997</v>
      </c>
      <c r="E60" s="35">
        <f>IF(VLOOKUP(B60,'listin 11 agosto 23'!$B$11:$D$1386,3,FALSE)=D60,"sin cambios",VLOOKUP(B60,'listin 11 agosto 23'!$B$11:$D$1386,3,FALSE))</f>
        <v>28189.48</v>
      </c>
    </row>
    <row r="61" spans="2:5" ht="18">
      <c r="B61" s="44" t="s">
        <v>2562</v>
      </c>
      <c r="C61" s="45" t="s">
        <v>2563</v>
      </c>
      <c r="D61" s="46">
        <v>88204.45</v>
      </c>
      <c r="E61" s="35">
        <f>IF(VLOOKUP(B61,'listin 11 agosto 23'!$B$11:$D$1386,3,FALSE)=D61,"sin cambios",VLOOKUP(B61,'listin 11 agosto 23'!$B$11:$D$1386,3,FALSE))</f>
        <v>69452.33</v>
      </c>
    </row>
    <row r="62" spans="2:5" ht="18">
      <c r="B62" s="44" t="s">
        <v>2369</v>
      </c>
      <c r="C62" s="45" t="s">
        <v>2370</v>
      </c>
      <c r="D62" s="46">
        <v>12914.73</v>
      </c>
      <c r="E62" s="35">
        <f>IF(VLOOKUP(B62,'listin 11 agosto 23'!$B$11:$D$1386,3,FALSE)=D62,"sin cambios",VLOOKUP(B62,'listin 11 agosto 23'!$B$11:$D$1386,3,FALSE))</f>
        <v>10557</v>
      </c>
    </row>
    <row r="63" spans="2:5" ht="18.600000000000001" thickBot="1">
      <c r="B63" s="47"/>
      <c r="C63" s="47"/>
      <c r="D63" s="47"/>
      <c r="E63" s="35" t="e">
        <f>IF(VLOOKUP(B63,'listin 11 agosto 23'!$B$11:$D$1386,3,FALSE)=D63,"sin cambios",VLOOKUP(B63,'listin 11 agosto 23'!$B$11:$D$1386,3,FALSE))</f>
        <v>#N/A</v>
      </c>
    </row>
    <row r="64" spans="2:5" ht="18.600000000000001" thickBot="1">
      <c r="B64" s="39" t="s">
        <v>93</v>
      </c>
      <c r="C64" s="40"/>
      <c r="D64" s="41"/>
      <c r="E64" s="35" t="str">
        <f>IF(VLOOKUP(B64,'listin 11 agosto 23'!$B$11:$D$1386,3,FALSE)=D64,"sin cambios",VLOOKUP(B64,'listin 11 agosto 23'!$B$11:$D$1386,3,FALSE))</f>
        <v>sin cambios</v>
      </c>
    </row>
    <row r="65" spans="2:5" ht="18">
      <c r="B65" s="44" t="s">
        <v>94</v>
      </c>
      <c r="C65" s="45" t="s">
        <v>95</v>
      </c>
      <c r="D65" s="46">
        <v>457.14</v>
      </c>
      <c r="E65" s="35">
        <f>IF(VLOOKUP(B65,'listin 11 agosto 23'!$B$11:$D$1386,3,FALSE)=D65,"sin cambios",VLOOKUP(B65,'listin 11 agosto 23'!$B$11:$D$1386,3,FALSE))</f>
        <v>419.22</v>
      </c>
    </row>
    <row r="66" spans="2:5" ht="18">
      <c r="B66" s="44" t="s">
        <v>96</v>
      </c>
      <c r="C66" s="45" t="s">
        <v>2364</v>
      </c>
      <c r="D66" s="46">
        <v>778.98</v>
      </c>
      <c r="E66" s="35">
        <f>IF(VLOOKUP(B66,'listin 11 agosto 23'!$B$11:$D$1386,3,FALSE)=D66,"sin cambios",VLOOKUP(B66,'listin 11 agosto 23'!$B$11:$D$1386,3,FALSE))</f>
        <v>590.14</v>
      </c>
    </row>
    <row r="67" spans="2:5" ht="18">
      <c r="B67" s="44" t="s">
        <v>97</v>
      </c>
      <c r="C67" s="45" t="s">
        <v>98</v>
      </c>
      <c r="D67" s="46">
        <v>553.39</v>
      </c>
      <c r="E67" s="35">
        <f>IF(VLOOKUP(B67,'listin 11 agosto 23'!$B$11:$D$1386,3,FALSE)=D67,"sin cambios",VLOOKUP(B67,'listin 11 agosto 23'!$B$11:$D$1386,3,FALSE))</f>
        <v>419.22</v>
      </c>
    </row>
    <row r="68" spans="2:5" ht="18.600000000000001" thickBot="1">
      <c r="B68" s="47"/>
      <c r="C68" s="47"/>
      <c r="D68" s="47"/>
      <c r="E68" s="35" t="e">
        <f>IF(VLOOKUP(B68,'listin 11 agosto 23'!$B$11:$D$1386,3,FALSE)=D68,"sin cambios",VLOOKUP(B68,'listin 11 agosto 23'!$B$11:$D$1386,3,FALSE))</f>
        <v>#N/A</v>
      </c>
    </row>
    <row r="69" spans="2:5" ht="18.600000000000001" thickBot="1">
      <c r="B69" s="39" t="s">
        <v>99</v>
      </c>
      <c r="C69" s="40"/>
      <c r="D69" s="41"/>
      <c r="E69" s="35" t="str">
        <f>IF(VLOOKUP(B69,'listin 11 agosto 23'!$B$11:$D$1386,3,FALSE)=D69,"sin cambios",VLOOKUP(B69,'listin 11 agosto 23'!$B$11:$D$1386,3,FALSE))</f>
        <v>sin cambios</v>
      </c>
    </row>
    <row r="70" spans="2:5" ht="18">
      <c r="B70" s="48" t="s">
        <v>100</v>
      </c>
      <c r="C70" s="49" t="s">
        <v>101</v>
      </c>
      <c r="D70" s="50">
        <v>2179.06</v>
      </c>
      <c r="E70" s="35">
        <f>IF(VLOOKUP(B70,'listin 11 agosto 23'!$B$11:$D$1386,3,FALSE)=D70,"sin cambios",VLOOKUP(B70,'listin 11 agosto 23'!$B$11:$D$1386,3,FALSE))</f>
        <v>1676.2</v>
      </c>
    </row>
    <row r="71" spans="2:5" ht="18">
      <c r="B71" s="48" t="s">
        <v>102</v>
      </c>
      <c r="C71" s="49" t="s">
        <v>103</v>
      </c>
      <c r="D71" s="50">
        <v>2576.34</v>
      </c>
      <c r="E71" s="35">
        <f>IF(VLOOKUP(B71,'listin 11 agosto 23'!$B$11:$D$1386,3,FALSE)=D71,"sin cambios",VLOOKUP(B71,'listin 11 agosto 23'!$B$11:$D$1386,3,FALSE))</f>
        <v>2106</v>
      </c>
    </row>
    <row r="72" spans="2:5" ht="18">
      <c r="B72" s="48" t="s">
        <v>2590</v>
      </c>
      <c r="C72" s="49" t="s">
        <v>2591</v>
      </c>
      <c r="D72" s="50">
        <v>4228.3599999999997</v>
      </c>
      <c r="E72" s="35">
        <f>IF(VLOOKUP(B72,'listin 11 agosto 23'!$B$11:$D$1386,3,FALSE)=D72,"sin cambios",VLOOKUP(B72,'listin 11 agosto 23'!$B$11:$D$1386,3,FALSE))</f>
        <v>3329.41</v>
      </c>
    </row>
    <row r="73" spans="2:5" ht="18">
      <c r="B73" s="48" t="s">
        <v>104</v>
      </c>
      <c r="C73" s="49" t="s">
        <v>105</v>
      </c>
      <c r="D73" s="50">
        <v>1779.95</v>
      </c>
      <c r="E73" s="35">
        <f>IF(VLOOKUP(B73,'listin 11 agosto 23'!$B$11:$D$1386,3,FALSE)=D73,"sin cambios",VLOOKUP(B73,'listin 11 agosto 23'!$B$11:$D$1386,3,FALSE))</f>
        <v>1455</v>
      </c>
    </row>
    <row r="74" spans="2:5" ht="18">
      <c r="B74" s="48" t="s">
        <v>106</v>
      </c>
      <c r="C74" s="49" t="s">
        <v>107</v>
      </c>
      <c r="D74" s="50">
        <v>4693.5200000000004</v>
      </c>
      <c r="E74" s="35">
        <f>IF(VLOOKUP(B74,'listin 11 agosto 23'!$B$11:$D$1386,3,FALSE)=D74,"sin cambios",VLOOKUP(B74,'listin 11 agosto 23'!$B$11:$D$1386,3,FALSE))</f>
        <v>3610.4</v>
      </c>
    </row>
    <row r="75" spans="2:5" ht="18">
      <c r="B75" s="44" t="s">
        <v>112</v>
      </c>
      <c r="C75" s="45" t="s">
        <v>113</v>
      </c>
      <c r="D75" s="46">
        <v>826.17</v>
      </c>
      <c r="E75" s="35">
        <f>IF(VLOOKUP(B75,'listin 11 agosto 23'!$B$11:$D$1386,3,FALSE)=D75,"sin cambios",VLOOKUP(B75,'listin 11 agosto 23'!$B$11:$D$1386,3,FALSE))</f>
        <v>778.5</v>
      </c>
    </row>
    <row r="76" spans="2:5" ht="18">
      <c r="B76" s="44" t="s">
        <v>114</v>
      </c>
      <c r="C76" s="45" t="s">
        <v>115</v>
      </c>
      <c r="D76" s="46">
        <v>623.5</v>
      </c>
      <c r="E76" s="35">
        <f>IF(VLOOKUP(B76,'listin 11 agosto 23'!$B$11:$D$1386,3,FALSE)=D76,"sin cambios",VLOOKUP(B76,'listin 11 agosto 23'!$B$11:$D$1386,3,FALSE))</f>
        <v>539.11</v>
      </c>
    </row>
    <row r="77" spans="2:5" ht="18">
      <c r="B77" s="44" t="s">
        <v>116</v>
      </c>
      <c r="C77" s="45" t="s">
        <v>117</v>
      </c>
      <c r="D77" s="46">
        <v>700.49</v>
      </c>
      <c r="E77" s="35">
        <f>IF(VLOOKUP(B77,'listin 11 agosto 23'!$B$11:$D$1386,3,FALSE)=D77,"sin cambios",VLOOKUP(B77,'listin 11 agosto 23'!$B$11:$D$1386,3,FALSE))</f>
        <v>604.97</v>
      </c>
    </row>
    <row r="78" spans="2:5" ht="18">
      <c r="B78" s="44" t="s">
        <v>118</v>
      </c>
      <c r="C78" s="45" t="s">
        <v>119</v>
      </c>
      <c r="D78" s="46">
        <v>1286.58</v>
      </c>
      <c r="E78" s="35">
        <f>IF(VLOOKUP(B78,'listin 11 agosto 23'!$B$11:$D$1386,3,FALSE)=D78,"sin cambios",VLOOKUP(B78,'listin 11 agosto 23'!$B$11:$D$1386,3,FALSE))</f>
        <v>1218.06</v>
      </c>
    </row>
    <row r="79" spans="2:5" ht="18">
      <c r="B79" s="48" t="s">
        <v>120</v>
      </c>
      <c r="C79" s="49" t="s">
        <v>121</v>
      </c>
      <c r="D79" s="50">
        <v>5838.97</v>
      </c>
      <c r="E79" s="42">
        <f>IF(VLOOKUP(B79,'listin 11 agosto 23'!$B$11:$D$1386,3,FALSE)=D79,"sin cambios",VLOOKUP(B79,'listin 11 agosto 23'!$B$11:$D$1386,3,FALSE))</f>
        <v>4773</v>
      </c>
    </row>
    <row r="80" spans="2:5" ht="18">
      <c r="B80" s="48" t="s">
        <v>122</v>
      </c>
      <c r="C80" s="49" t="s">
        <v>123</v>
      </c>
      <c r="D80" s="50">
        <v>627.86</v>
      </c>
      <c r="E80" s="35">
        <f>IF(VLOOKUP(B80,'listin 11 agosto 23'!$B$11:$D$1386,3,FALSE)=D80,"sin cambios",VLOOKUP(B80,'listin 11 agosto 23'!$B$11:$D$1386,3,FALSE))</f>
        <v>542.88</v>
      </c>
    </row>
    <row r="81" spans="2:5" ht="18">
      <c r="B81" s="48" t="s">
        <v>124</v>
      </c>
      <c r="C81" s="49" t="s">
        <v>125</v>
      </c>
      <c r="D81" s="50">
        <v>5707.11</v>
      </c>
      <c r="E81" s="35">
        <f>IF(VLOOKUP(B81,'listin 11 agosto 23'!$B$11:$D$1386,3,FALSE)=D81,"sin cambios",VLOOKUP(B81,'listin 11 agosto 23'!$B$11:$D$1386,3,FALSE))</f>
        <v>4767.84</v>
      </c>
    </row>
    <row r="82" spans="2:5" ht="18">
      <c r="B82" s="48" t="s">
        <v>126</v>
      </c>
      <c r="C82" s="49" t="s">
        <v>127</v>
      </c>
      <c r="D82" s="50">
        <v>7110.17</v>
      </c>
      <c r="E82" s="35">
        <f>IF(VLOOKUP(B82,'listin 11 agosto 23'!$B$11:$D$1386,3,FALSE)=D82,"sin cambios",VLOOKUP(B82,'listin 11 agosto 23'!$B$11:$D$1386,3,FALSE))</f>
        <v>5940</v>
      </c>
    </row>
    <row r="83" spans="2:5" ht="18">
      <c r="B83" s="48" t="s">
        <v>2371</v>
      </c>
      <c r="C83" s="49" t="s">
        <v>2372</v>
      </c>
      <c r="D83" s="50">
        <v>3538.59</v>
      </c>
      <c r="E83" s="35">
        <f>IF(VLOOKUP(B83,'listin 11 agosto 23'!$B$11:$D$1386,3,FALSE)=D83,"sin cambios",VLOOKUP(B83,'listin 11 agosto 23'!$B$11:$D$1386,3,FALSE))</f>
        <v>2786.29</v>
      </c>
    </row>
    <row r="84" spans="2:5" ht="18">
      <c r="B84" s="48" t="s">
        <v>128</v>
      </c>
      <c r="C84" s="49" t="s">
        <v>129</v>
      </c>
      <c r="D84" s="50">
        <v>3299.62</v>
      </c>
      <c r="E84" s="35">
        <f>IF(VLOOKUP(B84,'listin 11 agosto 23'!$B$11:$D$1386,3,FALSE)=D84,"sin cambios",VLOOKUP(B84,'listin 11 agosto 23'!$B$11:$D$1386,3,FALSE))</f>
        <v>2598.13</v>
      </c>
    </row>
    <row r="85" spans="2:5" ht="18">
      <c r="B85" s="44" t="s">
        <v>130</v>
      </c>
      <c r="C85" s="45" t="s">
        <v>131</v>
      </c>
      <c r="D85" s="46">
        <v>1316.46</v>
      </c>
      <c r="E85" s="35">
        <f>IF(VLOOKUP(B85,'listin 11 agosto 23'!$B$11:$D$1386,3,FALSE)=D85,"sin cambios",VLOOKUP(B85,'listin 11 agosto 23'!$B$11:$D$1386,3,FALSE))</f>
        <v>1097.05</v>
      </c>
    </row>
    <row r="86" spans="2:5" ht="18">
      <c r="B86" s="44" t="s">
        <v>132</v>
      </c>
      <c r="C86" s="45" t="s">
        <v>133</v>
      </c>
      <c r="D86" s="46">
        <v>3302.26</v>
      </c>
      <c r="E86" s="35">
        <f>IF(VLOOKUP(B86,'listin 11 agosto 23'!$B$11:$D$1386,3,FALSE)=D86,"sin cambios",VLOOKUP(B86,'listin 11 agosto 23'!$B$11:$D$1386,3,FALSE))</f>
        <v>2600.1999999999998</v>
      </c>
    </row>
    <row r="87" spans="2:5" ht="18">
      <c r="B87" s="44" t="s">
        <v>134</v>
      </c>
      <c r="C87" s="45" t="s">
        <v>135</v>
      </c>
      <c r="D87" s="46">
        <v>3303.89</v>
      </c>
      <c r="E87" s="35">
        <f>IF(VLOOKUP(B87,'listin 11 agosto 23'!$B$11:$D$1386,3,FALSE)=D87,"sin cambios",VLOOKUP(B87,'listin 11 agosto 23'!$B$11:$D$1386,3,FALSE))</f>
        <v>2601.4899999999998</v>
      </c>
    </row>
    <row r="88" spans="2:5" ht="18">
      <c r="B88" s="44" t="s">
        <v>138</v>
      </c>
      <c r="C88" s="45" t="s">
        <v>139</v>
      </c>
      <c r="D88" s="46">
        <v>4638.92</v>
      </c>
      <c r="E88" s="35">
        <f>IF(VLOOKUP(B88,'listin 11 agosto 23'!$B$11:$D$1386,3,FALSE)=D88,"sin cambios",VLOOKUP(B88,'listin 11 agosto 23'!$B$11:$D$1386,3,FALSE))</f>
        <v>3652.69</v>
      </c>
    </row>
    <row r="89" spans="2:5" ht="18">
      <c r="B89" s="44" t="s">
        <v>142</v>
      </c>
      <c r="C89" s="45" t="s">
        <v>143</v>
      </c>
      <c r="D89" s="46">
        <v>5043.79</v>
      </c>
      <c r="E89" s="35">
        <f>IF(VLOOKUP(B89,'listin 11 agosto 23'!$B$11:$D$1386,3,FALSE)=D89,"sin cambios",VLOOKUP(B89,'listin 11 agosto 23'!$B$11:$D$1386,3,FALSE))</f>
        <v>5182.6499999999996</v>
      </c>
    </row>
    <row r="90" spans="2:5" ht="18">
      <c r="B90" s="44" t="s">
        <v>144</v>
      </c>
      <c r="C90" s="45" t="s">
        <v>145</v>
      </c>
      <c r="D90" s="46">
        <v>5899.36</v>
      </c>
      <c r="E90" s="35">
        <f>IF(VLOOKUP(B90,'listin 11 agosto 23'!$B$11:$D$1386,3,FALSE)=D90,"sin cambios",VLOOKUP(B90,'listin 11 agosto 23'!$B$11:$D$1386,3,FALSE))</f>
        <v>4821.33</v>
      </c>
    </row>
    <row r="91" spans="2:5" ht="18">
      <c r="B91" s="44" t="s">
        <v>146</v>
      </c>
      <c r="C91" s="45" t="s">
        <v>147</v>
      </c>
      <c r="D91" s="46">
        <v>1712.03</v>
      </c>
      <c r="E91" s="35">
        <f>IF(VLOOKUP(B91,'listin 11 agosto 23'!$B$11:$D$1386,3,FALSE)=D91,"sin cambios",VLOOKUP(B91,'listin 11 agosto 23'!$B$11:$D$1386,3,FALSE))</f>
        <v>1543.33</v>
      </c>
    </row>
    <row r="92" spans="2:5" ht="18">
      <c r="B92" s="44" t="s">
        <v>148</v>
      </c>
      <c r="C92" s="45" t="s">
        <v>149</v>
      </c>
      <c r="D92" s="46">
        <v>2168.12</v>
      </c>
      <c r="E92" s="35">
        <f>IF(VLOOKUP(B92,'listin 11 agosto 23'!$B$11:$D$1386,3,FALSE)=D92,"sin cambios",VLOOKUP(B92,'listin 11 agosto 23'!$B$11:$D$1386,3,FALSE))</f>
        <v>1978.57</v>
      </c>
    </row>
    <row r="93" spans="2:5" ht="18">
      <c r="B93" s="44" t="s">
        <v>2629</v>
      </c>
      <c r="C93" s="45" t="s">
        <v>2660</v>
      </c>
      <c r="D93" s="46">
        <v>6674.39</v>
      </c>
      <c r="E93" s="35">
        <f>IF(VLOOKUP(B93,'listin 11 agosto 23'!$B$11:$D$1386,3,FALSE)=D93,"sin cambios",VLOOKUP(B93,'listin 11 agosto 23'!$B$11:$D$1386,3,FALSE))</f>
        <v>5936.85</v>
      </c>
    </row>
    <row r="94" spans="2:5" ht="18">
      <c r="B94" s="44" t="s">
        <v>2661</v>
      </c>
      <c r="C94" s="45" t="s">
        <v>2630</v>
      </c>
      <c r="D94" s="46">
        <v>6674.39</v>
      </c>
      <c r="E94" s="35">
        <f>IF(VLOOKUP(B94,'listin 11 agosto 23'!$B$11:$D$1386,3,FALSE)=D94,"sin cambios",VLOOKUP(B94,'listin 11 agosto 23'!$B$11:$D$1386,3,FALSE))</f>
        <v>5936.85</v>
      </c>
    </row>
    <row r="95" spans="2:5" ht="18">
      <c r="B95" s="44" t="s">
        <v>2631</v>
      </c>
      <c r="C95" s="45" t="s">
        <v>2632</v>
      </c>
      <c r="D95" s="46">
        <v>8837.32</v>
      </c>
      <c r="E95" s="35">
        <f>IF(VLOOKUP(B95,'listin 11 agosto 23'!$B$11:$D$1386,3,FALSE)=D95,"sin cambios",VLOOKUP(B95,'listin 11 agosto 23'!$B$11:$D$1386,3,FALSE))</f>
        <v>8048.97</v>
      </c>
    </row>
    <row r="96" spans="2:5" ht="18">
      <c r="B96" s="44" t="s">
        <v>150</v>
      </c>
      <c r="C96" s="45" t="s">
        <v>151</v>
      </c>
      <c r="D96" s="46">
        <v>8836.06</v>
      </c>
      <c r="E96" s="35">
        <f>IF(VLOOKUP(B96,'listin 11 agosto 23'!$B$11:$D$1386,3,FALSE)=D96,"sin cambios",VLOOKUP(B96,'listin 11 agosto 23'!$B$11:$D$1386,3,FALSE))</f>
        <v>8186.57</v>
      </c>
    </row>
    <row r="97" spans="2:5" ht="18.600000000000001" thickBot="1">
      <c r="B97" s="47"/>
      <c r="C97" s="47"/>
      <c r="D97" s="47"/>
      <c r="E97" s="35" t="e">
        <f>IF(VLOOKUP(B97,'listin 11 agosto 23'!$B$11:$D$1386,3,FALSE)=D97,"sin cambios",VLOOKUP(B97,'listin 11 agosto 23'!$B$11:$D$1386,3,FALSE))</f>
        <v>#N/A</v>
      </c>
    </row>
    <row r="98" spans="2:5" ht="18.600000000000001" thickBot="1">
      <c r="B98" s="39" t="s">
        <v>2736</v>
      </c>
      <c r="C98" s="40"/>
      <c r="D98" s="41"/>
      <c r="E98" s="35" t="str">
        <f>IF(VLOOKUP(B98,'listin 11 agosto 23'!$B$11:$D$1386,3,FALSE)=D98,"sin cambios",VLOOKUP(B98,'listin 11 agosto 23'!$B$11:$D$1386,3,FALSE))</f>
        <v>sin cambios</v>
      </c>
    </row>
    <row r="99" spans="2:5" ht="18">
      <c r="B99" s="44" t="s">
        <v>2373</v>
      </c>
      <c r="C99" s="45" t="s">
        <v>2374</v>
      </c>
      <c r="D99" s="46">
        <v>133.91</v>
      </c>
      <c r="E99" s="35">
        <f>IF(VLOOKUP(B99,'listin 11 agosto 23'!$B$11:$D$1386,3,FALSE)=D99,"sin cambios",VLOOKUP(B99,'listin 11 agosto 23'!$B$11:$D$1386,3,FALSE))</f>
        <v>105.95</v>
      </c>
    </row>
    <row r="100" spans="2:5" ht="18">
      <c r="B100" s="44" t="s">
        <v>2551</v>
      </c>
      <c r="C100" s="45" t="s">
        <v>2552</v>
      </c>
      <c r="D100" s="46">
        <v>3756.48</v>
      </c>
      <c r="E100" s="35">
        <f>IF(VLOOKUP(B100,'listin 11 agosto 23'!$B$11:$D$1386,3,FALSE)=D100,"sin cambios",VLOOKUP(B100,'listin 11 agosto 23'!$B$11:$D$1386,3,FALSE))</f>
        <v>3310.68</v>
      </c>
    </row>
    <row r="101" spans="2:5" ht="18">
      <c r="B101" s="44" t="s">
        <v>152</v>
      </c>
      <c r="C101" s="45" t="s">
        <v>153</v>
      </c>
      <c r="D101" s="46">
        <v>2760</v>
      </c>
      <c r="E101" s="35">
        <f>IF(VLOOKUP(B101,'listin 11 agosto 23'!$B$11:$D$1386,3,FALSE)=D101,"sin cambios",VLOOKUP(B101,'listin 11 agosto 23'!$B$11:$D$1386,3,FALSE))</f>
        <v>2300</v>
      </c>
    </row>
    <row r="102" spans="2:5" ht="18">
      <c r="B102" s="44" t="s">
        <v>154</v>
      </c>
      <c r="C102" s="45" t="s">
        <v>155</v>
      </c>
      <c r="D102" s="46">
        <v>465</v>
      </c>
      <c r="E102" s="35">
        <f>IF(VLOOKUP(B102,'listin 11 agosto 23'!$B$11:$D$1386,3,FALSE)=D102,"sin cambios",VLOOKUP(B102,'listin 11 agosto 23'!$B$11:$D$1386,3,FALSE))</f>
        <v>380.17</v>
      </c>
    </row>
    <row r="103" spans="2:5" ht="18">
      <c r="B103" s="44" t="s">
        <v>156</v>
      </c>
      <c r="C103" s="45" t="s">
        <v>157</v>
      </c>
      <c r="D103" s="46">
        <v>439.51</v>
      </c>
      <c r="E103" s="35">
        <f>IF(VLOOKUP(B103,'listin 11 agosto 23'!$B$11:$D$1386,3,FALSE)=D103,"sin cambios",VLOOKUP(B103,'listin 11 agosto 23'!$B$11:$D$1386,3,FALSE))</f>
        <v>412.74</v>
      </c>
    </row>
    <row r="104" spans="2:5" ht="18">
      <c r="B104" s="44" t="s">
        <v>158</v>
      </c>
      <c r="C104" s="45" t="s">
        <v>159</v>
      </c>
      <c r="D104" s="46">
        <v>474.45</v>
      </c>
      <c r="E104" s="35">
        <f>IF(VLOOKUP(B104,'listin 11 agosto 23'!$B$11:$D$1386,3,FALSE)=D104,"sin cambios",VLOOKUP(B104,'listin 11 agosto 23'!$B$11:$D$1386,3,FALSE))</f>
        <v>427.74</v>
      </c>
    </row>
    <row r="105" spans="2:5" ht="18">
      <c r="B105" s="44" t="s">
        <v>160</v>
      </c>
      <c r="C105" s="45" t="s">
        <v>161</v>
      </c>
      <c r="D105" s="46">
        <v>384.93</v>
      </c>
      <c r="E105" s="35" t="str">
        <f>IF(VLOOKUP(B105,'listin 11 agosto 23'!$B$11:$D$1386,3,FALSE)=D105,"sin cambios",VLOOKUP(B105,'listin 11 agosto 23'!$B$11:$D$1386,3,FALSE))</f>
        <v>sin cambios</v>
      </c>
    </row>
    <row r="106" spans="2:5" ht="18">
      <c r="B106" s="44" t="s">
        <v>162</v>
      </c>
      <c r="C106" s="45" t="s">
        <v>163</v>
      </c>
      <c r="D106" s="46">
        <v>780.3</v>
      </c>
      <c r="E106" s="35">
        <f>IF(VLOOKUP(B106,'listin 11 agosto 23'!$B$11:$D$1386,3,FALSE)=D106,"sin cambios",VLOOKUP(B106,'listin 11 agosto 23'!$B$11:$D$1386,3,FALSE))</f>
        <v>714.56</v>
      </c>
    </row>
    <row r="107" spans="2:5" ht="18">
      <c r="B107" s="44" t="s">
        <v>164</v>
      </c>
      <c r="C107" s="45" t="s">
        <v>165</v>
      </c>
      <c r="D107" s="46">
        <v>474.45</v>
      </c>
      <c r="E107" s="35">
        <f>IF(VLOOKUP(B107,'listin 11 agosto 23'!$B$11:$D$1386,3,FALSE)=D107,"sin cambios",VLOOKUP(B107,'listin 11 agosto 23'!$B$11:$D$1386,3,FALSE))</f>
        <v>427.74</v>
      </c>
    </row>
    <row r="108" spans="2:5" ht="18">
      <c r="B108" s="44" t="s">
        <v>166</v>
      </c>
      <c r="C108" s="45" t="s">
        <v>167</v>
      </c>
      <c r="D108" s="46">
        <v>1587.6</v>
      </c>
      <c r="E108" s="35">
        <f>IF(VLOOKUP(B108,'listin 11 agosto 23'!$B$11:$D$1386,3,FALSE)=D108,"sin cambios",VLOOKUP(B108,'listin 11 agosto 23'!$B$11:$D$1386,3,FALSE))</f>
        <v>1512</v>
      </c>
    </row>
    <row r="109" spans="2:5" ht="18">
      <c r="B109" s="44" t="s">
        <v>168</v>
      </c>
      <c r="C109" s="45" t="s">
        <v>169</v>
      </c>
      <c r="D109" s="46">
        <v>694.58</v>
      </c>
      <c r="E109" s="35">
        <f>IF(VLOOKUP(B109,'listin 11 agosto 23'!$B$11:$D$1386,3,FALSE)=D109,"sin cambios",VLOOKUP(B109,'listin 11 agosto 23'!$B$11:$D$1386,3,FALSE))</f>
        <v>658.64</v>
      </c>
    </row>
    <row r="110" spans="2:5" ht="18">
      <c r="B110" s="44" t="s">
        <v>170</v>
      </c>
      <c r="C110" s="45" t="s">
        <v>171</v>
      </c>
      <c r="D110" s="46">
        <v>724.69</v>
      </c>
      <c r="E110" s="35">
        <f>IF(VLOOKUP(B110,'listin 11 agosto 23'!$B$11:$D$1386,3,FALSE)=D110,"sin cambios",VLOOKUP(B110,'listin 11 agosto 23'!$B$11:$D$1386,3,FALSE))</f>
        <v>644.46</v>
      </c>
    </row>
    <row r="111" spans="2:5" ht="18">
      <c r="B111" s="44" t="s">
        <v>172</v>
      </c>
      <c r="C111" s="45" t="s">
        <v>173</v>
      </c>
      <c r="D111" s="46">
        <v>552.74</v>
      </c>
      <c r="E111" s="35">
        <f>IF(VLOOKUP(B111,'listin 11 agosto 23'!$B$11:$D$1386,3,FALSE)=D111,"sin cambios",VLOOKUP(B111,'listin 11 agosto 23'!$B$11:$D$1386,3,FALSE))</f>
        <v>487.85</v>
      </c>
    </row>
    <row r="112" spans="2:5" ht="18">
      <c r="B112" s="44" t="s">
        <v>174</v>
      </c>
      <c r="C112" s="45" t="s">
        <v>175</v>
      </c>
      <c r="D112" s="46">
        <v>286.39</v>
      </c>
      <c r="E112" s="35">
        <f>IF(VLOOKUP(B112,'listin 11 agosto 23'!$B$11:$D$1386,3,FALSE)=D112,"sin cambios",VLOOKUP(B112,'listin 11 agosto 23'!$B$11:$D$1386,3,FALSE))</f>
        <v>242.81</v>
      </c>
    </row>
    <row r="113" spans="2:5" ht="18">
      <c r="B113" s="44" t="s">
        <v>176</v>
      </c>
      <c r="C113" s="45" t="s">
        <v>177</v>
      </c>
      <c r="D113" s="46">
        <v>303.58</v>
      </c>
      <c r="E113" s="35">
        <f>IF(VLOOKUP(B113,'listin 11 agosto 23'!$B$11:$D$1386,3,FALSE)=D113,"sin cambios",VLOOKUP(B113,'listin 11 agosto 23'!$B$11:$D$1386,3,FALSE))</f>
        <v>257.38</v>
      </c>
    </row>
    <row r="114" spans="2:5" ht="18">
      <c r="B114" s="44" t="s">
        <v>178</v>
      </c>
      <c r="C114" s="45" t="s">
        <v>179</v>
      </c>
      <c r="D114" s="46">
        <v>395</v>
      </c>
      <c r="E114" s="35" t="str">
        <f>IF(VLOOKUP(B114,'listin 11 agosto 23'!$B$11:$D$1386,3,FALSE)=D114,"sin cambios",VLOOKUP(B114,'listin 11 agosto 23'!$B$11:$D$1386,3,FALSE))</f>
        <v>sin cambios</v>
      </c>
    </row>
    <row r="115" spans="2:5" ht="18">
      <c r="B115" s="44" t="s">
        <v>180</v>
      </c>
      <c r="C115" s="45" t="s">
        <v>181</v>
      </c>
      <c r="D115" s="46">
        <v>176.8</v>
      </c>
      <c r="E115" s="35" t="str">
        <f>IF(VLOOKUP(B115,'listin 11 agosto 23'!$B$11:$D$1386,3,FALSE)=D115,"sin cambios",VLOOKUP(B115,'listin 11 agosto 23'!$B$11:$D$1386,3,FALSE))</f>
        <v>sin cambios</v>
      </c>
    </row>
    <row r="116" spans="2:5" ht="18">
      <c r="B116" s="44" t="s">
        <v>182</v>
      </c>
      <c r="C116" s="45" t="s">
        <v>183</v>
      </c>
      <c r="D116" s="46">
        <v>564.57000000000005</v>
      </c>
      <c r="E116" s="35">
        <f>IF(VLOOKUP(B116,'listin 11 agosto 23'!$B$11:$D$1386,3,FALSE)=D116,"sin cambios",VLOOKUP(B116,'listin 11 agosto 23'!$B$11:$D$1386,3,FALSE))</f>
        <v>424.81</v>
      </c>
    </row>
    <row r="117" spans="2:5" ht="18">
      <c r="B117" s="44" t="s">
        <v>184</v>
      </c>
      <c r="C117" s="45" t="s">
        <v>185</v>
      </c>
      <c r="D117" s="46">
        <v>621.30999999999995</v>
      </c>
      <c r="E117" s="35">
        <f>IF(VLOOKUP(B117,'listin 11 agosto 23'!$B$11:$D$1386,3,FALSE)=D117,"sin cambios",VLOOKUP(B117,'listin 11 agosto 23'!$B$11:$D$1386,3,FALSE))</f>
        <v>440.01</v>
      </c>
    </row>
    <row r="118" spans="2:5" ht="18">
      <c r="B118" s="44" t="s">
        <v>186</v>
      </c>
      <c r="C118" s="45" t="s">
        <v>187</v>
      </c>
      <c r="D118" s="46">
        <v>220.5</v>
      </c>
      <c r="E118" s="35">
        <f>IF(VLOOKUP(B118,'listin 11 agosto 23'!$B$11:$D$1386,3,FALSE)=D118,"sin cambios",VLOOKUP(B118,'listin 11 agosto 23'!$B$11:$D$1386,3,FALSE))</f>
        <v>176.4</v>
      </c>
    </row>
    <row r="119" spans="2:5" ht="18">
      <c r="B119" s="44" t="s">
        <v>188</v>
      </c>
      <c r="C119" s="45" t="s">
        <v>189</v>
      </c>
      <c r="D119" s="46">
        <v>325.43</v>
      </c>
      <c r="E119" s="35">
        <f>IF(VLOOKUP(B119,'listin 11 agosto 23'!$B$11:$D$1386,3,FALSE)=D119,"sin cambios",VLOOKUP(B119,'listin 11 agosto 23'!$B$11:$D$1386,3,FALSE))</f>
        <v>310.04000000000002</v>
      </c>
    </row>
    <row r="120" spans="2:5" ht="18">
      <c r="B120" s="44" t="s">
        <v>190</v>
      </c>
      <c r="C120" s="45" t="s">
        <v>191</v>
      </c>
      <c r="D120" s="46">
        <v>279.07</v>
      </c>
      <c r="E120" s="35" t="str">
        <f>IF(VLOOKUP(B120,'listin 11 agosto 23'!$B$11:$D$1386,3,FALSE)=D120,"sin cambios",VLOOKUP(B120,'listin 11 agosto 23'!$B$11:$D$1386,3,FALSE))</f>
        <v>sin cambios</v>
      </c>
    </row>
    <row r="121" spans="2:5" ht="18">
      <c r="B121" s="44" t="s">
        <v>192</v>
      </c>
      <c r="C121" s="45" t="s">
        <v>193</v>
      </c>
      <c r="D121" s="46">
        <v>323.17</v>
      </c>
      <c r="E121" s="35">
        <f>IF(VLOOKUP(B121,'listin 11 agosto 23'!$B$11:$D$1386,3,FALSE)=D121,"sin cambios",VLOOKUP(B121,'listin 11 agosto 23'!$B$11:$D$1386,3,FALSE))</f>
        <v>307.88</v>
      </c>
    </row>
    <row r="122" spans="2:5" ht="18">
      <c r="B122" s="44" t="s">
        <v>194</v>
      </c>
      <c r="C122" s="45" t="s">
        <v>195</v>
      </c>
      <c r="D122" s="46">
        <v>276.26</v>
      </c>
      <c r="E122" s="35" t="str">
        <f>IF(VLOOKUP(B122,'listin 11 agosto 23'!$B$11:$D$1386,3,FALSE)=D122,"sin cambios",VLOOKUP(B122,'listin 11 agosto 23'!$B$11:$D$1386,3,FALSE))</f>
        <v>sin cambios</v>
      </c>
    </row>
    <row r="123" spans="2:5" ht="18">
      <c r="B123" s="44" t="s">
        <v>196</v>
      </c>
      <c r="C123" s="45" t="s">
        <v>197</v>
      </c>
      <c r="D123" s="46">
        <v>289.8</v>
      </c>
      <c r="E123" s="35">
        <f>IF(VLOOKUP(B123,'listin 11 agosto 23'!$B$11:$D$1386,3,FALSE)=D123,"sin cambios",VLOOKUP(B123,'listin 11 agosto 23'!$B$11:$D$1386,3,FALSE))</f>
        <v>278</v>
      </c>
    </row>
    <row r="124" spans="2:5" ht="18">
      <c r="B124" s="44" t="s">
        <v>198</v>
      </c>
      <c r="C124" s="45" t="s">
        <v>199</v>
      </c>
      <c r="D124" s="46">
        <v>310.83</v>
      </c>
      <c r="E124" s="35">
        <f>IF(VLOOKUP(B124,'listin 11 agosto 23'!$B$11:$D$1386,3,FALSE)=D124,"sin cambios",VLOOKUP(B124,'listin 11 agosto 23'!$B$11:$D$1386,3,FALSE))</f>
        <v>294.2</v>
      </c>
    </row>
    <row r="125" spans="2:5" ht="18">
      <c r="B125" s="44" t="s">
        <v>2375</v>
      </c>
      <c r="C125" s="45" t="s">
        <v>2376</v>
      </c>
      <c r="D125" s="46">
        <v>111.89</v>
      </c>
      <c r="E125" s="35">
        <f>IF(VLOOKUP(B125,'listin 11 agosto 23'!$B$11:$D$1386,3,FALSE)=D125,"sin cambios",VLOOKUP(B125,'listin 11 agosto 23'!$B$11:$D$1386,3,FALSE))</f>
        <v>93.24</v>
      </c>
    </row>
    <row r="126" spans="2:5" ht="18">
      <c r="B126" s="44" t="s">
        <v>2354</v>
      </c>
      <c r="C126" s="45" t="s">
        <v>2355</v>
      </c>
      <c r="D126" s="46">
        <v>119.61</v>
      </c>
      <c r="E126" s="35">
        <f>IF(VLOOKUP(B126,'listin 11 agosto 23'!$B$11:$D$1386,3,FALSE)=D126,"sin cambios",VLOOKUP(B126,'listin 11 agosto 23'!$B$11:$D$1386,3,FALSE))</f>
        <v>90.54</v>
      </c>
    </row>
    <row r="127" spans="2:5" ht="18">
      <c r="B127" s="44" t="s">
        <v>200</v>
      </c>
      <c r="C127" s="45" t="s">
        <v>201</v>
      </c>
      <c r="D127" s="46">
        <v>266.24</v>
      </c>
      <c r="E127" s="35">
        <f>IF(VLOOKUP(B127,'listin 11 agosto 23'!$B$11:$D$1386,3,FALSE)=D127,"sin cambios",VLOOKUP(B127,'listin 11 agosto 23'!$B$11:$D$1386,3,FALSE))</f>
        <v>220.1</v>
      </c>
    </row>
    <row r="128" spans="2:5" ht="18">
      <c r="B128" s="44" t="s">
        <v>202</v>
      </c>
      <c r="C128" s="45" t="s">
        <v>203</v>
      </c>
      <c r="D128" s="46">
        <v>130.46</v>
      </c>
      <c r="E128" s="35">
        <f>IF(VLOOKUP(B128,'listin 11 agosto 23'!$B$11:$D$1386,3,FALSE)=D128,"sin cambios",VLOOKUP(B128,'listin 11 agosto 23'!$B$11:$D$1386,3,FALSE))</f>
        <v>98.65</v>
      </c>
    </row>
    <row r="129" spans="2:5" ht="18">
      <c r="B129" s="44" t="s">
        <v>204</v>
      </c>
      <c r="C129" s="45" t="s">
        <v>205</v>
      </c>
      <c r="D129" s="46">
        <v>110.31</v>
      </c>
      <c r="E129" s="35">
        <f>IF(VLOOKUP(B129,'listin 11 agosto 23'!$B$11:$D$1386,3,FALSE)=D129,"sin cambios",VLOOKUP(B129,'listin 11 agosto 23'!$B$11:$D$1386,3,FALSE))</f>
        <v>83.53</v>
      </c>
    </row>
    <row r="130" spans="2:5" ht="18">
      <c r="B130" s="44" t="s">
        <v>206</v>
      </c>
      <c r="C130" s="45" t="s">
        <v>207</v>
      </c>
      <c r="D130" s="46">
        <v>113.4</v>
      </c>
      <c r="E130" s="35">
        <f>IF(VLOOKUP(B130,'listin 11 agosto 23'!$B$11:$D$1386,3,FALSE)=D130,"sin cambios",VLOOKUP(B130,'listin 11 agosto 23'!$B$11:$D$1386,3,FALSE))</f>
        <v>85.87</v>
      </c>
    </row>
    <row r="131" spans="2:5" ht="18">
      <c r="B131" s="44" t="s">
        <v>208</v>
      </c>
      <c r="C131" s="45" t="s">
        <v>209</v>
      </c>
      <c r="D131" s="46">
        <v>165.1</v>
      </c>
      <c r="E131" s="35">
        <f>IF(VLOOKUP(B131,'listin 11 agosto 23'!$B$11:$D$1386,3,FALSE)=D131,"sin cambios",VLOOKUP(B131,'listin 11 agosto 23'!$B$11:$D$1386,3,FALSE))</f>
        <v>125.03</v>
      </c>
    </row>
    <row r="132" spans="2:5" ht="18">
      <c r="B132" s="44" t="s">
        <v>210</v>
      </c>
      <c r="C132" s="45" t="s">
        <v>211</v>
      </c>
      <c r="D132" s="46">
        <v>126.92</v>
      </c>
      <c r="E132" s="35">
        <f>IF(VLOOKUP(B132,'listin 11 agosto 23'!$B$11:$D$1386,3,FALSE)=D132,"sin cambios",VLOOKUP(B132,'listin 11 agosto 23'!$B$11:$D$1386,3,FALSE))</f>
        <v>96.13</v>
      </c>
    </row>
    <row r="133" spans="2:5" ht="18">
      <c r="B133" s="44" t="s">
        <v>212</v>
      </c>
      <c r="C133" s="45" t="s">
        <v>213</v>
      </c>
      <c r="D133" s="46">
        <v>141.87</v>
      </c>
      <c r="E133" s="35">
        <f>IF(VLOOKUP(B133,'listin 11 agosto 23'!$B$11:$D$1386,3,FALSE)=D133,"sin cambios",VLOOKUP(B133,'listin 11 agosto 23'!$B$11:$D$1386,3,FALSE))</f>
        <v>107.48</v>
      </c>
    </row>
    <row r="134" spans="2:5" ht="18">
      <c r="B134" s="44" t="s">
        <v>214</v>
      </c>
      <c r="C134" s="45" t="s">
        <v>215</v>
      </c>
      <c r="D134" s="46">
        <v>140.88999999999999</v>
      </c>
      <c r="E134" s="35">
        <f>IF(VLOOKUP(B134,'listin 11 agosto 23'!$B$11:$D$1386,3,FALSE)=D134,"sin cambios",VLOOKUP(B134,'listin 11 agosto 23'!$B$11:$D$1386,3,FALSE))</f>
        <v>106.73</v>
      </c>
    </row>
    <row r="135" spans="2:5" ht="18">
      <c r="B135" s="44" t="s">
        <v>216</v>
      </c>
      <c r="C135" s="45" t="s">
        <v>217</v>
      </c>
      <c r="D135" s="46">
        <v>181.5</v>
      </c>
      <c r="E135" s="35">
        <f>IF(VLOOKUP(B135,'listin 11 agosto 23'!$B$11:$D$1386,3,FALSE)=D135,"sin cambios",VLOOKUP(B135,'listin 11 agosto 23'!$B$11:$D$1386,3,FALSE))</f>
        <v>137.54</v>
      </c>
    </row>
    <row r="136" spans="2:5" ht="18">
      <c r="B136" s="44" t="s">
        <v>218</v>
      </c>
      <c r="C136" s="45" t="s">
        <v>219</v>
      </c>
      <c r="D136" s="46">
        <v>91.86</v>
      </c>
      <c r="E136" s="35">
        <f>IF(VLOOKUP(B136,'listin 11 agosto 23'!$B$11:$D$1386,3,FALSE)=D136,"sin cambios",VLOOKUP(B136,'listin 11 agosto 23'!$B$11:$D$1386,3,FALSE))</f>
        <v>69.510000000000005</v>
      </c>
    </row>
    <row r="137" spans="2:5" ht="18">
      <c r="B137" s="44" t="s">
        <v>220</v>
      </c>
      <c r="C137" s="45" t="s">
        <v>221</v>
      </c>
      <c r="D137" s="46">
        <v>120.6</v>
      </c>
      <c r="E137" s="35">
        <f>IF(VLOOKUP(B137,'listin 11 agosto 23'!$B$11:$D$1386,3,FALSE)=D137,"sin cambios",VLOOKUP(B137,'listin 11 agosto 23'!$B$11:$D$1386,3,FALSE))</f>
        <v>91.3</v>
      </c>
    </row>
    <row r="138" spans="2:5" ht="18">
      <c r="B138" s="44" t="s">
        <v>222</v>
      </c>
      <c r="C138" s="45" t="s">
        <v>223</v>
      </c>
      <c r="D138" s="46">
        <v>6.81</v>
      </c>
      <c r="E138" s="35">
        <f>IF(VLOOKUP(B138,'listin 11 agosto 23'!$B$11:$D$1386,3,FALSE)=D138,"sin cambios",VLOOKUP(B138,'listin 11 agosto 23'!$B$11:$D$1386,3,FALSE))</f>
        <v>5.67</v>
      </c>
    </row>
    <row r="139" spans="2:5" ht="18">
      <c r="B139" s="44" t="s">
        <v>224</v>
      </c>
      <c r="C139" s="45" t="s">
        <v>225</v>
      </c>
      <c r="D139" s="46">
        <v>8.1199999999999992</v>
      </c>
      <c r="E139" s="35">
        <f>IF(VLOOKUP(B139,'listin 11 agosto 23'!$B$11:$D$1386,3,FALSE)=D139,"sin cambios",VLOOKUP(B139,'listin 11 agosto 23'!$B$11:$D$1386,3,FALSE))</f>
        <v>6.76</v>
      </c>
    </row>
    <row r="140" spans="2:5" ht="18">
      <c r="B140" s="44" t="s">
        <v>226</v>
      </c>
      <c r="C140" s="45" t="s">
        <v>227</v>
      </c>
      <c r="D140" s="46">
        <v>14.72</v>
      </c>
      <c r="E140" s="35">
        <f>IF(VLOOKUP(B140,'listin 11 agosto 23'!$B$11:$D$1386,3,FALSE)=D140,"sin cambios",VLOOKUP(B140,'listin 11 agosto 23'!$B$11:$D$1386,3,FALSE))</f>
        <v>12.27</v>
      </c>
    </row>
    <row r="141" spans="2:5" ht="18">
      <c r="B141" s="44" t="s">
        <v>228</v>
      </c>
      <c r="C141" s="45" t="s">
        <v>229</v>
      </c>
      <c r="D141" s="46">
        <v>23.55</v>
      </c>
      <c r="E141" s="35">
        <f>IF(VLOOKUP(B141,'listin 11 agosto 23'!$B$11:$D$1386,3,FALSE)=D141,"sin cambios",VLOOKUP(B141,'listin 11 agosto 23'!$B$11:$D$1386,3,FALSE))</f>
        <v>21.54</v>
      </c>
    </row>
    <row r="142" spans="2:5" ht="18">
      <c r="B142" s="44" t="s">
        <v>2377</v>
      </c>
      <c r="C142" s="45" t="s">
        <v>2378</v>
      </c>
      <c r="D142" s="46">
        <v>4.05</v>
      </c>
      <c r="E142" s="35" t="str">
        <f>IF(VLOOKUP(B142,'listin 11 agosto 23'!$B$11:$D$1386,3,FALSE)=D142,"sin cambios",VLOOKUP(B142,'listin 11 agosto 23'!$B$11:$D$1386,3,FALSE))</f>
        <v>sin cambios</v>
      </c>
    </row>
    <row r="143" spans="2:5" ht="18">
      <c r="B143" s="44" t="s">
        <v>230</v>
      </c>
      <c r="C143" s="45" t="s">
        <v>2592</v>
      </c>
      <c r="D143" s="46">
        <v>770.46</v>
      </c>
      <c r="E143" s="35">
        <f>IF(VLOOKUP(B143,'listin 11 agosto 23'!$B$11:$D$1386,3,FALSE)=D143,"sin cambios",VLOOKUP(B143,'listin 11 agosto 23'!$B$11:$D$1386,3,FALSE))</f>
        <v>642.04999999999995</v>
      </c>
    </row>
    <row r="144" spans="2:5" ht="18">
      <c r="B144" s="44" t="s">
        <v>231</v>
      </c>
      <c r="C144" s="45" t="s">
        <v>232</v>
      </c>
      <c r="D144" s="46">
        <v>1468.97</v>
      </c>
      <c r="E144" s="35">
        <f>IF(VLOOKUP(B144,'listin 11 agosto 23'!$B$11:$D$1386,3,FALSE)=D144,"sin cambios",VLOOKUP(B144,'listin 11 agosto 23'!$B$11:$D$1386,3,FALSE))</f>
        <v>1224.1300000000001</v>
      </c>
    </row>
    <row r="145" spans="2:5" ht="18">
      <c r="B145" s="44" t="s">
        <v>233</v>
      </c>
      <c r="C145" s="45" t="s">
        <v>234</v>
      </c>
      <c r="D145" s="46">
        <v>1552.46</v>
      </c>
      <c r="E145" s="35">
        <f>IF(VLOOKUP(B145,'listin 11 agosto 23'!$B$11:$D$1386,3,FALSE)=D145,"sin cambios",VLOOKUP(B145,'listin 11 agosto 23'!$B$11:$D$1386,3,FALSE))</f>
        <v>1511.53</v>
      </c>
    </row>
    <row r="146" spans="2:5" ht="18">
      <c r="B146" s="44" t="s">
        <v>235</v>
      </c>
      <c r="C146" s="45" t="s">
        <v>236</v>
      </c>
      <c r="D146" s="46">
        <v>813.18</v>
      </c>
      <c r="E146" s="35">
        <f>IF(VLOOKUP(B146,'listin 11 agosto 23'!$B$11:$D$1386,3,FALSE)=D146,"sin cambios",VLOOKUP(B146,'listin 11 agosto 23'!$B$11:$D$1386,3,FALSE))</f>
        <v>678.33</v>
      </c>
    </row>
    <row r="147" spans="2:5" ht="18">
      <c r="B147" s="44" t="s">
        <v>237</v>
      </c>
      <c r="C147" s="45" t="s">
        <v>238</v>
      </c>
      <c r="D147" s="46">
        <v>385.2</v>
      </c>
      <c r="E147" s="35" t="str">
        <f>IF(VLOOKUP(B147,'listin 11 agosto 23'!$B$11:$D$1386,3,FALSE)=D147,"sin cambios",VLOOKUP(B147,'listin 11 agosto 23'!$B$11:$D$1386,3,FALSE))</f>
        <v>sin cambios</v>
      </c>
    </row>
    <row r="148" spans="2:5" ht="18">
      <c r="B148" s="44" t="s">
        <v>239</v>
      </c>
      <c r="C148" s="45" t="s">
        <v>240</v>
      </c>
      <c r="D148" s="46">
        <v>2473.58</v>
      </c>
      <c r="E148" s="35">
        <f>IF(VLOOKUP(B148,'listin 11 agosto 23'!$B$11:$D$1386,3,FALSE)=D148,"sin cambios",VLOOKUP(B148,'listin 11 agosto 23'!$B$11:$D$1386,3,FALSE))</f>
        <v>2022</v>
      </c>
    </row>
    <row r="149" spans="2:5" ht="18">
      <c r="B149" s="44" t="s">
        <v>241</v>
      </c>
      <c r="C149" s="45" t="s">
        <v>242</v>
      </c>
      <c r="D149" s="46">
        <v>100.77</v>
      </c>
      <c r="E149" s="35">
        <f>IF(VLOOKUP(B149,'listin 11 agosto 23'!$B$11:$D$1386,3,FALSE)=D149,"sin cambios",VLOOKUP(B149,'listin 11 agosto 23'!$B$11:$D$1386,3,FALSE))</f>
        <v>85.39</v>
      </c>
    </row>
    <row r="150" spans="2:5" ht="18">
      <c r="B150" s="44" t="s">
        <v>243</v>
      </c>
      <c r="C150" s="45" t="s">
        <v>244</v>
      </c>
      <c r="D150" s="46">
        <v>15.05</v>
      </c>
      <c r="E150" s="35">
        <f>IF(VLOOKUP(B150,'listin 11 agosto 23'!$B$11:$D$1386,3,FALSE)=D150,"sin cambios",VLOOKUP(B150,'listin 11 agosto 23'!$B$11:$D$1386,3,FALSE))</f>
        <v>14.57</v>
      </c>
    </row>
    <row r="151" spans="2:5" ht="18">
      <c r="B151" s="44" t="s">
        <v>245</v>
      </c>
      <c r="C151" s="45" t="s">
        <v>246</v>
      </c>
      <c r="D151" s="46">
        <v>98.66</v>
      </c>
      <c r="E151" s="35">
        <f>IF(VLOOKUP(B151,'listin 11 agosto 23'!$B$11:$D$1386,3,FALSE)=D151,"sin cambios",VLOOKUP(B151,'listin 11 agosto 23'!$B$11:$D$1386,3,FALSE))</f>
        <v>85.65</v>
      </c>
    </row>
    <row r="152" spans="2:5" ht="18">
      <c r="B152" s="44" t="s">
        <v>247</v>
      </c>
      <c r="C152" s="45" t="s">
        <v>248</v>
      </c>
      <c r="D152" s="46">
        <v>1714.18</v>
      </c>
      <c r="E152" s="35">
        <f>IF(VLOOKUP(B152,'listin 11 agosto 23'!$B$11:$D$1386,3,FALSE)=D152,"sin cambios",VLOOKUP(B152,'listin 11 agosto 23'!$B$11:$D$1386,3,FALSE))</f>
        <v>1428.48</v>
      </c>
    </row>
    <row r="153" spans="2:5" ht="18">
      <c r="B153" s="44" t="s">
        <v>249</v>
      </c>
      <c r="C153" s="45" t="s">
        <v>250</v>
      </c>
      <c r="D153" s="46">
        <v>1850.51</v>
      </c>
      <c r="E153" s="35">
        <f>IF(VLOOKUP(B153,'listin 11 agosto 23'!$B$11:$D$1386,3,FALSE)=D153,"sin cambios",VLOOKUP(B153,'listin 11 agosto 23'!$B$11:$D$1386,3,FALSE))</f>
        <v>1809.58</v>
      </c>
    </row>
    <row r="154" spans="2:5" ht="18">
      <c r="B154" s="44" t="s">
        <v>251</v>
      </c>
      <c r="C154" s="45" t="s">
        <v>252</v>
      </c>
      <c r="D154" s="46">
        <v>97.98</v>
      </c>
      <c r="E154" s="35">
        <f>IF(VLOOKUP(B154,'listin 11 agosto 23'!$B$11:$D$1386,3,FALSE)=D154,"sin cambios",VLOOKUP(B154,'listin 11 agosto 23'!$B$11:$D$1386,3,FALSE))</f>
        <v>85.06</v>
      </c>
    </row>
    <row r="155" spans="2:5" ht="18">
      <c r="B155" s="44" t="s">
        <v>253</v>
      </c>
      <c r="C155" s="45" t="s">
        <v>254</v>
      </c>
      <c r="D155" s="46">
        <v>1748.32</v>
      </c>
      <c r="E155" s="35">
        <f>IF(VLOOKUP(B155,'listin 11 agosto 23'!$B$11:$D$1386,3,FALSE)=D155,"sin cambios",VLOOKUP(B155,'listin 11 agosto 23'!$B$11:$D$1386,3,FALSE))</f>
        <v>1707.39</v>
      </c>
    </row>
    <row r="156" spans="2:5" ht="18">
      <c r="B156" s="44" t="s">
        <v>2564</v>
      </c>
      <c r="C156" s="45" t="s">
        <v>2565</v>
      </c>
      <c r="D156" s="46">
        <v>1856.42</v>
      </c>
      <c r="E156" s="35" t="str">
        <f>IF(VLOOKUP(B156,'listin 11 agosto 23'!$B$11:$D$1386,3,FALSE)=D156,"sin cambios",VLOOKUP(B156,'listin 11 agosto 23'!$B$11:$D$1386,3,FALSE))</f>
        <v>sin cambios</v>
      </c>
    </row>
    <row r="157" spans="2:5" ht="18">
      <c r="B157" s="44" t="s">
        <v>255</v>
      </c>
      <c r="C157" s="45" t="s">
        <v>256</v>
      </c>
      <c r="D157" s="46">
        <v>2008.03</v>
      </c>
      <c r="E157" s="35">
        <f>IF(VLOOKUP(B157,'listin 11 agosto 23'!$B$11:$D$1386,3,FALSE)=D157,"sin cambios",VLOOKUP(B157,'listin 11 agosto 23'!$B$11:$D$1386,3,FALSE))</f>
        <v>1544.64</v>
      </c>
    </row>
    <row r="158" spans="2:5" ht="18">
      <c r="B158" s="44" t="s">
        <v>257</v>
      </c>
      <c r="C158" s="45" t="s">
        <v>2431</v>
      </c>
      <c r="D158" s="46">
        <v>2482.94</v>
      </c>
      <c r="E158" s="35">
        <f>IF(VLOOKUP(B158,'listin 11 agosto 23'!$B$11:$D$1386,3,FALSE)=D158,"sin cambios",VLOOKUP(B158,'listin 11 agosto 23'!$B$11:$D$1386,3,FALSE))</f>
        <v>1967.18</v>
      </c>
    </row>
    <row r="159" spans="2:5" ht="18">
      <c r="B159" s="44" t="s">
        <v>258</v>
      </c>
      <c r="C159" s="45" t="s">
        <v>2501</v>
      </c>
      <c r="D159" s="46">
        <v>1525.51</v>
      </c>
      <c r="E159" s="35">
        <f>IF(VLOOKUP(B159,'listin 11 agosto 23'!$B$11:$D$1386,3,FALSE)=D159,"sin cambios",VLOOKUP(B159,'listin 11 agosto 23'!$B$11:$D$1386,3,FALSE))</f>
        <v>1477.39</v>
      </c>
    </row>
    <row r="160" spans="2:5" ht="18">
      <c r="B160" s="44" t="s">
        <v>259</v>
      </c>
      <c r="C160" s="45" t="s">
        <v>260</v>
      </c>
      <c r="D160" s="46">
        <v>2730.05</v>
      </c>
      <c r="E160" s="35">
        <f>IF(VLOOKUP(B160,'listin 11 agosto 23'!$B$11:$D$1386,3,FALSE)=D160,"sin cambios",VLOOKUP(B160,'listin 11 agosto 23'!$B$11:$D$1386,3,FALSE))</f>
        <v>2100.04</v>
      </c>
    </row>
    <row r="161" spans="2:5" ht="18">
      <c r="B161" s="44" t="s">
        <v>261</v>
      </c>
      <c r="C161" s="45" t="s">
        <v>262</v>
      </c>
      <c r="D161" s="46">
        <v>4036.46</v>
      </c>
      <c r="E161" s="35">
        <f>IF(VLOOKUP(B161,'listin 11 agosto 23'!$B$11:$D$1386,3,FALSE)=D161,"sin cambios",VLOOKUP(B161,'listin 11 agosto 23'!$B$11:$D$1386,3,FALSE))</f>
        <v>3104.97</v>
      </c>
    </row>
    <row r="162" spans="2:5" ht="18">
      <c r="B162" s="44" t="s">
        <v>263</v>
      </c>
      <c r="C162" s="45" t="s">
        <v>2753</v>
      </c>
      <c r="D162" s="46">
        <v>1925.41</v>
      </c>
      <c r="E162" s="35" t="str">
        <f>IF(VLOOKUP(B162,'listin 11 agosto 23'!$B$11:$D$1386,3,FALSE)=D162,"sin cambios",VLOOKUP(B162,'listin 11 agosto 23'!$B$11:$D$1386,3,FALSE))</f>
        <v>sin cambios</v>
      </c>
    </row>
    <row r="163" spans="2:5" ht="18">
      <c r="B163" s="44" t="s">
        <v>264</v>
      </c>
      <c r="C163" s="45" t="s">
        <v>265</v>
      </c>
      <c r="D163" s="46">
        <v>799.6</v>
      </c>
      <c r="E163" s="35" t="str">
        <f>IF(VLOOKUP(B163,'listin 11 agosto 23'!$B$11:$D$1386,3,FALSE)=D163,"sin cambios",VLOOKUP(B163,'listin 11 agosto 23'!$B$11:$D$1386,3,FALSE))</f>
        <v>sin cambios</v>
      </c>
    </row>
    <row r="164" spans="2:5" ht="18">
      <c r="B164" s="44" t="s">
        <v>2604</v>
      </c>
      <c r="C164" s="45" t="s">
        <v>2605</v>
      </c>
      <c r="D164" s="46">
        <v>2564.06</v>
      </c>
      <c r="E164" s="35">
        <f>IF(VLOOKUP(B164,'listin 11 agosto 23'!$B$11:$D$1386,3,FALSE)=D164,"sin cambios",VLOOKUP(B164,'listin 11 agosto 23'!$B$11:$D$1386,3,FALSE))</f>
        <v>1972.35</v>
      </c>
    </row>
    <row r="165" spans="2:5" ht="18">
      <c r="B165" s="44" t="s">
        <v>266</v>
      </c>
      <c r="C165" s="45" t="s">
        <v>267</v>
      </c>
      <c r="D165" s="46">
        <v>4002.57</v>
      </c>
      <c r="E165" s="35">
        <f>IF(VLOOKUP(B165,'listin 11 agosto 23'!$B$11:$D$1386,3,FALSE)=D165,"sin cambios",VLOOKUP(B165,'listin 11 agosto 23'!$B$11:$D$1386,3,FALSE))</f>
        <v>3178.18</v>
      </c>
    </row>
    <row r="166" spans="2:5" ht="18">
      <c r="B166" s="48" t="s">
        <v>269</v>
      </c>
      <c r="C166" s="49" t="s">
        <v>2774</v>
      </c>
      <c r="D166" s="50">
        <v>724.98</v>
      </c>
      <c r="E166" s="35">
        <f>IF(VLOOKUP(B166,'listin 11 agosto 23'!$B$11:$D$1386,3,FALSE)=D166,"sin cambios",VLOOKUP(B166,'listin 11 agosto 23'!$B$11:$D$1386,3,FALSE))</f>
        <v>605.37</v>
      </c>
    </row>
    <row r="167" spans="2:5" ht="18">
      <c r="B167" s="44" t="s">
        <v>270</v>
      </c>
      <c r="C167" s="45" t="s">
        <v>2775</v>
      </c>
      <c r="D167" s="46">
        <v>658.79</v>
      </c>
      <c r="E167" s="35">
        <f>IF(VLOOKUP(B167,'listin 11 agosto 23'!$B$11:$D$1386,3,FALSE)=D167,"sin cambios",VLOOKUP(B167,'listin 11 agosto 23'!$B$11:$D$1386,3,FALSE))</f>
        <v>600</v>
      </c>
    </row>
    <row r="168" spans="2:5" ht="18">
      <c r="B168" s="44" t="s">
        <v>271</v>
      </c>
      <c r="C168" s="45" t="s">
        <v>272</v>
      </c>
      <c r="D168" s="46">
        <v>1900.74</v>
      </c>
      <c r="E168" s="35">
        <f>IF(VLOOKUP(B168,'listin 11 agosto 23'!$B$11:$D$1386,3,FALSE)=D168,"sin cambios",VLOOKUP(B168,'listin 11 agosto 23'!$B$11:$D$1386,3,FALSE))</f>
        <v>1462.11</v>
      </c>
    </row>
    <row r="169" spans="2:5" ht="18">
      <c r="B169" s="48" t="s">
        <v>2580</v>
      </c>
      <c r="C169" s="49" t="s">
        <v>2581</v>
      </c>
      <c r="D169" s="50">
        <v>2182.38</v>
      </c>
      <c r="E169" s="35">
        <f>IF(VLOOKUP(B169,'listin 11 agosto 23'!$B$11:$D$1386,3,FALSE)=D169,"sin cambios",VLOOKUP(B169,'listin 11 agosto 23'!$B$11:$D$1386,3,FALSE))</f>
        <v>2098.44</v>
      </c>
    </row>
    <row r="170" spans="2:5" ht="18">
      <c r="B170" s="44" t="s">
        <v>273</v>
      </c>
      <c r="C170" s="45" t="s">
        <v>274</v>
      </c>
      <c r="D170" s="46">
        <v>2222.2399999999998</v>
      </c>
      <c r="E170" s="35" t="str">
        <f>IF(VLOOKUP(B170,'listin 11 agosto 23'!$B$11:$D$1386,3,FALSE)=D170,"sin cambios",VLOOKUP(B170,'listin 11 agosto 23'!$B$11:$D$1386,3,FALSE))</f>
        <v>sin cambios</v>
      </c>
    </row>
    <row r="171" spans="2:5" ht="18">
      <c r="B171" s="44" t="s">
        <v>275</v>
      </c>
      <c r="C171" s="45" t="s">
        <v>276</v>
      </c>
      <c r="D171" s="46">
        <v>1683.01</v>
      </c>
      <c r="E171" s="35" t="str">
        <f>IF(VLOOKUP(B171,'listin 11 agosto 23'!$B$11:$D$1386,3,FALSE)=D171,"sin cambios",VLOOKUP(B171,'listin 11 agosto 23'!$B$11:$D$1386,3,FALSE))</f>
        <v>sin cambios</v>
      </c>
    </row>
    <row r="172" spans="2:5" ht="18">
      <c r="B172" s="44" t="s">
        <v>277</v>
      </c>
      <c r="C172" s="45" t="s">
        <v>278</v>
      </c>
      <c r="D172" s="46">
        <v>1449.82</v>
      </c>
      <c r="E172" s="35" t="str">
        <f>IF(VLOOKUP(B172,'listin 11 agosto 23'!$B$11:$D$1386,3,FALSE)=D172,"sin cambios",VLOOKUP(B172,'listin 11 agosto 23'!$B$11:$D$1386,3,FALSE))</f>
        <v>sin cambios</v>
      </c>
    </row>
    <row r="173" spans="2:5" ht="18">
      <c r="B173" s="44" t="s">
        <v>279</v>
      </c>
      <c r="C173" s="45" t="s">
        <v>280</v>
      </c>
      <c r="D173" s="46">
        <v>3550.63</v>
      </c>
      <c r="E173" s="35">
        <f>IF(VLOOKUP(B173,'listin 11 agosto 23'!$B$11:$D$1386,3,FALSE)=D173,"sin cambios",VLOOKUP(B173,'listin 11 agosto 23'!$B$11:$D$1386,3,FALSE))</f>
        <v>2731.26</v>
      </c>
    </row>
    <row r="174" spans="2:5" ht="18">
      <c r="B174" s="44" t="s">
        <v>2379</v>
      </c>
      <c r="C174" s="45" t="s">
        <v>268</v>
      </c>
      <c r="D174" s="46">
        <v>1554.36</v>
      </c>
      <c r="E174" s="35" t="str">
        <f>IF(VLOOKUP(B174,'listin 11 agosto 23'!$B$11:$D$1386,3,FALSE)=D174,"sin cambios",VLOOKUP(B174,'listin 11 agosto 23'!$B$11:$D$1386,3,FALSE))</f>
        <v>sin cambios</v>
      </c>
    </row>
    <row r="175" spans="2:5" ht="18">
      <c r="B175" s="44" t="s">
        <v>281</v>
      </c>
      <c r="C175" s="45" t="s">
        <v>282</v>
      </c>
      <c r="D175" s="46">
        <v>3267.2</v>
      </c>
      <c r="E175" s="35">
        <f>IF(VLOOKUP(B175,'listin 11 agosto 23'!$B$11:$D$1386,3,FALSE)=D175,"sin cambios",VLOOKUP(B175,'listin 11 agosto 23'!$B$11:$D$1386,3,FALSE))</f>
        <v>2513.23</v>
      </c>
    </row>
    <row r="176" spans="2:5" ht="18">
      <c r="B176" s="44" t="s">
        <v>283</v>
      </c>
      <c r="C176" s="45" t="s">
        <v>284</v>
      </c>
      <c r="D176" s="46">
        <v>3070.7</v>
      </c>
      <c r="E176" s="35">
        <f>IF(VLOOKUP(B176,'listin 11 agosto 23'!$B$11:$D$1386,3,FALSE)=D176,"sin cambios",VLOOKUP(B176,'listin 11 agosto 23'!$B$11:$D$1386,3,FALSE))</f>
        <v>2362.0700000000002</v>
      </c>
    </row>
    <row r="177" spans="2:5" ht="18">
      <c r="B177" s="44" t="s">
        <v>285</v>
      </c>
      <c r="C177" s="45" t="s">
        <v>286</v>
      </c>
      <c r="D177" s="46">
        <v>3131.2</v>
      </c>
      <c r="E177" s="35">
        <f>IF(VLOOKUP(B177,'listin 11 agosto 23'!$B$11:$D$1386,3,FALSE)=D177,"sin cambios",VLOOKUP(B177,'listin 11 agosto 23'!$B$11:$D$1386,3,FALSE))</f>
        <v>2408.62</v>
      </c>
    </row>
    <row r="178" spans="2:5" ht="18">
      <c r="B178" s="48" t="s">
        <v>287</v>
      </c>
      <c r="C178" s="49" t="s">
        <v>288</v>
      </c>
      <c r="D178" s="50">
        <v>2615.87</v>
      </c>
      <c r="E178" s="42">
        <f>IF(VLOOKUP(B178,'listin 11 agosto 23'!$B$11:$D$1386,3,FALSE)=D178,"sin cambios",VLOOKUP(B178,'listin 11 agosto 23'!$B$11:$D$1386,3,FALSE))</f>
        <v>2012.2</v>
      </c>
    </row>
    <row r="179" spans="2:5" ht="18">
      <c r="B179" s="48" t="s">
        <v>289</v>
      </c>
      <c r="C179" s="49" t="s">
        <v>290</v>
      </c>
      <c r="D179" s="50">
        <v>1341.87</v>
      </c>
      <c r="E179" s="35">
        <f>IF(VLOOKUP(B179,'listin 11 agosto 23'!$B$11:$D$1386,3,FALSE)=D179,"sin cambios",VLOOKUP(B179,'listin 11 agosto 23'!$B$11:$D$1386,3,FALSE))</f>
        <v>1329.84</v>
      </c>
    </row>
    <row r="180" spans="2:5" ht="18">
      <c r="B180" s="48" t="s">
        <v>291</v>
      </c>
      <c r="C180" s="49" t="s">
        <v>2566</v>
      </c>
      <c r="D180" s="50">
        <v>2604.2800000000002</v>
      </c>
      <c r="E180" s="35">
        <f>IF(VLOOKUP(B180,'listin 11 agosto 23'!$B$11:$D$1386,3,FALSE)=D180,"sin cambios",VLOOKUP(B180,'listin 11 agosto 23'!$B$11:$D$1386,3,FALSE))</f>
        <v>2003.3</v>
      </c>
    </row>
    <row r="181" spans="2:5" ht="18">
      <c r="B181" s="48" t="s">
        <v>2380</v>
      </c>
      <c r="C181" s="49" t="s">
        <v>292</v>
      </c>
      <c r="D181" s="50">
        <v>3187.76</v>
      </c>
      <c r="E181" s="35">
        <f>IF(VLOOKUP(B181,'listin 11 agosto 23'!$B$11:$D$1386,3,FALSE)=D181,"sin cambios",VLOOKUP(B181,'listin 11 agosto 23'!$B$11:$D$1386,3,FALSE))</f>
        <v>2452.12</v>
      </c>
    </row>
    <row r="182" spans="2:5" ht="18">
      <c r="B182" s="48" t="s">
        <v>293</v>
      </c>
      <c r="C182" s="49" t="s">
        <v>2504</v>
      </c>
      <c r="D182" s="50">
        <v>2456.9499999999998</v>
      </c>
      <c r="E182" s="35">
        <f>IF(VLOOKUP(B182,'listin 11 agosto 23'!$B$11:$D$1386,3,FALSE)=D182,"sin cambios",VLOOKUP(B182,'listin 11 agosto 23'!$B$11:$D$1386,3,FALSE))</f>
        <v>1965.56</v>
      </c>
    </row>
    <row r="183" spans="2:5" ht="18">
      <c r="B183" s="48" t="s">
        <v>2505</v>
      </c>
      <c r="C183" s="49" t="s">
        <v>294</v>
      </c>
      <c r="D183" s="50">
        <v>3523.69</v>
      </c>
      <c r="E183" s="35">
        <f>IF(VLOOKUP(B183,'listin 11 agosto 23'!$B$11:$D$1386,3,FALSE)=D183,"sin cambios",VLOOKUP(B183,'listin 11 agosto 23'!$B$11:$D$1386,3,FALSE))</f>
        <v>2710.53</v>
      </c>
    </row>
    <row r="184" spans="2:5" ht="18">
      <c r="B184" s="48" t="s">
        <v>295</v>
      </c>
      <c r="C184" s="49" t="s">
        <v>296</v>
      </c>
      <c r="D184" s="50">
        <v>2806.6</v>
      </c>
      <c r="E184" s="35">
        <f>IF(VLOOKUP(B184,'listin 11 agosto 23'!$B$11:$D$1386,3,FALSE)=D184,"sin cambios",VLOOKUP(B184,'listin 11 agosto 23'!$B$11:$D$1386,3,FALSE))</f>
        <v>2158.9299999999998</v>
      </c>
    </row>
    <row r="185" spans="2:5" ht="18">
      <c r="B185" s="48" t="s">
        <v>297</v>
      </c>
      <c r="C185" s="49" t="s">
        <v>298</v>
      </c>
      <c r="D185" s="50">
        <v>2489.4299999999998</v>
      </c>
      <c r="E185" s="35">
        <f>IF(VLOOKUP(B185,'listin 11 agosto 23'!$B$11:$D$1386,3,FALSE)=D185,"sin cambios",VLOOKUP(B185,'listin 11 agosto 23'!$B$11:$D$1386,3,FALSE))</f>
        <v>1976.69</v>
      </c>
    </row>
    <row r="186" spans="2:5" ht="18">
      <c r="B186" s="48" t="s">
        <v>2381</v>
      </c>
      <c r="C186" s="49" t="s">
        <v>300</v>
      </c>
      <c r="D186" s="50">
        <v>2806.6</v>
      </c>
      <c r="E186" s="35">
        <f>IF(VLOOKUP(B186,'listin 11 agosto 23'!$B$11:$D$1386,3,FALSE)=D186,"sin cambios",VLOOKUP(B186,'listin 11 agosto 23'!$B$11:$D$1386,3,FALSE))</f>
        <v>2158.9299999999998</v>
      </c>
    </row>
    <row r="187" spans="2:5" ht="18">
      <c r="B187" s="44" t="s">
        <v>299</v>
      </c>
      <c r="C187" s="45" t="s">
        <v>347</v>
      </c>
      <c r="D187" s="46">
        <v>3027.84</v>
      </c>
      <c r="E187" s="35">
        <f>IF(VLOOKUP(B187,'listin 11 agosto 23'!$B$11:$D$1386,3,FALSE)=D187,"sin cambios",VLOOKUP(B187,'listin 11 agosto 23'!$B$11:$D$1386,3,FALSE))</f>
        <v>2329.11</v>
      </c>
    </row>
    <row r="188" spans="2:5" ht="18">
      <c r="B188" s="44" t="s">
        <v>301</v>
      </c>
      <c r="C188" s="45" t="s">
        <v>2567</v>
      </c>
      <c r="D188" s="46">
        <v>2160.85</v>
      </c>
      <c r="E188" s="35">
        <f>IF(VLOOKUP(B188,'listin 11 agosto 23'!$B$11:$D$1386,3,FALSE)=D188,"sin cambios",VLOOKUP(B188,'listin 11 agosto 23'!$B$11:$D$1386,3,FALSE))</f>
        <v>1662.19</v>
      </c>
    </row>
    <row r="189" spans="2:5" ht="18">
      <c r="B189" s="44" t="s">
        <v>302</v>
      </c>
      <c r="C189" s="45" t="s">
        <v>303</v>
      </c>
      <c r="D189" s="46">
        <v>2416.13</v>
      </c>
      <c r="E189" s="35">
        <f>IF(VLOOKUP(B189,'listin 11 agosto 23'!$B$11:$D$1386,3,FALSE)=D189,"sin cambios",VLOOKUP(B189,'listin 11 agosto 23'!$B$11:$D$1386,3,FALSE))</f>
        <v>1858.57</v>
      </c>
    </row>
    <row r="190" spans="2:5" ht="18">
      <c r="B190" s="44" t="s">
        <v>304</v>
      </c>
      <c r="C190" s="45" t="s">
        <v>305</v>
      </c>
      <c r="D190" s="46">
        <v>4217.5200000000004</v>
      </c>
      <c r="E190" s="35">
        <f>IF(VLOOKUP(B190,'listin 11 agosto 23'!$B$11:$D$1386,3,FALSE)=D190,"sin cambios",VLOOKUP(B190,'listin 11 agosto 23'!$B$11:$D$1386,3,FALSE))</f>
        <v>3244.25</v>
      </c>
    </row>
    <row r="191" spans="2:5" ht="18">
      <c r="B191" s="44" t="s">
        <v>306</v>
      </c>
      <c r="C191" s="45" t="s">
        <v>2606</v>
      </c>
      <c r="D191" s="46">
        <v>2323.59</v>
      </c>
      <c r="E191" s="35">
        <f>IF(VLOOKUP(B191,'listin 11 agosto 23'!$B$11:$D$1386,3,FALSE)=D191,"sin cambios",VLOOKUP(B191,'listin 11 agosto 23'!$B$11:$D$1386,3,FALSE))</f>
        <v>1787.37</v>
      </c>
    </row>
    <row r="192" spans="2:5" ht="18">
      <c r="B192" s="44" t="s">
        <v>307</v>
      </c>
      <c r="C192" s="45" t="s">
        <v>308</v>
      </c>
      <c r="D192" s="46">
        <v>1078.5899999999999</v>
      </c>
      <c r="E192" s="35" t="str">
        <f>IF(VLOOKUP(B192,'listin 11 agosto 23'!$B$11:$D$1386,3,FALSE)=D192,"sin cambios",VLOOKUP(B192,'listin 11 agosto 23'!$B$11:$D$1386,3,FALSE))</f>
        <v>sin cambios</v>
      </c>
    </row>
    <row r="193" spans="2:5" ht="18">
      <c r="B193" s="44" t="s">
        <v>309</v>
      </c>
      <c r="C193" s="45" t="s">
        <v>310</v>
      </c>
      <c r="D193" s="46">
        <v>2528.65</v>
      </c>
      <c r="E193" s="35">
        <f>IF(VLOOKUP(B193,'listin 11 agosto 23'!$B$11:$D$1386,3,FALSE)=D193,"sin cambios",VLOOKUP(B193,'listin 11 agosto 23'!$B$11:$D$1386,3,FALSE))</f>
        <v>1945.12</v>
      </c>
    </row>
    <row r="194" spans="2:5" ht="18">
      <c r="B194" s="44" t="s">
        <v>2607</v>
      </c>
      <c r="C194" s="45" t="s">
        <v>2608</v>
      </c>
      <c r="D194" s="46">
        <v>1844.16</v>
      </c>
      <c r="E194" s="35">
        <f>IF(VLOOKUP(B194,'listin 11 agosto 23'!$B$11:$D$1386,3,FALSE)=D194,"sin cambios",VLOOKUP(B194,'listin 11 agosto 23'!$B$11:$D$1386,3,FALSE))</f>
        <v>1464.33</v>
      </c>
    </row>
    <row r="195" spans="2:5" ht="18">
      <c r="B195" s="44" t="s">
        <v>311</v>
      </c>
      <c r="C195" s="45" t="s">
        <v>312</v>
      </c>
      <c r="D195" s="46">
        <v>2531.79</v>
      </c>
      <c r="E195" s="35">
        <f>IF(VLOOKUP(B195,'listin 11 agosto 23'!$B$11:$D$1386,3,FALSE)=D195,"sin cambios",VLOOKUP(B195,'listin 11 agosto 23'!$B$11:$D$1386,3,FALSE))</f>
        <v>1947.54</v>
      </c>
    </row>
    <row r="196" spans="2:5" ht="18">
      <c r="B196" s="44" t="s">
        <v>313</v>
      </c>
      <c r="C196" s="45" t="s">
        <v>314</v>
      </c>
      <c r="D196" s="46">
        <v>2934.25</v>
      </c>
      <c r="E196" s="35">
        <f>IF(VLOOKUP(B196,'listin 11 agosto 23'!$B$11:$D$1386,3,FALSE)=D196,"sin cambios",VLOOKUP(B196,'listin 11 agosto 23'!$B$11:$D$1386,3,FALSE))</f>
        <v>2257.11</v>
      </c>
    </row>
    <row r="197" spans="2:5" ht="18">
      <c r="B197" s="44" t="s">
        <v>315</v>
      </c>
      <c r="C197" s="45" t="s">
        <v>316</v>
      </c>
      <c r="D197" s="46">
        <v>2368.6799999999998</v>
      </c>
      <c r="E197" s="35">
        <f>IF(VLOOKUP(B197,'listin 11 agosto 23'!$B$11:$D$1386,3,FALSE)=D197,"sin cambios",VLOOKUP(B197,'listin 11 agosto 23'!$B$11:$D$1386,3,FALSE))</f>
        <v>1822.06</v>
      </c>
    </row>
    <row r="198" spans="2:5" ht="18">
      <c r="B198" s="44" t="s">
        <v>317</v>
      </c>
      <c r="C198" s="45" t="s">
        <v>318</v>
      </c>
      <c r="D198" s="46">
        <v>2045.46</v>
      </c>
      <c r="E198" s="35">
        <f>IF(VLOOKUP(B198,'listin 11 agosto 23'!$B$11:$D$1386,3,FALSE)=D198,"sin cambios",VLOOKUP(B198,'listin 11 agosto 23'!$B$11:$D$1386,3,FALSE))</f>
        <v>1573.43</v>
      </c>
    </row>
    <row r="199" spans="2:5" ht="18">
      <c r="B199" s="44" t="s">
        <v>319</v>
      </c>
      <c r="C199" s="45" t="s">
        <v>2382</v>
      </c>
      <c r="D199" s="46">
        <v>3631.03</v>
      </c>
      <c r="E199" s="35">
        <f>IF(VLOOKUP(B199,'listin 11 agosto 23'!$B$11:$D$1386,3,FALSE)=D199,"sin cambios",VLOOKUP(B199,'listin 11 agosto 23'!$B$11:$D$1386,3,FALSE))</f>
        <v>2793.1</v>
      </c>
    </row>
    <row r="200" spans="2:5" ht="18">
      <c r="B200" s="44" t="s">
        <v>2506</v>
      </c>
      <c r="C200" s="45" t="s">
        <v>2568</v>
      </c>
      <c r="D200" s="46">
        <v>3206.1</v>
      </c>
      <c r="E200" s="35">
        <f>IF(VLOOKUP(B200,'listin 11 agosto 23'!$B$11:$D$1386,3,FALSE)=D200,"sin cambios",VLOOKUP(B200,'listin 11 agosto 23'!$B$11:$D$1386,3,FALSE))</f>
        <v>2545.7600000000002</v>
      </c>
    </row>
    <row r="201" spans="2:5" ht="18">
      <c r="B201" s="44" t="s">
        <v>320</v>
      </c>
      <c r="C201" s="45" t="s">
        <v>321</v>
      </c>
      <c r="D201" s="46">
        <v>3340.64</v>
      </c>
      <c r="E201" s="35">
        <f>IF(VLOOKUP(B201,'listin 11 agosto 23'!$B$11:$D$1386,3,FALSE)=D201,"sin cambios",VLOOKUP(B201,'listin 11 agosto 23'!$B$11:$D$1386,3,FALSE))</f>
        <v>2569.7199999999998</v>
      </c>
    </row>
    <row r="202" spans="2:5" ht="18">
      <c r="B202" s="44" t="s">
        <v>322</v>
      </c>
      <c r="C202" s="45" t="s">
        <v>323</v>
      </c>
      <c r="D202" s="46">
        <v>2029.51</v>
      </c>
      <c r="E202" s="35">
        <f>IF(VLOOKUP(B202,'listin 11 agosto 23'!$B$11:$D$1386,3,FALSE)=D202,"sin cambios",VLOOKUP(B202,'listin 11 agosto 23'!$B$11:$D$1386,3,FALSE))</f>
        <v>1659</v>
      </c>
    </row>
    <row r="203" spans="2:5" ht="18">
      <c r="B203" s="44" t="s">
        <v>324</v>
      </c>
      <c r="C203" s="45" t="s">
        <v>325</v>
      </c>
      <c r="D203" s="46">
        <v>3488.03</v>
      </c>
      <c r="E203" s="35">
        <f>IF(VLOOKUP(B203,'listin 11 agosto 23'!$B$11:$D$1386,3,FALSE)=D203,"sin cambios",VLOOKUP(B203,'listin 11 agosto 23'!$B$11:$D$1386,3,FALSE))</f>
        <v>2683.1</v>
      </c>
    </row>
    <row r="204" spans="2:5" ht="18">
      <c r="B204" s="44" t="s">
        <v>326</v>
      </c>
      <c r="C204" s="45" t="s">
        <v>327</v>
      </c>
      <c r="D204" s="46">
        <v>2172.64</v>
      </c>
      <c r="E204" s="35">
        <f>IF(VLOOKUP(B204,'listin 11 agosto 23'!$B$11:$D$1386,3,FALSE)=D204,"sin cambios",VLOOKUP(B204,'listin 11 agosto 23'!$B$11:$D$1386,3,FALSE))</f>
        <v>1776</v>
      </c>
    </row>
    <row r="205" spans="2:5" ht="18">
      <c r="B205" s="44" t="s">
        <v>328</v>
      </c>
      <c r="C205" s="45" t="s">
        <v>329</v>
      </c>
      <c r="D205" s="46">
        <v>3440.74</v>
      </c>
      <c r="E205" s="35">
        <f>IF(VLOOKUP(B205,'listin 11 agosto 23'!$B$11:$D$1386,3,FALSE)=D205,"sin cambios",VLOOKUP(B205,'listin 11 agosto 23'!$B$11:$D$1386,3,FALSE))</f>
        <v>2646.72</v>
      </c>
    </row>
    <row r="206" spans="2:5" ht="18">
      <c r="B206" s="44" t="s">
        <v>330</v>
      </c>
      <c r="C206" s="45" t="s">
        <v>331</v>
      </c>
      <c r="D206" s="46">
        <v>3488.03</v>
      </c>
      <c r="E206" s="35">
        <f>IF(VLOOKUP(B206,'listin 11 agosto 23'!$B$11:$D$1386,3,FALSE)=D206,"sin cambios",VLOOKUP(B206,'listin 11 agosto 23'!$B$11:$D$1386,3,FALSE))</f>
        <v>2683.1</v>
      </c>
    </row>
    <row r="207" spans="2:5" ht="18">
      <c r="B207" s="44" t="s">
        <v>2507</v>
      </c>
      <c r="C207" s="45" t="s">
        <v>2508</v>
      </c>
      <c r="D207" s="46">
        <v>3512.42</v>
      </c>
      <c r="E207" s="35">
        <f>IF(VLOOKUP(B207,'listin 11 agosto 23'!$B$11:$D$1386,3,FALSE)=D207,"sin cambios",VLOOKUP(B207,'listin 11 agosto 23'!$B$11:$D$1386,3,FALSE))</f>
        <v>2701.86</v>
      </c>
    </row>
    <row r="208" spans="2:5" ht="18">
      <c r="B208" s="44" t="s">
        <v>332</v>
      </c>
      <c r="C208" s="45" t="s">
        <v>333</v>
      </c>
      <c r="D208" s="46">
        <v>3831.22</v>
      </c>
      <c r="E208" s="35">
        <f>IF(VLOOKUP(B208,'listin 11 agosto 23'!$B$11:$D$1386,3,FALSE)=D208,"sin cambios",VLOOKUP(B208,'listin 11 agosto 23'!$B$11:$D$1386,3,FALSE))</f>
        <v>2947.1</v>
      </c>
    </row>
    <row r="209" spans="2:5" ht="18">
      <c r="B209" s="44" t="s">
        <v>334</v>
      </c>
      <c r="C209" s="45" t="s">
        <v>335</v>
      </c>
      <c r="D209" s="46">
        <v>2633.16</v>
      </c>
      <c r="E209" s="35">
        <f>IF(VLOOKUP(B209,'listin 11 agosto 23'!$B$11:$D$1386,3,FALSE)=D209,"sin cambios",VLOOKUP(B209,'listin 11 agosto 23'!$B$11:$D$1386,3,FALSE))</f>
        <v>2025.51</v>
      </c>
    </row>
    <row r="210" spans="2:5" ht="18">
      <c r="B210" s="44" t="s">
        <v>336</v>
      </c>
      <c r="C210" s="45" t="s">
        <v>337</v>
      </c>
      <c r="D210" s="46">
        <v>2531.79</v>
      </c>
      <c r="E210" s="35">
        <f>IF(VLOOKUP(B210,'listin 11 agosto 23'!$B$11:$D$1386,3,FALSE)=D210,"sin cambios",VLOOKUP(B210,'listin 11 agosto 23'!$B$11:$D$1386,3,FALSE))</f>
        <v>1947.54</v>
      </c>
    </row>
    <row r="211" spans="2:5" ht="18">
      <c r="B211" s="44" t="s">
        <v>338</v>
      </c>
      <c r="C211" s="45" t="s">
        <v>339</v>
      </c>
      <c r="D211" s="46">
        <v>2531.79</v>
      </c>
      <c r="E211" s="35">
        <f>IF(VLOOKUP(B211,'listin 11 agosto 23'!$B$11:$D$1386,3,FALSE)=D211,"sin cambios",VLOOKUP(B211,'listin 11 agosto 23'!$B$11:$D$1386,3,FALSE))</f>
        <v>1947.54</v>
      </c>
    </row>
    <row r="212" spans="2:5" ht="18">
      <c r="B212" s="44" t="s">
        <v>340</v>
      </c>
      <c r="C212" s="45" t="s">
        <v>2452</v>
      </c>
      <c r="D212" s="46">
        <v>67.59</v>
      </c>
      <c r="E212" s="35">
        <f>IF(VLOOKUP(B212,'listin 11 agosto 23'!$B$11:$D$1386,3,FALSE)=D212,"sin cambios",VLOOKUP(B212,'listin 11 agosto 23'!$B$11:$D$1386,3,FALSE))</f>
        <v>55.88</v>
      </c>
    </row>
    <row r="213" spans="2:5" ht="18">
      <c r="B213" s="44" t="s">
        <v>341</v>
      </c>
      <c r="C213" s="45" t="s">
        <v>342</v>
      </c>
      <c r="D213" s="46">
        <v>49.63</v>
      </c>
      <c r="E213" s="35">
        <f>IF(VLOOKUP(B213,'listin 11 agosto 23'!$B$11:$D$1386,3,FALSE)=D213,"sin cambios",VLOOKUP(B213,'listin 11 agosto 23'!$B$11:$D$1386,3,FALSE))</f>
        <v>37.6</v>
      </c>
    </row>
    <row r="214" spans="2:5" ht="18">
      <c r="B214" s="44" t="s">
        <v>343</v>
      </c>
      <c r="C214" s="45" t="s">
        <v>344</v>
      </c>
      <c r="D214" s="46">
        <v>14.85</v>
      </c>
      <c r="E214" s="35" t="str">
        <f>IF(VLOOKUP(B214,'listin 11 agosto 23'!$B$11:$D$1386,3,FALSE)=D214,"sin cambios",VLOOKUP(B214,'listin 11 agosto 23'!$B$11:$D$1386,3,FALSE))</f>
        <v>sin cambios</v>
      </c>
    </row>
    <row r="215" spans="2:5" ht="18">
      <c r="B215" s="44" t="s">
        <v>345</v>
      </c>
      <c r="C215" s="45" t="s">
        <v>346</v>
      </c>
      <c r="D215" s="46">
        <v>50.97</v>
      </c>
      <c r="E215" s="35">
        <f>IF(VLOOKUP(B215,'listin 11 agosto 23'!$B$11:$D$1386,3,FALSE)=D215,"sin cambios",VLOOKUP(B215,'listin 11 agosto 23'!$B$11:$D$1386,3,FALSE))</f>
        <v>38.61</v>
      </c>
    </row>
    <row r="216" spans="2:5" ht="18">
      <c r="B216" s="44" t="s">
        <v>348</v>
      </c>
      <c r="C216" s="45" t="s">
        <v>349</v>
      </c>
      <c r="D216" s="46">
        <v>2030.35</v>
      </c>
      <c r="E216" s="35">
        <f>IF(VLOOKUP(B216,'listin 11 agosto 23'!$B$11:$D$1386,3,FALSE)=D216,"sin cambios",VLOOKUP(B216,'listin 11 agosto 23'!$B$11:$D$1386,3,FALSE))</f>
        <v>1612.17</v>
      </c>
    </row>
    <row r="217" spans="2:5" ht="18">
      <c r="B217" s="44" t="s">
        <v>350</v>
      </c>
      <c r="C217" s="45" t="s">
        <v>351</v>
      </c>
      <c r="D217" s="46">
        <v>301.58</v>
      </c>
      <c r="E217" s="35" t="str">
        <f>IF(VLOOKUP(B217,'listin 11 agosto 23'!$B$11:$D$1386,3,FALSE)=D217,"sin cambios",VLOOKUP(B217,'listin 11 agosto 23'!$B$11:$D$1386,3,FALSE))</f>
        <v>sin cambios</v>
      </c>
    </row>
    <row r="218" spans="2:5" ht="18">
      <c r="B218" s="44" t="s">
        <v>352</v>
      </c>
      <c r="C218" s="45" t="s">
        <v>353</v>
      </c>
      <c r="D218" s="46">
        <v>505.08</v>
      </c>
      <c r="E218" s="35" t="str">
        <f>IF(VLOOKUP(B218,'listin 11 agosto 23'!$B$11:$D$1386,3,FALSE)=D218,"sin cambios",VLOOKUP(B218,'listin 11 agosto 23'!$B$11:$D$1386,3,FALSE))</f>
        <v>sin cambios</v>
      </c>
    </row>
    <row r="219" spans="2:5" ht="18.600000000000001" thickBot="1">
      <c r="B219" s="47"/>
      <c r="C219" s="47"/>
      <c r="D219" s="47"/>
      <c r="E219" s="35" t="e">
        <f>IF(VLOOKUP(B219,'listin 11 agosto 23'!$B$11:$D$1386,3,FALSE)=D219,"sin cambios",VLOOKUP(B219,'listin 11 agosto 23'!$B$11:$D$1386,3,FALSE))</f>
        <v>#N/A</v>
      </c>
    </row>
    <row r="220" spans="2:5" ht="18.600000000000001" thickBot="1">
      <c r="B220" s="39" t="s">
        <v>354</v>
      </c>
      <c r="C220" s="40"/>
      <c r="D220" s="41"/>
      <c r="E220" s="35" t="str">
        <f>IF(VLOOKUP(B220,'listin 11 agosto 23'!$B$11:$D$1386,3,FALSE)=D220,"sin cambios",VLOOKUP(B220,'listin 11 agosto 23'!$B$11:$D$1386,3,FALSE))</f>
        <v>sin cambios</v>
      </c>
    </row>
    <row r="221" spans="2:5" ht="18">
      <c r="B221" s="44" t="s">
        <v>355</v>
      </c>
      <c r="C221" s="45" t="s">
        <v>356</v>
      </c>
      <c r="D221" s="46">
        <v>2168.11</v>
      </c>
      <c r="E221" s="35">
        <f>IF(VLOOKUP(B221,'listin 11 agosto 23'!$B$11:$D$1386,3,FALSE)=D221,"sin cambios",VLOOKUP(B221,'listin 11 agosto 23'!$B$11:$D$1386,3,FALSE))</f>
        <v>1806.76</v>
      </c>
    </row>
    <row r="222" spans="2:5" ht="18">
      <c r="B222" s="44" t="s">
        <v>357</v>
      </c>
      <c r="C222" s="45" t="s">
        <v>358</v>
      </c>
      <c r="D222" s="46">
        <v>2697.32</v>
      </c>
      <c r="E222" s="35">
        <f>IF(VLOOKUP(B222,'listin 11 agosto 23'!$B$11:$D$1386,3,FALSE)=D222,"sin cambios",VLOOKUP(B222,'listin 11 agosto 23'!$B$11:$D$1386,3,FALSE))</f>
        <v>2247.77</v>
      </c>
    </row>
    <row r="223" spans="2:5" ht="18">
      <c r="B223" s="44" t="s">
        <v>359</v>
      </c>
      <c r="C223" s="45" t="s">
        <v>360</v>
      </c>
      <c r="D223" s="46">
        <v>3024.58</v>
      </c>
      <c r="E223" s="35">
        <f>IF(VLOOKUP(B223,'listin 11 agosto 23'!$B$11:$D$1386,3,FALSE)=D223,"sin cambios",VLOOKUP(B223,'listin 11 agosto 23'!$B$11:$D$1386,3,FALSE))</f>
        <v>2520.4899999999998</v>
      </c>
    </row>
    <row r="224" spans="2:5" ht="18">
      <c r="B224" s="44" t="s">
        <v>2356</v>
      </c>
      <c r="C224" s="45" t="s">
        <v>2365</v>
      </c>
      <c r="D224" s="46">
        <v>2556.84</v>
      </c>
      <c r="E224" s="35" t="str">
        <f>IF(VLOOKUP(B224,'listin 11 agosto 23'!$B$11:$D$1386,3,FALSE)=D224,"sin cambios",VLOOKUP(B224,'listin 11 agosto 23'!$B$11:$D$1386,3,FALSE))</f>
        <v>sin cambios</v>
      </c>
    </row>
    <row r="225" spans="2:5" ht="18">
      <c r="B225" s="44" t="s">
        <v>361</v>
      </c>
      <c r="C225" s="45" t="s">
        <v>362</v>
      </c>
      <c r="D225" s="46">
        <v>863.42</v>
      </c>
      <c r="E225" s="35" t="str">
        <f>IF(VLOOKUP(B225,'listin 11 agosto 23'!$B$11:$D$1386,3,FALSE)=D225,"sin cambios",VLOOKUP(B225,'listin 11 agosto 23'!$B$11:$D$1386,3,FALSE))</f>
        <v>sin cambios</v>
      </c>
    </row>
    <row r="226" spans="2:5" ht="18">
      <c r="B226" s="44" t="s">
        <v>363</v>
      </c>
      <c r="C226" s="45" t="s">
        <v>364</v>
      </c>
      <c r="D226" s="46">
        <v>891.49</v>
      </c>
      <c r="E226" s="35" t="str">
        <f>IF(VLOOKUP(B226,'listin 11 agosto 23'!$B$11:$D$1386,3,FALSE)=D226,"sin cambios",VLOOKUP(B226,'listin 11 agosto 23'!$B$11:$D$1386,3,FALSE))</f>
        <v>sin cambios</v>
      </c>
    </row>
    <row r="227" spans="2:5" ht="18">
      <c r="B227" s="44" t="s">
        <v>365</v>
      </c>
      <c r="C227" s="45" t="s">
        <v>366</v>
      </c>
      <c r="D227" s="46">
        <v>1736.82</v>
      </c>
      <c r="E227" s="35">
        <f>IF(VLOOKUP(B227,'listin 11 agosto 23'!$B$11:$D$1386,3,FALSE)=D227,"sin cambios",VLOOKUP(B227,'listin 11 agosto 23'!$B$11:$D$1386,3,FALSE))</f>
        <v>969.19</v>
      </c>
    </row>
    <row r="228" spans="2:5" ht="18">
      <c r="B228" s="44" t="s">
        <v>367</v>
      </c>
      <c r="C228" s="45" t="s">
        <v>368</v>
      </c>
      <c r="D228" s="46">
        <v>1799.04</v>
      </c>
      <c r="E228" s="35">
        <f>IF(VLOOKUP(B228,'listin 11 agosto 23'!$B$11:$D$1386,3,FALSE)=D228,"sin cambios",VLOOKUP(B228,'listin 11 agosto 23'!$B$11:$D$1386,3,FALSE))</f>
        <v>1004.49</v>
      </c>
    </row>
    <row r="229" spans="2:5" ht="18">
      <c r="B229" s="44" t="s">
        <v>369</v>
      </c>
      <c r="C229" s="45" t="s">
        <v>370</v>
      </c>
      <c r="D229" s="46">
        <v>1863.57</v>
      </c>
      <c r="E229" s="35">
        <f>IF(VLOOKUP(B229,'listin 11 agosto 23'!$B$11:$D$1386,3,FALSE)=D229,"sin cambios",VLOOKUP(B229,'listin 11 agosto 23'!$B$11:$D$1386,3,FALSE))</f>
        <v>1338.73</v>
      </c>
    </row>
    <row r="230" spans="2:5" ht="18">
      <c r="B230" s="44" t="s">
        <v>371</v>
      </c>
      <c r="C230" s="45" t="s">
        <v>372</v>
      </c>
      <c r="D230" s="46">
        <v>1993.13</v>
      </c>
      <c r="E230" s="35">
        <f>IF(VLOOKUP(B230,'listin 11 agosto 23'!$B$11:$D$1386,3,FALSE)=D230,"sin cambios",VLOOKUP(B230,'listin 11 agosto 23'!$B$11:$D$1386,3,FALSE))</f>
        <v>1431.67</v>
      </c>
    </row>
    <row r="231" spans="2:5" ht="18">
      <c r="B231" s="44" t="s">
        <v>2432</v>
      </c>
      <c r="C231" s="45" t="s">
        <v>2433</v>
      </c>
      <c r="D231" s="46">
        <v>1653.03</v>
      </c>
      <c r="E231" s="35" t="str">
        <f>IF(VLOOKUP(B231,'listin 11 agosto 23'!$B$11:$D$1386,3,FALSE)=D231,"sin cambios",VLOOKUP(B231,'listin 11 agosto 23'!$B$11:$D$1386,3,FALSE))</f>
        <v>sin cambios</v>
      </c>
    </row>
    <row r="232" spans="2:5" ht="18">
      <c r="B232" s="44" t="s">
        <v>2569</v>
      </c>
      <c r="C232" s="45" t="s">
        <v>2570</v>
      </c>
      <c r="D232" s="46">
        <v>1717.39</v>
      </c>
      <c r="E232" s="35" t="str">
        <f>IF(VLOOKUP(B232,'listin 11 agosto 23'!$B$11:$D$1386,3,FALSE)=D232,"sin cambios",VLOOKUP(B232,'listin 11 agosto 23'!$B$11:$D$1386,3,FALSE))</f>
        <v>sin cambios</v>
      </c>
    </row>
    <row r="233" spans="2:5" ht="18">
      <c r="B233" s="44" t="s">
        <v>2609</v>
      </c>
      <c r="C233" s="45" t="s">
        <v>2610</v>
      </c>
      <c r="D233" s="46">
        <v>2929.91</v>
      </c>
      <c r="E233" s="35">
        <f>IF(VLOOKUP(B233,'listin 11 agosto 23'!$B$11:$D$1386,3,FALSE)=D233,"sin cambios",VLOOKUP(B233,'listin 11 agosto 23'!$B$11:$D$1386,3,FALSE))</f>
        <v>2253.7800000000002</v>
      </c>
    </row>
    <row r="234" spans="2:5" ht="18">
      <c r="B234" s="44" t="s">
        <v>2453</v>
      </c>
      <c r="C234" s="45" t="s">
        <v>2454</v>
      </c>
      <c r="D234" s="46">
        <v>3036.3</v>
      </c>
      <c r="E234" s="35">
        <f>IF(VLOOKUP(B234,'listin 11 agosto 23'!$B$11:$D$1386,3,FALSE)=D234,"sin cambios",VLOOKUP(B234,'listin 11 agosto 23'!$B$11:$D$1386,3,FALSE))</f>
        <v>2335.61</v>
      </c>
    </row>
    <row r="235" spans="2:5" ht="18">
      <c r="B235" s="44" t="s">
        <v>2611</v>
      </c>
      <c r="C235" s="45" t="s">
        <v>2612</v>
      </c>
      <c r="D235" s="46">
        <v>3142.31</v>
      </c>
      <c r="E235" s="35">
        <f>IF(VLOOKUP(B235,'listin 11 agosto 23'!$B$11:$D$1386,3,FALSE)=D235,"sin cambios",VLOOKUP(B235,'listin 11 agosto 23'!$B$11:$D$1386,3,FALSE))</f>
        <v>2417.16</v>
      </c>
    </row>
    <row r="236" spans="2:5" ht="18">
      <c r="B236" s="44" t="s">
        <v>2383</v>
      </c>
      <c r="C236" s="45" t="s">
        <v>2434</v>
      </c>
      <c r="D236" s="46">
        <v>3355.07</v>
      </c>
      <c r="E236" s="35">
        <f>IF(VLOOKUP(B236,'listin 11 agosto 23'!$B$11:$D$1386,3,FALSE)=D236,"sin cambios",VLOOKUP(B236,'listin 11 agosto 23'!$B$11:$D$1386,3,FALSE))</f>
        <v>2580.83</v>
      </c>
    </row>
    <row r="237" spans="2:5" ht="18">
      <c r="B237" s="44" t="s">
        <v>373</v>
      </c>
      <c r="C237" s="45" t="s">
        <v>374</v>
      </c>
      <c r="D237" s="46">
        <v>234.78</v>
      </c>
      <c r="E237" s="35">
        <f>IF(VLOOKUP(B237,'listin 11 agosto 23'!$B$11:$D$1386,3,FALSE)=D237,"sin cambios",VLOOKUP(B237,'listin 11 agosto 23'!$B$11:$D$1386,3,FALSE))</f>
        <v>160.1</v>
      </c>
    </row>
    <row r="238" spans="2:5" ht="18">
      <c r="B238" s="44" t="s">
        <v>375</v>
      </c>
      <c r="C238" s="45" t="s">
        <v>376</v>
      </c>
      <c r="D238" s="46">
        <v>269.37</v>
      </c>
      <c r="E238" s="35">
        <f>IF(VLOOKUP(B238,'listin 11 agosto 23'!$B$11:$D$1386,3,FALSE)=D238,"sin cambios",VLOOKUP(B238,'listin 11 agosto 23'!$B$11:$D$1386,3,FALSE))</f>
        <v>212.83</v>
      </c>
    </row>
    <row r="239" spans="2:5" ht="18">
      <c r="B239" s="44" t="s">
        <v>2553</v>
      </c>
      <c r="C239" s="45" t="s">
        <v>2554</v>
      </c>
      <c r="D239" s="46">
        <v>1737.17</v>
      </c>
      <c r="E239" s="35">
        <f>IF(VLOOKUP(B239,'listin 11 agosto 23'!$B$11:$D$1386,3,FALSE)=D239,"sin cambios",VLOOKUP(B239,'listin 11 agosto 23'!$B$11:$D$1386,3,FALSE))</f>
        <v>1389.74</v>
      </c>
    </row>
    <row r="240" spans="2:5" ht="18">
      <c r="B240" s="44" t="s">
        <v>2502</v>
      </c>
      <c r="C240" s="45" t="s">
        <v>2503</v>
      </c>
      <c r="D240" s="46">
        <v>1105.6400000000001</v>
      </c>
      <c r="E240" s="35">
        <f>IF(VLOOKUP(B240,'listin 11 agosto 23'!$B$11:$D$1386,3,FALSE)=D240,"sin cambios",VLOOKUP(B240,'listin 11 agosto 23'!$B$11:$D$1386,3,FALSE))</f>
        <v>884.51</v>
      </c>
    </row>
    <row r="241" spans="2:5" ht="18">
      <c r="B241" s="44" t="s">
        <v>2530</v>
      </c>
      <c r="C241" s="45" t="s">
        <v>2531</v>
      </c>
      <c r="D241" s="46">
        <v>1121.49</v>
      </c>
      <c r="E241" s="35">
        <f>IF(VLOOKUP(B241,'listin 11 agosto 23'!$B$11:$D$1386,3,FALSE)=D241,"sin cambios",VLOOKUP(B241,'listin 11 agosto 23'!$B$11:$D$1386,3,FALSE))</f>
        <v>897.19</v>
      </c>
    </row>
    <row r="242" spans="2:5" ht="18">
      <c r="B242" s="44" t="s">
        <v>2474</v>
      </c>
      <c r="C242" s="45" t="s">
        <v>2475</v>
      </c>
      <c r="D242" s="46">
        <v>1144.96</v>
      </c>
      <c r="E242" s="35">
        <f>IF(VLOOKUP(B242,'listin 11 agosto 23'!$B$11:$D$1386,3,FALSE)=D242,"sin cambios",VLOOKUP(B242,'listin 11 agosto 23'!$B$11:$D$1386,3,FALSE))</f>
        <v>915.97</v>
      </c>
    </row>
    <row r="243" spans="2:5" ht="18">
      <c r="B243" s="44" t="s">
        <v>2476</v>
      </c>
      <c r="C243" s="45" t="s">
        <v>2477</v>
      </c>
      <c r="D243" s="46">
        <v>1168.43</v>
      </c>
      <c r="E243" s="35">
        <f>IF(VLOOKUP(B243,'listin 11 agosto 23'!$B$11:$D$1386,3,FALSE)=D243,"sin cambios",VLOOKUP(B243,'listin 11 agosto 23'!$B$11:$D$1386,3,FALSE))</f>
        <v>934.75</v>
      </c>
    </row>
    <row r="244" spans="2:5" ht="18">
      <c r="B244" s="44" t="s">
        <v>2478</v>
      </c>
      <c r="C244" s="45" t="s">
        <v>2479</v>
      </c>
      <c r="D244" s="46">
        <v>1191.9100000000001</v>
      </c>
      <c r="E244" s="35">
        <f>IF(VLOOKUP(B244,'listin 11 agosto 23'!$B$11:$D$1386,3,FALSE)=D244,"sin cambios",VLOOKUP(B244,'listin 11 agosto 23'!$B$11:$D$1386,3,FALSE))</f>
        <v>953.53</v>
      </c>
    </row>
    <row r="245" spans="2:5" ht="18">
      <c r="B245" s="44" t="s">
        <v>2480</v>
      </c>
      <c r="C245" s="45" t="s">
        <v>2481</v>
      </c>
      <c r="D245" s="46">
        <v>859.41</v>
      </c>
      <c r="E245" s="35" t="str">
        <f>IF(VLOOKUP(B245,'listin 11 agosto 23'!$B$11:$D$1386,3,FALSE)=D245,"sin cambios",VLOOKUP(B245,'listin 11 agosto 23'!$B$11:$D$1386,3,FALSE))</f>
        <v>sin cambios</v>
      </c>
    </row>
    <row r="246" spans="2:5" ht="18">
      <c r="B246" s="44" t="s">
        <v>2555</v>
      </c>
      <c r="C246" s="45" t="s">
        <v>2556</v>
      </c>
      <c r="D246" s="46">
        <v>935.39</v>
      </c>
      <c r="E246" s="35" t="str">
        <f>IF(VLOOKUP(B246,'listin 11 agosto 23'!$B$11:$D$1386,3,FALSE)=D246,"sin cambios",VLOOKUP(B246,'listin 11 agosto 23'!$B$11:$D$1386,3,FALSE))</f>
        <v>sin cambios</v>
      </c>
    </row>
    <row r="247" spans="2:5" ht="18">
      <c r="B247" s="44" t="s">
        <v>2154</v>
      </c>
      <c r="C247" s="45" t="s">
        <v>2675</v>
      </c>
      <c r="D247" s="46">
        <v>1015.73</v>
      </c>
      <c r="E247" s="35" t="str">
        <f>IF(VLOOKUP(B247,'listin 11 agosto 23'!$B$11:$D$1386,3,FALSE)=D247,"sin cambios",VLOOKUP(B247,'listin 11 agosto 23'!$B$11:$D$1386,3,FALSE))</f>
        <v>sin cambios</v>
      </c>
    </row>
    <row r="248" spans="2:5" ht="18">
      <c r="B248" s="44" t="s">
        <v>377</v>
      </c>
      <c r="C248" s="45" t="s">
        <v>378</v>
      </c>
      <c r="D248" s="46">
        <v>1072.3599999999999</v>
      </c>
      <c r="E248" s="35">
        <f>IF(VLOOKUP(B248,'listin 11 agosto 23'!$B$11:$D$1386,3,FALSE)=D248,"sin cambios",VLOOKUP(B248,'listin 11 agosto 23'!$B$11:$D$1386,3,FALSE))</f>
        <v>856.63</v>
      </c>
    </row>
    <row r="249" spans="2:5" ht="18">
      <c r="B249" s="44" t="s">
        <v>379</v>
      </c>
      <c r="C249" s="45" t="s">
        <v>380</v>
      </c>
      <c r="D249" s="46">
        <v>1334.04</v>
      </c>
      <c r="E249" s="35">
        <f>IF(VLOOKUP(B249,'listin 11 agosto 23'!$B$11:$D$1386,3,FALSE)=D249,"sin cambios",VLOOKUP(B249,'listin 11 agosto 23'!$B$11:$D$1386,3,FALSE))</f>
        <v>1176.1600000000001</v>
      </c>
    </row>
    <row r="250" spans="2:5" ht="18">
      <c r="B250" s="44" t="s">
        <v>381</v>
      </c>
      <c r="C250" s="45" t="s">
        <v>2532</v>
      </c>
      <c r="D250" s="46">
        <v>1383.21</v>
      </c>
      <c r="E250" s="35">
        <f>IF(VLOOKUP(B250,'listin 11 agosto 23'!$B$11:$D$1386,3,FALSE)=D250,"sin cambios",VLOOKUP(B250,'listin 11 agosto 23'!$B$11:$D$1386,3,FALSE))</f>
        <v>1176.08</v>
      </c>
    </row>
    <row r="251" spans="2:5" ht="18">
      <c r="B251" s="44" t="s">
        <v>382</v>
      </c>
      <c r="C251" s="45" t="s">
        <v>383</v>
      </c>
      <c r="D251" s="46">
        <v>1207.8699999999999</v>
      </c>
      <c r="E251" s="35" t="str">
        <f>IF(VLOOKUP(B251,'listin 11 agosto 23'!$B$11:$D$1386,3,FALSE)=D251,"sin cambios",VLOOKUP(B251,'listin 11 agosto 23'!$B$11:$D$1386,3,FALSE))</f>
        <v>sin cambios</v>
      </c>
    </row>
    <row r="252" spans="2:5" ht="18">
      <c r="B252" s="44" t="s">
        <v>384</v>
      </c>
      <c r="C252" s="45" t="s">
        <v>385</v>
      </c>
      <c r="D252" s="46">
        <v>6431.4</v>
      </c>
      <c r="E252" s="35">
        <f>IF(VLOOKUP(B252,'listin 11 agosto 23'!$B$11:$D$1386,3,FALSE)=D252,"sin cambios",VLOOKUP(B252,'listin 11 agosto 23'!$B$11:$D$1386,3,FALSE))</f>
        <v>5359.5</v>
      </c>
    </row>
    <row r="253" spans="2:5" ht="18">
      <c r="B253" s="44" t="s">
        <v>386</v>
      </c>
      <c r="C253" s="45" t="s">
        <v>387</v>
      </c>
      <c r="D253" s="46">
        <v>2130.2600000000002</v>
      </c>
      <c r="E253" s="35">
        <f>IF(VLOOKUP(B253,'listin 11 agosto 23'!$B$11:$D$1386,3,FALSE)=D253,"sin cambios",VLOOKUP(B253,'listin 11 agosto 23'!$B$11:$D$1386,3,FALSE))</f>
        <v>1775.22</v>
      </c>
    </row>
    <row r="254" spans="2:5" ht="18">
      <c r="B254" s="44" t="s">
        <v>2533</v>
      </c>
      <c r="C254" s="45" t="s">
        <v>2534</v>
      </c>
      <c r="D254" s="46">
        <v>2338.7600000000002</v>
      </c>
      <c r="E254" s="35">
        <f>IF(VLOOKUP(B254,'listin 11 agosto 23'!$B$11:$D$1386,3,FALSE)=D254,"sin cambios",VLOOKUP(B254,'listin 11 agosto 23'!$B$11:$D$1386,3,FALSE))</f>
        <v>1948.97</v>
      </c>
    </row>
    <row r="255" spans="2:5" ht="18">
      <c r="B255" s="44" t="s">
        <v>388</v>
      </c>
      <c r="C255" s="45" t="s">
        <v>389</v>
      </c>
      <c r="D255" s="46">
        <v>982.28</v>
      </c>
      <c r="E255" s="35">
        <f>IF(VLOOKUP(B255,'listin 11 agosto 23'!$B$11:$D$1386,3,FALSE)=D255,"sin cambios",VLOOKUP(B255,'listin 11 agosto 23'!$B$11:$D$1386,3,FALSE))</f>
        <v>785.82</v>
      </c>
    </row>
    <row r="256" spans="2:5" ht="18">
      <c r="B256" s="44" t="s">
        <v>390</v>
      </c>
      <c r="C256" s="45" t="s">
        <v>391</v>
      </c>
      <c r="D256" s="46">
        <v>998.58</v>
      </c>
      <c r="E256" s="35">
        <f>IF(VLOOKUP(B256,'listin 11 agosto 23'!$B$11:$D$1386,3,FALSE)=D256,"sin cambios",VLOOKUP(B256,'listin 11 agosto 23'!$B$11:$D$1386,3,FALSE))</f>
        <v>798.86</v>
      </c>
    </row>
    <row r="257" spans="2:5" ht="18">
      <c r="B257" s="44" t="s">
        <v>392</v>
      </c>
      <c r="C257" s="45" t="s">
        <v>393</v>
      </c>
      <c r="D257" s="46">
        <v>1014.88</v>
      </c>
      <c r="E257" s="35">
        <f>IF(VLOOKUP(B257,'listin 11 agosto 23'!$B$11:$D$1386,3,FALSE)=D257,"sin cambios",VLOOKUP(B257,'listin 11 agosto 23'!$B$11:$D$1386,3,FALSE))</f>
        <v>811.9</v>
      </c>
    </row>
    <row r="258" spans="2:5" ht="18">
      <c r="B258" s="44" t="s">
        <v>394</v>
      </c>
      <c r="C258" s="45" t="s">
        <v>395</v>
      </c>
      <c r="D258" s="46">
        <v>1031.18</v>
      </c>
      <c r="E258" s="35">
        <f>IF(VLOOKUP(B258,'listin 11 agosto 23'!$B$11:$D$1386,3,FALSE)=D258,"sin cambios",VLOOKUP(B258,'listin 11 agosto 23'!$B$11:$D$1386,3,FALSE))</f>
        <v>824.94</v>
      </c>
    </row>
    <row r="259" spans="2:5" ht="18">
      <c r="B259" s="44" t="s">
        <v>396</v>
      </c>
      <c r="C259" s="45" t="s">
        <v>397</v>
      </c>
      <c r="D259" s="46">
        <v>1047.48</v>
      </c>
      <c r="E259" s="35">
        <f>IF(VLOOKUP(B259,'listin 11 agosto 23'!$B$11:$D$1386,3,FALSE)=D259,"sin cambios",VLOOKUP(B259,'listin 11 agosto 23'!$B$11:$D$1386,3,FALSE))</f>
        <v>837.98</v>
      </c>
    </row>
    <row r="260" spans="2:5" ht="18">
      <c r="B260" s="44" t="s">
        <v>398</v>
      </c>
      <c r="C260" s="45" t="s">
        <v>399</v>
      </c>
      <c r="D260" s="46">
        <v>1080.08</v>
      </c>
      <c r="E260" s="35">
        <f>IF(VLOOKUP(B260,'listin 11 agosto 23'!$B$11:$D$1386,3,FALSE)=D260,"sin cambios",VLOOKUP(B260,'listin 11 agosto 23'!$B$11:$D$1386,3,FALSE))</f>
        <v>864.06</v>
      </c>
    </row>
    <row r="261" spans="2:5" ht="18">
      <c r="B261" s="44" t="s">
        <v>400</v>
      </c>
      <c r="C261" s="45" t="s">
        <v>401</v>
      </c>
      <c r="D261" s="46">
        <v>1327.08</v>
      </c>
      <c r="E261" s="35">
        <f>IF(VLOOKUP(B261,'listin 11 agosto 23'!$B$11:$D$1386,3,FALSE)=D261,"sin cambios",VLOOKUP(B261,'listin 11 agosto 23'!$B$11:$D$1386,3,FALSE))</f>
        <v>741.73</v>
      </c>
    </row>
    <row r="262" spans="2:5" ht="18">
      <c r="B262" s="44" t="s">
        <v>402</v>
      </c>
      <c r="C262" s="45" t="s">
        <v>403</v>
      </c>
      <c r="D262" s="46">
        <v>1398.48</v>
      </c>
      <c r="E262" s="35">
        <f>IF(VLOOKUP(B262,'listin 11 agosto 23'!$B$11:$D$1386,3,FALSE)=D262,"sin cambios",VLOOKUP(B262,'listin 11 agosto 23'!$B$11:$D$1386,3,FALSE))</f>
        <v>795.21</v>
      </c>
    </row>
    <row r="263" spans="2:5" ht="18">
      <c r="B263" s="48" t="s">
        <v>404</v>
      </c>
      <c r="C263" s="49" t="s">
        <v>405</v>
      </c>
      <c r="D263" s="50">
        <v>1613.26</v>
      </c>
      <c r="E263" s="35">
        <f>IF(VLOOKUP(B263,'listin 11 agosto 23'!$B$11:$D$1386,3,FALSE)=D263,"sin cambios",VLOOKUP(B263,'listin 11 agosto 23'!$B$11:$D$1386,3,FALSE))</f>
        <v>1279.77</v>
      </c>
    </row>
    <row r="264" spans="2:5" ht="18">
      <c r="B264" s="44" t="s">
        <v>406</v>
      </c>
      <c r="C264" s="45" t="s">
        <v>407</v>
      </c>
      <c r="D264" s="46">
        <v>2059.44</v>
      </c>
      <c r="E264" s="35">
        <f>IF(VLOOKUP(B264,'listin 11 agosto 23'!$B$11:$D$1386,3,FALSE)=D264,"sin cambios",VLOOKUP(B264,'listin 11 agosto 23'!$B$11:$D$1386,3,FALSE))</f>
        <v>1502.06</v>
      </c>
    </row>
    <row r="265" spans="2:5" ht="18">
      <c r="B265" s="44" t="s">
        <v>408</v>
      </c>
      <c r="C265" s="45" t="s">
        <v>409</v>
      </c>
      <c r="D265" s="46">
        <v>792.43</v>
      </c>
      <c r="E265" s="35">
        <f>IF(VLOOKUP(B265,'listin 11 agosto 23'!$B$11:$D$1386,3,FALSE)=D265,"sin cambios",VLOOKUP(B265,'listin 11 agosto 23'!$B$11:$D$1386,3,FALSE))</f>
        <v>633.94000000000005</v>
      </c>
    </row>
    <row r="266" spans="2:5" ht="18">
      <c r="B266" s="44" t="s">
        <v>410</v>
      </c>
      <c r="C266" s="45" t="s">
        <v>411</v>
      </c>
      <c r="D266" s="46">
        <v>818.71</v>
      </c>
      <c r="E266" s="35">
        <f>IF(VLOOKUP(B266,'listin 11 agosto 23'!$B$11:$D$1386,3,FALSE)=D266,"sin cambios",VLOOKUP(B266,'listin 11 agosto 23'!$B$11:$D$1386,3,FALSE))</f>
        <v>654.97</v>
      </c>
    </row>
    <row r="267" spans="2:5" ht="18">
      <c r="B267" s="44" t="s">
        <v>412</v>
      </c>
      <c r="C267" s="45" t="s">
        <v>413</v>
      </c>
      <c r="D267" s="46">
        <v>860.88</v>
      </c>
      <c r="E267" s="35">
        <f>IF(VLOOKUP(B267,'listin 11 agosto 23'!$B$11:$D$1386,3,FALSE)=D267,"sin cambios",VLOOKUP(B267,'listin 11 agosto 23'!$B$11:$D$1386,3,FALSE))</f>
        <v>688.71</v>
      </c>
    </row>
    <row r="268" spans="2:5" ht="18">
      <c r="B268" s="48" t="s">
        <v>414</v>
      </c>
      <c r="C268" s="49" t="s">
        <v>415</v>
      </c>
      <c r="D268" s="50">
        <v>920.14</v>
      </c>
      <c r="E268" s="35">
        <f>IF(VLOOKUP(B268,'listin 11 agosto 23'!$B$11:$D$1386,3,FALSE)=D268,"sin cambios",VLOOKUP(B268,'listin 11 agosto 23'!$B$11:$D$1386,3,FALSE))</f>
        <v>736.11</v>
      </c>
    </row>
    <row r="269" spans="2:5" ht="18">
      <c r="B269" s="48" t="s">
        <v>416</v>
      </c>
      <c r="C269" s="49" t="s">
        <v>417</v>
      </c>
      <c r="D269" s="50">
        <v>978.4</v>
      </c>
      <c r="E269" s="35">
        <f>IF(VLOOKUP(B269,'listin 11 agosto 23'!$B$11:$D$1386,3,FALSE)=D269,"sin cambios",VLOOKUP(B269,'listin 11 agosto 23'!$B$11:$D$1386,3,FALSE))</f>
        <v>782.72</v>
      </c>
    </row>
    <row r="270" spans="2:5" ht="18">
      <c r="B270" s="44" t="s">
        <v>418</v>
      </c>
      <c r="C270" s="45" t="s">
        <v>419</v>
      </c>
      <c r="D270" s="46">
        <v>1093.71</v>
      </c>
      <c r="E270" s="35">
        <f>IF(VLOOKUP(B270,'listin 11 agosto 23'!$B$11:$D$1386,3,FALSE)=D270,"sin cambios",VLOOKUP(B270,'listin 11 agosto 23'!$B$11:$D$1386,3,FALSE))</f>
        <v>874.97</v>
      </c>
    </row>
    <row r="271" spans="2:5" ht="18">
      <c r="B271" s="44" t="s">
        <v>420</v>
      </c>
      <c r="C271" s="45" t="s">
        <v>421</v>
      </c>
      <c r="D271" s="46">
        <v>831.09</v>
      </c>
      <c r="E271" s="35" t="str">
        <f>IF(VLOOKUP(B271,'listin 11 agosto 23'!$B$11:$D$1386,3,FALSE)=D271,"sin cambios",VLOOKUP(B271,'listin 11 agosto 23'!$B$11:$D$1386,3,FALSE))</f>
        <v>sin cambios</v>
      </c>
    </row>
    <row r="272" spans="2:5" ht="18">
      <c r="B272" s="44" t="s">
        <v>422</v>
      </c>
      <c r="C272" s="45" t="s">
        <v>423</v>
      </c>
      <c r="D272" s="46">
        <v>1173.1400000000001</v>
      </c>
      <c r="E272" s="35">
        <f>IF(VLOOKUP(B272,'listin 11 agosto 23'!$B$11:$D$1386,3,FALSE)=D272,"sin cambios",VLOOKUP(B272,'listin 11 agosto 23'!$B$11:$D$1386,3,FALSE))</f>
        <v>938.51</v>
      </c>
    </row>
    <row r="273" spans="2:5" ht="18">
      <c r="B273" s="44" t="s">
        <v>424</v>
      </c>
      <c r="C273" s="45" t="s">
        <v>425</v>
      </c>
      <c r="D273" s="46">
        <v>1315.72</v>
      </c>
      <c r="E273" s="35">
        <f>IF(VLOOKUP(B273,'listin 11 agosto 23'!$B$11:$D$1386,3,FALSE)=D273,"sin cambios",VLOOKUP(B273,'listin 11 agosto 23'!$B$11:$D$1386,3,FALSE))</f>
        <v>1052.58</v>
      </c>
    </row>
    <row r="274" spans="2:5" ht="18">
      <c r="B274" s="44" t="s">
        <v>426</v>
      </c>
      <c r="C274" s="45" t="s">
        <v>427</v>
      </c>
      <c r="D274" s="46">
        <v>1529.99</v>
      </c>
      <c r="E274" s="35">
        <f>IF(VLOOKUP(B274,'listin 11 agosto 23'!$B$11:$D$1386,3,FALSE)=D274,"sin cambios",VLOOKUP(B274,'listin 11 agosto 23'!$B$11:$D$1386,3,FALSE))</f>
        <v>1223.99</v>
      </c>
    </row>
    <row r="275" spans="2:5" ht="18">
      <c r="B275" s="44" t="s">
        <v>428</v>
      </c>
      <c r="C275" s="45" t="s">
        <v>429</v>
      </c>
      <c r="D275" s="46">
        <v>2600.81</v>
      </c>
      <c r="E275" s="35">
        <f>IF(VLOOKUP(B275,'listin 11 agosto 23'!$B$11:$D$1386,3,FALSE)=D275,"sin cambios",VLOOKUP(B275,'listin 11 agosto 23'!$B$11:$D$1386,3,FALSE))</f>
        <v>1664.52</v>
      </c>
    </row>
    <row r="276" spans="2:5" ht="18">
      <c r="B276" s="44" t="s">
        <v>430</v>
      </c>
      <c r="C276" s="45" t="s">
        <v>431</v>
      </c>
      <c r="D276" s="46">
        <v>2718.01</v>
      </c>
      <c r="E276" s="35">
        <f>IF(VLOOKUP(B276,'listin 11 agosto 23'!$B$11:$D$1386,3,FALSE)=D276,"sin cambios",VLOOKUP(B276,'listin 11 agosto 23'!$B$11:$D$1386,3,FALSE))</f>
        <v>1739.53</v>
      </c>
    </row>
    <row r="277" spans="2:5" ht="18">
      <c r="B277" s="44" t="s">
        <v>432</v>
      </c>
      <c r="C277" s="45" t="s">
        <v>433</v>
      </c>
      <c r="D277" s="46">
        <v>2953.09</v>
      </c>
      <c r="E277" s="35">
        <f>IF(VLOOKUP(B277,'listin 11 agosto 23'!$B$11:$D$1386,3,FALSE)=D277,"sin cambios",VLOOKUP(B277,'listin 11 agosto 23'!$B$11:$D$1386,3,FALSE))</f>
        <v>1889.99</v>
      </c>
    </row>
    <row r="278" spans="2:5" ht="18">
      <c r="B278" s="44" t="s">
        <v>434</v>
      </c>
      <c r="C278" s="45" t="s">
        <v>435</v>
      </c>
      <c r="D278" s="46">
        <v>3312.2</v>
      </c>
      <c r="E278" s="35">
        <f>IF(VLOOKUP(B278,'listin 11 agosto 23'!$B$11:$D$1386,3,FALSE)=D278,"sin cambios",VLOOKUP(B278,'listin 11 agosto 23'!$B$11:$D$1386,3,FALSE))</f>
        <v>2119.81</v>
      </c>
    </row>
    <row r="279" spans="2:5" ht="18">
      <c r="B279" s="44" t="s">
        <v>436</v>
      </c>
      <c r="C279" s="45" t="s">
        <v>437</v>
      </c>
      <c r="D279" s="46">
        <v>3460.75</v>
      </c>
      <c r="E279" s="35">
        <f>IF(VLOOKUP(B279,'listin 11 agosto 23'!$B$11:$D$1386,3,FALSE)=D279,"sin cambios",VLOOKUP(B279,'listin 11 agosto 23'!$B$11:$D$1386,3,FALSE))</f>
        <v>2214.88</v>
      </c>
    </row>
    <row r="280" spans="2:5" ht="18">
      <c r="B280" s="44" t="s">
        <v>438</v>
      </c>
      <c r="C280" s="45" t="s">
        <v>439</v>
      </c>
      <c r="D280" s="46">
        <v>3695.92</v>
      </c>
      <c r="E280" s="35">
        <f>IF(VLOOKUP(B280,'listin 11 agosto 23'!$B$11:$D$1386,3,FALSE)=D280,"sin cambios",VLOOKUP(B280,'listin 11 agosto 23'!$B$11:$D$1386,3,FALSE))</f>
        <v>2365.39</v>
      </c>
    </row>
    <row r="281" spans="2:5" ht="18">
      <c r="B281" s="44" t="s">
        <v>440</v>
      </c>
      <c r="C281" s="45" t="s">
        <v>441</v>
      </c>
      <c r="D281" s="46">
        <v>4163.16</v>
      </c>
      <c r="E281" s="35">
        <f>IF(VLOOKUP(B281,'listin 11 agosto 23'!$B$11:$D$1386,3,FALSE)=D281,"sin cambios",VLOOKUP(B281,'listin 11 agosto 23'!$B$11:$D$1386,3,FALSE))</f>
        <v>2664.42</v>
      </c>
    </row>
    <row r="282" spans="2:5" ht="18">
      <c r="B282" s="48" t="s">
        <v>442</v>
      </c>
      <c r="C282" s="49" t="s">
        <v>443</v>
      </c>
      <c r="D282" s="50">
        <v>4074.55</v>
      </c>
      <c r="E282" s="35">
        <f>IF(VLOOKUP(B282,'listin 11 agosto 23'!$B$11:$D$1386,3,FALSE)=D282,"sin cambios",VLOOKUP(B282,'listin 11 agosto 23'!$B$11:$D$1386,3,FALSE))</f>
        <v>2607.71</v>
      </c>
    </row>
    <row r="283" spans="2:5" ht="18">
      <c r="B283" s="48" t="s">
        <v>444</v>
      </c>
      <c r="C283" s="49" t="s">
        <v>445</v>
      </c>
      <c r="D283" s="50">
        <v>4373.63</v>
      </c>
      <c r="E283" s="35">
        <f>IF(VLOOKUP(B283,'listin 11 agosto 23'!$B$11:$D$1386,3,FALSE)=D283,"sin cambios",VLOOKUP(B283,'listin 11 agosto 23'!$B$11:$D$1386,3,FALSE))</f>
        <v>2799.12</v>
      </c>
    </row>
    <row r="284" spans="2:5" ht="18">
      <c r="B284" s="48" t="s">
        <v>446</v>
      </c>
      <c r="C284" s="49" t="s">
        <v>447</v>
      </c>
      <c r="D284" s="50">
        <v>4713.84</v>
      </c>
      <c r="E284" s="35">
        <f>IF(VLOOKUP(B284,'listin 11 agosto 23'!$B$11:$D$1386,3,FALSE)=D284,"sin cambios",VLOOKUP(B284,'listin 11 agosto 23'!$B$11:$D$1386,3,FALSE))</f>
        <v>3016.86</v>
      </c>
    </row>
    <row r="285" spans="2:5" ht="18">
      <c r="B285" s="48" t="s">
        <v>448</v>
      </c>
      <c r="C285" s="49" t="s">
        <v>449</v>
      </c>
      <c r="D285" s="50">
        <v>5171.21</v>
      </c>
      <c r="E285" s="35">
        <f>IF(VLOOKUP(B285,'listin 11 agosto 23'!$B$11:$D$1386,3,FALSE)=D285,"sin cambios",VLOOKUP(B285,'listin 11 agosto 23'!$B$11:$D$1386,3,FALSE))</f>
        <v>3309.58</v>
      </c>
    </row>
    <row r="286" spans="2:5" ht="18">
      <c r="B286" s="48" t="s">
        <v>450</v>
      </c>
      <c r="C286" s="49" t="s">
        <v>451</v>
      </c>
      <c r="D286" s="50">
        <v>5621.77</v>
      </c>
      <c r="E286" s="35">
        <f>IF(VLOOKUP(B286,'listin 11 agosto 23'!$B$11:$D$1386,3,FALSE)=D286,"sin cambios",VLOOKUP(B286,'listin 11 agosto 23'!$B$11:$D$1386,3,FALSE))</f>
        <v>3597.94</v>
      </c>
    </row>
    <row r="287" spans="2:5" ht="18">
      <c r="B287" s="48" t="s">
        <v>452</v>
      </c>
      <c r="C287" s="49" t="s">
        <v>453</v>
      </c>
      <c r="D287" s="50">
        <v>6168.95</v>
      </c>
      <c r="E287" s="35">
        <f>IF(VLOOKUP(B287,'listin 11 agosto 23'!$B$11:$D$1386,3,FALSE)=D287,"sin cambios",VLOOKUP(B287,'listin 11 agosto 23'!$B$11:$D$1386,3,FALSE))</f>
        <v>3948.12</v>
      </c>
    </row>
    <row r="288" spans="2:5" ht="18">
      <c r="B288" s="44" t="s">
        <v>454</v>
      </c>
      <c r="C288" s="45" t="s">
        <v>455</v>
      </c>
      <c r="D288" s="46">
        <v>3365.39</v>
      </c>
      <c r="E288" s="35">
        <f>IF(VLOOKUP(B288,'listin 11 agosto 23'!$B$11:$D$1386,3,FALSE)=D288,"sin cambios",VLOOKUP(B288,'listin 11 agosto 23'!$B$11:$D$1386,3,FALSE))</f>
        <v>2751</v>
      </c>
    </row>
    <row r="289" spans="2:5" ht="18">
      <c r="B289" s="48" t="s">
        <v>456</v>
      </c>
      <c r="C289" s="49" t="s">
        <v>457</v>
      </c>
      <c r="D289" s="50">
        <v>1099.22</v>
      </c>
      <c r="E289" s="35">
        <f>IF(VLOOKUP(B289,'listin 11 agosto 23'!$B$11:$D$1386,3,FALSE)=D289,"sin cambios",VLOOKUP(B289,'listin 11 agosto 23'!$B$11:$D$1386,3,FALSE))</f>
        <v>792.25</v>
      </c>
    </row>
    <row r="290" spans="2:5" ht="18">
      <c r="B290" s="44" t="s">
        <v>2357</v>
      </c>
      <c r="C290" s="45" t="s">
        <v>2366</v>
      </c>
      <c r="D290" s="46">
        <v>2326.7800000000002</v>
      </c>
      <c r="E290" s="35">
        <f>IF(VLOOKUP(B290,'listin 11 agosto 23'!$B$11:$D$1386,3,FALSE)=D290,"sin cambios",VLOOKUP(B290,'listin 11 agosto 23'!$B$11:$D$1386,3,FALSE))</f>
        <v>1902</v>
      </c>
    </row>
    <row r="291" spans="2:5" ht="18">
      <c r="B291" s="44" t="s">
        <v>458</v>
      </c>
      <c r="C291" s="45" t="s">
        <v>459</v>
      </c>
      <c r="D291" s="46">
        <v>2215.8000000000002</v>
      </c>
      <c r="E291" s="35">
        <f>IF(VLOOKUP(B291,'listin 11 agosto 23'!$B$11:$D$1386,3,FALSE)=D291,"sin cambios",VLOOKUP(B291,'listin 11 agosto 23'!$B$11:$D$1386,3,FALSE))</f>
        <v>1772.64</v>
      </c>
    </row>
    <row r="292" spans="2:5" ht="18">
      <c r="B292" s="44" t="s">
        <v>2386</v>
      </c>
      <c r="C292" s="45" t="s">
        <v>2387</v>
      </c>
      <c r="D292" s="46">
        <v>2605.96</v>
      </c>
      <c r="E292" s="35">
        <f>IF(VLOOKUP(B292,'listin 11 agosto 23'!$B$11:$D$1386,3,FALSE)=D292,"sin cambios",VLOOKUP(B292,'listin 11 agosto 23'!$B$11:$D$1386,3,FALSE))</f>
        <v>2084.7600000000002</v>
      </c>
    </row>
    <row r="293" spans="2:5" ht="18">
      <c r="B293" s="44" t="s">
        <v>2662</v>
      </c>
      <c r="C293" s="45" t="s">
        <v>2663</v>
      </c>
      <c r="D293" s="46">
        <v>1639.87</v>
      </c>
      <c r="E293" s="35" t="str">
        <f>IF(VLOOKUP(B293,'listin 11 agosto 23'!$B$11:$D$1386,3,FALSE)=D293,"sin cambios",VLOOKUP(B293,'listin 11 agosto 23'!$B$11:$D$1386,3,FALSE))</f>
        <v>sin cambios</v>
      </c>
    </row>
    <row r="294" spans="2:5" ht="18">
      <c r="B294" s="44" t="s">
        <v>460</v>
      </c>
      <c r="C294" s="45" t="s">
        <v>461</v>
      </c>
      <c r="D294" s="46">
        <v>1480.16</v>
      </c>
      <c r="E294" s="35" t="str">
        <f>IF(VLOOKUP(B294,'listin 11 agosto 23'!$B$11:$D$1386,3,FALSE)=D294,"sin cambios",VLOOKUP(B294,'listin 11 agosto 23'!$B$11:$D$1386,3,FALSE))</f>
        <v>sin cambios</v>
      </c>
    </row>
    <row r="295" spans="2:5" ht="18">
      <c r="B295" s="44" t="s">
        <v>462</v>
      </c>
      <c r="C295" s="45" t="s">
        <v>463</v>
      </c>
      <c r="D295" s="46">
        <v>4836.5600000000004</v>
      </c>
      <c r="E295" s="35">
        <f>IF(VLOOKUP(B295,'listin 11 agosto 23'!$B$11:$D$1386,3,FALSE)=D295,"sin cambios",VLOOKUP(B295,'listin 11 agosto 23'!$B$11:$D$1386,3,FALSE))</f>
        <v>4030.46</v>
      </c>
    </row>
    <row r="296" spans="2:5" ht="18">
      <c r="B296" s="44" t="s">
        <v>464</v>
      </c>
      <c r="C296" s="45" t="s">
        <v>2482</v>
      </c>
      <c r="D296" s="46">
        <v>3249.47</v>
      </c>
      <c r="E296" s="35">
        <f>IF(VLOOKUP(B296,'listin 11 agosto 23'!$B$11:$D$1386,3,FALSE)=D296,"sin cambios",VLOOKUP(B296,'listin 11 agosto 23'!$B$11:$D$1386,3,FALSE))</f>
        <v>2599.58</v>
      </c>
    </row>
    <row r="297" spans="2:5" ht="18">
      <c r="B297" s="44" t="s">
        <v>465</v>
      </c>
      <c r="C297" s="45" t="s">
        <v>466</v>
      </c>
      <c r="D297" s="46">
        <v>1783.54</v>
      </c>
      <c r="E297" s="35">
        <f>IF(VLOOKUP(B297,'listin 11 agosto 23'!$B$11:$D$1386,3,FALSE)=D297,"sin cambios",VLOOKUP(B297,'listin 11 agosto 23'!$B$11:$D$1386,3,FALSE))</f>
        <v>1486.28</v>
      </c>
    </row>
    <row r="298" spans="2:5" ht="18">
      <c r="B298" s="48" t="s">
        <v>467</v>
      </c>
      <c r="C298" s="49" t="s">
        <v>468</v>
      </c>
      <c r="D298" s="50">
        <v>2721.72</v>
      </c>
      <c r="E298" s="35">
        <f>IF(VLOOKUP(B298,'listin 11 agosto 23'!$B$11:$D$1386,3,FALSE)=D298,"sin cambios",VLOOKUP(B298,'listin 11 agosto 23'!$B$11:$D$1386,3,FALSE))</f>
        <v>2268.1</v>
      </c>
    </row>
    <row r="299" spans="2:5" ht="18">
      <c r="B299" s="48" t="s">
        <v>469</v>
      </c>
      <c r="C299" s="49" t="s">
        <v>470</v>
      </c>
      <c r="D299" s="50">
        <v>1365.24</v>
      </c>
      <c r="E299" s="35">
        <f>IF(VLOOKUP(B299,'listin 11 agosto 23'!$B$11:$D$1386,3,FALSE)=D299,"sin cambios",VLOOKUP(B299,'listin 11 agosto 23'!$B$11:$D$1386,3,FALSE))</f>
        <v>1116</v>
      </c>
    </row>
    <row r="300" spans="2:5" ht="18">
      <c r="B300" s="48" t="s">
        <v>471</v>
      </c>
      <c r="C300" s="49" t="s">
        <v>2509</v>
      </c>
      <c r="D300" s="50">
        <v>927.11</v>
      </c>
      <c r="E300" s="35">
        <f>IF(VLOOKUP(B300,'listin 11 agosto 23'!$B$11:$D$1386,3,FALSE)=D300,"sin cambios",VLOOKUP(B300,'listin 11 agosto 23'!$B$11:$D$1386,3,FALSE))</f>
        <v>741.69</v>
      </c>
    </row>
    <row r="301" spans="2:5" ht="18">
      <c r="B301" s="48" t="s">
        <v>472</v>
      </c>
      <c r="C301" s="49" t="s">
        <v>2510</v>
      </c>
      <c r="D301" s="50">
        <v>1117.9100000000001</v>
      </c>
      <c r="E301" s="35">
        <f>IF(VLOOKUP(B301,'listin 11 agosto 23'!$B$11:$D$1386,3,FALSE)=D301,"sin cambios",VLOOKUP(B301,'listin 11 agosto 23'!$B$11:$D$1386,3,FALSE))</f>
        <v>894.33</v>
      </c>
    </row>
    <row r="302" spans="2:5" ht="18">
      <c r="B302" s="48" t="s">
        <v>473</v>
      </c>
      <c r="C302" s="49" t="s">
        <v>2511</v>
      </c>
      <c r="D302" s="50">
        <v>878.93</v>
      </c>
      <c r="E302" s="35">
        <f>IF(VLOOKUP(B302,'listin 11 agosto 23'!$B$11:$D$1386,3,FALSE)=D302,"sin cambios",VLOOKUP(B302,'listin 11 agosto 23'!$B$11:$D$1386,3,FALSE))</f>
        <v>703.15</v>
      </c>
    </row>
    <row r="303" spans="2:5" ht="18">
      <c r="B303" s="44" t="s">
        <v>474</v>
      </c>
      <c r="C303" s="45" t="s">
        <v>2512</v>
      </c>
      <c r="D303" s="46">
        <v>1048.99</v>
      </c>
      <c r="E303" s="35">
        <f>IF(VLOOKUP(B303,'listin 11 agosto 23'!$B$11:$D$1386,3,FALSE)=D303,"sin cambios",VLOOKUP(B303,'listin 11 agosto 23'!$B$11:$D$1386,3,FALSE))</f>
        <v>839.19</v>
      </c>
    </row>
    <row r="304" spans="2:5" ht="18">
      <c r="B304" s="44" t="s">
        <v>475</v>
      </c>
      <c r="C304" s="45" t="s">
        <v>2513</v>
      </c>
      <c r="D304" s="46">
        <v>1002.34</v>
      </c>
      <c r="E304" s="35">
        <f>IF(VLOOKUP(B304,'listin 11 agosto 23'!$B$11:$D$1386,3,FALSE)=D304,"sin cambios",VLOOKUP(B304,'listin 11 agosto 23'!$B$11:$D$1386,3,FALSE))</f>
        <v>801.88</v>
      </c>
    </row>
    <row r="305" spans="2:5" ht="18">
      <c r="B305" s="44" t="s">
        <v>476</v>
      </c>
      <c r="C305" s="45" t="s">
        <v>2514</v>
      </c>
      <c r="D305" s="46">
        <v>877.91</v>
      </c>
      <c r="E305" s="35" t="str">
        <f>IF(VLOOKUP(B305,'listin 11 agosto 23'!$B$11:$D$1386,3,FALSE)=D305,"sin cambios",VLOOKUP(B305,'listin 11 agosto 23'!$B$11:$D$1386,3,FALSE))</f>
        <v>sin cambios</v>
      </c>
    </row>
    <row r="306" spans="2:5" ht="18">
      <c r="B306" s="48" t="s">
        <v>2593</v>
      </c>
      <c r="C306" s="49" t="s">
        <v>2594</v>
      </c>
      <c r="D306" s="50">
        <v>1186.01</v>
      </c>
      <c r="E306" s="35">
        <f>IF(VLOOKUP(B306,'listin 11 agosto 23'!$B$11:$D$1386,3,FALSE)=D306,"sin cambios",VLOOKUP(B306,'listin 11 agosto 23'!$B$11:$D$1386,3,FALSE))</f>
        <v>948.81</v>
      </c>
    </row>
    <row r="307" spans="2:5" ht="18">
      <c r="B307" s="48" t="s">
        <v>2582</v>
      </c>
      <c r="C307" s="49" t="s">
        <v>2583</v>
      </c>
      <c r="D307" s="50">
        <v>376.12</v>
      </c>
      <c r="E307" s="35">
        <f>IF(VLOOKUP(B307,'listin 11 agosto 23'!$B$11:$D$1386,3,FALSE)=D307,"sin cambios",VLOOKUP(B307,'listin 11 agosto 23'!$B$11:$D$1386,3,FALSE))</f>
        <v>300.89999999999998</v>
      </c>
    </row>
    <row r="308" spans="2:5" ht="18">
      <c r="B308" s="48" t="s">
        <v>2584</v>
      </c>
      <c r="C308" s="49" t="s">
        <v>2585</v>
      </c>
      <c r="D308" s="50">
        <v>465.01</v>
      </c>
      <c r="E308" s="35">
        <f>IF(VLOOKUP(B308,'listin 11 agosto 23'!$B$11:$D$1386,3,FALSE)=D308,"sin cambios",VLOOKUP(B308,'listin 11 agosto 23'!$B$11:$D$1386,3,FALSE))</f>
        <v>372.01</v>
      </c>
    </row>
    <row r="309" spans="2:5" ht="18">
      <c r="B309" s="48" t="s">
        <v>477</v>
      </c>
      <c r="C309" s="49" t="s">
        <v>478</v>
      </c>
      <c r="D309" s="50">
        <v>4095.72</v>
      </c>
      <c r="E309" s="35">
        <f>IF(VLOOKUP(B309,'listin 11 agosto 23'!$B$11:$D$1386,3,FALSE)=D309,"sin cambios",VLOOKUP(B309,'listin 11 agosto 23'!$B$11:$D$1386,3,FALSE))</f>
        <v>3348</v>
      </c>
    </row>
    <row r="310" spans="2:5" ht="18">
      <c r="B310" s="48" t="s">
        <v>479</v>
      </c>
      <c r="C310" s="49" t="s">
        <v>480</v>
      </c>
      <c r="D310" s="50">
        <v>4756.32</v>
      </c>
      <c r="E310" s="35">
        <f>IF(VLOOKUP(B310,'listin 11 agosto 23'!$B$11:$D$1386,3,FALSE)=D310,"sin cambios",VLOOKUP(B310,'listin 11 agosto 23'!$B$11:$D$1386,3,FALSE))</f>
        <v>3888</v>
      </c>
    </row>
    <row r="311" spans="2:5" ht="18">
      <c r="B311" s="48" t="s">
        <v>2358</v>
      </c>
      <c r="C311" s="49" t="s">
        <v>2367</v>
      </c>
      <c r="D311" s="50">
        <v>5376.55</v>
      </c>
      <c r="E311" s="35">
        <f>IF(VLOOKUP(B311,'listin 11 agosto 23'!$B$11:$D$1386,3,FALSE)=D311,"sin cambios",VLOOKUP(B311,'listin 11 agosto 23'!$B$11:$D$1386,3,FALSE))</f>
        <v>4395</v>
      </c>
    </row>
    <row r="312" spans="2:5" ht="18">
      <c r="B312" s="48" t="s">
        <v>481</v>
      </c>
      <c r="C312" s="49" t="s">
        <v>482</v>
      </c>
      <c r="D312" s="50">
        <v>6984.01</v>
      </c>
      <c r="E312" s="35">
        <f>IF(VLOOKUP(B312,'listin 11 agosto 23'!$B$11:$D$1386,3,FALSE)=D312,"sin cambios",VLOOKUP(B312,'listin 11 agosto 23'!$B$11:$D$1386,3,FALSE))</f>
        <v>5709</v>
      </c>
    </row>
    <row r="313" spans="2:5" ht="18">
      <c r="B313" s="48" t="s">
        <v>483</v>
      </c>
      <c r="C313" s="49" t="s">
        <v>484</v>
      </c>
      <c r="D313" s="50">
        <v>7266.6</v>
      </c>
      <c r="E313" s="35">
        <f>IF(VLOOKUP(B313,'listin 11 agosto 23'!$B$11:$D$1386,3,FALSE)=D313,"sin cambios",VLOOKUP(B313,'listin 11 agosto 23'!$B$11:$D$1386,3,FALSE))</f>
        <v>5940</v>
      </c>
    </row>
    <row r="314" spans="2:5" ht="18">
      <c r="B314" s="48" t="s">
        <v>485</v>
      </c>
      <c r="C314" s="49" t="s">
        <v>486</v>
      </c>
      <c r="D314" s="50">
        <v>4686.59</v>
      </c>
      <c r="E314" s="35">
        <f>IF(VLOOKUP(B314,'listin 11 agosto 23'!$B$11:$D$1386,3,FALSE)=D314,"sin cambios",VLOOKUP(B314,'listin 11 agosto 23'!$B$11:$D$1386,3,FALSE))</f>
        <v>3831</v>
      </c>
    </row>
    <row r="315" spans="2:5" ht="18">
      <c r="B315" s="48" t="s">
        <v>487</v>
      </c>
      <c r="C315" s="49" t="s">
        <v>488</v>
      </c>
      <c r="D315" s="50">
        <v>7556.53</v>
      </c>
      <c r="E315" s="35">
        <f>IF(VLOOKUP(B315,'listin 11 agosto 23'!$B$11:$D$1386,3,FALSE)=D315,"sin cambios",VLOOKUP(B315,'listin 11 agosto 23'!$B$11:$D$1386,3,FALSE))</f>
        <v>6177</v>
      </c>
    </row>
    <row r="316" spans="2:5" ht="18">
      <c r="B316" s="48" t="s">
        <v>489</v>
      </c>
      <c r="C316" s="49" t="s">
        <v>490</v>
      </c>
      <c r="D316" s="50">
        <v>7662.96</v>
      </c>
      <c r="E316" s="35">
        <f>IF(VLOOKUP(B316,'listin 11 agosto 23'!$B$11:$D$1386,3,FALSE)=D316,"sin cambios",VLOOKUP(B316,'listin 11 agosto 23'!$B$11:$D$1386,3,FALSE))</f>
        <v>6264</v>
      </c>
    </row>
    <row r="317" spans="2:5" ht="18">
      <c r="B317" s="48" t="s">
        <v>491</v>
      </c>
      <c r="C317" s="49" t="s">
        <v>492</v>
      </c>
      <c r="D317" s="50">
        <v>10654.01</v>
      </c>
      <c r="E317" s="35">
        <f>IF(VLOOKUP(B317,'listin 11 agosto 23'!$B$11:$D$1386,3,FALSE)=D317,"sin cambios",VLOOKUP(B317,'listin 11 agosto 23'!$B$11:$D$1386,3,FALSE))</f>
        <v>8709</v>
      </c>
    </row>
    <row r="318" spans="2:5" ht="18">
      <c r="B318" s="48" t="s">
        <v>2664</v>
      </c>
      <c r="C318" s="49" t="s">
        <v>2665</v>
      </c>
      <c r="D318" s="50">
        <v>2098.23</v>
      </c>
      <c r="E318" s="35">
        <f>IF(VLOOKUP(B318,'listin 11 agosto 23'!$B$11:$D$1386,3,FALSE)=D318,"sin cambios",VLOOKUP(B318,'listin 11 agosto 23'!$B$11:$D$1386,3,FALSE))</f>
        <v>1678.58</v>
      </c>
    </row>
    <row r="319" spans="2:5" ht="18">
      <c r="B319" s="48" t="s">
        <v>2666</v>
      </c>
      <c r="C319" s="49" t="s">
        <v>2667</v>
      </c>
      <c r="D319" s="50">
        <v>2137.4</v>
      </c>
      <c r="E319" s="35">
        <f>IF(VLOOKUP(B319,'listin 11 agosto 23'!$B$11:$D$1386,3,FALSE)=D319,"sin cambios",VLOOKUP(B319,'listin 11 agosto 23'!$B$11:$D$1386,3,FALSE))</f>
        <v>1709.92</v>
      </c>
    </row>
    <row r="320" spans="2:5" ht="18">
      <c r="B320" s="48" t="s">
        <v>2668</v>
      </c>
      <c r="C320" s="49" t="s">
        <v>2669</v>
      </c>
      <c r="D320" s="50">
        <v>2176.5700000000002</v>
      </c>
      <c r="E320" s="35">
        <f>IF(VLOOKUP(B320,'listin 11 agosto 23'!$B$11:$D$1386,3,FALSE)=D320,"sin cambios",VLOOKUP(B320,'listin 11 agosto 23'!$B$11:$D$1386,3,FALSE))</f>
        <v>1741.26</v>
      </c>
    </row>
    <row r="321" spans="2:5" ht="18">
      <c r="B321" s="48" t="s">
        <v>2670</v>
      </c>
      <c r="C321" s="49" t="s">
        <v>2671</v>
      </c>
      <c r="D321" s="50">
        <v>2254.92</v>
      </c>
      <c r="E321" s="35">
        <f>IF(VLOOKUP(B321,'listin 11 agosto 23'!$B$11:$D$1386,3,FALSE)=D321,"sin cambios",VLOOKUP(B321,'listin 11 agosto 23'!$B$11:$D$1386,3,FALSE))</f>
        <v>1803.94</v>
      </c>
    </row>
    <row r="322" spans="2:5" ht="18">
      <c r="B322" s="48" t="s">
        <v>2495</v>
      </c>
      <c r="C322" s="49" t="s">
        <v>2496</v>
      </c>
      <c r="D322" s="50">
        <v>12330.14</v>
      </c>
      <c r="E322" s="35">
        <f>IF(VLOOKUP(B322,'listin 11 agosto 23'!$B$11:$D$1386,3,FALSE)=D322,"sin cambios",VLOOKUP(B322,'listin 11 agosto 23'!$B$11:$D$1386,3,FALSE))</f>
        <v>10721.86</v>
      </c>
    </row>
    <row r="323" spans="2:5" ht="18">
      <c r="B323" s="48" t="s">
        <v>2557</v>
      </c>
      <c r="C323" s="49" t="s">
        <v>2558</v>
      </c>
      <c r="D323" s="50">
        <v>10039.19</v>
      </c>
      <c r="E323" s="35">
        <f>IF(VLOOKUP(B323,'listin 11 agosto 23'!$B$11:$D$1386,3,FALSE)=D323,"sin cambios",VLOOKUP(B323,'listin 11 agosto 23'!$B$11:$D$1386,3,FALSE))</f>
        <v>8366</v>
      </c>
    </row>
    <row r="324" spans="2:5" ht="18">
      <c r="B324" s="48" t="s">
        <v>493</v>
      </c>
      <c r="C324" s="49" t="s">
        <v>494</v>
      </c>
      <c r="D324" s="50">
        <v>9379.66</v>
      </c>
      <c r="E324" s="35">
        <f>IF(VLOOKUP(B324,'listin 11 agosto 23'!$B$11:$D$1386,3,FALSE)=D324,"sin cambios",VLOOKUP(B324,'listin 11 agosto 23'!$B$11:$D$1386,3,FALSE))</f>
        <v>7816.38</v>
      </c>
    </row>
    <row r="325" spans="2:5" ht="18">
      <c r="B325" s="48" t="s">
        <v>495</v>
      </c>
      <c r="C325" s="49" t="s">
        <v>496</v>
      </c>
      <c r="D325" s="50">
        <v>931.5</v>
      </c>
      <c r="E325" s="35">
        <f>IF(VLOOKUP(B325,'listin 11 agosto 23'!$B$11:$D$1386,3,FALSE)=D325,"sin cambios",VLOOKUP(B325,'listin 11 agosto 23'!$B$11:$D$1386,3,FALSE))</f>
        <v>862.5</v>
      </c>
    </row>
    <row r="326" spans="2:5" ht="18">
      <c r="B326" s="48" t="s">
        <v>497</v>
      </c>
      <c r="C326" s="49" t="s">
        <v>498</v>
      </c>
      <c r="D326" s="50">
        <v>1132.92</v>
      </c>
      <c r="E326" s="35">
        <f>IF(VLOOKUP(B326,'listin 11 agosto 23'!$B$11:$D$1386,3,FALSE)=D326,"sin cambios",VLOOKUP(B326,'listin 11 agosto 23'!$B$11:$D$1386,3,FALSE))</f>
        <v>1048.99</v>
      </c>
    </row>
    <row r="327" spans="2:5" ht="18">
      <c r="B327" s="48" t="s">
        <v>499</v>
      </c>
      <c r="C327" s="49" t="s">
        <v>500</v>
      </c>
      <c r="D327" s="50">
        <v>402.8</v>
      </c>
      <c r="E327" s="35">
        <f>IF(VLOOKUP(B327,'listin 11 agosto 23'!$B$11:$D$1386,3,FALSE)=D327,"sin cambios",VLOOKUP(B327,'listin 11 agosto 23'!$B$11:$D$1386,3,FALSE))</f>
        <v>372.96</v>
      </c>
    </row>
    <row r="328" spans="2:5" ht="18">
      <c r="B328" s="48" t="s">
        <v>501</v>
      </c>
      <c r="C328" s="49" t="s">
        <v>502</v>
      </c>
      <c r="D328" s="50">
        <v>528.69000000000005</v>
      </c>
      <c r="E328" s="35">
        <f>IF(VLOOKUP(B328,'listin 11 agosto 23'!$B$11:$D$1386,3,FALSE)=D328,"sin cambios",VLOOKUP(B328,'listin 11 agosto 23'!$B$11:$D$1386,3,FALSE))</f>
        <v>489.52</v>
      </c>
    </row>
    <row r="329" spans="2:5" ht="18">
      <c r="B329" s="48" t="s">
        <v>503</v>
      </c>
      <c r="C329" s="49" t="s">
        <v>504</v>
      </c>
      <c r="D329" s="50">
        <v>649.83000000000004</v>
      </c>
      <c r="E329" s="35">
        <f>IF(VLOOKUP(B329,'listin 11 agosto 23'!$B$11:$D$1386,3,FALSE)=D329,"sin cambios",VLOOKUP(B329,'listin 11 agosto 23'!$B$11:$D$1386,3,FALSE))</f>
        <v>499.87</v>
      </c>
    </row>
    <row r="330" spans="2:5" ht="18">
      <c r="B330" s="48" t="s">
        <v>505</v>
      </c>
      <c r="C330" s="49" t="s">
        <v>506</v>
      </c>
      <c r="D330" s="50">
        <v>551.04</v>
      </c>
      <c r="E330" s="35">
        <f>IF(VLOOKUP(B330,'listin 11 agosto 23'!$B$11:$D$1386,3,FALSE)=D330,"sin cambios",VLOOKUP(B330,'listin 11 agosto 23'!$B$11:$D$1386,3,FALSE))</f>
        <v>429.16</v>
      </c>
    </row>
    <row r="331" spans="2:5" ht="18">
      <c r="B331" s="48" t="s">
        <v>507</v>
      </c>
      <c r="C331" s="49" t="s">
        <v>2783</v>
      </c>
      <c r="D331" s="50">
        <v>104.41</v>
      </c>
      <c r="E331" s="35">
        <f>IF(VLOOKUP(B331,'listin 11 agosto 23'!$B$11:$D$1386,3,FALSE)=D331,"sin cambios",VLOOKUP(B331,'listin 11 agosto 23'!$B$11:$D$1386,3,FALSE))</f>
        <v>30.86</v>
      </c>
    </row>
    <row r="332" spans="2:5" ht="18">
      <c r="B332" s="48" t="s">
        <v>2784</v>
      </c>
      <c r="C332" s="49" t="s">
        <v>2785</v>
      </c>
      <c r="D332" s="50">
        <v>32.97</v>
      </c>
      <c r="E332" s="35" t="e">
        <f>IF(VLOOKUP(B332,'listin 11 agosto 23'!$B$11:$D$1386,3,FALSE)=D332,"sin cambios",VLOOKUP(B332,'listin 11 agosto 23'!$B$11:$D$1386,3,FALSE))</f>
        <v>#N/A</v>
      </c>
    </row>
    <row r="333" spans="2:5" ht="18">
      <c r="B333" s="48" t="s">
        <v>2786</v>
      </c>
      <c r="C333" s="49" t="s">
        <v>2787</v>
      </c>
      <c r="D333" s="50">
        <v>32.97</v>
      </c>
      <c r="E333" s="35" t="e">
        <f>IF(VLOOKUP(B333,'listin 11 agosto 23'!$B$11:$D$1386,3,FALSE)=D333,"sin cambios",VLOOKUP(B333,'listin 11 agosto 23'!$B$11:$D$1386,3,FALSE))</f>
        <v>#N/A</v>
      </c>
    </row>
    <row r="334" spans="2:5" ht="18">
      <c r="B334" s="48" t="s">
        <v>511</v>
      </c>
      <c r="C334" s="49" t="s">
        <v>512</v>
      </c>
      <c r="D334" s="50">
        <v>197.2</v>
      </c>
      <c r="E334" s="35">
        <f>IF(VLOOKUP(B334,'listin 11 agosto 23'!$B$11:$D$1386,3,FALSE)=D334,"sin cambios",VLOOKUP(B334,'listin 11 agosto 23'!$B$11:$D$1386,3,FALSE))</f>
        <v>211.83</v>
      </c>
    </row>
    <row r="335" spans="2:5" ht="18">
      <c r="B335" s="48" t="s">
        <v>2535</v>
      </c>
      <c r="C335" s="49" t="s">
        <v>2536</v>
      </c>
      <c r="D335" s="50">
        <v>684</v>
      </c>
      <c r="E335" s="35">
        <f>IF(VLOOKUP(B335,'listin 11 agosto 23'!$B$11:$D$1386,3,FALSE)=D335,"sin cambios",VLOOKUP(B335,'listin 11 agosto 23'!$B$11:$D$1386,3,FALSE))</f>
        <v>570</v>
      </c>
    </row>
    <row r="336" spans="2:5" ht="18">
      <c r="B336" s="48" t="s">
        <v>513</v>
      </c>
      <c r="C336" s="49" t="s">
        <v>514</v>
      </c>
      <c r="D336" s="50">
        <v>1183.46</v>
      </c>
      <c r="E336" s="35">
        <f>IF(VLOOKUP(B336,'listin 11 agosto 23'!$B$11:$D$1386,3,FALSE)=D336,"sin cambios",VLOOKUP(B336,'listin 11 agosto 23'!$B$11:$D$1386,3,FALSE))</f>
        <v>946.77</v>
      </c>
    </row>
    <row r="337" spans="2:5" ht="18">
      <c r="B337" s="48" t="s">
        <v>515</v>
      </c>
      <c r="C337" s="49" t="s">
        <v>516</v>
      </c>
      <c r="D337" s="50">
        <v>1201.23</v>
      </c>
      <c r="E337" s="35">
        <f>IF(VLOOKUP(B337,'listin 11 agosto 23'!$B$11:$D$1386,3,FALSE)=D337,"sin cambios",VLOOKUP(B337,'listin 11 agosto 23'!$B$11:$D$1386,3,FALSE))</f>
        <v>960.98</v>
      </c>
    </row>
    <row r="338" spans="2:5" ht="18">
      <c r="B338" s="48" t="s">
        <v>517</v>
      </c>
      <c r="C338" s="49" t="s">
        <v>518</v>
      </c>
      <c r="D338" s="50">
        <v>1219</v>
      </c>
      <c r="E338" s="35">
        <f>IF(VLOOKUP(B338,'listin 11 agosto 23'!$B$11:$D$1386,3,FALSE)=D338,"sin cambios",VLOOKUP(B338,'listin 11 agosto 23'!$B$11:$D$1386,3,FALSE))</f>
        <v>975.2</v>
      </c>
    </row>
    <row r="339" spans="2:5" ht="18">
      <c r="B339" s="48" t="s">
        <v>519</v>
      </c>
      <c r="C339" s="49" t="s">
        <v>520</v>
      </c>
      <c r="D339" s="50">
        <v>1236.77</v>
      </c>
      <c r="E339" s="35">
        <f>IF(VLOOKUP(B339,'listin 11 agosto 23'!$B$11:$D$1386,3,FALSE)=D339,"sin cambios",VLOOKUP(B339,'listin 11 agosto 23'!$B$11:$D$1386,3,FALSE))</f>
        <v>989.41</v>
      </c>
    </row>
    <row r="340" spans="2:5" ht="18">
      <c r="B340" s="48" t="s">
        <v>521</v>
      </c>
      <c r="C340" s="49" t="s">
        <v>522</v>
      </c>
      <c r="D340" s="50">
        <v>1254.54</v>
      </c>
      <c r="E340" s="35">
        <f>IF(VLOOKUP(B340,'listin 11 agosto 23'!$B$11:$D$1386,3,FALSE)=D340,"sin cambios",VLOOKUP(B340,'listin 11 agosto 23'!$B$11:$D$1386,3,FALSE))</f>
        <v>1003.63</v>
      </c>
    </row>
    <row r="341" spans="2:5" ht="18">
      <c r="B341" s="48" t="s">
        <v>2359</v>
      </c>
      <c r="C341" s="49" t="s">
        <v>2368</v>
      </c>
      <c r="D341" s="50">
        <v>1290.08</v>
      </c>
      <c r="E341" s="35">
        <f>IF(VLOOKUP(B341,'listin 11 agosto 23'!$B$11:$D$1386,3,FALSE)=D341,"sin cambios",VLOOKUP(B341,'listin 11 agosto 23'!$B$11:$D$1386,3,FALSE))</f>
        <v>1032.06</v>
      </c>
    </row>
    <row r="342" spans="2:5" ht="18">
      <c r="B342" s="48" t="s">
        <v>523</v>
      </c>
      <c r="C342" s="49" t="s">
        <v>2435</v>
      </c>
      <c r="D342" s="50">
        <v>1763.98</v>
      </c>
      <c r="E342" s="35">
        <f>IF(VLOOKUP(B342,'listin 11 agosto 23'!$B$11:$D$1386,3,FALSE)=D342,"sin cambios",VLOOKUP(B342,'listin 11 agosto 23'!$B$11:$D$1386,3,FALSE))</f>
        <v>1469.98</v>
      </c>
    </row>
    <row r="343" spans="2:5" ht="18">
      <c r="B343" s="48" t="s">
        <v>524</v>
      </c>
      <c r="C343" s="49" t="s">
        <v>525</v>
      </c>
      <c r="D343" s="50">
        <v>1859.02</v>
      </c>
      <c r="E343" s="35">
        <f>IF(VLOOKUP(B343,'listin 11 agosto 23'!$B$11:$D$1386,3,FALSE)=D343,"sin cambios",VLOOKUP(B343,'listin 11 agosto 23'!$B$11:$D$1386,3,FALSE))</f>
        <v>1549.18</v>
      </c>
    </row>
    <row r="344" spans="2:5" ht="18">
      <c r="B344" s="48" t="s">
        <v>526</v>
      </c>
      <c r="C344" s="49" t="s">
        <v>527</v>
      </c>
      <c r="D344" s="50">
        <v>1925.99</v>
      </c>
      <c r="E344" s="35">
        <f>IF(VLOOKUP(B344,'listin 11 agosto 23'!$B$11:$D$1386,3,FALSE)=D344,"sin cambios",VLOOKUP(B344,'listin 11 agosto 23'!$B$11:$D$1386,3,FALSE))</f>
        <v>1604.99</v>
      </c>
    </row>
    <row r="345" spans="2:5" ht="18">
      <c r="B345" s="48" t="s">
        <v>528</v>
      </c>
      <c r="C345" s="49" t="s">
        <v>529</v>
      </c>
      <c r="D345" s="50">
        <v>2049.5</v>
      </c>
      <c r="E345" s="35">
        <f>IF(VLOOKUP(B345,'listin 11 agosto 23'!$B$11:$D$1386,3,FALSE)=D345,"sin cambios",VLOOKUP(B345,'listin 11 agosto 23'!$B$11:$D$1386,3,FALSE))</f>
        <v>1707.92</v>
      </c>
    </row>
    <row r="346" spans="2:5" ht="18">
      <c r="B346" s="48" t="s">
        <v>530</v>
      </c>
      <c r="C346" s="49" t="s">
        <v>531</v>
      </c>
      <c r="D346" s="50">
        <v>2223.7800000000002</v>
      </c>
      <c r="E346" s="35">
        <f>IF(VLOOKUP(B346,'listin 11 agosto 23'!$B$11:$D$1386,3,FALSE)=D346,"sin cambios",VLOOKUP(B346,'listin 11 agosto 23'!$B$11:$D$1386,3,FALSE))</f>
        <v>1853.15</v>
      </c>
    </row>
    <row r="347" spans="2:5" ht="18">
      <c r="B347" s="48" t="s">
        <v>532</v>
      </c>
      <c r="C347" s="49" t="s">
        <v>533</v>
      </c>
      <c r="D347" s="50">
        <v>2474.2800000000002</v>
      </c>
      <c r="E347" s="35">
        <f>IF(VLOOKUP(B347,'listin 11 agosto 23'!$B$11:$D$1386,3,FALSE)=D347,"sin cambios",VLOOKUP(B347,'listin 11 agosto 23'!$B$11:$D$1386,3,FALSE))</f>
        <v>2061.9</v>
      </c>
    </row>
    <row r="348" spans="2:5" ht="18.600000000000001" thickBot="1">
      <c r="B348" s="47"/>
      <c r="C348" s="47"/>
      <c r="D348" s="47"/>
      <c r="E348" s="35" t="e">
        <f>IF(VLOOKUP(B348,'listin 11 agosto 23'!$B$11:$D$1386,3,FALSE)=D348,"sin cambios",VLOOKUP(B348,'listin 11 agosto 23'!$B$11:$D$1386,3,FALSE))</f>
        <v>#N/A</v>
      </c>
    </row>
    <row r="349" spans="2:5" ht="18.600000000000001" thickBot="1">
      <c r="B349" s="39" t="s">
        <v>534</v>
      </c>
      <c r="C349" s="40"/>
      <c r="D349" s="41"/>
      <c r="E349" s="35" t="str">
        <f>IF(VLOOKUP(B349,'listin 11 agosto 23'!$B$11:$D$1386,3,FALSE)=D349,"sin cambios",VLOOKUP(B349,'listin 11 agosto 23'!$B$11:$D$1386,3,FALSE))</f>
        <v>sin cambios</v>
      </c>
    </row>
    <row r="350" spans="2:5" ht="18">
      <c r="B350" s="48" t="s">
        <v>535</v>
      </c>
      <c r="C350" s="49" t="s">
        <v>536</v>
      </c>
      <c r="D350" s="50">
        <v>278.54000000000002</v>
      </c>
      <c r="E350" s="35">
        <f>IF(VLOOKUP(B350,'listin 11 agosto 23'!$B$11:$D$1386,3,FALSE)=D350,"sin cambios",VLOOKUP(B350,'listin 11 agosto 23'!$B$11:$D$1386,3,FALSE))</f>
        <v>232.11</v>
      </c>
    </row>
    <row r="351" spans="2:5" ht="18">
      <c r="B351" s="44" t="s">
        <v>537</v>
      </c>
      <c r="C351" s="45" t="s">
        <v>538</v>
      </c>
      <c r="D351" s="46">
        <v>339.77</v>
      </c>
      <c r="E351" s="35">
        <f>IF(VLOOKUP(B351,'listin 11 agosto 23'!$B$11:$D$1386,3,FALSE)=D351,"sin cambios",VLOOKUP(B351,'listin 11 agosto 23'!$B$11:$D$1386,3,FALSE))</f>
        <v>309.24</v>
      </c>
    </row>
    <row r="352" spans="2:5" ht="18">
      <c r="B352" s="44" t="s">
        <v>539</v>
      </c>
      <c r="C352" s="45" t="s">
        <v>540</v>
      </c>
      <c r="D352" s="46">
        <v>32493.599999999999</v>
      </c>
      <c r="E352" s="35">
        <f>IF(VLOOKUP(B352,'listin 11 agosto 23'!$B$11:$D$1386,3,FALSE)=D352,"sin cambios",VLOOKUP(B352,'listin 11 agosto 23'!$B$11:$D$1386,3,FALSE))</f>
        <v>20044.8</v>
      </c>
    </row>
    <row r="353" spans="2:5" ht="18">
      <c r="B353" s="44" t="s">
        <v>541</v>
      </c>
      <c r="C353" s="45" t="s">
        <v>542</v>
      </c>
      <c r="D353" s="46">
        <v>26064</v>
      </c>
      <c r="E353" s="35">
        <f>IF(VLOOKUP(B353,'listin 11 agosto 23'!$B$11:$D$1386,3,FALSE)=D353,"sin cambios",VLOOKUP(B353,'listin 11 agosto 23'!$B$11:$D$1386,3,FALSE))</f>
        <v>16077.6</v>
      </c>
    </row>
    <row r="354" spans="2:5" ht="18">
      <c r="B354" s="44" t="s">
        <v>543</v>
      </c>
      <c r="C354" s="45" t="s">
        <v>544</v>
      </c>
      <c r="D354" s="46">
        <v>420.6</v>
      </c>
      <c r="E354" s="35" t="str">
        <f>IF(VLOOKUP(B354,'listin 11 agosto 23'!$B$11:$D$1386,3,FALSE)=D354,"sin cambios",VLOOKUP(B354,'listin 11 agosto 23'!$B$11:$D$1386,3,FALSE))</f>
        <v>sin cambios</v>
      </c>
    </row>
    <row r="355" spans="2:5" ht="18">
      <c r="B355" s="44" t="s">
        <v>545</v>
      </c>
      <c r="C355" s="45" t="s">
        <v>546</v>
      </c>
      <c r="D355" s="46">
        <v>459.42</v>
      </c>
      <c r="E355" s="35" t="str">
        <f>IF(VLOOKUP(B355,'listin 11 agosto 23'!$B$11:$D$1386,3,FALSE)=D355,"sin cambios",VLOOKUP(B355,'listin 11 agosto 23'!$B$11:$D$1386,3,FALSE))</f>
        <v>sin cambios</v>
      </c>
    </row>
    <row r="356" spans="2:5" ht="18">
      <c r="B356" s="44" t="s">
        <v>547</v>
      </c>
      <c r="C356" s="45" t="s">
        <v>548</v>
      </c>
      <c r="D356" s="46">
        <v>476.81</v>
      </c>
      <c r="E356" s="35" t="str">
        <f>IF(VLOOKUP(B356,'listin 11 agosto 23'!$B$11:$D$1386,3,FALSE)=D356,"sin cambios",VLOOKUP(B356,'listin 11 agosto 23'!$B$11:$D$1386,3,FALSE))</f>
        <v>sin cambios</v>
      </c>
    </row>
    <row r="357" spans="2:5" ht="18">
      <c r="B357" s="44" t="s">
        <v>549</v>
      </c>
      <c r="C357" s="45" t="s">
        <v>550</v>
      </c>
      <c r="D357" s="46">
        <v>581.87</v>
      </c>
      <c r="E357" s="35" t="str">
        <f>IF(VLOOKUP(B357,'listin 11 agosto 23'!$B$11:$D$1386,3,FALSE)=D357,"sin cambios",VLOOKUP(B357,'listin 11 agosto 23'!$B$11:$D$1386,3,FALSE))</f>
        <v>sin cambios</v>
      </c>
    </row>
    <row r="358" spans="2:5" ht="18">
      <c r="B358" s="44" t="s">
        <v>551</v>
      </c>
      <c r="C358" s="45" t="s">
        <v>552</v>
      </c>
      <c r="D358" s="46">
        <v>67.12</v>
      </c>
      <c r="E358" s="35">
        <f>IF(VLOOKUP(B358,'listin 11 agosto 23'!$B$11:$D$1386,3,FALSE)=D358,"sin cambios",VLOOKUP(B358,'listin 11 agosto 23'!$B$11:$D$1386,3,FALSE))</f>
        <v>55.49</v>
      </c>
    </row>
    <row r="359" spans="2:5" ht="18">
      <c r="B359" s="44" t="s">
        <v>553</v>
      </c>
      <c r="C359" s="45" t="s">
        <v>554</v>
      </c>
      <c r="D359" s="46">
        <v>897.81</v>
      </c>
      <c r="E359" s="35" t="str">
        <f>IF(VLOOKUP(B359,'listin 11 agosto 23'!$B$11:$D$1386,3,FALSE)=D359,"sin cambios",VLOOKUP(B359,'listin 11 agosto 23'!$B$11:$D$1386,3,FALSE))</f>
        <v>sin cambios</v>
      </c>
    </row>
    <row r="360" spans="2:5" ht="18">
      <c r="B360" s="44" t="s">
        <v>555</v>
      </c>
      <c r="C360" s="45" t="s">
        <v>556</v>
      </c>
      <c r="D360" s="46">
        <v>1547.26</v>
      </c>
      <c r="E360" s="35" t="str">
        <f>IF(VLOOKUP(B360,'listin 11 agosto 23'!$B$11:$D$1386,3,FALSE)=D360,"sin cambios",VLOOKUP(B360,'listin 11 agosto 23'!$B$11:$D$1386,3,FALSE))</f>
        <v>sin cambios</v>
      </c>
    </row>
    <row r="361" spans="2:5" ht="18">
      <c r="B361" s="44" t="s">
        <v>557</v>
      </c>
      <c r="C361" s="45" t="s">
        <v>558</v>
      </c>
      <c r="D361" s="46">
        <v>1385.73</v>
      </c>
      <c r="E361" s="35" t="str">
        <f>IF(VLOOKUP(B361,'listin 11 agosto 23'!$B$11:$D$1386,3,FALSE)=D361,"sin cambios",VLOOKUP(B361,'listin 11 agosto 23'!$B$11:$D$1386,3,FALSE))</f>
        <v>sin cambios</v>
      </c>
    </row>
    <row r="362" spans="2:5" ht="18">
      <c r="B362" s="44" t="s">
        <v>559</v>
      </c>
      <c r="C362" s="45" t="s">
        <v>560</v>
      </c>
      <c r="D362" s="46">
        <v>2265.94</v>
      </c>
      <c r="E362" s="35">
        <f>IF(VLOOKUP(B362,'listin 11 agosto 23'!$B$11:$D$1386,3,FALSE)=D362,"sin cambios",VLOOKUP(B362,'listin 11 agosto 23'!$B$11:$D$1386,3,FALSE))</f>
        <v>1743.03</v>
      </c>
    </row>
    <row r="363" spans="2:5" ht="18">
      <c r="B363" s="44" t="s">
        <v>561</v>
      </c>
      <c r="C363" s="45" t="s">
        <v>562</v>
      </c>
      <c r="D363" s="46">
        <v>2385.04</v>
      </c>
      <c r="E363" s="35">
        <f>IF(VLOOKUP(B363,'listin 11 agosto 23'!$B$11:$D$1386,3,FALSE)=D363,"sin cambios",VLOOKUP(B363,'listin 11 agosto 23'!$B$11:$D$1386,3,FALSE))</f>
        <v>1908.04</v>
      </c>
    </row>
    <row r="364" spans="2:5" ht="18">
      <c r="B364" s="44" t="s">
        <v>563</v>
      </c>
      <c r="C364" s="45" t="s">
        <v>564</v>
      </c>
      <c r="D364" s="46">
        <v>1365.38</v>
      </c>
      <c r="E364" s="35" t="str">
        <f>IF(VLOOKUP(B364,'listin 11 agosto 23'!$B$11:$D$1386,3,FALSE)=D364,"sin cambios",VLOOKUP(B364,'listin 11 agosto 23'!$B$11:$D$1386,3,FALSE))</f>
        <v>sin cambios</v>
      </c>
    </row>
    <row r="365" spans="2:5" ht="18">
      <c r="B365" s="44" t="s">
        <v>565</v>
      </c>
      <c r="C365" s="45" t="s">
        <v>566</v>
      </c>
      <c r="D365" s="46">
        <v>2597.75</v>
      </c>
      <c r="E365" s="35">
        <f>IF(VLOOKUP(B365,'listin 11 agosto 23'!$B$11:$D$1386,3,FALSE)=D365,"sin cambios",VLOOKUP(B365,'listin 11 agosto 23'!$B$11:$D$1386,3,FALSE))</f>
        <v>1998.27</v>
      </c>
    </row>
    <row r="366" spans="2:5" ht="18">
      <c r="B366" s="44" t="s">
        <v>567</v>
      </c>
      <c r="C366" s="45" t="s">
        <v>2672</v>
      </c>
      <c r="D366" s="46">
        <v>9997.92</v>
      </c>
      <c r="E366" s="35">
        <f>IF(VLOOKUP(B366,'listin 11 agosto 23'!$B$11:$D$1386,3,FALSE)=D366,"sin cambios",VLOOKUP(B366,'listin 11 agosto 23'!$B$11:$D$1386,3,FALSE))</f>
        <v>8265.6</v>
      </c>
    </row>
    <row r="367" spans="2:5" ht="18">
      <c r="B367" s="44" t="s">
        <v>568</v>
      </c>
      <c r="C367" s="45" t="s">
        <v>569</v>
      </c>
      <c r="D367" s="46">
        <v>6158.78</v>
      </c>
      <c r="E367" s="35">
        <f>IF(VLOOKUP(B367,'listin 11 agosto 23'!$B$11:$D$1386,3,FALSE)=D367,"sin cambios",VLOOKUP(B367,'listin 11 agosto 23'!$B$11:$D$1386,3,FALSE))</f>
        <v>4701.87</v>
      </c>
    </row>
    <row r="368" spans="2:5" ht="18">
      <c r="B368" s="44" t="s">
        <v>570</v>
      </c>
      <c r="C368" s="45" t="s">
        <v>571</v>
      </c>
      <c r="D368" s="46">
        <v>6387.9</v>
      </c>
      <c r="E368" s="35">
        <f>IF(VLOOKUP(B368,'listin 11 agosto 23'!$B$11:$D$1386,3,FALSE)=D368,"sin cambios",VLOOKUP(B368,'listin 11 agosto 23'!$B$11:$D$1386,3,FALSE))</f>
        <v>4252.0600000000004</v>
      </c>
    </row>
    <row r="369" spans="2:5" ht="18">
      <c r="B369" s="44" t="s">
        <v>2455</v>
      </c>
      <c r="C369" s="45" t="s">
        <v>2456</v>
      </c>
      <c r="D369" s="46">
        <v>36007.199999999997</v>
      </c>
      <c r="E369" s="35">
        <f>IF(VLOOKUP(B369,'listin 11 agosto 23'!$B$11:$D$1386,3,FALSE)=D369,"sin cambios",VLOOKUP(B369,'listin 11 agosto 23'!$B$11:$D$1386,3,FALSE))</f>
        <v>22219.200000000001</v>
      </c>
    </row>
    <row r="370" spans="2:5" ht="18">
      <c r="B370" s="44" t="s">
        <v>572</v>
      </c>
      <c r="C370" s="45" t="s">
        <v>573</v>
      </c>
      <c r="D370" s="46">
        <v>348.24</v>
      </c>
      <c r="E370" s="35">
        <f>IF(VLOOKUP(B370,'listin 11 agosto 23'!$B$11:$D$1386,3,FALSE)=D370,"sin cambios",VLOOKUP(B370,'listin 11 agosto 23'!$B$11:$D$1386,3,FALSE))</f>
        <v>316.82</v>
      </c>
    </row>
    <row r="371" spans="2:5" ht="18">
      <c r="B371" s="44" t="s">
        <v>574</v>
      </c>
      <c r="C371" s="45" t="s">
        <v>575</v>
      </c>
      <c r="D371" s="46">
        <v>3823.2</v>
      </c>
      <c r="E371" s="35">
        <f>IF(VLOOKUP(B371,'listin 11 agosto 23'!$B$11:$D$1386,3,FALSE)=D371,"sin cambios",VLOOKUP(B371,'listin 11 agosto 23'!$B$11:$D$1386,3,FALSE))</f>
        <v>2361.6</v>
      </c>
    </row>
    <row r="372" spans="2:5" ht="18">
      <c r="B372" s="44" t="s">
        <v>576</v>
      </c>
      <c r="C372" s="45" t="s">
        <v>577</v>
      </c>
      <c r="D372" s="46">
        <v>369.24</v>
      </c>
      <c r="E372" s="35">
        <f>IF(VLOOKUP(B372,'listin 11 agosto 23'!$B$11:$D$1386,3,FALSE)=D372,"sin cambios",VLOOKUP(B372,'listin 11 agosto 23'!$B$11:$D$1386,3,FALSE))</f>
        <v>335.44</v>
      </c>
    </row>
    <row r="373" spans="2:5" ht="18">
      <c r="B373" s="44" t="s">
        <v>578</v>
      </c>
      <c r="C373" s="45" t="s">
        <v>579</v>
      </c>
      <c r="D373" s="46">
        <v>4240.8</v>
      </c>
      <c r="E373" s="35">
        <f>IF(VLOOKUP(B373,'listin 11 agosto 23'!$B$11:$D$1386,3,FALSE)=D373,"sin cambios",VLOOKUP(B373,'listin 11 agosto 23'!$B$11:$D$1386,3,FALSE))</f>
        <v>2606.4</v>
      </c>
    </row>
    <row r="374" spans="2:5" ht="18">
      <c r="B374" s="44" t="s">
        <v>580</v>
      </c>
      <c r="C374" s="45" t="s">
        <v>581</v>
      </c>
      <c r="D374" s="46">
        <v>453.75</v>
      </c>
      <c r="E374" s="35">
        <f>IF(VLOOKUP(B374,'listin 11 agosto 23'!$B$11:$D$1386,3,FALSE)=D374,"sin cambios",VLOOKUP(B374,'listin 11 agosto 23'!$B$11:$D$1386,3,FALSE))</f>
        <v>412.15</v>
      </c>
    </row>
    <row r="375" spans="2:5" ht="18">
      <c r="B375" s="44" t="s">
        <v>582</v>
      </c>
      <c r="C375" s="45" t="s">
        <v>583</v>
      </c>
      <c r="D375" s="46">
        <v>933.51</v>
      </c>
      <c r="E375" s="35">
        <f>IF(VLOOKUP(B375,'listin 11 agosto 23'!$B$11:$D$1386,3,FALSE)=D375,"sin cambios",VLOOKUP(B375,'listin 11 agosto 23'!$B$11:$D$1386,3,FALSE))</f>
        <v>849</v>
      </c>
    </row>
    <row r="376" spans="2:5" ht="18">
      <c r="B376" s="44" t="s">
        <v>584</v>
      </c>
      <c r="C376" s="45" t="s">
        <v>585</v>
      </c>
      <c r="D376" s="46">
        <v>1107.73</v>
      </c>
      <c r="E376" s="35">
        <f>IF(VLOOKUP(B376,'listin 11 agosto 23'!$B$11:$D$1386,3,FALSE)=D376,"sin cambios",VLOOKUP(B376,'listin 11 agosto 23'!$B$11:$D$1386,3,FALSE))</f>
        <v>1007.61</v>
      </c>
    </row>
    <row r="377" spans="2:5" ht="18">
      <c r="B377" s="44" t="s">
        <v>2457</v>
      </c>
      <c r="C377" s="45" t="s">
        <v>2458</v>
      </c>
      <c r="D377" s="46">
        <v>946.08</v>
      </c>
      <c r="E377" s="35">
        <f>IF(VLOOKUP(B377,'listin 11 agosto 23'!$B$11:$D$1386,3,FALSE)=D377,"sin cambios",VLOOKUP(B377,'listin 11 agosto 23'!$B$11:$D$1386,3,FALSE))</f>
        <v>4550.3999999999996</v>
      </c>
    </row>
    <row r="378" spans="2:5" ht="18.600000000000001" thickBot="1">
      <c r="B378" s="47"/>
      <c r="C378" s="47"/>
      <c r="D378" s="47"/>
      <c r="E378" s="35" t="e">
        <f>IF(VLOOKUP(B378,'listin 11 agosto 23'!$B$11:$D$1386,3,FALSE)=D378,"sin cambios",VLOOKUP(B378,'listin 11 agosto 23'!$B$11:$D$1386,3,FALSE))</f>
        <v>#N/A</v>
      </c>
    </row>
    <row r="379" spans="2:5" ht="18.600000000000001" thickBot="1">
      <c r="B379" s="39" t="s">
        <v>586</v>
      </c>
      <c r="C379" s="40"/>
      <c r="D379" s="41"/>
      <c r="E379" s="35" t="str">
        <f>IF(VLOOKUP(B379,'listin 11 agosto 23'!$B$11:$D$1386,3,FALSE)=D379,"sin cambios",VLOOKUP(B379,'listin 11 agosto 23'!$B$11:$D$1386,3,FALSE))</f>
        <v>sin cambios</v>
      </c>
    </row>
    <row r="380" spans="2:5" ht="18">
      <c r="B380" s="48" t="s">
        <v>587</v>
      </c>
      <c r="C380" s="49" t="s">
        <v>588</v>
      </c>
      <c r="D380" s="50">
        <v>152.09</v>
      </c>
      <c r="E380" s="35">
        <f>IF(VLOOKUP(B380,'listin 11 agosto 23'!$B$11:$D$1386,3,FALSE)=D380,"sin cambios",VLOOKUP(B380,'listin 11 agosto 23'!$B$11:$D$1386,3,FALSE))</f>
        <v>161.02000000000001</v>
      </c>
    </row>
    <row r="381" spans="2:5" ht="18">
      <c r="B381" s="44" t="s">
        <v>589</v>
      </c>
      <c r="C381" s="45" t="s">
        <v>590</v>
      </c>
      <c r="D381" s="46">
        <v>199.24</v>
      </c>
      <c r="E381" s="35">
        <f>IF(VLOOKUP(B381,'listin 11 agosto 23'!$B$11:$D$1386,3,FALSE)=D381,"sin cambios",VLOOKUP(B381,'listin 11 agosto 23'!$B$11:$D$1386,3,FALSE))</f>
        <v>211.03</v>
      </c>
    </row>
    <row r="382" spans="2:5" ht="18">
      <c r="B382" s="44" t="s">
        <v>591</v>
      </c>
      <c r="C382" s="45" t="s">
        <v>592</v>
      </c>
      <c r="D382" s="46">
        <v>193.72</v>
      </c>
      <c r="E382" s="35">
        <f>IF(VLOOKUP(B382,'listin 11 agosto 23'!$B$11:$D$1386,3,FALSE)=D382,"sin cambios",VLOOKUP(B382,'listin 11 agosto 23'!$B$11:$D$1386,3,FALSE))</f>
        <v>205.13</v>
      </c>
    </row>
    <row r="383" spans="2:5" ht="18">
      <c r="B383" s="44" t="s">
        <v>593</v>
      </c>
      <c r="C383" s="45" t="s">
        <v>594</v>
      </c>
      <c r="D383" s="46">
        <v>254.04</v>
      </c>
      <c r="E383" s="35">
        <f>IF(VLOOKUP(B383,'listin 11 agosto 23'!$B$11:$D$1386,3,FALSE)=D383,"sin cambios",VLOOKUP(B383,'listin 11 agosto 23'!$B$11:$D$1386,3,FALSE))</f>
        <v>268.95999999999998</v>
      </c>
    </row>
    <row r="384" spans="2:5" ht="18">
      <c r="B384" s="44" t="s">
        <v>595</v>
      </c>
      <c r="C384" s="45" t="s">
        <v>596</v>
      </c>
      <c r="D384" s="46">
        <v>245.19</v>
      </c>
      <c r="E384" s="35">
        <f>IF(VLOOKUP(B384,'listin 11 agosto 23'!$B$11:$D$1386,3,FALSE)=D384,"sin cambios",VLOOKUP(B384,'listin 11 agosto 23'!$B$11:$D$1386,3,FALSE))</f>
        <v>304.07</v>
      </c>
    </row>
    <row r="385" spans="2:5" ht="18">
      <c r="B385" s="44" t="s">
        <v>597</v>
      </c>
      <c r="C385" s="45" t="s">
        <v>598</v>
      </c>
      <c r="D385" s="46">
        <v>211.31</v>
      </c>
      <c r="E385" s="35">
        <f>IF(VLOOKUP(B385,'listin 11 agosto 23'!$B$11:$D$1386,3,FALSE)=D385,"sin cambios",VLOOKUP(B385,'listin 11 agosto 23'!$B$11:$D$1386,3,FALSE))</f>
        <v>229.86</v>
      </c>
    </row>
    <row r="386" spans="2:5" ht="18">
      <c r="B386" s="44" t="s">
        <v>599</v>
      </c>
      <c r="C386" s="45" t="s">
        <v>600</v>
      </c>
      <c r="D386" s="46">
        <v>459.73</v>
      </c>
      <c r="E386" s="35">
        <f>IF(VLOOKUP(B386,'listin 11 agosto 23'!$B$11:$D$1386,3,FALSE)=D386,"sin cambios",VLOOKUP(B386,'listin 11 agosto 23'!$B$11:$D$1386,3,FALSE))</f>
        <v>442.51</v>
      </c>
    </row>
    <row r="387" spans="2:5" ht="18">
      <c r="B387" s="44" t="s">
        <v>601</v>
      </c>
      <c r="C387" s="45" t="s">
        <v>602</v>
      </c>
      <c r="D387" s="46">
        <v>470.41</v>
      </c>
      <c r="E387" s="35">
        <f>IF(VLOOKUP(B387,'listin 11 agosto 23'!$B$11:$D$1386,3,FALSE)=D387,"sin cambios",VLOOKUP(B387,'listin 11 agosto 23'!$B$11:$D$1386,3,FALSE))</f>
        <v>452.78</v>
      </c>
    </row>
    <row r="388" spans="2:5" ht="18">
      <c r="B388" s="44" t="s">
        <v>603</v>
      </c>
      <c r="C388" s="45" t="s">
        <v>604</v>
      </c>
      <c r="D388" s="46">
        <v>478.31</v>
      </c>
      <c r="E388" s="35">
        <f>IF(VLOOKUP(B388,'listin 11 agosto 23'!$B$11:$D$1386,3,FALSE)=D388,"sin cambios",VLOOKUP(B388,'listin 11 agosto 23'!$B$11:$D$1386,3,FALSE))</f>
        <v>460.4</v>
      </c>
    </row>
    <row r="389" spans="2:5" ht="18">
      <c r="B389" s="48" t="s">
        <v>605</v>
      </c>
      <c r="C389" s="49" t="s">
        <v>606</v>
      </c>
      <c r="D389" s="50">
        <v>554.73</v>
      </c>
      <c r="E389" s="35">
        <f>IF(VLOOKUP(B389,'listin 11 agosto 23'!$B$11:$D$1386,3,FALSE)=D389,"sin cambios",VLOOKUP(B389,'listin 11 agosto 23'!$B$11:$D$1386,3,FALSE))</f>
        <v>533.95000000000005</v>
      </c>
    </row>
    <row r="390" spans="2:5" ht="18">
      <c r="B390" s="48" t="s">
        <v>607</v>
      </c>
      <c r="C390" s="49" t="s">
        <v>608</v>
      </c>
      <c r="D390" s="50">
        <v>581.96</v>
      </c>
      <c r="E390" s="35">
        <f>IF(VLOOKUP(B390,'listin 11 agosto 23'!$B$11:$D$1386,3,FALSE)=D390,"sin cambios",VLOOKUP(B390,'listin 11 agosto 23'!$B$11:$D$1386,3,FALSE))</f>
        <v>462.91</v>
      </c>
    </row>
    <row r="391" spans="2:5" ht="18">
      <c r="B391" s="48" t="s">
        <v>609</v>
      </c>
      <c r="C391" s="49" t="s">
        <v>610</v>
      </c>
      <c r="D391" s="50">
        <v>605.57000000000005</v>
      </c>
      <c r="E391" s="35">
        <f>IF(VLOOKUP(B391,'listin 11 agosto 23'!$B$11:$D$1386,3,FALSE)=D391,"sin cambios",VLOOKUP(B391,'listin 11 agosto 23'!$B$11:$D$1386,3,FALSE))</f>
        <v>481.71</v>
      </c>
    </row>
    <row r="392" spans="2:5" ht="18">
      <c r="B392" s="48" t="s">
        <v>611</v>
      </c>
      <c r="C392" s="49" t="s">
        <v>612</v>
      </c>
      <c r="D392" s="50">
        <v>662.5</v>
      </c>
      <c r="E392" s="35">
        <f>IF(VLOOKUP(B392,'listin 11 agosto 23'!$B$11:$D$1386,3,FALSE)=D392,"sin cambios",VLOOKUP(B392,'listin 11 agosto 23'!$B$11:$D$1386,3,FALSE))</f>
        <v>526.98</v>
      </c>
    </row>
    <row r="393" spans="2:5" ht="18">
      <c r="B393" s="48" t="s">
        <v>613</v>
      </c>
      <c r="C393" s="49" t="s">
        <v>614</v>
      </c>
      <c r="D393" s="50">
        <v>686.54</v>
      </c>
      <c r="E393" s="35">
        <f>IF(VLOOKUP(B393,'listin 11 agosto 23'!$B$11:$D$1386,3,FALSE)=D393,"sin cambios",VLOOKUP(B393,'listin 11 agosto 23'!$B$11:$D$1386,3,FALSE))</f>
        <v>546.11</v>
      </c>
    </row>
    <row r="394" spans="2:5" ht="18">
      <c r="B394" s="44" t="s">
        <v>615</v>
      </c>
      <c r="C394" s="45" t="s">
        <v>616</v>
      </c>
      <c r="D394" s="46">
        <v>72.430000000000007</v>
      </c>
      <c r="E394" s="35">
        <f>IF(VLOOKUP(B394,'listin 11 agosto 23'!$B$11:$D$1386,3,FALSE)=D394,"sin cambios",VLOOKUP(B394,'listin 11 agosto 23'!$B$11:$D$1386,3,FALSE))</f>
        <v>69.709999999999994</v>
      </c>
    </row>
    <row r="395" spans="2:5" ht="18">
      <c r="B395" s="44" t="s">
        <v>617</v>
      </c>
      <c r="C395" s="45" t="s">
        <v>618</v>
      </c>
      <c r="D395" s="46">
        <v>84.03</v>
      </c>
      <c r="E395" s="35">
        <f>IF(VLOOKUP(B395,'listin 11 agosto 23'!$B$11:$D$1386,3,FALSE)=D395,"sin cambios",VLOOKUP(B395,'listin 11 agosto 23'!$B$11:$D$1386,3,FALSE))</f>
        <v>80.88</v>
      </c>
    </row>
    <row r="396" spans="2:5" ht="18">
      <c r="B396" s="44" t="s">
        <v>619</v>
      </c>
      <c r="C396" s="45" t="s">
        <v>620</v>
      </c>
      <c r="D396" s="46">
        <v>99.96</v>
      </c>
      <c r="E396" s="35">
        <f>IF(VLOOKUP(B396,'listin 11 agosto 23'!$B$11:$D$1386,3,FALSE)=D396,"sin cambios",VLOOKUP(B396,'listin 11 agosto 23'!$B$11:$D$1386,3,FALSE))</f>
        <v>96.2</v>
      </c>
    </row>
    <row r="397" spans="2:5" ht="18">
      <c r="B397" s="44" t="s">
        <v>621</v>
      </c>
      <c r="C397" s="45" t="s">
        <v>622</v>
      </c>
      <c r="D397" s="46">
        <v>173.83</v>
      </c>
      <c r="E397" s="35">
        <f>IF(VLOOKUP(B397,'listin 11 agosto 23'!$B$11:$D$1386,3,FALSE)=D397,"sin cambios",VLOOKUP(B397,'listin 11 agosto 23'!$B$11:$D$1386,3,FALSE))</f>
        <v>175.29</v>
      </c>
    </row>
    <row r="398" spans="2:5" ht="18">
      <c r="B398" s="44" t="s">
        <v>623</v>
      </c>
      <c r="C398" s="45" t="s">
        <v>2537</v>
      </c>
      <c r="D398" s="46">
        <v>167.78</v>
      </c>
      <c r="E398" s="35">
        <f>IF(VLOOKUP(B398,'listin 11 agosto 23'!$B$11:$D$1386,3,FALSE)=D398,"sin cambios",VLOOKUP(B398,'listin 11 agosto 23'!$B$11:$D$1386,3,FALSE))</f>
        <v>139.97</v>
      </c>
    </row>
    <row r="399" spans="2:5" ht="18">
      <c r="B399" s="44" t="s">
        <v>624</v>
      </c>
      <c r="C399" s="45" t="s">
        <v>2538</v>
      </c>
      <c r="D399" s="46">
        <v>176.9</v>
      </c>
      <c r="E399" s="35">
        <f>IF(VLOOKUP(B399,'listin 11 agosto 23'!$B$11:$D$1386,3,FALSE)=D399,"sin cambios",VLOOKUP(B399,'listin 11 agosto 23'!$B$11:$D$1386,3,FALSE))</f>
        <v>147.57</v>
      </c>
    </row>
    <row r="400" spans="2:5" ht="18">
      <c r="B400" s="44" t="s">
        <v>625</v>
      </c>
      <c r="C400" s="45" t="s">
        <v>2539</v>
      </c>
      <c r="D400" s="46">
        <v>192.19</v>
      </c>
      <c r="E400" s="35">
        <f>IF(VLOOKUP(B400,'listin 11 agosto 23'!$B$11:$D$1386,3,FALSE)=D400,"sin cambios",VLOOKUP(B400,'listin 11 agosto 23'!$B$11:$D$1386,3,FALSE))</f>
        <v>160.32</v>
      </c>
    </row>
    <row r="401" spans="2:5" ht="18">
      <c r="B401" s="48" t="s">
        <v>626</v>
      </c>
      <c r="C401" s="49" t="s">
        <v>2540</v>
      </c>
      <c r="D401" s="50">
        <v>279.92</v>
      </c>
      <c r="E401" s="35">
        <f>IF(VLOOKUP(B401,'listin 11 agosto 23'!$B$11:$D$1386,3,FALSE)=D401,"sin cambios",VLOOKUP(B401,'listin 11 agosto 23'!$B$11:$D$1386,3,FALSE))</f>
        <v>176.16</v>
      </c>
    </row>
    <row r="402" spans="2:5" ht="18">
      <c r="B402" s="48" t="s">
        <v>627</v>
      </c>
      <c r="C402" s="49" t="s">
        <v>628</v>
      </c>
      <c r="D402" s="50">
        <v>42.25</v>
      </c>
      <c r="E402" s="35">
        <f>IF(VLOOKUP(B402,'listin 11 agosto 23'!$B$11:$D$1386,3,FALSE)=D402,"sin cambios",VLOOKUP(B402,'listin 11 agosto 23'!$B$11:$D$1386,3,FALSE))</f>
        <v>33.020000000000003</v>
      </c>
    </row>
    <row r="403" spans="2:5" ht="18">
      <c r="B403" s="48" t="s">
        <v>629</v>
      </c>
      <c r="C403" s="49" t="s">
        <v>630</v>
      </c>
      <c r="D403" s="50">
        <v>44.84</v>
      </c>
      <c r="E403" s="35">
        <f>IF(VLOOKUP(B403,'listin 11 agosto 23'!$B$11:$D$1386,3,FALSE)=D403,"sin cambios",VLOOKUP(B403,'listin 11 agosto 23'!$B$11:$D$1386,3,FALSE))</f>
        <v>40.4</v>
      </c>
    </row>
    <row r="404" spans="2:5" ht="18">
      <c r="B404" s="48" t="s">
        <v>631</v>
      </c>
      <c r="C404" s="49" t="s">
        <v>632</v>
      </c>
      <c r="D404" s="50">
        <v>58.5</v>
      </c>
      <c r="E404" s="35">
        <f>IF(VLOOKUP(B404,'listin 11 agosto 23'!$B$11:$D$1386,3,FALSE)=D404,"sin cambios",VLOOKUP(B404,'listin 11 agosto 23'!$B$11:$D$1386,3,FALSE))</f>
        <v>48.75</v>
      </c>
    </row>
    <row r="405" spans="2:5" ht="18">
      <c r="B405" s="48" t="s">
        <v>633</v>
      </c>
      <c r="C405" s="49" t="s">
        <v>634</v>
      </c>
      <c r="D405" s="50">
        <v>87.05</v>
      </c>
      <c r="E405" s="35">
        <f>IF(VLOOKUP(B405,'listin 11 agosto 23'!$B$11:$D$1386,3,FALSE)=D405,"sin cambios",VLOOKUP(B405,'listin 11 agosto 23'!$B$11:$D$1386,3,FALSE))</f>
        <v>72.540000000000006</v>
      </c>
    </row>
    <row r="406" spans="2:5" ht="18">
      <c r="B406" s="48" t="s">
        <v>635</v>
      </c>
      <c r="C406" s="49" t="s">
        <v>636</v>
      </c>
      <c r="D406" s="50">
        <v>101.67</v>
      </c>
      <c r="E406" s="35">
        <f>IF(VLOOKUP(B406,'listin 11 agosto 23'!$B$11:$D$1386,3,FALSE)=D406,"sin cambios",VLOOKUP(B406,'listin 11 agosto 23'!$B$11:$D$1386,3,FALSE))</f>
        <v>84.95</v>
      </c>
    </row>
    <row r="407" spans="2:5" ht="18">
      <c r="B407" s="44" t="s">
        <v>637</v>
      </c>
      <c r="C407" s="45" t="s">
        <v>638</v>
      </c>
      <c r="D407" s="46">
        <v>120.95</v>
      </c>
      <c r="E407" s="35">
        <f>IF(VLOOKUP(B407,'listin 11 agosto 23'!$B$11:$D$1386,3,FALSE)=D407,"sin cambios",VLOOKUP(B407,'listin 11 agosto 23'!$B$11:$D$1386,3,FALSE))</f>
        <v>100.79</v>
      </c>
    </row>
    <row r="408" spans="2:5" ht="18">
      <c r="B408" s="44" t="s">
        <v>639</v>
      </c>
      <c r="C408" s="45" t="s">
        <v>640</v>
      </c>
      <c r="D408" s="46">
        <v>120.95</v>
      </c>
      <c r="E408" s="35">
        <f>IF(VLOOKUP(B408,'listin 11 agosto 23'!$B$11:$D$1386,3,FALSE)=D408,"sin cambios",VLOOKUP(B408,'listin 11 agosto 23'!$B$11:$D$1386,3,FALSE))</f>
        <v>100.79</v>
      </c>
    </row>
    <row r="409" spans="2:5" ht="18">
      <c r="B409" s="44" t="s">
        <v>641</v>
      </c>
      <c r="C409" s="45" t="s">
        <v>642</v>
      </c>
      <c r="D409" s="46">
        <v>167.73</v>
      </c>
      <c r="E409" s="35">
        <f>IF(VLOOKUP(B409,'listin 11 agosto 23'!$B$11:$D$1386,3,FALSE)=D409,"sin cambios",VLOOKUP(B409,'listin 11 agosto 23'!$B$11:$D$1386,3,FALSE))</f>
        <v>133.43</v>
      </c>
    </row>
    <row r="410" spans="2:5" ht="18">
      <c r="B410" s="44" t="s">
        <v>643</v>
      </c>
      <c r="C410" s="45" t="s">
        <v>644</v>
      </c>
      <c r="D410" s="46">
        <v>194.99</v>
      </c>
      <c r="E410" s="35">
        <f>IF(VLOOKUP(B410,'listin 11 agosto 23'!$B$11:$D$1386,3,FALSE)=D410,"sin cambios",VLOOKUP(B410,'listin 11 agosto 23'!$B$11:$D$1386,3,FALSE))</f>
        <v>162.49</v>
      </c>
    </row>
    <row r="411" spans="2:5" ht="18">
      <c r="B411" s="44" t="s">
        <v>645</v>
      </c>
      <c r="C411" s="45" t="s">
        <v>646</v>
      </c>
      <c r="D411" s="46">
        <v>438.22</v>
      </c>
      <c r="E411" s="35">
        <f>IF(VLOOKUP(B411,'listin 11 agosto 23'!$B$11:$D$1386,3,FALSE)=D411,"sin cambios",VLOOKUP(B411,'listin 11 agosto 23'!$B$11:$D$1386,3,FALSE))</f>
        <v>348.58</v>
      </c>
    </row>
    <row r="412" spans="2:5" ht="18">
      <c r="B412" s="48" t="s">
        <v>647</v>
      </c>
      <c r="C412" s="49" t="s">
        <v>648</v>
      </c>
      <c r="D412" s="50">
        <v>31.83</v>
      </c>
      <c r="E412" s="35">
        <f>IF(VLOOKUP(B412,'listin 11 agosto 23'!$B$11:$D$1386,3,FALSE)=D412,"sin cambios",VLOOKUP(B412,'listin 11 agosto 23'!$B$11:$D$1386,3,FALSE))</f>
        <v>32.090000000000003</v>
      </c>
    </row>
    <row r="413" spans="2:5" ht="18">
      <c r="B413" s="48" t="s">
        <v>649</v>
      </c>
      <c r="C413" s="49" t="s">
        <v>650</v>
      </c>
      <c r="D413" s="50">
        <v>38.42</v>
      </c>
      <c r="E413" s="35">
        <f>IF(VLOOKUP(B413,'listin 11 agosto 23'!$B$11:$D$1386,3,FALSE)=D413,"sin cambios",VLOOKUP(B413,'listin 11 agosto 23'!$B$11:$D$1386,3,FALSE))</f>
        <v>38.75</v>
      </c>
    </row>
    <row r="414" spans="2:5" ht="18">
      <c r="B414" s="48" t="s">
        <v>651</v>
      </c>
      <c r="C414" s="49" t="s">
        <v>652</v>
      </c>
      <c r="D414" s="50">
        <v>42.7</v>
      </c>
      <c r="E414" s="35">
        <f>IF(VLOOKUP(B414,'listin 11 agosto 23'!$B$11:$D$1386,3,FALSE)=D414,"sin cambios",VLOOKUP(B414,'listin 11 agosto 23'!$B$11:$D$1386,3,FALSE))</f>
        <v>39.130000000000003</v>
      </c>
    </row>
    <row r="415" spans="2:5" ht="18">
      <c r="B415" s="48" t="s">
        <v>653</v>
      </c>
      <c r="C415" s="49" t="s">
        <v>654</v>
      </c>
      <c r="D415" s="50">
        <v>81.33</v>
      </c>
      <c r="E415" s="35">
        <f>IF(VLOOKUP(B415,'listin 11 agosto 23'!$B$11:$D$1386,3,FALSE)=D415,"sin cambios",VLOOKUP(B415,'listin 11 agosto 23'!$B$11:$D$1386,3,FALSE))</f>
        <v>78.28</v>
      </c>
    </row>
    <row r="416" spans="2:5" ht="18">
      <c r="B416" s="44" t="s">
        <v>655</v>
      </c>
      <c r="C416" s="45" t="s">
        <v>656</v>
      </c>
      <c r="D416" s="46">
        <v>86.87</v>
      </c>
      <c r="E416" s="35">
        <f>IF(VLOOKUP(B416,'listin 11 agosto 23'!$B$11:$D$1386,3,FALSE)=D416,"sin cambios",VLOOKUP(B416,'listin 11 agosto 23'!$B$11:$D$1386,3,FALSE))</f>
        <v>83.63</v>
      </c>
    </row>
    <row r="417" spans="2:5" ht="18">
      <c r="B417" s="44" t="s">
        <v>657</v>
      </c>
      <c r="C417" s="45" t="s">
        <v>658</v>
      </c>
      <c r="D417" s="46">
        <v>101.66</v>
      </c>
      <c r="E417" s="35">
        <f>IF(VLOOKUP(B417,'listin 11 agosto 23'!$B$11:$D$1386,3,FALSE)=D417,"sin cambios",VLOOKUP(B417,'listin 11 agosto 23'!$B$11:$D$1386,3,FALSE))</f>
        <v>97.84</v>
      </c>
    </row>
    <row r="418" spans="2:5" ht="18">
      <c r="B418" s="44" t="s">
        <v>659</v>
      </c>
      <c r="C418" s="45" t="s">
        <v>660</v>
      </c>
      <c r="D418" s="46">
        <v>161.85</v>
      </c>
      <c r="E418" s="35">
        <f>IF(VLOOKUP(B418,'listin 11 agosto 23'!$B$11:$D$1386,3,FALSE)=D418,"sin cambios",VLOOKUP(B418,'listin 11 agosto 23'!$B$11:$D$1386,3,FALSE))</f>
        <v>156.28</v>
      </c>
    </row>
    <row r="419" spans="2:5" ht="18">
      <c r="B419" s="48" t="s">
        <v>661</v>
      </c>
      <c r="C419" s="49" t="s">
        <v>662</v>
      </c>
      <c r="D419" s="50">
        <v>212.2</v>
      </c>
      <c r="E419" s="35">
        <f>IF(VLOOKUP(B419,'listin 11 agosto 23'!$B$11:$D$1386,3,FALSE)=D419,"sin cambios",VLOOKUP(B419,'listin 11 agosto 23'!$B$11:$D$1386,3,FALSE))</f>
        <v>216.55</v>
      </c>
    </row>
    <row r="420" spans="2:5" ht="18">
      <c r="B420" s="48" t="s">
        <v>663</v>
      </c>
      <c r="C420" s="49" t="s">
        <v>664</v>
      </c>
      <c r="D420" s="50">
        <v>406.59</v>
      </c>
      <c r="E420" s="35">
        <f>IF(VLOOKUP(B420,'listin 11 agosto 23'!$B$11:$D$1386,3,FALSE)=D420,"sin cambios",VLOOKUP(B420,'listin 11 agosto 23'!$B$11:$D$1386,3,FALSE))</f>
        <v>391.37</v>
      </c>
    </row>
    <row r="421" spans="2:5" ht="18">
      <c r="B421" s="48" t="s">
        <v>665</v>
      </c>
      <c r="C421" s="49" t="s">
        <v>666</v>
      </c>
      <c r="D421" s="50">
        <v>117.49</v>
      </c>
      <c r="E421" s="35">
        <f>IF(VLOOKUP(B421,'listin 11 agosto 23'!$B$11:$D$1386,3,FALSE)=D421,"sin cambios",VLOOKUP(B421,'listin 11 agosto 23'!$B$11:$D$1386,3,FALSE))</f>
        <v>113.07</v>
      </c>
    </row>
    <row r="422" spans="2:5" ht="18">
      <c r="B422" s="44" t="s">
        <v>667</v>
      </c>
      <c r="C422" s="45" t="s">
        <v>2436</v>
      </c>
      <c r="D422" s="46">
        <v>308.08999999999997</v>
      </c>
      <c r="E422" s="35">
        <f>IF(VLOOKUP(B422,'listin 11 agosto 23'!$B$11:$D$1386,3,FALSE)=D422,"sin cambios",VLOOKUP(B422,'listin 11 agosto 23'!$B$11:$D$1386,3,FALSE))</f>
        <v>257</v>
      </c>
    </row>
    <row r="423" spans="2:5" ht="18">
      <c r="B423" s="44" t="s">
        <v>668</v>
      </c>
      <c r="C423" s="45" t="s">
        <v>2388</v>
      </c>
      <c r="D423" s="46">
        <v>380.51</v>
      </c>
      <c r="E423" s="35">
        <f>IF(VLOOKUP(B423,'listin 11 agosto 23'!$B$11:$D$1386,3,FALSE)=D423,"sin cambios",VLOOKUP(B423,'listin 11 agosto 23'!$B$11:$D$1386,3,FALSE))</f>
        <v>317.42</v>
      </c>
    </row>
    <row r="424" spans="2:5" ht="18">
      <c r="B424" s="44" t="s">
        <v>669</v>
      </c>
      <c r="C424" s="45" t="s">
        <v>2389</v>
      </c>
      <c r="D424" s="46">
        <v>402.49</v>
      </c>
      <c r="E424" s="35">
        <f>IF(VLOOKUP(B424,'listin 11 agosto 23'!$B$11:$D$1386,3,FALSE)=D424,"sin cambios",VLOOKUP(B424,'listin 11 agosto 23'!$B$11:$D$1386,3,FALSE))</f>
        <v>335.75</v>
      </c>
    </row>
    <row r="425" spans="2:5" ht="18">
      <c r="B425" s="44" t="s">
        <v>670</v>
      </c>
      <c r="C425" s="45" t="s">
        <v>2643</v>
      </c>
      <c r="D425" s="46">
        <v>273.79000000000002</v>
      </c>
      <c r="E425" s="35">
        <f>IF(VLOOKUP(B425,'listin 11 agosto 23'!$B$11:$D$1386,3,FALSE)=D425,"sin cambios",VLOOKUP(B425,'listin 11 agosto 23'!$B$11:$D$1386,3,FALSE))</f>
        <v>263.52999999999997</v>
      </c>
    </row>
    <row r="426" spans="2:5" ht="18">
      <c r="B426" s="44" t="s">
        <v>671</v>
      </c>
      <c r="C426" s="45" t="s">
        <v>2644</v>
      </c>
      <c r="D426" s="46">
        <v>381.22</v>
      </c>
      <c r="E426" s="35">
        <f>IF(VLOOKUP(B426,'listin 11 agosto 23'!$B$11:$D$1386,3,FALSE)=D426,"sin cambios",VLOOKUP(B426,'listin 11 agosto 23'!$B$11:$D$1386,3,FALSE))</f>
        <v>318.01</v>
      </c>
    </row>
    <row r="427" spans="2:5" ht="18">
      <c r="B427" s="44" t="s">
        <v>672</v>
      </c>
      <c r="C427" s="45" t="s">
        <v>2645</v>
      </c>
      <c r="D427" s="46">
        <v>444.39</v>
      </c>
      <c r="E427" s="35">
        <f>IF(VLOOKUP(B427,'listin 11 agosto 23'!$B$11:$D$1386,3,FALSE)=D427,"sin cambios",VLOOKUP(B427,'listin 11 agosto 23'!$B$11:$D$1386,3,FALSE))</f>
        <v>370.7</v>
      </c>
    </row>
    <row r="428" spans="2:5" ht="18">
      <c r="B428" s="48" t="s">
        <v>673</v>
      </c>
      <c r="C428" s="49" t="s">
        <v>2646</v>
      </c>
      <c r="D428" s="50">
        <v>288.81</v>
      </c>
      <c r="E428" s="42">
        <f>IF(VLOOKUP(B428,'listin 11 agosto 23'!$B$11:$D$1386,3,FALSE)=D428,"sin cambios",VLOOKUP(B428,'listin 11 agosto 23'!$B$11:$D$1386,3,FALSE))</f>
        <v>263.77999999999997</v>
      </c>
    </row>
    <row r="429" spans="2:5" ht="18">
      <c r="B429" s="44" t="s">
        <v>674</v>
      </c>
      <c r="C429" s="45" t="s">
        <v>2647</v>
      </c>
      <c r="D429" s="46">
        <v>324.14999999999998</v>
      </c>
      <c r="E429" s="35">
        <f>IF(VLOOKUP(B429,'listin 11 agosto 23'!$B$11:$D$1386,3,FALSE)=D429,"sin cambios",VLOOKUP(B429,'listin 11 agosto 23'!$B$11:$D$1386,3,FALSE))</f>
        <v>340.91</v>
      </c>
    </row>
    <row r="430" spans="2:5" ht="18">
      <c r="B430" s="44" t="s">
        <v>675</v>
      </c>
      <c r="C430" s="45" t="s">
        <v>676</v>
      </c>
      <c r="D430" s="46">
        <v>187.11</v>
      </c>
      <c r="E430" s="35">
        <f>IF(VLOOKUP(B430,'listin 11 agosto 23'!$B$11:$D$1386,3,FALSE)=D430,"sin cambios",VLOOKUP(B430,'listin 11 agosto 23'!$B$11:$D$1386,3,FALSE))</f>
        <v>155.93</v>
      </c>
    </row>
    <row r="431" spans="2:5" ht="18">
      <c r="B431" s="44" t="s">
        <v>677</v>
      </c>
      <c r="C431" s="45" t="s">
        <v>678</v>
      </c>
      <c r="D431" s="46">
        <v>416.15</v>
      </c>
      <c r="E431" s="35">
        <f>IF(VLOOKUP(B431,'listin 11 agosto 23'!$B$11:$D$1386,3,FALSE)=D431,"sin cambios",VLOOKUP(B431,'listin 11 agosto 23'!$B$11:$D$1386,3,FALSE))</f>
        <v>331.02</v>
      </c>
    </row>
    <row r="432" spans="2:5" ht="18">
      <c r="B432" s="44" t="s">
        <v>679</v>
      </c>
      <c r="C432" s="45" t="s">
        <v>680</v>
      </c>
      <c r="D432" s="46">
        <v>686.56</v>
      </c>
      <c r="E432" s="35">
        <f>IF(VLOOKUP(B432,'listin 11 agosto 23'!$B$11:$D$1386,3,FALSE)=D432,"sin cambios",VLOOKUP(B432,'listin 11 agosto 23'!$B$11:$D$1386,3,FALSE))</f>
        <v>572.14</v>
      </c>
    </row>
    <row r="433" spans="2:5" ht="18">
      <c r="B433" s="48" t="s">
        <v>681</v>
      </c>
      <c r="C433" s="49" t="s">
        <v>682</v>
      </c>
      <c r="D433" s="50">
        <v>659.78</v>
      </c>
      <c r="E433" s="35">
        <f>IF(VLOOKUP(B433,'listin 11 agosto 23'!$B$11:$D$1386,3,FALSE)=D433,"sin cambios",VLOOKUP(B433,'listin 11 agosto 23'!$B$11:$D$1386,3,FALSE))</f>
        <v>594.4</v>
      </c>
    </row>
    <row r="434" spans="2:5" ht="18">
      <c r="B434" s="44" t="s">
        <v>683</v>
      </c>
      <c r="C434" s="45" t="s">
        <v>684</v>
      </c>
      <c r="D434" s="46">
        <v>701.01</v>
      </c>
      <c r="E434" s="36">
        <f>IF(VLOOKUP(B434,'listin 11 agosto 23'!$B$11:$D$1386,3,FALSE)=D434,"sin cambios",VLOOKUP(B434,'listin 11 agosto 23'!$B$11:$D$1386,3,FALSE))</f>
        <v>631.54999999999995</v>
      </c>
    </row>
    <row r="435" spans="2:5" ht="18">
      <c r="B435" s="44" t="s">
        <v>685</v>
      </c>
      <c r="C435" s="45" t="s">
        <v>2437</v>
      </c>
      <c r="D435" s="46">
        <v>25.73</v>
      </c>
      <c r="E435" s="35">
        <f>IF(VLOOKUP(B435,'listin 11 agosto 23'!$B$11:$D$1386,3,FALSE)=D435,"sin cambios",VLOOKUP(B435,'listin 11 agosto 23'!$B$11:$D$1386,3,FALSE))</f>
        <v>24.77</v>
      </c>
    </row>
    <row r="436" spans="2:5" ht="18">
      <c r="B436" s="44" t="s">
        <v>686</v>
      </c>
      <c r="C436" s="45" t="s">
        <v>2438</v>
      </c>
      <c r="D436" s="46">
        <v>25.74</v>
      </c>
      <c r="E436" s="35">
        <f>IF(VLOOKUP(B436,'listin 11 agosto 23'!$B$11:$D$1386,3,FALSE)=D436,"sin cambios",VLOOKUP(B436,'listin 11 agosto 23'!$B$11:$D$1386,3,FALSE))</f>
        <v>24.77</v>
      </c>
    </row>
    <row r="437" spans="2:5" ht="18">
      <c r="B437" s="48" t="s">
        <v>687</v>
      </c>
      <c r="C437" s="49" t="s">
        <v>2439</v>
      </c>
      <c r="D437" s="50">
        <v>25.33</v>
      </c>
      <c r="E437" s="35">
        <f>IF(VLOOKUP(B437,'listin 11 agosto 23'!$B$11:$D$1386,3,FALSE)=D437,"sin cambios",VLOOKUP(B437,'listin 11 agosto 23'!$B$11:$D$1386,3,FALSE))</f>
        <v>24.37</v>
      </c>
    </row>
    <row r="438" spans="2:5" ht="18">
      <c r="B438" s="48" t="s">
        <v>688</v>
      </c>
      <c r="C438" s="49" t="s">
        <v>2440</v>
      </c>
      <c r="D438" s="50">
        <v>30.12</v>
      </c>
      <c r="E438" s="35">
        <f>IF(VLOOKUP(B438,'listin 11 agosto 23'!$B$11:$D$1386,3,FALSE)=D438,"sin cambios",VLOOKUP(B438,'listin 11 agosto 23'!$B$11:$D$1386,3,FALSE))</f>
        <v>28.99</v>
      </c>
    </row>
    <row r="439" spans="2:5" ht="18">
      <c r="B439" s="48" t="s">
        <v>689</v>
      </c>
      <c r="C439" s="49" t="s">
        <v>690</v>
      </c>
      <c r="D439" s="50">
        <v>92.23</v>
      </c>
      <c r="E439" s="35">
        <f>IF(VLOOKUP(B439,'listin 11 agosto 23'!$B$11:$D$1386,3,FALSE)=D439,"sin cambios",VLOOKUP(B439,'listin 11 agosto 23'!$B$11:$D$1386,3,FALSE))</f>
        <v>76.930000000000007</v>
      </c>
    </row>
    <row r="440" spans="2:5" ht="18">
      <c r="B440" s="48" t="s">
        <v>691</v>
      </c>
      <c r="C440" s="49" t="s">
        <v>692</v>
      </c>
      <c r="D440" s="50">
        <v>125.63</v>
      </c>
      <c r="E440" s="35">
        <f>IF(VLOOKUP(B440,'listin 11 agosto 23'!$B$11:$D$1386,3,FALSE)=D440,"sin cambios",VLOOKUP(B440,'listin 11 agosto 23'!$B$11:$D$1386,3,FALSE))</f>
        <v>104.8</v>
      </c>
    </row>
    <row r="441" spans="2:5" ht="18">
      <c r="B441" s="48" t="s">
        <v>693</v>
      </c>
      <c r="C441" s="49" t="s">
        <v>694</v>
      </c>
      <c r="D441" s="50">
        <v>186.04</v>
      </c>
      <c r="E441" s="35">
        <f>IF(VLOOKUP(B441,'listin 11 agosto 23'!$B$11:$D$1386,3,FALSE)=D441,"sin cambios",VLOOKUP(B441,'listin 11 agosto 23'!$B$11:$D$1386,3,FALSE))</f>
        <v>155.19999999999999</v>
      </c>
    </row>
    <row r="442" spans="2:5" ht="18">
      <c r="B442" s="48" t="s">
        <v>695</v>
      </c>
      <c r="C442" s="49" t="s">
        <v>696</v>
      </c>
      <c r="D442" s="50">
        <v>193.8</v>
      </c>
      <c r="E442" s="35">
        <f>IF(VLOOKUP(B442,'listin 11 agosto 23'!$B$11:$D$1386,3,FALSE)=D442,"sin cambios",VLOOKUP(B442,'listin 11 agosto 23'!$B$11:$D$1386,3,FALSE))</f>
        <v>161.66</v>
      </c>
    </row>
    <row r="443" spans="2:5" ht="18">
      <c r="B443" s="48" t="s">
        <v>697</v>
      </c>
      <c r="C443" s="49" t="s">
        <v>698</v>
      </c>
      <c r="D443" s="50">
        <v>918.69</v>
      </c>
      <c r="E443" s="35">
        <f>IF(VLOOKUP(B443,'listin 11 agosto 23'!$B$11:$D$1386,3,FALSE)=D443,"sin cambios",VLOOKUP(B443,'listin 11 agosto 23'!$B$11:$D$1386,3,FALSE))</f>
        <v>730.77</v>
      </c>
    </row>
    <row r="444" spans="2:5" ht="18">
      <c r="B444" s="48" t="s">
        <v>699</v>
      </c>
      <c r="C444" s="49" t="s">
        <v>700</v>
      </c>
      <c r="D444" s="50">
        <v>940.79</v>
      </c>
      <c r="E444" s="35">
        <f>IF(VLOOKUP(B444,'listin 11 agosto 23'!$B$11:$D$1386,3,FALSE)=D444,"sin cambios",VLOOKUP(B444,'listin 11 agosto 23'!$B$11:$D$1386,3,FALSE))</f>
        <v>748.35</v>
      </c>
    </row>
    <row r="445" spans="2:5" ht="18">
      <c r="B445" s="48" t="s">
        <v>701</v>
      </c>
      <c r="C445" s="49" t="s">
        <v>702</v>
      </c>
      <c r="D445" s="50">
        <v>970.72</v>
      </c>
      <c r="E445" s="35">
        <f>IF(VLOOKUP(B445,'listin 11 agosto 23'!$B$11:$D$1386,3,FALSE)=D445,"sin cambios",VLOOKUP(B445,'listin 11 agosto 23'!$B$11:$D$1386,3,FALSE))</f>
        <v>772.16</v>
      </c>
    </row>
    <row r="446" spans="2:5" ht="18">
      <c r="B446" s="48" t="s">
        <v>703</v>
      </c>
      <c r="C446" s="49" t="s">
        <v>704</v>
      </c>
      <c r="D446" s="50">
        <v>1010.63</v>
      </c>
      <c r="E446" s="35">
        <f>IF(VLOOKUP(B446,'listin 11 agosto 23'!$B$11:$D$1386,3,FALSE)=D446,"sin cambios",VLOOKUP(B446,'listin 11 agosto 23'!$B$11:$D$1386,3,FALSE))</f>
        <v>803.91</v>
      </c>
    </row>
    <row r="447" spans="2:5" ht="18">
      <c r="B447" s="48" t="s">
        <v>705</v>
      </c>
      <c r="C447" s="49" t="s">
        <v>706</v>
      </c>
      <c r="D447" s="50">
        <v>1046.99</v>
      </c>
      <c r="E447" s="35">
        <f>IF(VLOOKUP(B447,'listin 11 agosto 23'!$B$11:$D$1386,3,FALSE)=D447,"sin cambios",VLOOKUP(B447,'listin 11 agosto 23'!$B$11:$D$1386,3,FALSE))</f>
        <v>832.83</v>
      </c>
    </row>
    <row r="448" spans="2:5" ht="18">
      <c r="B448" s="48" t="s">
        <v>707</v>
      </c>
      <c r="C448" s="49" t="s">
        <v>708</v>
      </c>
      <c r="D448" s="50">
        <v>155.85</v>
      </c>
      <c r="E448" s="35">
        <f>IF(VLOOKUP(B448,'listin 11 agosto 23'!$B$11:$D$1386,3,FALSE)=D448,"sin cambios",VLOOKUP(B448,'listin 11 agosto 23'!$B$11:$D$1386,3,FALSE))</f>
        <v>123.96</v>
      </c>
    </row>
    <row r="449" spans="2:5" ht="18">
      <c r="B449" s="48" t="s">
        <v>709</v>
      </c>
      <c r="C449" s="49" t="s">
        <v>710</v>
      </c>
      <c r="D449" s="50">
        <v>231.26</v>
      </c>
      <c r="E449" s="35">
        <f>IF(VLOOKUP(B449,'listin 11 agosto 23'!$B$11:$D$1386,3,FALSE)=D449,"sin cambios",VLOOKUP(B449,'listin 11 agosto 23'!$B$11:$D$1386,3,FALSE))</f>
        <v>167.23</v>
      </c>
    </row>
    <row r="450" spans="2:5" ht="18">
      <c r="B450" s="48" t="s">
        <v>711</v>
      </c>
      <c r="C450" s="49" t="s">
        <v>712</v>
      </c>
      <c r="D450" s="50">
        <v>293.7</v>
      </c>
      <c r="E450" s="35">
        <f>IF(VLOOKUP(B450,'listin 11 agosto 23'!$B$11:$D$1386,3,FALSE)=D450,"sin cambios",VLOOKUP(B450,'listin 11 agosto 23'!$B$11:$D$1386,3,FALSE))</f>
        <v>244.75</v>
      </c>
    </row>
    <row r="451" spans="2:5" ht="18">
      <c r="B451" s="48" t="s">
        <v>713</v>
      </c>
      <c r="C451" s="49" t="s">
        <v>714</v>
      </c>
      <c r="D451" s="50">
        <v>44.34</v>
      </c>
      <c r="E451" s="35">
        <f>IF(VLOOKUP(B451,'listin 11 agosto 23'!$B$11:$D$1386,3,FALSE)=D451,"sin cambios",VLOOKUP(B451,'listin 11 agosto 23'!$B$11:$D$1386,3,FALSE))</f>
        <v>42.68</v>
      </c>
    </row>
    <row r="452" spans="2:5" ht="18">
      <c r="B452" s="48" t="s">
        <v>715</v>
      </c>
      <c r="C452" s="49" t="s">
        <v>716</v>
      </c>
      <c r="D452" s="50">
        <v>50.16</v>
      </c>
      <c r="E452" s="35">
        <f>IF(VLOOKUP(B452,'listin 11 agosto 23'!$B$11:$D$1386,3,FALSE)=D452,"sin cambios",VLOOKUP(B452,'listin 11 agosto 23'!$B$11:$D$1386,3,FALSE))</f>
        <v>48.28</v>
      </c>
    </row>
    <row r="453" spans="2:5" ht="18">
      <c r="B453" s="48" t="s">
        <v>717</v>
      </c>
      <c r="C453" s="49" t="s">
        <v>718</v>
      </c>
      <c r="D453" s="50">
        <v>55.09</v>
      </c>
      <c r="E453" s="35">
        <f>IF(VLOOKUP(B453,'listin 11 agosto 23'!$B$11:$D$1386,3,FALSE)=D453,"sin cambios",VLOOKUP(B453,'listin 11 agosto 23'!$B$11:$D$1386,3,FALSE))</f>
        <v>53.03</v>
      </c>
    </row>
    <row r="454" spans="2:5" ht="18">
      <c r="B454" s="48" t="s">
        <v>719</v>
      </c>
      <c r="C454" s="49" t="s">
        <v>720</v>
      </c>
      <c r="D454" s="50">
        <v>43.55</v>
      </c>
      <c r="E454" s="35">
        <f>IF(VLOOKUP(B454,'listin 11 agosto 23'!$B$11:$D$1386,3,FALSE)=D454,"sin cambios",VLOOKUP(B454,'listin 11 agosto 23'!$B$11:$D$1386,3,FALSE))</f>
        <v>41.91</v>
      </c>
    </row>
    <row r="455" spans="2:5" ht="18">
      <c r="B455" s="48" t="s">
        <v>2571</v>
      </c>
      <c r="C455" s="49" t="s">
        <v>2572</v>
      </c>
      <c r="D455" s="50">
        <v>706.57</v>
      </c>
      <c r="E455" s="35">
        <f>IF(VLOOKUP(B455,'listin 11 agosto 23'!$B$11:$D$1386,3,FALSE)=D455,"sin cambios",VLOOKUP(B455,'listin 11 agosto 23'!$B$11:$D$1386,3,FALSE))</f>
        <v>680.09</v>
      </c>
    </row>
    <row r="456" spans="2:5" ht="18">
      <c r="B456" s="48" t="s">
        <v>721</v>
      </c>
      <c r="C456" s="49" t="s">
        <v>722</v>
      </c>
      <c r="D456" s="50">
        <v>571.27</v>
      </c>
      <c r="E456" s="35">
        <f>IF(VLOOKUP(B456,'listin 11 agosto 23'!$B$11:$D$1386,3,FALSE)=D456,"sin cambios",VLOOKUP(B456,'listin 11 agosto 23'!$B$11:$D$1386,3,FALSE))</f>
        <v>549.82000000000005</v>
      </c>
    </row>
    <row r="457" spans="2:5" ht="18">
      <c r="B457" s="48" t="s">
        <v>723</v>
      </c>
      <c r="C457" s="49" t="s">
        <v>2390</v>
      </c>
      <c r="D457" s="50">
        <v>752.53</v>
      </c>
      <c r="E457" s="35">
        <f>IF(VLOOKUP(B457,'listin 11 agosto 23'!$B$11:$D$1386,3,FALSE)=D457,"sin cambios",VLOOKUP(B457,'listin 11 agosto 23'!$B$11:$D$1386,3,FALSE))</f>
        <v>627.11</v>
      </c>
    </row>
    <row r="458" spans="2:5" ht="18">
      <c r="B458" s="48" t="s">
        <v>724</v>
      </c>
      <c r="C458" s="49" t="s">
        <v>2391</v>
      </c>
      <c r="D458" s="50">
        <v>1032.23</v>
      </c>
      <c r="E458" s="35">
        <f>IF(VLOOKUP(B458,'listin 11 agosto 23'!$B$11:$D$1386,3,FALSE)=D458,"sin cambios",VLOOKUP(B458,'listin 11 agosto 23'!$B$11:$D$1386,3,FALSE))</f>
        <v>821.1</v>
      </c>
    </row>
    <row r="459" spans="2:5" ht="18">
      <c r="B459" s="44" t="s">
        <v>726</v>
      </c>
      <c r="C459" s="45" t="s">
        <v>2573</v>
      </c>
      <c r="D459" s="46">
        <v>566.82000000000005</v>
      </c>
      <c r="E459" s="35">
        <f>IF(VLOOKUP(B459,'listin 11 agosto 23'!$B$11:$D$1386,3,FALSE)=D459,"sin cambios",VLOOKUP(B459,'listin 11 agosto 23'!$B$11:$D$1386,3,FALSE))</f>
        <v>545.55999999999995</v>
      </c>
    </row>
    <row r="460" spans="2:5" ht="18">
      <c r="B460" s="44" t="s">
        <v>727</v>
      </c>
      <c r="C460" s="45" t="s">
        <v>728</v>
      </c>
      <c r="D460" s="46">
        <v>605.19000000000005</v>
      </c>
      <c r="E460" s="35">
        <f>IF(VLOOKUP(B460,'listin 11 agosto 23'!$B$11:$D$1386,3,FALSE)=D460,"sin cambios",VLOOKUP(B460,'listin 11 agosto 23'!$B$11:$D$1386,3,FALSE))</f>
        <v>582.47</v>
      </c>
    </row>
    <row r="461" spans="2:5" ht="18">
      <c r="B461" s="44" t="s">
        <v>729</v>
      </c>
      <c r="C461" s="45" t="s">
        <v>2497</v>
      </c>
      <c r="D461" s="46">
        <v>1403.87</v>
      </c>
      <c r="E461" s="35">
        <f>IF(VLOOKUP(B461,'listin 11 agosto 23'!$B$11:$D$1386,3,FALSE)=D461,"sin cambios",VLOOKUP(B461,'listin 11 agosto 23'!$B$11:$D$1386,3,FALSE))</f>
        <v>1351.19</v>
      </c>
    </row>
    <row r="462" spans="2:5" ht="18">
      <c r="B462" s="44" t="s">
        <v>730</v>
      </c>
      <c r="C462" s="45" t="s">
        <v>2498</v>
      </c>
      <c r="D462" s="46">
        <v>592.45000000000005</v>
      </c>
      <c r="E462" s="35">
        <f>IF(VLOOKUP(B462,'listin 11 agosto 23'!$B$11:$D$1386,3,FALSE)=D462,"sin cambios",VLOOKUP(B462,'listin 11 agosto 23'!$B$11:$D$1386,3,FALSE))</f>
        <v>597.38</v>
      </c>
    </row>
    <row r="463" spans="2:5" ht="18">
      <c r="B463" s="44" t="s">
        <v>731</v>
      </c>
      <c r="C463" s="45" t="s">
        <v>2499</v>
      </c>
      <c r="D463" s="46">
        <v>789.25</v>
      </c>
      <c r="E463" s="35">
        <f>IF(VLOOKUP(B463,'listin 11 agosto 23'!$B$11:$D$1386,3,FALSE)=D463,"sin cambios",VLOOKUP(B463,'listin 11 agosto 23'!$B$11:$D$1386,3,FALSE))</f>
        <v>795.8</v>
      </c>
    </row>
    <row r="464" spans="2:5" ht="18">
      <c r="B464" s="44" t="s">
        <v>732</v>
      </c>
      <c r="C464" s="45" t="s">
        <v>733</v>
      </c>
      <c r="D464" s="46">
        <v>1547.56</v>
      </c>
      <c r="E464" s="35">
        <f>IF(VLOOKUP(B464,'listin 11 agosto 23'!$B$11:$D$1386,3,FALSE)=D464,"sin cambios",VLOOKUP(B464,'listin 11 agosto 23'!$B$11:$D$1386,3,FALSE))</f>
        <v>1489.48</v>
      </c>
    </row>
    <row r="465" spans="2:5" ht="18">
      <c r="B465" s="44" t="s">
        <v>734</v>
      </c>
      <c r="C465" s="45" t="s">
        <v>2459</v>
      </c>
      <c r="D465" s="46">
        <v>604.75</v>
      </c>
      <c r="E465" s="35">
        <f>IF(VLOOKUP(B465,'listin 11 agosto 23'!$B$11:$D$1386,3,FALSE)=D465,"sin cambios",VLOOKUP(B465,'listin 11 agosto 23'!$B$11:$D$1386,3,FALSE))</f>
        <v>609.77</v>
      </c>
    </row>
    <row r="466" spans="2:5" ht="18">
      <c r="B466" s="48" t="s">
        <v>735</v>
      </c>
      <c r="C466" s="49" t="s">
        <v>736</v>
      </c>
      <c r="D466" s="50">
        <v>799.5</v>
      </c>
      <c r="E466" s="35">
        <f>IF(VLOOKUP(B466,'listin 11 agosto 23'!$B$11:$D$1386,3,FALSE)=D466,"sin cambios",VLOOKUP(B466,'listin 11 agosto 23'!$B$11:$D$1386,3,FALSE))</f>
        <v>806.13</v>
      </c>
    </row>
    <row r="467" spans="2:5" ht="18">
      <c r="B467" s="48" t="s">
        <v>737</v>
      </c>
      <c r="C467" s="49" t="s">
        <v>738</v>
      </c>
      <c r="D467" s="50">
        <v>847.34</v>
      </c>
      <c r="E467" s="35">
        <f>IF(VLOOKUP(B467,'listin 11 agosto 23'!$B$11:$D$1386,3,FALSE)=D467,"sin cambios",VLOOKUP(B467,'listin 11 agosto 23'!$B$11:$D$1386,3,FALSE))</f>
        <v>815.56</v>
      </c>
    </row>
    <row r="468" spans="2:5" ht="18">
      <c r="B468" s="48" t="s">
        <v>741</v>
      </c>
      <c r="C468" s="49" t="s">
        <v>742</v>
      </c>
      <c r="D468" s="50">
        <v>931.35</v>
      </c>
      <c r="E468" s="35">
        <f>IF(VLOOKUP(B468,'listin 11 agosto 23'!$B$11:$D$1386,3,FALSE)=D468,"sin cambios",VLOOKUP(B468,'listin 11 agosto 23'!$B$11:$D$1386,3,FALSE))</f>
        <v>896.42</v>
      </c>
    </row>
    <row r="469" spans="2:5" ht="18">
      <c r="B469" s="48" t="s">
        <v>743</v>
      </c>
      <c r="C469" s="49" t="s">
        <v>744</v>
      </c>
      <c r="D469" s="50">
        <v>1307.78</v>
      </c>
      <c r="E469" s="35">
        <f>IF(VLOOKUP(B469,'listin 11 agosto 23'!$B$11:$D$1386,3,FALSE)=D469,"sin cambios",VLOOKUP(B469,'listin 11 agosto 23'!$B$11:$D$1386,3,FALSE))</f>
        <v>1258.78</v>
      </c>
    </row>
    <row r="470" spans="2:5" ht="18">
      <c r="B470" s="48" t="s">
        <v>745</v>
      </c>
      <c r="C470" s="49" t="s">
        <v>746</v>
      </c>
      <c r="D470" s="50">
        <v>1586.72</v>
      </c>
      <c r="E470" s="35">
        <f>IF(VLOOKUP(B470,'listin 11 agosto 23'!$B$11:$D$1386,3,FALSE)=D470,"sin cambios",VLOOKUP(B470,'listin 11 agosto 23'!$B$11:$D$1386,3,FALSE))</f>
        <v>1527.18</v>
      </c>
    </row>
    <row r="471" spans="2:5" ht="18">
      <c r="B471" s="48" t="s">
        <v>747</v>
      </c>
      <c r="C471" s="49" t="s">
        <v>748</v>
      </c>
      <c r="D471" s="50">
        <v>64.87</v>
      </c>
      <c r="E471" s="35">
        <f>IF(VLOOKUP(B471,'listin 11 agosto 23'!$B$11:$D$1386,3,FALSE)=D471,"sin cambios",VLOOKUP(B471,'listin 11 agosto 23'!$B$11:$D$1386,3,FALSE))</f>
        <v>62.43</v>
      </c>
    </row>
    <row r="472" spans="2:5" ht="18">
      <c r="B472" s="44" t="s">
        <v>749</v>
      </c>
      <c r="C472" s="45" t="s">
        <v>750</v>
      </c>
      <c r="D472" s="46">
        <v>74.84</v>
      </c>
      <c r="E472" s="35">
        <f>IF(VLOOKUP(B472,'listin 11 agosto 23'!$B$11:$D$1386,3,FALSE)=D472,"sin cambios",VLOOKUP(B472,'listin 11 agosto 23'!$B$11:$D$1386,3,FALSE))</f>
        <v>62.43</v>
      </c>
    </row>
    <row r="473" spans="2:5" ht="18">
      <c r="B473" s="44" t="s">
        <v>751</v>
      </c>
      <c r="C473" s="45" t="s">
        <v>2392</v>
      </c>
      <c r="D473" s="46">
        <v>360.78</v>
      </c>
      <c r="E473" s="35">
        <f>IF(VLOOKUP(B473,'listin 11 agosto 23'!$B$11:$D$1386,3,FALSE)=D473,"sin cambios",VLOOKUP(B473,'listin 11 agosto 23'!$B$11:$D$1386,3,FALSE))</f>
        <v>347.26</v>
      </c>
    </row>
    <row r="474" spans="2:5" ht="18">
      <c r="B474" s="44" t="s">
        <v>2760</v>
      </c>
      <c r="C474" s="45" t="s">
        <v>2761</v>
      </c>
      <c r="D474" s="46">
        <v>608.75</v>
      </c>
      <c r="E474" s="35">
        <f>IF(VLOOKUP(B474,'listin 11 agosto 23'!$B$11:$D$1386,3,FALSE)=D474,"sin cambios",VLOOKUP(B474,'listin 11 agosto 23'!$B$11:$D$1386,3,FALSE))</f>
        <v>548.41999999999996</v>
      </c>
    </row>
    <row r="475" spans="2:5" ht="18">
      <c r="B475" s="44" t="s">
        <v>2522</v>
      </c>
      <c r="C475" s="45" t="s">
        <v>2523</v>
      </c>
      <c r="D475" s="46">
        <v>116.23</v>
      </c>
      <c r="E475" s="35">
        <f>IF(VLOOKUP(B475,'listin 11 agosto 23'!$B$11:$D$1386,3,FALSE)=D475,"sin cambios",VLOOKUP(B475,'listin 11 agosto 23'!$B$11:$D$1386,3,FALSE))</f>
        <v>118.16</v>
      </c>
    </row>
    <row r="476" spans="2:5" ht="18">
      <c r="B476" s="48" t="s">
        <v>2542</v>
      </c>
      <c r="C476" s="49" t="s">
        <v>2543</v>
      </c>
      <c r="D476" s="50">
        <v>143.88</v>
      </c>
      <c r="E476" s="35">
        <f>IF(VLOOKUP(B476,'listin 11 agosto 23'!$B$11:$D$1386,3,FALSE)=D476,"sin cambios",VLOOKUP(B476,'listin 11 agosto 23'!$B$11:$D$1386,3,FALSE))</f>
        <v>129.6</v>
      </c>
    </row>
    <row r="477" spans="2:5" ht="18.600000000000001" thickBot="1">
      <c r="B477" s="47"/>
      <c r="C477" s="47"/>
      <c r="D477" s="47"/>
      <c r="E477" s="35" t="e">
        <f>IF(VLOOKUP(B477,'listin 11 agosto 23'!$B$11:$D$1386,3,FALSE)=D477,"sin cambios",VLOOKUP(B477,'listin 11 agosto 23'!$B$11:$D$1386,3,FALSE))</f>
        <v>#N/A</v>
      </c>
    </row>
    <row r="478" spans="2:5" ht="18.600000000000001" thickBot="1">
      <c r="B478" s="39" t="s">
        <v>2628</v>
      </c>
      <c r="C478" s="40"/>
      <c r="D478" s="41"/>
      <c r="E478" s="35" t="str">
        <f>IF(VLOOKUP(B478,'listin 11 agosto 23'!$B$11:$D$1386,3,FALSE)=D478,"sin cambios",VLOOKUP(B478,'listin 11 agosto 23'!$B$11:$D$1386,3,FALSE))</f>
        <v>sin cambios</v>
      </c>
    </row>
    <row r="479" spans="2:5" ht="18">
      <c r="B479" s="48" t="s">
        <v>752</v>
      </c>
      <c r="C479" s="49" t="s">
        <v>753</v>
      </c>
      <c r="D479" s="50">
        <v>101.63</v>
      </c>
      <c r="E479" s="35">
        <f>IF(VLOOKUP(B479,'listin 11 agosto 23'!$B$11:$D$1386,3,FALSE)=D479,"sin cambios",VLOOKUP(B479,'listin 11 agosto 23'!$B$11:$D$1386,3,FALSE))</f>
        <v>102.46</v>
      </c>
    </row>
    <row r="480" spans="2:5" ht="18">
      <c r="B480" s="48" t="s">
        <v>754</v>
      </c>
      <c r="C480" s="49" t="s">
        <v>755</v>
      </c>
      <c r="D480" s="50">
        <v>133.84</v>
      </c>
      <c r="E480" s="35">
        <f>IF(VLOOKUP(B480,'listin 11 agosto 23'!$B$11:$D$1386,3,FALSE)=D480,"sin cambios",VLOOKUP(B480,'listin 11 agosto 23'!$B$11:$D$1386,3,FALSE))</f>
        <v>134.96</v>
      </c>
    </row>
    <row r="481" spans="2:6" ht="18">
      <c r="B481" s="44" t="s">
        <v>756</v>
      </c>
      <c r="C481" s="45" t="s">
        <v>757</v>
      </c>
      <c r="D481" s="46">
        <v>184.28</v>
      </c>
      <c r="E481" s="35">
        <f>IF(VLOOKUP(B481,'listin 11 agosto 23'!$B$11:$D$1386,3,FALSE)=D481,"sin cambios",VLOOKUP(B481,'listin 11 agosto 23'!$B$11:$D$1386,3,FALSE))</f>
        <v>166.02</v>
      </c>
    </row>
    <row r="482" spans="2:6" ht="18">
      <c r="B482" s="44" t="s">
        <v>758</v>
      </c>
      <c r="C482" s="45" t="s">
        <v>2788</v>
      </c>
      <c r="D482" s="46">
        <v>2041.08</v>
      </c>
      <c r="E482" s="35">
        <f>IF(VLOOKUP(B482,'listin 11 agosto 23'!$B$11:$D$1386,3,FALSE)=D482,"sin cambios",VLOOKUP(B482,'listin 11 agosto 23'!$B$11:$D$1386,3,FALSE))</f>
        <v>1956.36</v>
      </c>
    </row>
    <row r="483" spans="2:6" ht="18">
      <c r="B483" s="44" t="s">
        <v>760</v>
      </c>
      <c r="C483" s="45" t="s">
        <v>761</v>
      </c>
      <c r="D483" s="46">
        <v>2189.7199999999998</v>
      </c>
      <c r="E483" s="35">
        <f>IF(VLOOKUP(B483,'listin 11 agosto 23'!$B$11:$D$1386,3,FALSE)=D483,"sin cambios",VLOOKUP(B483,'listin 11 agosto 23'!$B$11:$D$1386,3,FALSE))</f>
        <v>1824.77</v>
      </c>
    </row>
    <row r="484" spans="2:6" ht="18">
      <c r="B484" s="44" t="s">
        <v>762</v>
      </c>
      <c r="C484" s="45" t="s">
        <v>763</v>
      </c>
      <c r="D484" s="46">
        <v>2539.88</v>
      </c>
      <c r="E484" s="35">
        <f>IF(VLOOKUP(B484,'listin 11 agosto 23'!$B$11:$D$1386,3,FALSE)=D484,"sin cambios",VLOOKUP(B484,'listin 11 agosto 23'!$B$11:$D$1386,3,FALSE))</f>
        <v>1983.62</v>
      </c>
    </row>
    <row r="485" spans="2:6" ht="18">
      <c r="B485" s="44" t="s">
        <v>764</v>
      </c>
      <c r="C485" s="45" t="s">
        <v>765</v>
      </c>
      <c r="D485" s="46">
        <v>2049.0300000000002</v>
      </c>
      <c r="E485" s="35">
        <f>IF(VLOOKUP(B485,'listin 11 agosto 23'!$B$11:$D$1386,3,FALSE)=D485,"sin cambios",VLOOKUP(B485,'listin 11 agosto 23'!$B$11:$D$1386,3,FALSE))</f>
        <v>1658.21</v>
      </c>
    </row>
    <row r="486" spans="2:6" ht="18">
      <c r="B486" s="48" t="s">
        <v>766</v>
      </c>
      <c r="C486" s="49" t="s">
        <v>767</v>
      </c>
      <c r="D486" s="50">
        <v>813.09</v>
      </c>
      <c r="E486" s="35">
        <f>IF(VLOOKUP(B486,'listin 11 agosto 23'!$B$11:$D$1386,3,FALSE)=D486,"sin cambios",VLOOKUP(B486,'listin 11 agosto 23'!$B$11:$D$1386,3,FALSE))</f>
        <v>583.47</v>
      </c>
    </row>
    <row r="487" spans="2:6" ht="18">
      <c r="B487" s="48" t="s">
        <v>768</v>
      </c>
      <c r="C487" s="49" t="s">
        <v>769</v>
      </c>
      <c r="D487" s="50">
        <v>563.46</v>
      </c>
      <c r="E487" s="35">
        <f>IF(VLOOKUP(B487,'listin 11 agosto 23'!$B$11:$D$1386,3,FALSE)=D487,"sin cambios",VLOOKUP(B487,'listin 11 agosto 23'!$B$11:$D$1386,3,FALSE))</f>
        <v>448.21</v>
      </c>
    </row>
    <row r="488" spans="2:6" ht="18">
      <c r="B488" s="44" t="s">
        <v>770</v>
      </c>
      <c r="C488" s="45" t="s">
        <v>771</v>
      </c>
      <c r="D488" s="46">
        <v>803.76</v>
      </c>
      <c r="E488" s="35">
        <f>IF(VLOOKUP(B488,'listin 11 agosto 23'!$B$11:$D$1386,3,FALSE)=D488,"sin cambios",VLOOKUP(B488,'listin 11 agosto 23'!$B$11:$D$1386,3,FALSE))</f>
        <v>639.52</v>
      </c>
    </row>
    <row r="489" spans="2:6" ht="18">
      <c r="B489" s="44" t="s">
        <v>772</v>
      </c>
      <c r="C489" s="45" t="s">
        <v>773</v>
      </c>
      <c r="D489" s="46">
        <v>901.83</v>
      </c>
      <c r="E489" s="35">
        <f>IF(VLOOKUP(B489,'listin 11 agosto 23'!$B$11:$D$1386,3,FALSE)=D489,"sin cambios",VLOOKUP(B489,'listin 11 agosto 23'!$B$11:$D$1386,3,FALSE))</f>
        <v>620.19000000000005</v>
      </c>
      <c r="F489" s="56" t="s">
        <v>2793</v>
      </c>
    </row>
    <row r="490" spans="2:6" ht="18">
      <c r="B490" s="44" t="s">
        <v>774</v>
      </c>
      <c r="C490" s="45" t="s">
        <v>775</v>
      </c>
      <c r="D490" s="46">
        <v>468.63</v>
      </c>
      <c r="E490" s="35">
        <f>IF(VLOOKUP(B490,'listin 11 agosto 23'!$B$11:$D$1386,3,FALSE)=D490,"sin cambios",VLOOKUP(B490,'listin 11 agosto 23'!$B$11:$D$1386,3,FALSE))</f>
        <v>428.15</v>
      </c>
      <c r="F490">
        <v>1.2</v>
      </c>
    </row>
    <row r="491" spans="2:6" ht="18">
      <c r="B491" s="44" t="s">
        <v>776</v>
      </c>
      <c r="C491" s="45" t="s">
        <v>777</v>
      </c>
      <c r="D491" s="46">
        <v>662.38</v>
      </c>
      <c r="E491" s="35">
        <f>IF(VLOOKUP(B491,'listin 11 agosto 23'!$B$11:$D$1386,3,FALSE)=D491,"sin cambios",VLOOKUP(B491,'listin 11 agosto 23'!$B$11:$D$1386,3,FALSE))</f>
        <v>621.9</v>
      </c>
    </row>
    <row r="492" spans="2:6" ht="18.600000000000001" thickBot="1">
      <c r="B492" s="47"/>
      <c r="C492" s="47"/>
      <c r="D492" s="47"/>
      <c r="E492" s="35" t="e">
        <f>IF(VLOOKUP(B492,'listin 11 agosto 23'!$B$11:$D$1386,3,FALSE)=D492,"sin cambios",VLOOKUP(B492,'listin 11 agosto 23'!$B$11:$D$1386,3,FALSE))</f>
        <v>#N/A</v>
      </c>
    </row>
    <row r="493" spans="2:6" ht="18.600000000000001" thickBot="1">
      <c r="B493" s="39" t="s">
        <v>778</v>
      </c>
      <c r="C493" s="40"/>
      <c r="D493" s="41"/>
      <c r="E493" s="35" t="str">
        <f>IF(VLOOKUP(B493,'listin 11 agosto 23'!$B$11:$D$1386,3,FALSE)=D493,"sin cambios",VLOOKUP(B493,'listin 11 agosto 23'!$B$11:$D$1386,3,FALSE))</f>
        <v>sin cambios</v>
      </c>
    </row>
    <row r="494" spans="2:6" ht="18">
      <c r="B494" s="44" t="s">
        <v>2525</v>
      </c>
      <c r="C494" s="45" t="s">
        <v>2526</v>
      </c>
      <c r="D494" s="46">
        <v>43151.86</v>
      </c>
      <c r="E494" s="35">
        <f>IF(VLOOKUP(B494,'listin 11 agosto 23'!$B$11:$D$1386,3,FALSE)=D494,"sin cambios",VLOOKUP(B494,'listin 11 agosto 23'!$B$11:$D$1386,3,FALSE))</f>
        <v>35274</v>
      </c>
    </row>
    <row r="495" spans="2:6" ht="18">
      <c r="B495" s="48" t="s">
        <v>779</v>
      </c>
      <c r="C495" s="49" t="s">
        <v>780</v>
      </c>
      <c r="D495" s="50">
        <v>4057.35</v>
      </c>
      <c r="E495" s="35">
        <f>IF(VLOOKUP(B495,'listin 11 agosto 23'!$B$11:$D$1386,3,FALSE)=D495,"sin cambios",VLOOKUP(B495,'listin 11 agosto 23'!$B$11:$D$1386,3,FALSE))</f>
        <v>3381.12</v>
      </c>
    </row>
    <row r="496" spans="2:6" ht="18">
      <c r="B496" s="48" t="s">
        <v>781</v>
      </c>
      <c r="C496" s="49" t="s">
        <v>782</v>
      </c>
      <c r="D496" s="50">
        <v>3897.52</v>
      </c>
      <c r="E496" s="35">
        <f>IF(VLOOKUP(B496,'listin 11 agosto 23'!$B$11:$D$1386,3,FALSE)=D496,"sin cambios",VLOOKUP(B496,'listin 11 agosto 23'!$B$11:$D$1386,3,FALSE))</f>
        <v>3247.94</v>
      </c>
    </row>
    <row r="497" spans="2:5" ht="18">
      <c r="B497" s="48" t="s">
        <v>783</v>
      </c>
      <c r="C497" s="49" t="s">
        <v>784</v>
      </c>
      <c r="D497" s="50">
        <v>4293</v>
      </c>
      <c r="E497" s="35">
        <f>IF(VLOOKUP(B497,'listin 11 agosto 23'!$B$11:$D$1386,3,FALSE)=D497,"sin cambios",VLOOKUP(B497,'listin 11 agosto 23'!$B$11:$D$1386,3,FALSE))</f>
        <v>3434.4</v>
      </c>
    </row>
    <row r="498" spans="2:5" ht="18">
      <c r="B498" s="48" t="s">
        <v>785</v>
      </c>
      <c r="C498" s="49" t="s">
        <v>786</v>
      </c>
      <c r="D498" s="50">
        <v>3069.14</v>
      </c>
      <c r="E498" s="35">
        <f>IF(VLOOKUP(B498,'listin 11 agosto 23'!$B$11:$D$1386,3,FALSE)=D498,"sin cambios",VLOOKUP(B498,'listin 11 agosto 23'!$B$11:$D$1386,3,FALSE))</f>
        <v>2455.31</v>
      </c>
    </row>
    <row r="499" spans="2:5" ht="18">
      <c r="B499" s="48" t="s">
        <v>787</v>
      </c>
      <c r="C499" s="49" t="s">
        <v>788</v>
      </c>
      <c r="D499" s="50">
        <v>5551.23</v>
      </c>
      <c r="E499" s="35">
        <f>IF(VLOOKUP(B499,'listin 11 agosto 23'!$B$11:$D$1386,3,FALSE)=D499,"sin cambios",VLOOKUP(B499,'listin 11 agosto 23'!$B$11:$D$1386,3,FALSE))</f>
        <v>4626.0200000000004</v>
      </c>
    </row>
    <row r="500" spans="2:5" ht="18">
      <c r="B500" s="44" t="s">
        <v>2673</v>
      </c>
      <c r="C500" s="45" t="s">
        <v>2674</v>
      </c>
      <c r="D500" s="46">
        <v>835.08</v>
      </c>
      <c r="E500" s="35" t="str">
        <f>IF(VLOOKUP(B500,'listin 11 agosto 23'!$B$11:$D$1386,3,FALSE)=D500,"sin cambios",VLOOKUP(B500,'listin 11 agosto 23'!$B$11:$D$1386,3,FALSE))</f>
        <v>sin cambios</v>
      </c>
    </row>
    <row r="501" spans="2:5" ht="18">
      <c r="B501" s="44" t="s">
        <v>789</v>
      </c>
      <c r="C501" s="45" t="s">
        <v>790</v>
      </c>
      <c r="D501" s="46">
        <v>5269.93</v>
      </c>
      <c r="E501" s="35">
        <f>IF(VLOOKUP(B501,'listin 11 agosto 23'!$B$11:$D$1386,3,FALSE)=D501,"sin cambios",VLOOKUP(B501,'listin 11 agosto 23'!$B$11:$D$1386,3,FALSE))</f>
        <v>4396</v>
      </c>
    </row>
    <row r="502" spans="2:5" ht="18">
      <c r="B502" s="48" t="s">
        <v>791</v>
      </c>
      <c r="C502" s="49" t="s">
        <v>792</v>
      </c>
      <c r="D502" s="50">
        <v>5446.28</v>
      </c>
      <c r="E502" s="35">
        <f>IF(VLOOKUP(B502,'listin 11 agosto 23'!$B$11:$D$1386,3,FALSE)=D502,"sin cambios",VLOOKUP(B502,'listin 11 agosto 23'!$B$11:$D$1386,3,FALSE))</f>
        <v>4452</v>
      </c>
    </row>
    <row r="503" spans="2:5" ht="18">
      <c r="B503" s="48" t="s">
        <v>793</v>
      </c>
      <c r="C503" s="49" t="s">
        <v>794</v>
      </c>
      <c r="D503" s="50">
        <v>2680.71</v>
      </c>
      <c r="E503" s="35">
        <f>IF(VLOOKUP(B503,'listin 11 agosto 23'!$B$11:$D$1386,3,FALSE)=D503,"sin cambios",VLOOKUP(B503,'listin 11 agosto 23'!$B$11:$D$1386,3,FALSE))</f>
        <v>2236.16</v>
      </c>
    </row>
    <row r="504" spans="2:5" ht="18">
      <c r="B504" s="48" t="s">
        <v>795</v>
      </c>
      <c r="C504" s="49" t="s">
        <v>796</v>
      </c>
      <c r="D504" s="50">
        <v>2351.5100000000002</v>
      </c>
      <c r="E504" s="35">
        <f>IF(VLOOKUP(B504,'listin 11 agosto 23'!$B$11:$D$1386,3,FALSE)=D504,"sin cambios",VLOOKUP(B504,'listin 11 agosto 23'!$B$11:$D$1386,3,FALSE))</f>
        <v>1961.55</v>
      </c>
    </row>
    <row r="505" spans="2:5" ht="18">
      <c r="B505" s="48" t="s">
        <v>797</v>
      </c>
      <c r="C505" s="49" t="s">
        <v>798</v>
      </c>
      <c r="D505" s="50">
        <v>1614.26</v>
      </c>
      <c r="E505" s="35">
        <f>IF(VLOOKUP(B505,'listin 11 agosto 23'!$B$11:$D$1386,3,FALSE)=D505,"sin cambios",VLOOKUP(B505,'listin 11 agosto 23'!$B$11:$D$1386,3,FALSE))</f>
        <v>1345.21</v>
      </c>
    </row>
    <row r="506" spans="2:5" ht="18">
      <c r="B506" s="44" t="s">
        <v>799</v>
      </c>
      <c r="C506" s="45" t="s">
        <v>800</v>
      </c>
      <c r="D506" s="46">
        <v>3644.47</v>
      </c>
      <c r="E506" s="35">
        <f>IF(VLOOKUP(B506,'listin 11 agosto 23'!$B$11:$D$1386,3,FALSE)=D506,"sin cambios",VLOOKUP(B506,'listin 11 agosto 23'!$B$11:$D$1386,3,FALSE))</f>
        <v>3040.11</v>
      </c>
    </row>
    <row r="507" spans="2:5" ht="18">
      <c r="B507" s="44" t="s">
        <v>801</v>
      </c>
      <c r="C507" s="45" t="s">
        <v>802</v>
      </c>
      <c r="D507" s="46">
        <v>3779.59</v>
      </c>
      <c r="E507" s="35">
        <f>IF(VLOOKUP(B507,'listin 11 agosto 23'!$B$11:$D$1386,3,FALSE)=D507,"sin cambios",VLOOKUP(B507,'listin 11 agosto 23'!$B$11:$D$1386,3,FALSE))</f>
        <v>3152.82</v>
      </c>
    </row>
    <row r="508" spans="2:5" ht="18">
      <c r="B508" s="44" t="s">
        <v>2633</v>
      </c>
      <c r="C508" s="45" t="s">
        <v>2634</v>
      </c>
      <c r="D508" s="46">
        <v>2599.59</v>
      </c>
      <c r="E508" s="35">
        <f>IF(VLOOKUP(B508,'listin 11 agosto 23'!$B$11:$D$1386,3,FALSE)=D508,"sin cambios",VLOOKUP(B508,'listin 11 agosto 23'!$B$11:$D$1386,3,FALSE))</f>
        <v>2166.3200000000002</v>
      </c>
    </row>
    <row r="509" spans="2:5" ht="18">
      <c r="B509" s="48" t="s">
        <v>803</v>
      </c>
      <c r="C509" s="49" t="s">
        <v>804</v>
      </c>
      <c r="D509" s="50">
        <v>3497.51</v>
      </c>
      <c r="E509" s="35">
        <f>IF(VLOOKUP(B509,'listin 11 agosto 23'!$B$11:$D$1386,3,FALSE)=D509,"sin cambios",VLOOKUP(B509,'listin 11 agosto 23'!$B$11:$D$1386,3,FALSE))</f>
        <v>2859</v>
      </c>
    </row>
    <row r="510" spans="2:5" ht="18">
      <c r="B510" s="48" t="s">
        <v>805</v>
      </c>
      <c r="C510" s="49" t="s">
        <v>806</v>
      </c>
      <c r="D510" s="50">
        <v>9750.56</v>
      </c>
      <c r="E510" s="35">
        <f>IF(VLOOKUP(B510,'listin 11 agosto 23'!$B$11:$D$1386,3,FALSE)=D510,"sin cambios",VLOOKUP(B510,'listin 11 agosto 23'!$B$11:$D$1386,3,FALSE))</f>
        <v>8145.83</v>
      </c>
    </row>
    <row r="511" spans="2:5" ht="18">
      <c r="B511" s="48" t="s">
        <v>807</v>
      </c>
      <c r="C511" s="49" t="s">
        <v>808</v>
      </c>
      <c r="D511" s="50">
        <v>5858.78</v>
      </c>
      <c r="E511" s="35">
        <f>IF(VLOOKUP(B511,'listin 11 agosto 23'!$B$11:$D$1386,3,FALSE)=D511,"sin cambios",VLOOKUP(B511,'listin 11 agosto 23'!$B$11:$D$1386,3,FALSE))</f>
        <v>4894.5600000000004</v>
      </c>
    </row>
    <row r="512" spans="2:5" ht="18">
      <c r="B512" s="44" t="s">
        <v>809</v>
      </c>
      <c r="C512" s="45" t="s">
        <v>810</v>
      </c>
      <c r="D512" s="46">
        <v>4041.98</v>
      </c>
      <c r="E512" s="35">
        <f>IF(VLOOKUP(B512,'listin 11 agosto 23'!$B$11:$D$1386,3,FALSE)=D512,"sin cambios",VLOOKUP(B512,'listin 11 agosto 23'!$B$11:$D$1386,3,FALSE))</f>
        <v>3368.32</v>
      </c>
    </row>
    <row r="513" spans="2:5" ht="18">
      <c r="B513" s="44" t="s">
        <v>811</v>
      </c>
      <c r="C513" s="45" t="s">
        <v>812</v>
      </c>
      <c r="D513" s="46">
        <v>4436.76</v>
      </c>
      <c r="E513" s="35">
        <f>IF(VLOOKUP(B513,'listin 11 agosto 23'!$B$11:$D$1386,3,FALSE)=D513,"sin cambios",VLOOKUP(B513,'listin 11 agosto 23'!$B$11:$D$1386,3,FALSE))</f>
        <v>3706.56</v>
      </c>
    </row>
    <row r="514" spans="2:5" ht="18">
      <c r="B514" s="44" t="s">
        <v>813</v>
      </c>
      <c r="C514" s="45" t="s">
        <v>814</v>
      </c>
      <c r="D514" s="46">
        <v>3497.76</v>
      </c>
      <c r="E514" s="35">
        <f>IF(VLOOKUP(B514,'listin 11 agosto 23'!$B$11:$D$1386,3,FALSE)=D514,"sin cambios",VLOOKUP(B514,'listin 11 agosto 23'!$B$11:$D$1386,3,FALSE))</f>
        <v>2914.8</v>
      </c>
    </row>
    <row r="515" spans="2:5" ht="18">
      <c r="B515" s="44" t="s">
        <v>2635</v>
      </c>
      <c r="C515" s="45" t="s">
        <v>2636</v>
      </c>
      <c r="D515" s="46">
        <v>6929.01</v>
      </c>
      <c r="E515" s="35">
        <f>IF(VLOOKUP(B515,'listin 11 agosto 23'!$B$11:$D$1386,3,FALSE)=D515,"sin cambios",VLOOKUP(B515,'listin 11 agosto 23'!$B$11:$D$1386,3,FALSE))</f>
        <v>5788.64</v>
      </c>
    </row>
    <row r="516" spans="2:5" ht="18">
      <c r="B516" s="44" t="s">
        <v>815</v>
      </c>
      <c r="C516" s="45" t="s">
        <v>2637</v>
      </c>
      <c r="D516" s="46">
        <v>6268.38</v>
      </c>
      <c r="E516" s="35">
        <f>IF(VLOOKUP(B516,'listin 11 agosto 23'!$B$11:$D$1386,3,FALSE)=D516,"sin cambios",VLOOKUP(B516,'listin 11 agosto 23'!$B$11:$D$1386,3,FALSE))</f>
        <v>5223.6499999999996</v>
      </c>
    </row>
    <row r="517" spans="2:5" ht="18">
      <c r="B517" s="44" t="s">
        <v>816</v>
      </c>
      <c r="C517" s="45" t="s">
        <v>817</v>
      </c>
      <c r="D517" s="46">
        <v>6088</v>
      </c>
      <c r="E517" s="35">
        <f>IF(VLOOKUP(B517,'listin 11 agosto 23'!$B$11:$D$1386,3,FALSE)=D517,"sin cambios",VLOOKUP(B517,'listin 11 agosto 23'!$B$11:$D$1386,3,FALSE))</f>
        <v>5073.34</v>
      </c>
    </row>
    <row r="518" spans="2:5" ht="18">
      <c r="B518" s="44" t="s">
        <v>818</v>
      </c>
      <c r="C518" s="45" t="s">
        <v>819</v>
      </c>
      <c r="D518" s="46">
        <v>4254.6899999999996</v>
      </c>
      <c r="E518" s="35">
        <f>IF(VLOOKUP(B518,'listin 11 agosto 23'!$B$11:$D$1386,3,FALSE)=D518,"sin cambios",VLOOKUP(B518,'listin 11 agosto 23'!$B$11:$D$1386,3,FALSE))</f>
        <v>3403.75</v>
      </c>
    </row>
    <row r="519" spans="2:5" ht="18">
      <c r="B519" s="44" t="s">
        <v>820</v>
      </c>
      <c r="C519" s="45" t="s">
        <v>821</v>
      </c>
      <c r="D519" s="46">
        <v>5442.98</v>
      </c>
      <c r="E519" s="35">
        <f>IF(VLOOKUP(B519,'listin 11 agosto 23'!$B$11:$D$1386,3,FALSE)=D519,"sin cambios",VLOOKUP(B519,'listin 11 agosto 23'!$B$11:$D$1386,3,FALSE))</f>
        <v>4540.37</v>
      </c>
    </row>
    <row r="520" spans="2:5" ht="18">
      <c r="B520" s="44" t="s">
        <v>822</v>
      </c>
      <c r="C520" s="45" t="s">
        <v>823</v>
      </c>
      <c r="D520" s="46">
        <v>7340</v>
      </c>
      <c r="E520" s="35">
        <f>IF(VLOOKUP(B520,'listin 11 agosto 23'!$B$11:$D$1386,3,FALSE)=D520,"sin cambios",VLOOKUP(B520,'listin 11 agosto 23'!$B$11:$D$1386,3,FALSE))</f>
        <v>6000</v>
      </c>
    </row>
    <row r="521" spans="2:5" ht="18">
      <c r="B521" s="48" t="s">
        <v>824</v>
      </c>
      <c r="C521" s="49" t="s">
        <v>825</v>
      </c>
      <c r="D521" s="50">
        <v>47796.43</v>
      </c>
      <c r="E521" s="35">
        <f>IF(VLOOKUP(B521,'listin 11 agosto 23'!$B$11:$D$1386,3,FALSE)=D521,"sin cambios",VLOOKUP(B521,'listin 11 agosto 23'!$B$11:$D$1386,3,FALSE))</f>
        <v>39830.36</v>
      </c>
    </row>
    <row r="522" spans="2:5" ht="18">
      <c r="B522" s="48" t="s">
        <v>826</v>
      </c>
      <c r="C522" s="49" t="s">
        <v>2734</v>
      </c>
      <c r="D522" s="50">
        <v>25906.51</v>
      </c>
      <c r="E522" s="35">
        <f>IF(VLOOKUP(B522,'listin 11 agosto 23'!$B$11:$D$1386,3,FALSE)=D522,"sin cambios",VLOOKUP(B522,'listin 11 agosto 23'!$B$11:$D$1386,3,FALSE))</f>
        <v>21588.76</v>
      </c>
    </row>
    <row r="523" spans="2:5" ht="18">
      <c r="B523" s="48" t="s">
        <v>827</v>
      </c>
      <c r="C523" s="49" t="s">
        <v>2735</v>
      </c>
      <c r="D523" s="50">
        <v>19855.2</v>
      </c>
      <c r="E523" s="35">
        <f>IF(VLOOKUP(B523,'listin 11 agosto 23'!$B$11:$D$1386,3,FALSE)=D523,"sin cambios",VLOOKUP(B523,'listin 11 agosto 23'!$B$11:$D$1386,3,FALSE))</f>
        <v>16545.990000000002</v>
      </c>
    </row>
    <row r="524" spans="2:5" ht="18">
      <c r="B524" s="48" t="s">
        <v>828</v>
      </c>
      <c r="C524" s="49" t="s">
        <v>829</v>
      </c>
      <c r="D524" s="50">
        <v>10482.66</v>
      </c>
      <c r="E524" s="35">
        <f>IF(VLOOKUP(B524,'listin 11 agosto 23'!$B$11:$D$1386,3,FALSE)=D524,"sin cambios",VLOOKUP(B524,'listin 11 agosto 23'!$B$11:$D$1386,3,FALSE))</f>
        <v>8735.5400000000009</v>
      </c>
    </row>
    <row r="525" spans="2:5" ht="18">
      <c r="B525" s="48" t="s">
        <v>830</v>
      </c>
      <c r="C525" s="49" t="s">
        <v>831</v>
      </c>
      <c r="D525" s="50">
        <v>4445.2700000000004</v>
      </c>
      <c r="E525" s="35">
        <f>IF(VLOOKUP(B525,'listin 11 agosto 23'!$B$11:$D$1386,3,FALSE)=D525,"sin cambios",VLOOKUP(B525,'listin 11 agosto 23'!$B$11:$D$1386,3,FALSE))</f>
        <v>3704.4</v>
      </c>
    </row>
    <row r="526" spans="2:5" ht="18">
      <c r="B526" s="44" t="s">
        <v>832</v>
      </c>
      <c r="C526" s="45" t="s">
        <v>833</v>
      </c>
      <c r="D526" s="46">
        <v>3137.66</v>
      </c>
      <c r="E526" s="35">
        <f>IF(VLOOKUP(B526,'listin 11 agosto 23'!$B$11:$D$1386,3,FALSE)=D526,"sin cambios",VLOOKUP(B526,'listin 11 agosto 23'!$B$11:$D$1386,3,FALSE))</f>
        <v>2614.7199999999998</v>
      </c>
    </row>
    <row r="527" spans="2:5" ht="18">
      <c r="B527" s="44" t="s">
        <v>834</v>
      </c>
      <c r="C527" s="45" t="s">
        <v>835</v>
      </c>
      <c r="D527" s="46">
        <v>2932.7</v>
      </c>
      <c r="E527" s="35" t="str">
        <f>IF(VLOOKUP(B527,'listin 11 agosto 23'!$B$11:$D$1386,3,FALSE)=D527,"sin cambios",VLOOKUP(B527,'listin 11 agosto 23'!$B$11:$D$1386,3,FALSE))</f>
        <v>sin cambios</v>
      </c>
    </row>
    <row r="528" spans="2:5" ht="18">
      <c r="B528" s="44" t="s">
        <v>2393</v>
      </c>
      <c r="C528" s="45" t="s">
        <v>2394</v>
      </c>
      <c r="D528" s="46">
        <v>1226.8900000000001</v>
      </c>
      <c r="E528" s="35" t="str">
        <f>IF(VLOOKUP(B528,'listin 11 agosto 23'!$B$11:$D$1386,3,FALSE)=D528,"sin cambios",VLOOKUP(B528,'listin 11 agosto 23'!$B$11:$D$1386,3,FALSE))</f>
        <v>sin cambios</v>
      </c>
    </row>
    <row r="529" spans="2:5" ht="18">
      <c r="B529" s="48" t="s">
        <v>836</v>
      </c>
      <c r="C529" s="49" t="s">
        <v>837</v>
      </c>
      <c r="D529" s="50">
        <v>3181.59</v>
      </c>
      <c r="E529" s="35">
        <f>IF(VLOOKUP(B529,'listin 11 agosto 23'!$B$11:$D$1386,3,FALSE)=D529,"sin cambios",VLOOKUP(B529,'listin 11 agosto 23'!$B$11:$D$1386,3,FALSE))</f>
        <v>2651.32</v>
      </c>
    </row>
    <row r="530" spans="2:5" ht="18">
      <c r="B530" s="48" t="s">
        <v>838</v>
      </c>
      <c r="C530" s="49" t="s">
        <v>839</v>
      </c>
      <c r="D530" s="50">
        <v>4824.5</v>
      </c>
      <c r="E530" s="35">
        <f>IF(VLOOKUP(B530,'listin 11 agosto 23'!$B$11:$D$1386,3,FALSE)=D530,"sin cambios",VLOOKUP(B530,'listin 11 agosto 23'!$B$11:$D$1386,3,FALSE))</f>
        <v>4020.41</v>
      </c>
    </row>
    <row r="531" spans="2:5" ht="18">
      <c r="B531" s="48" t="s">
        <v>840</v>
      </c>
      <c r="C531" s="49" t="s">
        <v>841</v>
      </c>
      <c r="D531" s="50">
        <v>3373.46</v>
      </c>
      <c r="E531" s="35">
        <f>IF(VLOOKUP(B531,'listin 11 agosto 23'!$B$11:$D$1386,3,FALSE)=D531,"sin cambios",VLOOKUP(B531,'listin 11 agosto 23'!$B$11:$D$1386,3,FALSE))</f>
        <v>2814.03</v>
      </c>
    </row>
    <row r="532" spans="2:5" ht="18">
      <c r="B532" s="48" t="s">
        <v>842</v>
      </c>
      <c r="C532" s="49" t="s">
        <v>843</v>
      </c>
      <c r="D532" s="50">
        <v>16111.9</v>
      </c>
      <c r="E532" s="35">
        <f>IF(VLOOKUP(B532,'listin 11 agosto 23'!$B$11:$D$1386,3,FALSE)=D532,"sin cambios",VLOOKUP(B532,'listin 11 agosto 23'!$B$11:$D$1386,3,FALSE))</f>
        <v>13426.59</v>
      </c>
    </row>
    <row r="533" spans="2:5" ht="18">
      <c r="B533" s="48" t="s">
        <v>844</v>
      </c>
      <c r="C533" s="49" t="s">
        <v>845</v>
      </c>
      <c r="D533" s="50">
        <v>15124.23</v>
      </c>
      <c r="E533" s="35">
        <f>IF(VLOOKUP(B533,'listin 11 agosto 23'!$B$11:$D$1386,3,FALSE)=D533,"sin cambios",VLOOKUP(B533,'listin 11 agosto 23'!$B$11:$D$1386,3,FALSE))</f>
        <v>12603.53</v>
      </c>
    </row>
    <row r="534" spans="2:5" ht="18">
      <c r="B534" s="44" t="s">
        <v>846</v>
      </c>
      <c r="C534" s="45" t="s">
        <v>847</v>
      </c>
      <c r="D534" s="46">
        <v>1638.48</v>
      </c>
      <c r="E534" s="35" t="str">
        <f>IF(VLOOKUP(B534,'listin 11 agosto 23'!$B$11:$D$1386,3,FALSE)=D534,"sin cambios",VLOOKUP(B534,'listin 11 agosto 23'!$B$11:$D$1386,3,FALSE))</f>
        <v>sin cambios</v>
      </c>
    </row>
    <row r="535" spans="2:5" ht="18">
      <c r="B535" s="48" t="s">
        <v>848</v>
      </c>
      <c r="C535" s="49" t="s">
        <v>849</v>
      </c>
      <c r="D535" s="50">
        <v>3597.17</v>
      </c>
      <c r="E535" s="35">
        <f>IF(VLOOKUP(B535,'listin 11 agosto 23'!$B$11:$D$1386,3,FALSE)=D535,"sin cambios",VLOOKUP(B535,'listin 11 agosto 23'!$B$11:$D$1386,3,FALSE))</f>
        <v>2997.64</v>
      </c>
    </row>
    <row r="536" spans="2:5" ht="18">
      <c r="B536" s="48" t="s">
        <v>850</v>
      </c>
      <c r="C536" s="49" t="s">
        <v>851</v>
      </c>
      <c r="D536" s="50">
        <v>4450.7299999999996</v>
      </c>
      <c r="E536" s="35">
        <f>IF(VLOOKUP(B536,'listin 11 agosto 23'!$B$11:$D$1386,3,FALSE)=D536,"sin cambios",VLOOKUP(B536,'listin 11 agosto 23'!$B$11:$D$1386,3,FALSE))</f>
        <v>3708.94</v>
      </c>
    </row>
    <row r="537" spans="2:5" ht="18">
      <c r="B537" s="44" t="s">
        <v>852</v>
      </c>
      <c r="C537" s="45" t="s">
        <v>853</v>
      </c>
      <c r="D537" s="46">
        <v>2237.7600000000002</v>
      </c>
      <c r="E537" s="35" t="str">
        <f>IF(VLOOKUP(B537,'listin 11 agosto 23'!$B$11:$D$1386,3,FALSE)=D537,"sin cambios",VLOOKUP(B537,'listin 11 agosto 23'!$B$11:$D$1386,3,FALSE))</f>
        <v>sin cambios</v>
      </c>
    </row>
    <row r="538" spans="2:5" ht="18">
      <c r="B538" s="44" t="s">
        <v>854</v>
      </c>
      <c r="C538" s="45" t="s">
        <v>855</v>
      </c>
      <c r="D538" s="46">
        <v>603.84</v>
      </c>
      <c r="E538" s="35">
        <f>IF(VLOOKUP(B538,'listin 11 agosto 23'!$B$11:$D$1386,3,FALSE)=D538,"sin cambios",VLOOKUP(B538,'listin 11 agosto 23'!$B$11:$D$1386,3,FALSE))</f>
        <v>503.2</v>
      </c>
    </row>
    <row r="539" spans="2:5" ht="18">
      <c r="B539" s="44" t="s">
        <v>856</v>
      </c>
      <c r="C539" s="45" t="s">
        <v>857</v>
      </c>
      <c r="D539" s="46">
        <v>562.4</v>
      </c>
      <c r="E539" s="35" t="str">
        <f>IF(VLOOKUP(B539,'listin 11 agosto 23'!$B$11:$D$1386,3,FALSE)=D539,"sin cambios",VLOOKUP(B539,'listin 11 agosto 23'!$B$11:$D$1386,3,FALSE))</f>
        <v>sin cambios</v>
      </c>
    </row>
    <row r="540" spans="2:5" ht="18">
      <c r="B540" s="48" t="s">
        <v>858</v>
      </c>
      <c r="C540" s="49" t="s">
        <v>859</v>
      </c>
      <c r="D540" s="50">
        <v>442.8</v>
      </c>
      <c r="E540" s="35">
        <f>IF(VLOOKUP(B540,'listin 11 agosto 23'!$B$11:$D$1386,3,FALSE)=D540,"sin cambios",VLOOKUP(B540,'listin 11 agosto 23'!$B$11:$D$1386,3,FALSE))</f>
        <v>421.2</v>
      </c>
    </row>
    <row r="541" spans="2:5" ht="18">
      <c r="B541" s="48" t="s">
        <v>860</v>
      </c>
      <c r="C541" s="49" t="s">
        <v>861</v>
      </c>
      <c r="D541" s="50">
        <v>572.25</v>
      </c>
      <c r="E541" s="35">
        <f>IF(VLOOKUP(B541,'listin 11 agosto 23'!$B$11:$D$1386,3,FALSE)=D541,"sin cambios",VLOOKUP(B541,'listin 11 agosto 23'!$B$11:$D$1386,3,FALSE))</f>
        <v>433.52</v>
      </c>
    </row>
    <row r="542" spans="2:5" ht="18">
      <c r="B542" s="48" t="s">
        <v>862</v>
      </c>
      <c r="C542" s="49" t="s">
        <v>863</v>
      </c>
      <c r="D542" s="50">
        <v>580.47</v>
      </c>
      <c r="E542" s="35">
        <f>IF(VLOOKUP(B542,'listin 11 agosto 23'!$B$11:$D$1386,3,FALSE)=D542,"sin cambios",VLOOKUP(B542,'listin 11 agosto 23'!$B$11:$D$1386,3,FALSE))</f>
        <v>439.75</v>
      </c>
    </row>
    <row r="543" spans="2:5" ht="18">
      <c r="B543" s="48" t="s">
        <v>864</v>
      </c>
      <c r="C543" s="49" t="s">
        <v>865</v>
      </c>
      <c r="D543" s="50">
        <v>1382.4</v>
      </c>
      <c r="E543" s="35">
        <f>IF(VLOOKUP(B543,'listin 11 agosto 23'!$B$11:$D$1386,3,FALSE)=D543,"sin cambios",VLOOKUP(B543,'listin 11 agosto 23'!$B$11:$D$1386,3,FALSE))</f>
        <v>1152</v>
      </c>
    </row>
    <row r="544" spans="2:5" ht="18">
      <c r="B544" s="48" t="s">
        <v>866</v>
      </c>
      <c r="C544" s="49" t="s">
        <v>867</v>
      </c>
      <c r="D544" s="50">
        <v>1434.24</v>
      </c>
      <c r="E544" s="35">
        <f>IF(VLOOKUP(B544,'listin 11 agosto 23'!$B$11:$D$1386,3,FALSE)=D544,"sin cambios",VLOOKUP(B544,'listin 11 agosto 23'!$B$11:$D$1386,3,FALSE))</f>
        <v>1195.2</v>
      </c>
    </row>
    <row r="545" spans="2:5" ht="18">
      <c r="B545" s="48" t="s">
        <v>868</v>
      </c>
      <c r="C545" s="49" t="s">
        <v>869</v>
      </c>
      <c r="D545" s="50">
        <v>7478.23</v>
      </c>
      <c r="E545" s="35">
        <f>IF(VLOOKUP(B545,'listin 11 agosto 23'!$B$11:$D$1386,3,FALSE)=D545,"sin cambios",VLOOKUP(B545,'listin 11 agosto 23'!$B$11:$D$1386,3,FALSE))</f>
        <v>6311.84</v>
      </c>
    </row>
    <row r="546" spans="2:5" ht="18">
      <c r="B546" s="48" t="s">
        <v>870</v>
      </c>
      <c r="C546" s="49" t="s">
        <v>2395</v>
      </c>
      <c r="D546" s="50">
        <v>6927.84</v>
      </c>
      <c r="E546" s="35">
        <f>IF(VLOOKUP(B546,'listin 11 agosto 23'!$B$11:$D$1386,3,FALSE)=D546,"sin cambios",VLOOKUP(B546,'listin 11 agosto 23'!$B$11:$D$1386,3,FALSE))</f>
        <v>5329.1</v>
      </c>
    </row>
    <row r="547" spans="2:5" ht="18">
      <c r="B547" s="48" t="s">
        <v>871</v>
      </c>
      <c r="C547" s="49" t="s">
        <v>872</v>
      </c>
      <c r="D547" s="50">
        <v>6928.3</v>
      </c>
      <c r="E547" s="35">
        <f>IF(VLOOKUP(B547,'listin 11 agosto 23'!$B$11:$D$1386,3,FALSE)=D547,"sin cambios",VLOOKUP(B547,'listin 11 agosto 23'!$B$11:$D$1386,3,FALSE))</f>
        <v>5329.46</v>
      </c>
    </row>
    <row r="548" spans="2:5" ht="18">
      <c r="B548" s="48" t="s">
        <v>873</v>
      </c>
      <c r="C548" s="49" t="s">
        <v>874</v>
      </c>
      <c r="D548" s="50">
        <v>11880.69</v>
      </c>
      <c r="E548" s="35">
        <f>IF(VLOOKUP(B548,'listin 11 agosto 23'!$B$11:$D$1386,3,FALSE)=D548,"sin cambios",VLOOKUP(B548,'listin 11 agosto 23'!$B$11:$D$1386,3,FALSE))</f>
        <v>9138.99</v>
      </c>
    </row>
    <row r="549" spans="2:5" ht="18">
      <c r="B549" s="48" t="s">
        <v>875</v>
      </c>
      <c r="C549" s="49" t="s">
        <v>876</v>
      </c>
      <c r="D549" s="50">
        <v>1890.12</v>
      </c>
      <c r="E549" s="35">
        <f>IF(VLOOKUP(B549,'listin 11 agosto 23'!$B$11:$D$1386,3,FALSE)=D549,"sin cambios",VLOOKUP(B549,'listin 11 agosto 23'!$B$11:$D$1386,3,FALSE))</f>
        <v>1579.05</v>
      </c>
    </row>
    <row r="550" spans="2:5" ht="18">
      <c r="B550" s="48" t="s">
        <v>877</v>
      </c>
      <c r="C550" s="49" t="s">
        <v>878</v>
      </c>
      <c r="D550" s="50">
        <v>1890.12</v>
      </c>
      <c r="E550" s="35">
        <f>IF(VLOOKUP(B550,'listin 11 agosto 23'!$B$11:$D$1386,3,FALSE)=D550,"sin cambios",VLOOKUP(B550,'listin 11 agosto 23'!$B$11:$D$1386,3,FALSE))</f>
        <v>1579.05</v>
      </c>
    </row>
    <row r="551" spans="2:5" ht="18">
      <c r="B551" s="48" t="s">
        <v>879</v>
      </c>
      <c r="C551" s="49" t="s">
        <v>880</v>
      </c>
      <c r="D551" s="50">
        <v>1929.22</v>
      </c>
      <c r="E551" s="35">
        <f>IF(VLOOKUP(B551,'listin 11 agosto 23'!$B$11:$D$1386,3,FALSE)=D551,"sin cambios",VLOOKUP(B551,'listin 11 agosto 23'!$B$11:$D$1386,3,FALSE))</f>
        <v>1611.72</v>
      </c>
    </row>
    <row r="552" spans="2:5" ht="18">
      <c r="B552" s="48" t="s">
        <v>881</v>
      </c>
      <c r="C552" s="49" t="s">
        <v>882</v>
      </c>
      <c r="D552" s="50">
        <v>2930.4</v>
      </c>
      <c r="E552" s="35">
        <f>IF(VLOOKUP(B552,'listin 11 agosto 23'!$B$11:$D$1386,3,FALSE)=D552,"sin cambios",VLOOKUP(B552,'listin 11 agosto 23'!$B$11:$D$1386,3,FALSE))</f>
        <v>2442</v>
      </c>
    </row>
    <row r="553" spans="2:5" ht="18">
      <c r="B553" s="48" t="s">
        <v>883</v>
      </c>
      <c r="C553" s="49" t="s">
        <v>884</v>
      </c>
      <c r="D553" s="50">
        <v>18940.25</v>
      </c>
      <c r="E553" s="35">
        <f>IF(VLOOKUP(B553,'listin 11 agosto 23'!$B$11:$D$1386,3,FALSE)=D553,"sin cambios",VLOOKUP(B553,'listin 11 agosto 23'!$B$11:$D$1386,3,FALSE))</f>
        <v>16051.06</v>
      </c>
    </row>
    <row r="554" spans="2:5" ht="18">
      <c r="B554" s="48" t="s">
        <v>885</v>
      </c>
      <c r="C554" s="49" t="s">
        <v>2441</v>
      </c>
      <c r="D554" s="50">
        <v>18940.25</v>
      </c>
      <c r="E554" s="35">
        <f>IF(VLOOKUP(B554,'listin 11 agosto 23'!$B$11:$D$1386,3,FALSE)=D554,"sin cambios",VLOOKUP(B554,'listin 11 agosto 23'!$B$11:$D$1386,3,FALSE))</f>
        <v>16051.06</v>
      </c>
    </row>
    <row r="555" spans="2:5" ht="18">
      <c r="B555" s="44" t="s">
        <v>886</v>
      </c>
      <c r="C555" s="45" t="s">
        <v>887</v>
      </c>
      <c r="D555" s="46">
        <v>16495.34</v>
      </c>
      <c r="E555" s="35">
        <f>IF(VLOOKUP(B555,'listin 11 agosto 23'!$B$11:$D$1386,3,FALSE)=D555,"sin cambios",VLOOKUP(B555,'listin 11 agosto 23'!$B$11:$D$1386,3,FALSE))</f>
        <v>13979.1</v>
      </c>
    </row>
    <row r="556" spans="2:5" ht="18">
      <c r="B556" s="44" t="s">
        <v>2714</v>
      </c>
      <c r="C556" s="45" t="s">
        <v>2715</v>
      </c>
      <c r="D556" s="46">
        <v>20303.740000000002</v>
      </c>
      <c r="E556" s="35" t="str">
        <f>IF(VLOOKUP(B556,'listin 11 agosto 23'!$B$11:$D$1386,3,FALSE)=D556,"sin cambios",VLOOKUP(B556,'listin 11 agosto 23'!$B$11:$D$1386,3,FALSE))</f>
        <v>sin cambios</v>
      </c>
    </row>
    <row r="557" spans="2:5" ht="18">
      <c r="B557" s="44" t="s">
        <v>888</v>
      </c>
      <c r="C557" s="45" t="s">
        <v>889</v>
      </c>
      <c r="D557" s="46">
        <v>19409.71</v>
      </c>
      <c r="E557" s="35">
        <f>IF(VLOOKUP(B557,'listin 11 agosto 23'!$B$11:$D$1386,3,FALSE)=D557,"sin cambios",VLOOKUP(B557,'listin 11 agosto 23'!$B$11:$D$1386,3,FALSE))</f>
        <v>16174.76</v>
      </c>
    </row>
    <row r="558" spans="2:5" ht="18">
      <c r="B558" s="44" t="s">
        <v>890</v>
      </c>
      <c r="C558" s="45" t="s">
        <v>891</v>
      </c>
      <c r="D558" s="46">
        <v>10449.790000000001</v>
      </c>
      <c r="E558" s="35" t="str">
        <f>IF(VLOOKUP(B558,'listin 11 agosto 23'!$B$11:$D$1386,3,FALSE)=D558,"sin cambios",VLOOKUP(B558,'listin 11 agosto 23'!$B$11:$D$1386,3,FALSE))</f>
        <v>sin cambios</v>
      </c>
    </row>
    <row r="559" spans="2:5" ht="18">
      <c r="B559" s="48" t="s">
        <v>892</v>
      </c>
      <c r="C559" s="49" t="s">
        <v>893</v>
      </c>
      <c r="D559" s="50">
        <v>23330.6</v>
      </c>
      <c r="E559" s="35">
        <f>IF(VLOOKUP(B559,'listin 11 agosto 23'!$B$11:$D$1386,3,FALSE)=D559,"sin cambios",VLOOKUP(B559,'listin 11 agosto 23'!$B$11:$D$1386,3,FALSE))</f>
        <v>19490.900000000001</v>
      </c>
    </row>
    <row r="560" spans="2:5" ht="18">
      <c r="B560" s="44" t="s">
        <v>894</v>
      </c>
      <c r="C560" s="45" t="s">
        <v>895</v>
      </c>
      <c r="D560" s="46">
        <v>4161.5</v>
      </c>
      <c r="E560" s="35" t="str">
        <f>IF(VLOOKUP(B560,'listin 11 agosto 23'!$B$11:$D$1386,3,FALSE)=D560,"sin cambios",VLOOKUP(B560,'listin 11 agosto 23'!$B$11:$D$1386,3,FALSE))</f>
        <v>sin cambios</v>
      </c>
    </row>
    <row r="561" spans="2:5" ht="18">
      <c r="B561" s="44" t="s">
        <v>896</v>
      </c>
      <c r="C561" s="45" t="s">
        <v>897</v>
      </c>
      <c r="D561" s="46">
        <v>22354.400000000001</v>
      </c>
      <c r="E561" s="35">
        <f>IF(VLOOKUP(B561,'listin 11 agosto 23'!$B$11:$D$1386,3,FALSE)=D561,"sin cambios",VLOOKUP(B561,'listin 11 agosto 23'!$B$11:$D$1386,3,FALSE))</f>
        <v>18675.36</v>
      </c>
    </row>
    <row r="562" spans="2:5" ht="18">
      <c r="B562" s="48" t="s">
        <v>898</v>
      </c>
      <c r="C562" s="49" t="s">
        <v>899</v>
      </c>
      <c r="D562" s="50">
        <v>22354.400000000001</v>
      </c>
      <c r="E562" s="35">
        <f>IF(VLOOKUP(B562,'listin 11 agosto 23'!$B$11:$D$1386,3,FALSE)=D562,"sin cambios",VLOOKUP(B562,'listin 11 agosto 23'!$B$11:$D$1386,3,FALSE))</f>
        <v>18675.36</v>
      </c>
    </row>
    <row r="563" spans="2:5" ht="18">
      <c r="B563" s="44" t="s">
        <v>900</v>
      </c>
      <c r="C563" s="45" t="s">
        <v>901</v>
      </c>
      <c r="D563" s="46">
        <v>22354.400000000001</v>
      </c>
      <c r="E563" s="35">
        <f>IF(VLOOKUP(B563,'listin 11 agosto 23'!$B$11:$D$1386,3,FALSE)=D563,"sin cambios",VLOOKUP(B563,'listin 11 agosto 23'!$B$11:$D$1386,3,FALSE))</f>
        <v>18675.36</v>
      </c>
    </row>
    <row r="564" spans="2:5" ht="18">
      <c r="B564" s="44" t="s">
        <v>902</v>
      </c>
      <c r="C564" s="45" t="s">
        <v>903</v>
      </c>
      <c r="D564" s="46">
        <v>19621.759999999998</v>
      </c>
      <c r="E564" s="35">
        <f>IF(VLOOKUP(B564,'listin 11 agosto 23'!$B$11:$D$1386,3,FALSE)=D564,"sin cambios",VLOOKUP(B564,'listin 11 agosto 23'!$B$11:$D$1386,3,FALSE))</f>
        <v>16351.46</v>
      </c>
    </row>
    <row r="565" spans="2:5" ht="18">
      <c r="B565" s="48" t="s">
        <v>904</v>
      </c>
      <c r="C565" s="49" t="s">
        <v>905</v>
      </c>
      <c r="D565" s="50">
        <v>19708.05</v>
      </c>
      <c r="E565" s="35">
        <f>IF(VLOOKUP(B565,'listin 11 agosto 23'!$B$11:$D$1386,3,FALSE)=D565,"sin cambios",VLOOKUP(B565,'listin 11 agosto 23'!$B$11:$D$1386,3,FALSE))</f>
        <v>16423.37</v>
      </c>
    </row>
    <row r="566" spans="2:5" ht="18">
      <c r="B566" s="48" t="s">
        <v>906</v>
      </c>
      <c r="C566" s="49" t="s">
        <v>2524</v>
      </c>
      <c r="D566" s="50">
        <v>24486.93</v>
      </c>
      <c r="E566" s="35">
        <f>IF(VLOOKUP(B566,'listin 11 agosto 23'!$B$11:$D$1386,3,FALSE)=D566,"sin cambios",VLOOKUP(B566,'listin 11 agosto 23'!$B$11:$D$1386,3,FALSE))</f>
        <v>20405.77</v>
      </c>
    </row>
    <row r="567" spans="2:5" ht="18">
      <c r="B567" s="48" t="s">
        <v>2683</v>
      </c>
      <c r="C567" s="49" t="s">
        <v>2762</v>
      </c>
      <c r="D567" s="50">
        <v>8168.54</v>
      </c>
      <c r="E567" s="35">
        <f>IF(VLOOKUP(B567,'listin 11 agosto 23'!$B$11:$D$1386,3,FALSE)=D567,"sin cambios",VLOOKUP(B567,'listin 11 agosto 23'!$B$11:$D$1386,3,FALSE))</f>
        <v>6922.5</v>
      </c>
    </row>
    <row r="568" spans="2:5" ht="18">
      <c r="B568" s="48" t="s">
        <v>2528</v>
      </c>
      <c r="C568" s="49" t="s">
        <v>2763</v>
      </c>
      <c r="D568" s="50">
        <v>8168.54</v>
      </c>
      <c r="E568" s="35">
        <f>IF(VLOOKUP(B568,'listin 11 agosto 23'!$B$11:$D$1386,3,FALSE)=D568,"sin cambios",VLOOKUP(B568,'listin 11 agosto 23'!$B$11:$D$1386,3,FALSE))</f>
        <v>6922.5</v>
      </c>
    </row>
    <row r="569" spans="2:5" ht="18">
      <c r="B569" s="48" t="s">
        <v>907</v>
      </c>
      <c r="C569" s="49" t="s">
        <v>908</v>
      </c>
      <c r="D569" s="50">
        <v>6277.22</v>
      </c>
      <c r="E569" s="35">
        <f>IF(VLOOKUP(B569,'listin 11 agosto 23'!$B$11:$D$1386,3,FALSE)=D569,"sin cambios",VLOOKUP(B569,'listin 11 agosto 23'!$B$11:$D$1386,3,FALSE))</f>
        <v>5231.0200000000004</v>
      </c>
    </row>
    <row r="570" spans="2:5" ht="18">
      <c r="B570" s="48" t="s">
        <v>909</v>
      </c>
      <c r="C570" s="49" t="s">
        <v>910</v>
      </c>
      <c r="D570" s="50">
        <v>12064.48</v>
      </c>
      <c r="E570" s="35">
        <f>IF(VLOOKUP(B570,'listin 11 agosto 23'!$B$11:$D$1386,3,FALSE)=D570,"sin cambios",VLOOKUP(B570,'listin 11 agosto 23'!$B$11:$D$1386,3,FALSE))</f>
        <v>10224.14</v>
      </c>
    </row>
    <row r="571" spans="2:5" ht="18">
      <c r="B571" s="48" t="s">
        <v>911</v>
      </c>
      <c r="C571" s="49" t="s">
        <v>912</v>
      </c>
      <c r="D571" s="50">
        <v>10266.64</v>
      </c>
      <c r="E571" s="35">
        <f>IF(VLOOKUP(B571,'listin 11 agosto 23'!$B$11:$D$1386,3,FALSE)=D571,"sin cambios",VLOOKUP(B571,'listin 11 agosto 23'!$B$11:$D$1386,3,FALSE))</f>
        <v>8555.5300000000007</v>
      </c>
    </row>
    <row r="572" spans="2:5" ht="18">
      <c r="B572" s="44" t="s">
        <v>913</v>
      </c>
      <c r="C572" s="45" t="s">
        <v>914</v>
      </c>
      <c r="D572" s="46">
        <v>33029.15</v>
      </c>
      <c r="E572" s="35">
        <f>IF(VLOOKUP(B572,'listin 11 agosto 23'!$B$11:$D$1386,3,FALSE)=D572,"sin cambios",VLOOKUP(B572,'listin 11 agosto 23'!$B$11:$D$1386,3,FALSE))</f>
        <v>27593.279999999999</v>
      </c>
    </row>
    <row r="573" spans="2:5" ht="18">
      <c r="B573" s="44" t="s">
        <v>915</v>
      </c>
      <c r="C573" s="45" t="s">
        <v>916</v>
      </c>
      <c r="D573" s="46">
        <v>8294.4</v>
      </c>
      <c r="E573" s="35">
        <f>IF(VLOOKUP(B573,'listin 11 agosto 23'!$B$11:$D$1386,3,FALSE)=D573,"sin cambios",VLOOKUP(B573,'listin 11 agosto 23'!$B$11:$D$1386,3,FALSE))</f>
        <v>6912</v>
      </c>
    </row>
    <row r="574" spans="2:5" ht="18">
      <c r="B574" s="44" t="s">
        <v>917</v>
      </c>
      <c r="C574" s="45" t="s">
        <v>918</v>
      </c>
      <c r="D574" s="46">
        <v>8035.78</v>
      </c>
      <c r="E574" s="35" t="str">
        <f>IF(VLOOKUP(B574,'listin 11 agosto 23'!$B$11:$D$1386,3,FALSE)=D574,"sin cambios",VLOOKUP(B574,'listin 11 agosto 23'!$B$11:$D$1386,3,FALSE))</f>
        <v>sin cambios</v>
      </c>
    </row>
    <row r="575" spans="2:5" ht="18.600000000000001" thickBot="1">
      <c r="B575" s="47"/>
      <c r="C575" s="47"/>
      <c r="D575" s="47"/>
      <c r="E575" s="35" t="e">
        <f>IF(VLOOKUP(B575,'listin 11 agosto 23'!$B$11:$D$1386,3,FALSE)=D575,"sin cambios",VLOOKUP(B575,'listin 11 agosto 23'!$B$11:$D$1386,3,FALSE))</f>
        <v>#N/A</v>
      </c>
    </row>
    <row r="576" spans="2:5" ht="18.600000000000001" thickBot="1">
      <c r="B576" s="39" t="s">
        <v>919</v>
      </c>
      <c r="C576" s="40"/>
      <c r="D576" s="41"/>
      <c r="E576" s="35" t="str">
        <f>IF(VLOOKUP(B576,'listin 11 agosto 23'!$B$11:$D$1386,3,FALSE)=D576,"sin cambios",VLOOKUP(B576,'listin 11 agosto 23'!$B$11:$D$1386,3,FALSE))</f>
        <v>sin cambios</v>
      </c>
    </row>
    <row r="577" spans="2:5" ht="18">
      <c r="B577" s="44" t="s">
        <v>920</v>
      </c>
      <c r="C577" s="45" t="s">
        <v>921</v>
      </c>
      <c r="D577" s="46">
        <v>2041</v>
      </c>
      <c r="E577" s="35">
        <f>IF(VLOOKUP(B577,'listin 11 agosto 23'!$B$11:$D$1386,3,FALSE)=D577,"sin cambios",VLOOKUP(B577,'listin 11 agosto 23'!$B$11:$D$1386,3,FALSE))</f>
        <v>1996.08</v>
      </c>
    </row>
    <row r="578" spans="2:5" ht="18">
      <c r="B578" s="44" t="s">
        <v>922</v>
      </c>
      <c r="C578" s="45" t="s">
        <v>923</v>
      </c>
      <c r="D578" s="46">
        <v>2113.5100000000002</v>
      </c>
      <c r="E578" s="35">
        <f>IF(VLOOKUP(B578,'listin 11 agosto 23'!$B$11:$D$1386,3,FALSE)=D578,"sin cambios",VLOOKUP(B578,'listin 11 agosto 23'!$B$11:$D$1386,3,FALSE))</f>
        <v>2098.38</v>
      </c>
    </row>
    <row r="579" spans="2:5" ht="18">
      <c r="B579" s="44" t="s">
        <v>924</v>
      </c>
      <c r="C579" s="45" t="s">
        <v>925</v>
      </c>
      <c r="D579" s="46">
        <v>2321.37</v>
      </c>
      <c r="E579" s="35">
        <f>IF(VLOOKUP(B579,'listin 11 agosto 23'!$B$11:$D$1386,3,FALSE)=D579,"sin cambios",VLOOKUP(B579,'listin 11 agosto 23'!$B$11:$D$1386,3,FALSE))</f>
        <v>2280.35</v>
      </c>
    </row>
    <row r="580" spans="2:5" ht="18">
      <c r="B580" s="44" t="s">
        <v>926</v>
      </c>
      <c r="C580" s="45" t="s">
        <v>927</v>
      </c>
      <c r="D580" s="46">
        <v>4289.2700000000004</v>
      </c>
      <c r="E580" s="35">
        <f>IF(VLOOKUP(B580,'listin 11 agosto 23'!$B$11:$D$1386,3,FALSE)=D580,"sin cambios",VLOOKUP(B580,'listin 11 agosto 23'!$B$11:$D$1386,3,FALSE))</f>
        <v>3864.21</v>
      </c>
    </row>
    <row r="581" spans="2:5" ht="18">
      <c r="B581" s="44" t="s">
        <v>928</v>
      </c>
      <c r="C581" s="45" t="s">
        <v>929</v>
      </c>
      <c r="D581" s="46">
        <v>4733.3599999999997</v>
      </c>
      <c r="E581" s="35">
        <f>IF(VLOOKUP(B581,'listin 11 agosto 23'!$B$11:$D$1386,3,FALSE)=D581,"sin cambios",VLOOKUP(B581,'listin 11 agosto 23'!$B$11:$D$1386,3,FALSE))</f>
        <v>4264.3</v>
      </c>
    </row>
    <row r="582" spans="2:5" ht="18">
      <c r="B582" s="48" t="s">
        <v>930</v>
      </c>
      <c r="C582" s="49" t="s">
        <v>931</v>
      </c>
      <c r="D582" s="50">
        <v>5058.88</v>
      </c>
      <c r="E582" s="35">
        <f>IF(VLOOKUP(B582,'listin 11 agosto 23'!$B$11:$D$1386,3,FALSE)=D582,"sin cambios",VLOOKUP(B582,'listin 11 agosto 23'!$B$11:$D$1386,3,FALSE))</f>
        <v>4062.58</v>
      </c>
    </row>
    <row r="583" spans="2:5" ht="18">
      <c r="B583" s="48" t="s">
        <v>932</v>
      </c>
      <c r="C583" s="49" t="s">
        <v>933</v>
      </c>
      <c r="D583" s="50">
        <v>6391.08</v>
      </c>
      <c r="E583" s="35">
        <f>IF(VLOOKUP(B583,'listin 11 agosto 23'!$B$11:$D$1386,3,FALSE)=D583,"sin cambios",VLOOKUP(B583,'listin 11 agosto 23'!$B$11:$D$1386,3,FALSE))</f>
        <v>5157.8999999999996</v>
      </c>
    </row>
    <row r="584" spans="2:5" ht="18">
      <c r="B584" s="44" t="s">
        <v>2638</v>
      </c>
      <c r="C584" s="45" t="s">
        <v>2639</v>
      </c>
      <c r="D584" s="46">
        <v>10020.5</v>
      </c>
      <c r="E584" s="35">
        <f>IF(VLOOKUP(B584,'listin 11 agosto 23'!$B$11:$D$1386,3,FALSE)=D584,"sin cambios",VLOOKUP(B584,'listin 11 agosto 23'!$B$11:$D$1386,3,FALSE))</f>
        <v>8078.92</v>
      </c>
    </row>
    <row r="585" spans="2:5" ht="18.600000000000001" thickBot="1">
      <c r="B585" s="47"/>
      <c r="C585" s="47"/>
      <c r="D585" s="47"/>
      <c r="E585" s="35" t="e">
        <f>IF(VLOOKUP(B585,'listin 11 agosto 23'!$B$11:$D$1386,3,FALSE)=D585,"sin cambios",VLOOKUP(B585,'listin 11 agosto 23'!$B$11:$D$1386,3,FALSE))</f>
        <v>#N/A</v>
      </c>
    </row>
    <row r="586" spans="2:5" ht="18.600000000000001" thickBot="1">
      <c r="B586" s="39" t="s">
        <v>934</v>
      </c>
      <c r="C586" s="40"/>
      <c r="D586" s="41"/>
      <c r="E586" s="35" t="str">
        <f>IF(VLOOKUP(B586,'listin 11 agosto 23'!$B$11:$D$1386,3,FALSE)=D586,"sin cambios",VLOOKUP(B586,'listin 11 agosto 23'!$B$11:$D$1386,3,FALSE))</f>
        <v>sin cambios</v>
      </c>
    </row>
    <row r="587" spans="2:5" ht="18">
      <c r="B587" s="44" t="s">
        <v>935</v>
      </c>
      <c r="C587" s="45" t="s">
        <v>936</v>
      </c>
      <c r="D587" s="46">
        <v>11339.69</v>
      </c>
      <c r="E587" s="35">
        <f>IF(VLOOKUP(B587,'listin 11 agosto 23'!$B$11:$D$1386,3,FALSE)=D587,"sin cambios",VLOOKUP(B587,'listin 11 agosto 23'!$B$11:$D$1386,3,FALSE))</f>
        <v>7792.37</v>
      </c>
    </row>
    <row r="588" spans="2:5" ht="18">
      <c r="B588" s="44" t="s">
        <v>937</v>
      </c>
      <c r="C588" s="45" t="s">
        <v>938</v>
      </c>
      <c r="D588" s="46">
        <v>12146.82</v>
      </c>
      <c r="E588" s="35">
        <f>IF(VLOOKUP(B588,'listin 11 agosto 23'!$B$11:$D$1386,3,FALSE)=D588,"sin cambios",VLOOKUP(B588,'listin 11 agosto 23'!$B$11:$D$1386,3,FALSE))</f>
        <v>8347.0400000000009</v>
      </c>
    </row>
    <row r="589" spans="2:5" ht="18">
      <c r="B589" s="48" t="s">
        <v>939</v>
      </c>
      <c r="C589" s="49" t="s">
        <v>940</v>
      </c>
      <c r="D589" s="50">
        <v>13388.96</v>
      </c>
      <c r="E589" s="35">
        <f>IF(VLOOKUP(B589,'listin 11 agosto 23'!$B$11:$D$1386,3,FALSE)=D589,"sin cambios",VLOOKUP(B589,'listin 11 agosto 23'!$B$11:$D$1386,3,FALSE))</f>
        <v>9200.59</v>
      </c>
    </row>
    <row r="590" spans="2:5" ht="18">
      <c r="B590" s="48" t="s">
        <v>941</v>
      </c>
      <c r="C590" s="49" t="s">
        <v>942</v>
      </c>
      <c r="D590" s="50">
        <v>11059.42</v>
      </c>
      <c r="E590" s="35">
        <f>IF(VLOOKUP(B590,'listin 11 agosto 23'!$B$11:$D$1386,3,FALSE)=D590,"sin cambios",VLOOKUP(B590,'listin 11 agosto 23'!$B$11:$D$1386,3,FALSE))</f>
        <v>8813.69</v>
      </c>
    </row>
    <row r="591" spans="2:5" ht="18">
      <c r="B591" s="48" t="s">
        <v>943</v>
      </c>
      <c r="C591" s="49" t="s">
        <v>944</v>
      </c>
      <c r="D591" s="50">
        <v>23659.55</v>
      </c>
      <c r="E591" s="35">
        <f>IF(VLOOKUP(B591,'listin 11 agosto 23'!$B$11:$D$1386,3,FALSE)=D591,"sin cambios",VLOOKUP(B591,'listin 11 agosto 23'!$B$11:$D$1386,3,FALSE))</f>
        <v>20502.72</v>
      </c>
    </row>
    <row r="592" spans="2:5" ht="18">
      <c r="B592" s="48" t="s">
        <v>945</v>
      </c>
      <c r="C592" s="49" t="s">
        <v>946</v>
      </c>
      <c r="D592" s="50">
        <v>17635.099999999999</v>
      </c>
      <c r="E592" s="35">
        <f>IF(VLOOKUP(B592,'listin 11 agosto 23'!$B$11:$D$1386,3,FALSE)=D592,"sin cambios",VLOOKUP(B592,'listin 11 agosto 23'!$B$11:$D$1386,3,FALSE))</f>
        <v>14542.03</v>
      </c>
    </row>
    <row r="593" spans="2:5" ht="18">
      <c r="B593" s="48" t="s">
        <v>947</v>
      </c>
      <c r="C593" s="49" t="s">
        <v>948</v>
      </c>
      <c r="D593" s="50">
        <v>18700.59</v>
      </c>
      <c r="E593" s="35">
        <f>IF(VLOOKUP(B593,'listin 11 agosto 23'!$B$11:$D$1386,3,FALSE)=D593,"sin cambios",VLOOKUP(B593,'listin 11 agosto 23'!$B$11:$D$1386,3,FALSE))</f>
        <v>15328.34</v>
      </c>
    </row>
    <row r="594" spans="2:5" ht="18">
      <c r="B594" s="48" t="s">
        <v>949</v>
      </c>
      <c r="C594" s="49" t="s">
        <v>950</v>
      </c>
      <c r="D594" s="50">
        <v>19895.14</v>
      </c>
      <c r="E594" s="35">
        <f>IF(VLOOKUP(B594,'listin 11 agosto 23'!$B$11:$D$1386,3,FALSE)=D594,"sin cambios",VLOOKUP(B594,'listin 11 agosto 23'!$B$11:$D$1386,3,FALSE))</f>
        <v>16405.79</v>
      </c>
    </row>
    <row r="595" spans="2:5" ht="18">
      <c r="B595" s="48" t="s">
        <v>951</v>
      </c>
      <c r="C595" s="49" t="s">
        <v>952</v>
      </c>
      <c r="D595" s="50">
        <v>23048.91</v>
      </c>
      <c r="E595" s="35">
        <f>IF(VLOOKUP(B595,'listin 11 agosto 23'!$B$11:$D$1386,3,FALSE)=D595,"sin cambios",VLOOKUP(B595,'listin 11 agosto 23'!$B$11:$D$1386,3,FALSE))</f>
        <v>18892.560000000001</v>
      </c>
    </row>
    <row r="596" spans="2:5" ht="18">
      <c r="B596" s="48" t="s">
        <v>953</v>
      </c>
      <c r="C596" s="49" t="s">
        <v>954</v>
      </c>
      <c r="D596" s="50">
        <v>23671.87</v>
      </c>
      <c r="E596" s="35">
        <f>IF(VLOOKUP(B596,'listin 11 agosto 23'!$B$11:$D$1386,3,FALSE)=D596,"sin cambios",VLOOKUP(B596,'listin 11 agosto 23'!$B$11:$D$1386,3,FALSE))</f>
        <v>19779.39</v>
      </c>
    </row>
    <row r="597" spans="2:5" ht="18">
      <c r="B597" s="48" t="s">
        <v>955</v>
      </c>
      <c r="C597" s="49" t="s">
        <v>956</v>
      </c>
      <c r="D597" s="50">
        <v>16032.99</v>
      </c>
      <c r="E597" s="35">
        <f>IF(VLOOKUP(B597,'listin 11 agosto 23'!$B$11:$D$1386,3,FALSE)=D597,"sin cambios",VLOOKUP(B597,'listin 11 agosto 23'!$B$11:$D$1386,3,FALSE))</f>
        <v>13396.63</v>
      </c>
    </row>
    <row r="598" spans="2:5" ht="18">
      <c r="B598" s="44" t="s">
        <v>957</v>
      </c>
      <c r="C598" s="45" t="s">
        <v>958</v>
      </c>
      <c r="D598" s="46">
        <v>26268.03</v>
      </c>
      <c r="E598" s="35">
        <f>IF(VLOOKUP(B598,'listin 11 agosto 23'!$B$11:$D$1386,3,FALSE)=D598,"sin cambios",VLOOKUP(B598,'listin 11 agosto 23'!$B$11:$D$1386,3,FALSE))</f>
        <v>21104.38</v>
      </c>
    </row>
    <row r="599" spans="2:5" ht="18.600000000000001" thickBot="1">
      <c r="B599" s="47"/>
      <c r="C599" s="47"/>
      <c r="D599" s="47"/>
      <c r="E599" s="35" t="e">
        <f>IF(VLOOKUP(B599,'listin 11 agosto 23'!$B$11:$D$1386,3,FALSE)=D599,"sin cambios",VLOOKUP(B599,'listin 11 agosto 23'!$B$11:$D$1386,3,FALSE))</f>
        <v>#N/A</v>
      </c>
    </row>
    <row r="600" spans="2:5" ht="18.600000000000001" thickBot="1">
      <c r="B600" s="39" t="s">
        <v>2451</v>
      </c>
      <c r="C600" s="40"/>
      <c r="D600" s="41"/>
      <c r="E600" s="35" t="str">
        <f>IF(VLOOKUP(B600,'listin 11 agosto 23'!$B$11:$D$1386,3,FALSE)=D600,"sin cambios",VLOOKUP(B600,'listin 11 agosto 23'!$B$11:$D$1386,3,FALSE))</f>
        <v>sin cambios</v>
      </c>
    </row>
    <row r="601" spans="2:5" ht="18">
      <c r="B601" s="48" t="s">
        <v>971</v>
      </c>
      <c r="C601" s="49" t="s">
        <v>972</v>
      </c>
      <c r="D601" s="50">
        <v>3128.05</v>
      </c>
      <c r="E601" s="35">
        <f>IF(VLOOKUP(B601,'listin 11 agosto 23'!$B$11:$D$1386,3,FALSE)=D601,"sin cambios",VLOOKUP(B601,'listin 11 agosto 23'!$B$11:$D$1386,3,FALSE))</f>
        <v>2606.7199999999998</v>
      </c>
    </row>
    <row r="602" spans="2:5" ht="18">
      <c r="B602" s="44" t="s">
        <v>973</v>
      </c>
      <c r="C602" s="45" t="s">
        <v>974</v>
      </c>
      <c r="D602" s="46">
        <v>3264.97</v>
      </c>
      <c r="E602" s="35">
        <f>IF(VLOOKUP(B602,'listin 11 agosto 23'!$B$11:$D$1386,3,FALSE)=D602,"sin cambios",VLOOKUP(B602,'listin 11 agosto 23'!$B$11:$D$1386,3,FALSE))</f>
        <v>2720.81</v>
      </c>
    </row>
    <row r="603" spans="2:5" ht="18">
      <c r="B603" s="44" t="s">
        <v>975</v>
      </c>
      <c r="C603" s="45" t="s">
        <v>976</v>
      </c>
      <c r="D603" s="46">
        <v>3370.29</v>
      </c>
      <c r="E603" s="35">
        <f>IF(VLOOKUP(B603,'listin 11 agosto 23'!$B$11:$D$1386,3,FALSE)=D603,"sin cambios",VLOOKUP(B603,'listin 11 agosto 23'!$B$11:$D$1386,3,FALSE))</f>
        <v>2808.58</v>
      </c>
    </row>
    <row r="604" spans="2:5" ht="18">
      <c r="B604" s="44" t="s">
        <v>977</v>
      </c>
      <c r="C604" s="45" t="s">
        <v>978</v>
      </c>
      <c r="D604" s="46">
        <v>3517.75</v>
      </c>
      <c r="E604" s="35">
        <f>IF(VLOOKUP(B604,'listin 11 agosto 23'!$B$11:$D$1386,3,FALSE)=D604,"sin cambios",VLOOKUP(B604,'listin 11 agosto 23'!$B$11:$D$1386,3,FALSE))</f>
        <v>2931.45</v>
      </c>
    </row>
    <row r="605" spans="2:5" ht="18">
      <c r="B605" s="44" t="s">
        <v>979</v>
      </c>
      <c r="C605" s="45" t="s">
        <v>980</v>
      </c>
      <c r="D605" s="46">
        <v>3943.24</v>
      </c>
      <c r="E605" s="35">
        <f>IF(VLOOKUP(B605,'listin 11 agosto 23'!$B$11:$D$1386,3,FALSE)=D605,"sin cambios",VLOOKUP(B605,'listin 11 agosto 23'!$B$11:$D$1386,3,FALSE))</f>
        <v>3286.04</v>
      </c>
    </row>
    <row r="606" spans="2:5" ht="18">
      <c r="B606" s="48" t="s">
        <v>981</v>
      </c>
      <c r="C606" s="49" t="s">
        <v>982</v>
      </c>
      <c r="D606" s="50">
        <v>3686.26</v>
      </c>
      <c r="E606" s="35">
        <f>IF(VLOOKUP(B606,'listin 11 agosto 23'!$B$11:$D$1386,3,FALSE)=D606,"sin cambios",VLOOKUP(B606,'listin 11 agosto 23'!$B$11:$D$1386,3,FALSE))</f>
        <v>3071.88</v>
      </c>
    </row>
    <row r="607" spans="2:5" ht="18">
      <c r="B607" s="44" t="s">
        <v>983</v>
      </c>
      <c r="C607" s="45" t="s">
        <v>984</v>
      </c>
      <c r="D607" s="46">
        <v>4171.8999999999996</v>
      </c>
      <c r="E607" s="35">
        <f>IF(VLOOKUP(B607,'listin 11 agosto 23'!$B$11:$D$1386,3,FALSE)=D607,"sin cambios",VLOOKUP(B607,'listin 11 agosto 23'!$B$11:$D$1386,3,FALSE))</f>
        <v>3476.59</v>
      </c>
    </row>
    <row r="608" spans="2:5" ht="18">
      <c r="B608" s="44" t="s">
        <v>985</v>
      </c>
      <c r="C608" s="45" t="s">
        <v>986</v>
      </c>
      <c r="D608" s="46">
        <v>4580.03</v>
      </c>
      <c r="E608" s="35">
        <f>IF(VLOOKUP(B608,'listin 11 agosto 23'!$B$11:$D$1386,3,FALSE)=D608,"sin cambios",VLOOKUP(B608,'listin 11 agosto 23'!$B$11:$D$1386,3,FALSE))</f>
        <v>3816.69</v>
      </c>
    </row>
    <row r="609" spans="2:5" ht="18">
      <c r="B609" s="44" t="s">
        <v>987</v>
      </c>
      <c r="C609" s="45" t="s">
        <v>988</v>
      </c>
      <c r="D609" s="46">
        <v>4897.46</v>
      </c>
      <c r="E609" s="35">
        <f>IF(VLOOKUP(B609,'listin 11 agosto 23'!$B$11:$D$1386,3,FALSE)=D609,"sin cambios",VLOOKUP(B609,'listin 11 agosto 23'!$B$11:$D$1386,3,FALSE))</f>
        <v>4081.21</v>
      </c>
    </row>
    <row r="610" spans="2:5" ht="18">
      <c r="B610" s="44" t="s">
        <v>989</v>
      </c>
      <c r="C610" s="45" t="s">
        <v>990</v>
      </c>
      <c r="D610" s="46">
        <v>5328.25</v>
      </c>
      <c r="E610" s="35">
        <f>IF(VLOOKUP(B610,'listin 11 agosto 23'!$B$11:$D$1386,3,FALSE)=D610,"sin cambios",VLOOKUP(B610,'listin 11 agosto 23'!$B$11:$D$1386,3,FALSE))</f>
        <v>4440.21</v>
      </c>
    </row>
    <row r="611" spans="2:5" ht="18">
      <c r="B611" s="48" t="s">
        <v>991</v>
      </c>
      <c r="C611" s="49" t="s">
        <v>992</v>
      </c>
      <c r="D611" s="50">
        <v>6348.55</v>
      </c>
      <c r="E611" s="35">
        <f>IF(VLOOKUP(B611,'listin 11 agosto 23'!$B$11:$D$1386,3,FALSE)=D611,"sin cambios",VLOOKUP(B611,'listin 11 agosto 23'!$B$11:$D$1386,3,FALSE))</f>
        <v>5290.46</v>
      </c>
    </row>
    <row r="612" spans="2:5" ht="18">
      <c r="B612" s="48" t="s">
        <v>993</v>
      </c>
      <c r="C612" s="49" t="s">
        <v>994</v>
      </c>
      <c r="D612" s="50">
        <v>6575.29</v>
      </c>
      <c r="E612" s="35">
        <f>IF(VLOOKUP(B612,'listin 11 agosto 23'!$B$11:$D$1386,3,FALSE)=D612,"sin cambios",VLOOKUP(B612,'listin 11 agosto 23'!$B$11:$D$1386,3,FALSE))</f>
        <v>5479.4</v>
      </c>
    </row>
    <row r="613" spans="2:5" ht="18">
      <c r="B613" s="48" t="s">
        <v>995</v>
      </c>
      <c r="C613" s="49" t="s">
        <v>2716</v>
      </c>
      <c r="D613" s="50">
        <v>10694.91</v>
      </c>
      <c r="E613" s="35">
        <f>IF(VLOOKUP(B613,'listin 11 agosto 23'!$B$11:$D$1386,3,FALSE)=D613,"sin cambios",VLOOKUP(B613,'listin 11 agosto 23'!$B$11:$D$1386,3,FALSE))</f>
        <v>8766.32</v>
      </c>
    </row>
    <row r="614" spans="2:5" ht="18">
      <c r="B614" s="48" t="s">
        <v>996</v>
      </c>
      <c r="C614" s="49" t="s">
        <v>997</v>
      </c>
      <c r="D614" s="50">
        <v>5952.74</v>
      </c>
      <c r="E614" s="35">
        <f>IF(VLOOKUP(B614,'listin 11 agosto 23'!$B$11:$D$1386,3,FALSE)=D614,"sin cambios",VLOOKUP(B614,'listin 11 agosto 23'!$B$11:$D$1386,3,FALSE))</f>
        <v>4866</v>
      </c>
    </row>
    <row r="615" spans="2:5" ht="18">
      <c r="B615" s="48" t="s">
        <v>998</v>
      </c>
      <c r="C615" s="49" t="s">
        <v>999</v>
      </c>
      <c r="D615" s="50">
        <v>6202.3</v>
      </c>
      <c r="E615" s="35">
        <f>IF(VLOOKUP(B615,'listin 11 agosto 23'!$B$11:$D$1386,3,FALSE)=D615,"sin cambios",VLOOKUP(B615,'listin 11 agosto 23'!$B$11:$D$1386,3,FALSE))</f>
        <v>5070</v>
      </c>
    </row>
    <row r="616" spans="2:5" ht="18">
      <c r="B616" s="44" t="s">
        <v>1000</v>
      </c>
      <c r="C616" s="45" t="s">
        <v>1001</v>
      </c>
      <c r="D616" s="46">
        <v>6631.69</v>
      </c>
      <c r="E616" s="35">
        <f>IF(VLOOKUP(B616,'listin 11 agosto 23'!$B$11:$D$1386,3,FALSE)=D616,"sin cambios",VLOOKUP(B616,'listin 11 agosto 23'!$B$11:$D$1386,3,FALSE))</f>
        <v>5421</v>
      </c>
    </row>
    <row r="617" spans="2:5" ht="18">
      <c r="B617" s="44" t="s">
        <v>1002</v>
      </c>
      <c r="C617" s="45" t="s">
        <v>1003</v>
      </c>
      <c r="D617" s="46">
        <v>7684.98</v>
      </c>
      <c r="E617" s="35">
        <f>IF(VLOOKUP(B617,'listin 11 agosto 23'!$B$11:$D$1386,3,FALSE)=D617,"sin cambios",VLOOKUP(B617,'listin 11 agosto 23'!$B$11:$D$1386,3,FALSE))</f>
        <v>6282</v>
      </c>
    </row>
    <row r="618" spans="2:5" ht="18">
      <c r="B618" s="44" t="s">
        <v>1004</v>
      </c>
      <c r="C618" s="45" t="s">
        <v>1005</v>
      </c>
      <c r="D618" s="46">
        <v>8547.43</v>
      </c>
      <c r="E618" s="35">
        <f>IF(VLOOKUP(B618,'listin 11 agosto 23'!$B$11:$D$1386,3,FALSE)=D618,"sin cambios",VLOOKUP(B618,'listin 11 agosto 23'!$B$11:$D$1386,3,FALSE))</f>
        <v>6987</v>
      </c>
    </row>
    <row r="619" spans="2:5" ht="18">
      <c r="B619" s="48" t="s">
        <v>1006</v>
      </c>
      <c r="C619" s="49" t="s">
        <v>1007</v>
      </c>
      <c r="D619" s="50">
        <v>9897.99</v>
      </c>
      <c r="E619" s="35">
        <f>IF(VLOOKUP(B619,'listin 11 agosto 23'!$B$11:$D$1386,3,FALSE)=D619,"sin cambios",VLOOKUP(B619,'listin 11 agosto 23'!$B$11:$D$1386,3,FALSE))</f>
        <v>8091</v>
      </c>
    </row>
    <row r="620" spans="2:5" ht="18">
      <c r="B620" s="48" t="s">
        <v>1008</v>
      </c>
      <c r="C620" s="49" t="s">
        <v>1009</v>
      </c>
      <c r="D620" s="50">
        <v>8074</v>
      </c>
      <c r="E620" s="35">
        <f>IF(VLOOKUP(B620,'listin 11 agosto 23'!$B$11:$D$1386,3,FALSE)=D620,"sin cambios",VLOOKUP(B620,'listin 11 agosto 23'!$B$11:$D$1386,3,FALSE))</f>
        <v>6600</v>
      </c>
    </row>
    <row r="621" spans="2:5" ht="18">
      <c r="B621" s="48" t="s">
        <v>1010</v>
      </c>
      <c r="C621" s="49" t="s">
        <v>1011</v>
      </c>
      <c r="D621" s="50">
        <v>17843.54</v>
      </c>
      <c r="E621" s="35">
        <f>IF(VLOOKUP(B621,'listin 11 agosto 23'!$B$11:$D$1386,3,FALSE)=D621,"sin cambios",VLOOKUP(B621,'listin 11 agosto 23'!$B$11:$D$1386,3,FALSE))</f>
        <v>14586</v>
      </c>
    </row>
    <row r="622" spans="2:5" ht="18">
      <c r="B622" s="48" t="s">
        <v>1012</v>
      </c>
      <c r="C622" s="49" t="s">
        <v>1013</v>
      </c>
      <c r="D622" s="50">
        <v>8837.36</v>
      </c>
      <c r="E622" s="35">
        <f>IF(VLOOKUP(B622,'listin 11 agosto 23'!$B$11:$D$1386,3,FALSE)=D622,"sin cambios",VLOOKUP(B622,'listin 11 agosto 23'!$B$11:$D$1386,3,FALSE))</f>
        <v>7224</v>
      </c>
    </row>
    <row r="623" spans="2:5" ht="18">
      <c r="B623" s="48" t="s">
        <v>1014</v>
      </c>
      <c r="C623" s="49" t="s">
        <v>1015</v>
      </c>
      <c r="D623" s="50">
        <v>9527.32</v>
      </c>
      <c r="E623" s="35">
        <f>IF(VLOOKUP(B623,'listin 11 agosto 23'!$B$11:$D$1386,3,FALSE)=D623,"sin cambios",VLOOKUP(B623,'listin 11 agosto 23'!$B$11:$D$1386,3,FALSE))</f>
        <v>7788</v>
      </c>
    </row>
    <row r="624" spans="2:5" ht="18">
      <c r="B624" s="48" t="s">
        <v>1016</v>
      </c>
      <c r="C624" s="49" t="s">
        <v>1017</v>
      </c>
      <c r="D624" s="50">
        <v>10910.91</v>
      </c>
      <c r="E624" s="35">
        <f>IF(VLOOKUP(B624,'listin 11 agosto 23'!$B$11:$D$1386,3,FALSE)=D624,"sin cambios",VLOOKUP(B624,'listin 11 agosto 23'!$B$11:$D$1386,3,FALSE))</f>
        <v>8919</v>
      </c>
    </row>
    <row r="625" spans="2:5" ht="18">
      <c r="B625" s="48" t="s">
        <v>1018</v>
      </c>
      <c r="C625" s="49" t="s">
        <v>1019</v>
      </c>
      <c r="D625" s="50">
        <v>12099.99</v>
      </c>
      <c r="E625" s="35">
        <f>IF(VLOOKUP(B625,'listin 11 agosto 23'!$B$11:$D$1386,3,FALSE)=D625,"sin cambios",VLOOKUP(B625,'listin 11 agosto 23'!$B$11:$D$1386,3,FALSE))</f>
        <v>9891</v>
      </c>
    </row>
    <row r="626" spans="2:5" ht="18">
      <c r="B626" s="44" t="s">
        <v>1020</v>
      </c>
      <c r="C626" s="45" t="s">
        <v>1021</v>
      </c>
      <c r="D626" s="46">
        <v>16900.349999999999</v>
      </c>
      <c r="E626" s="35">
        <f>IF(VLOOKUP(B626,'listin 11 agosto 23'!$B$11:$D$1386,3,FALSE)=D626,"sin cambios",VLOOKUP(B626,'listin 11 agosto 23'!$B$11:$D$1386,3,FALSE))</f>
        <v>13815</v>
      </c>
    </row>
    <row r="627" spans="2:5" ht="18">
      <c r="B627" s="44" t="s">
        <v>1022</v>
      </c>
      <c r="C627" s="45" t="s">
        <v>1023</v>
      </c>
      <c r="D627" s="46">
        <v>21051.119999999999</v>
      </c>
      <c r="E627" s="35">
        <f>IF(VLOOKUP(B627,'listin 11 agosto 23'!$B$11:$D$1386,3,FALSE)=D627,"sin cambios",VLOOKUP(B627,'listin 11 agosto 23'!$B$11:$D$1386,3,FALSE))</f>
        <v>17208</v>
      </c>
    </row>
    <row r="628" spans="2:5" ht="18">
      <c r="B628" s="44" t="s">
        <v>1024</v>
      </c>
      <c r="C628" s="45" t="s">
        <v>1025</v>
      </c>
      <c r="D628" s="46">
        <v>16063.59</v>
      </c>
      <c r="E628" s="35">
        <f>IF(VLOOKUP(B628,'listin 11 agosto 23'!$B$11:$D$1386,3,FALSE)=D628,"sin cambios",VLOOKUP(B628,'listin 11 agosto 23'!$B$11:$D$1386,3,FALSE))</f>
        <v>13131</v>
      </c>
    </row>
    <row r="629" spans="2:5" ht="18">
      <c r="B629" s="44" t="s">
        <v>1026</v>
      </c>
      <c r="C629" s="45" t="s">
        <v>1027</v>
      </c>
      <c r="D629" s="46">
        <v>30662.85</v>
      </c>
      <c r="E629" s="35">
        <f>IF(VLOOKUP(B629,'listin 11 agosto 23'!$B$11:$D$1386,3,FALSE)=D629,"sin cambios",VLOOKUP(B629,'listin 11 agosto 23'!$B$11:$D$1386,3,FALSE))</f>
        <v>25065</v>
      </c>
    </row>
    <row r="630" spans="2:5" ht="18.600000000000001" thickBot="1">
      <c r="B630" s="47"/>
      <c r="C630" s="47"/>
      <c r="D630" s="47"/>
      <c r="E630" s="35" t="e">
        <f>IF(VLOOKUP(B630,'listin 11 agosto 23'!$B$11:$D$1386,3,FALSE)=D630,"sin cambios",VLOOKUP(B630,'listin 11 agosto 23'!$B$11:$D$1386,3,FALSE))</f>
        <v>#N/A</v>
      </c>
    </row>
    <row r="631" spans="2:5" ht="18.600000000000001" thickBot="1">
      <c r="B631" s="39" t="s">
        <v>1028</v>
      </c>
      <c r="C631" s="40"/>
      <c r="D631" s="41"/>
      <c r="E631" s="35" t="str">
        <f>IF(VLOOKUP(B631,'listin 11 agosto 23'!$B$11:$D$1386,3,FALSE)=D631,"sin cambios",VLOOKUP(B631,'listin 11 agosto 23'!$B$11:$D$1386,3,FALSE))</f>
        <v>sin cambios</v>
      </c>
    </row>
    <row r="632" spans="2:5" ht="18">
      <c r="B632" s="44" t="s">
        <v>1029</v>
      </c>
      <c r="C632" s="45" t="s">
        <v>1030</v>
      </c>
      <c r="D632" s="46">
        <v>48.01</v>
      </c>
      <c r="E632" s="35">
        <f>IF(VLOOKUP(B632,'listin 11 agosto 23'!$B$11:$D$1386,3,FALSE)=D632,"sin cambios",VLOOKUP(B632,'listin 11 agosto 23'!$B$11:$D$1386,3,FALSE))</f>
        <v>40</v>
      </c>
    </row>
    <row r="633" spans="2:5" ht="18">
      <c r="B633" s="44" t="s">
        <v>1031</v>
      </c>
      <c r="C633" s="45" t="s">
        <v>1032</v>
      </c>
      <c r="D633" s="46">
        <v>4855.41</v>
      </c>
      <c r="E633" s="35">
        <f>IF(VLOOKUP(B633,'listin 11 agosto 23'!$B$11:$D$1386,3,FALSE)=D633,"sin cambios",VLOOKUP(B633,'listin 11 agosto 23'!$B$11:$D$1386,3,FALSE))</f>
        <v>3969</v>
      </c>
    </row>
    <row r="634" spans="2:5" ht="18">
      <c r="B634" s="44" t="s">
        <v>1033</v>
      </c>
      <c r="C634" s="45" t="s">
        <v>1034</v>
      </c>
      <c r="D634" s="46">
        <v>5501.33</v>
      </c>
      <c r="E634" s="35">
        <f>IF(VLOOKUP(B634,'listin 11 agosto 23'!$B$11:$D$1386,3,FALSE)=D634,"sin cambios",VLOOKUP(B634,'listin 11 agosto 23'!$B$11:$D$1386,3,FALSE))</f>
        <v>4497</v>
      </c>
    </row>
    <row r="635" spans="2:5" ht="18">
      <c r="B635" s="44" t="s">
        <v>1035</v>
      </c>
      <c r="C635" s="45" t="s">
        <v>1036</v>
      </c>
      <c r="D635" s="46">
        <v>2235.0300000000002</v>
      </c>
      <c r="E635" s="35">
        <f>IF(VLOOKUP(B635,'listin 11 agosto 23'!$B$11:$D$1386,3,FALSE)=D635,"sin cambios",VLOOKUP(B635,'listin 11 agosto 23'!$B$11:$D$1386,3,FALSE))</f>
        <v>1827</v>
      </c>
    </row>
    <row r="636" spans="2:5" ht="18">
      <c r="B636" s="44" t="s">
        <v>1037</v>
      </c>
      <c r="C636" s="45" t="s">
        <v>1038</v>
      </c>
      <c r="D636" s="46">
        <v>2693.78</v>
      </c>
      <c r="E636" s="35">
        <f>IF(VLOOKUP(B636,'listin 11 agosto 23'!$B$11:$D$1386,3,FALSE)=D636,"sin cambios",VLOOKUP(B636,'listin 11 agosto 23'!$B$11:$D$1386,3,FALSE))</f>
        <v>2202</v>
      </c>
    </row>
    <row r="637" spans="2:5" ht="18">
      <c r="B637" s="44" t="s">
        <v>1039</v>
      </c>
      <c r="C637" s="45" t="s">
        <v>1040</v>
      </c>
      <c r="D637" s="46">
        <v>3739.73</v>
      </c>
      <c r="E637" s="35">
        <f>IF(VLOOKUP(B637,'listin 11 agosto 23'!$B$11:$D$1386,3,FALSE)=D637,"sin cambios",VLOOKUP(B637,'listin 11 agosto 23'!$B$11:$D$1386,3,FALSE))</f>
        <v>3057</v>
      </c>
    </row>
    <row r="638" spans="2:5" ht="18">
      <c r="B638" s="44" t="s">
        <v>1041</v>
      </c>
      <c r="C638" s="45" t="s">
        <v>1042</v>
      </c>
      <c r="D638" s="46">
        <v>4958.17</v>
      </c>
      <c r="E638" s="35">
        <f>IF(VLOOKUP(B638,'listin 11 agosto 23'!$B$11:$D$1386,3,FALSE)=D638,"sin cambios",VLOOKUP(B638,'listin 11 agosto 23'!$B$11:$D$1386,3,FALSE))</f>
        <v>4053</v>
      </c>
    </row>
    <row r="639" spans="2:5" ht="18">
      <c r="B639" s="48" t="s">
        <v>1043</v>
      </c>
      <c r="C639" s="49" t="s">
        <v>1044</v>
      </c>
      <c r="D639" s="50">
        <v>5725.2</v>
      </c>
      <c r="E639" s="35">
        <f>IF(VLOOKUP(B639,'listin 11 agosto 23'!$B$11:$D$1386,3,FALSE)=D639,"sin cambios",VLOOKUP(B639,'listin 11 agosto 23'!$B$11:$D$1386,3,FALSE))</f>
        <v>4680</v>
      </c>
    </row>
    <row r="640" spans="2:5" ht="18">
      <c r="B640" s="44" t="s">
        <v>1045</v>
      </c>
      <c r="C640" s="45" t="s">
        <v>1046</v>
      </c>
      <c r="D640" s="46">
        <v>320.62</v>
      </c>
      <c r="E640" s="35">
        <f>IF(VLOOKUP(B640,'listin 11 agosto 23'!$B$11:$D$1386,3,FALSE)=D640,"sin cambios",VLOOKUP(B640,'listin 11 agosto 23'!$B$11:$D$1386,3,FALSE))</f>
        <v>267.18</v>
      </c>
    </row>
    <row r="641" spans="2:5" ht="18">
      <c r="B641" s="44" t="s">
        <v>1047</v>
      </c>
      <c r="C641" s="45" t="s">
        <v>1048</v>
      </c>
      <c r="D641" s="46">
        <v>320.62</v>
      </c>
      <c r="E641" s="35">
        <f>IF(VLOOKUP(B641,'listin 11 agosto 23'!$B$11:$D$1386,3,FALSE)=D641,"sin cambios",VLOOKUP(B641,'listin 11 agosto 23'!$B$11:$D$1386,3,FALSE))</f>
        <v>267.18</v>
      </c>
    </row>
    <row r="642" spans="2:5" ht="18">
      <c r="B642" s="48" t="s">
        <v>1049</v>
      </c>
      <c r="C642" s="49" t="s">
        <v>1050</v>
      </c>
      <c r="D642" s="50">
        <v>399.37</v>
      </c>
      <c r="E642" s="35">
        <f>IF(VLOOKUP(B642,'listin 11 agosto 23'!$B$11:$D$1386,3,FALSE)=D642,"sin cambios",VLOOKUP(B642,'listin 11 agosto 23'!$B$11:$D$1386,3,FALSE))</f>
        <v>332.81</v>
      </c>
    </row>
    <row r="643" spans="2:5" ht="18">
      <c r="B643" s="44" t="s">
        <v>1051</v>
      </c>
      <c r="C643" s="45" t="s">
        <v>1052</v>
      </c>
      <c r="D643" s="46">
        <v>399.37</v>
      </c>
      <c r="E643" s="35">
        <f>IF(VLOOKUP(B643,'listin 11 agosto 23'!$B$11:$D$1386,3,FALSE)=D643,"sin cambios",VLOOKUP(B643,'listin 11 agosto 23'!$B$11:$D$1386,3,FALSE))</f>
        <v>332.81</v>
      </c>
    </row>
    <row r="644" spans="2:5" ht="18">
      <c r="B644" s="44" t="s">
        <v>1053</v>
      </c>
      <c r="C644" s="45" t="s">
        <v>1054</v>
      </c>
      <c r="D644" s="46">
        <v>226.09</v>
      </c>
      <c r="E644" s="35">
        <f>IF(VLOOKUP(B644,'listin 11 agosto 23'!$B$11:$D$1386,3,FALSE)=D644,"sin cambios",VLOOKUP(B644,'listin 11 agosto 23'!$B$11:$D$1386,3,FALSE))</f>
        <v>193.25</v>
      </c>
    </row>
    <row r="645" spans="2:5" ht="18">
      <c r="B645" s="44" t="s">
        <v>1055</v>
      </c>
      <c r="C645" s="45" t="s">
        <v>1056</v>
      </c>
      <c r="D645" s="46">
        <v>457.76</v>
      </c>
      <c r="E645" s="35">
        <f>IF(VLOOKUP(B645,'listin 11 agosto 23'!$B$11:$D$1386,3,FALSE)=D645,"sin cambios",VLOOKUP(B645,'listin 11 agosto 23'!$B$11:$D$1386,3,FALSE))</f>
        <v>391.25</v>
      </c>
    </row>
    <row r="646" spans="2:5" ht="18">
      <c r="B646" s="48" t="s">
        <v>1057</v>
      </c>
      <c r="C646" s="49" t="s">
        <v>1058</v>
      </c>
      <c r="D646" s="50">
        <v>362.2</v>
      </c>
      <c r="E646" s="35">
        <f>IF(VLOOKUP(B646,'listin 11 agosto 23'!$B$11:$D$1386,3,FALSE)=D646,"sin cambios",VLOOKUP(B646,'listin 11 agosto 23'!$B$11:$D$1386,3,FALSE))</f>
        <v>309.57</v>
      </c>
    </row>
    <row r="647" spans="2:5" ht="18">
      <c r="B647" s="44" t="s">
        <v>1061</v>
      </c>
      <c r="C647" s="45" t="s">
        <v>1062</v>
      </c>
      <c r="D647" s="46">
        <v>201.04</v>
      </c>
      <c r="E647" s="35">
        <f>IF(VLOOKUP(B647,'listin 11 agosto 23'!$B$11:$D$1386,3,FALSE)=D647,"sin cambios",VLOOKUP(B647,'listin 11 agosto 23'!$B$11:$D$1386,3,FALSE))</f>
        <v>167.54</v>
      </c>
    </row>
    <row r="648" spans="2:5" ht="18">
      <c r="B648" s="44" t="s">
        <v>1063</v>
      </c>
      <c r="C648" s="45" t="s">
        <v>1064</v>
      </c>
      <c r="D648" s="46">
        <v>201.04</v>
      </c>
      <c r="E648" s="35">
        <f>IF(VLOOKUP(B648,'listin 11 agosto 23'!$B$11:$D$1386,3,FALSE)=D648,"sin cambios",VLOOKUP(B648,'listin 11 agosto 23'!$B$11:$D$1386,3,FALSE))</f>
        <v>167.54</v>
      </c>
    </row>
    <row r="649" spans="2:5" ht="18">
      <c r="B649" s="44" t="s">
        <v>1069</v>
      </c>
      <c r="C649" s="45" t="s">
        <v>1070</v>
      </c>
      <c r="D649" s="46">
        <v>5193.66</v>
      </c>
      <c r="E649" s="35">
        <f>IF(VLOOKUP(B649,'listin 11 agosto 23'!$B$11:$D$1386,3,FALSE)=D649,"sin cambios",VLOOKUP(B649,'listin 11 agosto 23'!$B$11:$D$1386,3,FALSE))</f>
        <v>4439.03</v>
      </c>
    </row>
    <row r="650" spans="2:5" ht="18">
      <c r="B650" s="44" t="s">
        <v>1071</v>
      </c>
      <c r="C650" s="45" t="s">
        <v>1072</v>
      </c>
      <c r="D650" s="46">
        <v>3733.1</v>
      </c>
      <c r="E650" s="35">
        <f>IF(VLOOKUP(B650,'listin 11 agosto 23'!$B$11:$D$1386,3,FALSE)=D650,"sin cambios",VLOOKUP(B650,'listin 11 agosto 23'!$B$11:$D$1386,3,FALSE))</f>
        <v>3190.68</v>
      </c>
    </row>
    <row r="651" spans="2:5" ht="18">
      <c r="B651" s="44" t="s">
        <v>2396</v>
      </c>
      <c r="C651" s="45" t="s">
        <v>2397</v>
      </c>
      <c r="D651" s="46">
        <v>238.61</v>
      </c>
      <c r="E651" s="35">
        <f>IF(VLOOKUP(B651,'listin 11 agosto 23'!$B$11:$D$1386,3,FALSE)=D651,"sin cambios",VLOOKUP(B651,'listin 11 agosto 23'!$B$11:$D$1386,3,FALSE))</f>
        <v>198.84</v>
      </c>
    </row>
    <row r="652" spans="2:5" ht="18">
      <c r="B652" s="44" t="s">
        <v>2398</v>
      </c>
      <c r="C652" s="45" t="s">
        <v>2399</v>
      </c>
      <c r="D652" s="46">
        <v>316.47000000000003</v>
      </c>
      <c r="E652" s="35">
        <f>IF(VLOOKUP(B652,'listin 11 agosto 23'!$B$11:$D$1386,3,FALSE)=D652,"sin cambios",VLOOKUP(B652,'listin 11 agosto 23'!$B$11:$D$1386,3,FALSE))</f>
        <v>263.72000000000003</v>
      </c>
    </row>
    <row r="653" spans="2:5" ht="18">
      <c r="B653" s="44" t="s">
        <v>2485</v>
      </c>
      <c r="C653" s="45" t="s">
        <v>2486</v>
      </c>
      <c r="D653" s="46">
        <v>197.7</v>
      </c>
      <c r="E653" s="35">
        <f>IF(VLOOKUP(B653,'listin 11 agosto 23'!$B$11:$D$1386,3,FALSE)=D653,"sin cambios",VLOOKUP(B653,'listin 11 agosto 23'!$B$11:$D$1386,3,FALSE))</f>
        <v>164.75</v>
      </c>
    </row>
    <row r="654" spans="2:5" ht="18.600000000000001" thickBot="1">
      <c r="B654" s="47"/>
      <c r="C654" s="47"/>
      <c r="D654" s="47"/>
      <c r="E654" s="35" t="e">
        <f>IF(VLOOKUP(B654,'listin 11 agosto 23'!$B$11:$D$1386,3,FALSE)=D654,"sin cambios",VLOOKUP(B654,'listin 11 agosto 23'!$B$11:$D$1386,3,FALSE))</f>
        <v>#N/A</v>
      </c>
    </row>
    <row r="655" spans="2:5" ht="18.600000000000001" thickBot="1">
      <c r="B655" s="39" t="s">
        <v>1075</v>
      </c>
      <c r="C655" s="40"/>
      <c r="D655" s="41"/>
      <c r="E655" s="35" t="str">
        <f>IF(VLOOKUP(B655,'listin 11 agosto 23'!$B$11:$D$1386,3,FALSE)=D655,"sin cambios",VLOOKUP(B655,'listin 11 agosto 23'!$B$11:$D$1386,3,FALSE))</f>
        <v>sin cambios</v>
      </c>
    </row>
    <row r="656" spans="2:5" ht="18">
      <c r="B656" s="44" t="s">
        <v>1076</v>
      </c>
      <c r="C656" s="45" t="s">
        <v>1077</v>
      </c>
      <c r="D656" s="46">
        <v>1624.32</v>
      </c>
      <c r="E656" s="35">
        <f>IF(VLOOKUP(B656,'listin 11 agosto 23'!$B$11:$D$1386,3,FALSE)=D656,"sin cambios",VLOOKUP(B656,'listin 11 agosto 23'!$B$11:$D$1386,3,FALSE))</f>
        <v>1353.6</v>
      </c>
    </row>
    <row r="657" spans="2:5" ht="18">
      <c r="B657" s="44" t="s">
        <v>1078</v>
      </c>
      <c r="C657" s="45" t="s">
        <v>1079</v>
      </c>
      <c r="D657" s="46">
        <v>2592</v>
      </c>
      <c r="E657" s="35">
        <f>IF(VLOOKUP(B657,'listin 11 agosto 23'!$B$11:$D$1386,3,FALSE)=D657,"sin cambios",VLOOKUP(B657,'listin 11 agosto 23'!$B$11:$D$1386,3,FALSE))</f>
        <v>2160</v>
      </c>
    </row>
    <row r="658" spans="2:5" ht="18">
      <c r="B658" s="44" t="s">
        <v>1080</v>
      </c>
      <c r="C658" s="45" t="s">
        <v>1081</v>
      </c>
      <c r="D658" s="46">
        <v>5875.2</v>
      </c>
      <c r="E658" s="35">
        <f>IF(VLOOKUP(B658,'listin 11 agosto 23'!$B$11:$D$1386,3,FALSE)=D658,"sin cambios",VLOOKUP(B658,'listin 11 agosto 23'!$B$11:$D$1386,3,FALSE))</f>
        <v>4896</v>
      </c>
    </row>
    <row r="659" spans="2:5" ht="18">
      <c r="B659" s="44" t="s">
        <v>1082</v>
      </c>
      <c r="C659" s="45" t="s">
        <v>1083</v>
      </c>
      <c r="D659" s="46">
        <v>7257.6</v>
      </c>
      <c r="E659" s="35">
        <f>IF(VLOOKUP(B659,'listin 11 agosto 23'!$B$11:$D$1386,3,FALSE)=D659,"sin cambios",VLOOKUP(B659,'listin 11 agosto 23'!$B$11:$D$1386,3,FALSE))</f>
        <v>6048</v>
      </c>
    </row>
    <row r="660" spans="2:5" ht="18">
      <c r="B660" s="44" t="s">
        <v>1084</v>
      </c>
      <c r="C660" s="45" t="s">
        <v>1085</v>
      </c>
      <c r="D660" s="46">
        <v>21254.400000000001</v>
      </c>
      <c r="E660" s="35">
        <f>IF(VLOOKUP(B660,'listin 11 agosto 23'!$B$11:$D$1386,3,FALSE)=D660,"sin cambios",VLOOKUP(B660,'listin 11 agosto 23'!$B$11:$D$1386,3,FALSE))</f>
        <v>17712</v>
      </c>
    </row>
    <row r="661" spans="2:5" ht="18">
      <c r="B661" s="44" t="s">
        <v>1086</v>
      </c>
      <c r="C661" s="45" t="s">
        <v>1087</v>
      </c>
      <c r="D661" s="46">
        <v>4320</v>
      </c>
      <c r="E661" s="35">
        <f>IF(VLOOKUP(B661,'listin 11 agosto 23'!$B$11:$D$1386,3,FALSE)=D661,"sin cambios",VLOOKUP(B661,'listin 11 agosto 23'!$B$11:$D$1386,3,FALSE))</f>
        <v>3600</v>
      </c>
    </row>
    <row r="662" spans="2:5" ht="18">
      <c r="B662" s="44" t="s">
        <v>1088</v>
      </c>
      <c r="C662" s="45" t="s">
        <v>1089</v>
      </c>
      <c r="D662" s="46">
        <v>10713.6</v>
      </c>
      <c r="E662" s="35">
        <f>IF(VLOOKUP(B662,'listin 11 agosto 23'!$B$11:$D$1386,3,FALSE)=D662,"sin cambios",VLOOKUP(B662,'listin 11 agosto 23'!$B$11:$D$1386,3,FALSE))</f>
        <v>8928</v>
      </c>
    </row>
    <row r="663" spans="2:5" ht="18">
      <c r="B663" s="44" t="s">
        <v>1090</v>
      </c>
      <c r="C663" s="45" t="s">
        <v>1091</v>
      </c>
      <c r="D663" s="46">
        <v>13132.8</v>
      </c>
      <c r="E663" s="35">
        <f>IF(VLOOKUP(B663,'listin 11 agosto 23'!$B$11:$D$1386,3,FALSE)=D663,"sin cambios",VLOOKUP(B663,'listin 11 agosto 23'!$B$11:$D$1386,3,FALSE))</f>
        <v>10944</v>
      </c>
    </row>
    <row r="664" spans="2:5" ht="18">
      <c r="B664" s="44" t="s">
        <v>1092</v>
      </c>
      <c r="C664" s="45" t="s">
        <v>1093</v>
      </c>
      <c r="D664" s="46">
        <v>8467.2000000000007</v>
      </c>
      <c r="E664" s="35">
        <f>IF(VLOOKUP(B664,'listin 11 agosto 23'!$B$11:$D$1386,3,FALSE)=D664,"sin cambios",VLOOKUP(B664,'listin 11 agosto 23'!$B$11:$D$1386,3,FALSE))</f>
        <v>7056</v>
      </c>
    </row>
    <row r="665" spans="2:5" ht="18">
      <c r="B665" s="44" t="s">
        <v>1094</v>
      </c>
      <c r="C665" s="45" t="s">
        <v>1095</v>
      </c>
      <c r="D665" s="46">
        <v>4495.75</v>
      </c>
      <c r="E665" s="35">
        <f>IF(VLOOKUP(B665,'listin 11 agosto 23'!$B$11:$D$1386,3,FALSE)=D665,"sin cambios",VLOOKUP(B665,'listin 11 agosto 23'!$B$11:$D$1386,3,FALSE))</f>
        <v>3899.81</v>
      </c>
    </row>
    <row r="666" spans="2:5" ht="18">
      <c r="B666" s="44" t="s">
        <v>1096</v>
      </c>
      <c r="C666" s="45" t="s">
        <v>1097</v>
      </c>
      <c r="D666" s="46">
        <v>2476.66</v>
      </c>
      <c r="E666" s="35">
        <f>IF(VLOOKUP(B666,'listin 11 agosto 23'!$B$11:$D$1386,3,FALSE)=D666,"sin cambios",VLOOKUP(B666,'listin 11 agosto 23'!$B$11:$D$1386,3,FALSE))</f>
        <v>2291.1799999999998</v>
      </c>
    </row>
    <row r="667" spans="2:5" ht="18">
      <c r="B667" s="44" t="s">
        <v>1110</v>
      </c>
      <c r="C667" s="45" t="s">
        <v>1111</v>
      </c>
      <c r="D667" s="46">
        <v>1075.95</v>
      </c>
      <c r="E667" s="35">
        <f>IF(VLOOKUP(B667,'listin 11 agosto 23'!$B$11:$D$1386,3,FALSE)=D667,"sin cambios",VLOOKUP(B667,'listin 11 agosto 23'!$B$11:$D$1386,3,FALSE))</f>
        <v>896.63</v>
      </c>
    </row>
    <row r="668" spans="2:5" ht="18">
      <c r="B668" s="44" t="s">
        <v>1114</v>
      </c>
      <c r="C668" s="45" t="s">
        <v>1115</v>
      </c>
      <c r="D668" s="46">
        <v>1349.9</v>
      </c>
      <c r="E668" s="35">
        <f>IF(VLOOKUP(B668,'listin 11 agosto 23'!$B$11:$D$1386,3,FALSE)=D668,"sin cambios",VLOOKUP(B668,'listin 11 agosto 23'!$B$11:$D$1386,3,FALSE))</f>
        <v>1124.9100000000001</v>
      </c>
    </row>
    <row r="669" spans="2:5" ht="18">
      <c r="B669" s="44" t="s">
        <v>1116</v>
      </c>
      <c r="C669" s="45" t="s">
        <v>1117</v>
      </c>
      <c r="D669" s="46">
        <v>1527.45</v>
      </c>
      <c r="E669" s="35">
        <f>IF(VLOOKUP(B669,'listin 11 agosto 23'!$B$11:$D$1386,3,FALSE)=D669,"sin cambios",VLOOKUP(B669,'listin 11 agosto 23'!$B$11:$D$1386,3,FALSE))</f>
        <v>1272.8699999999999</v>
      </c>
    </row>
    <row r="670" spans="2:5" ht="18">
      <c r="B670" s="48" t="s">
        <v>1118</v>
      </c>
      <c r="C670" s="49" t="s">
        <v>1119</v>
      </c>
      <c r="D670" s="50">
        <v>1123.33</v>
      </c>
      <c r="E670" s="35">
        <f>IF(VLOOKUP(B670,'listin 11 agosto 23'!$B$11:$D$1386,3,FALSE)=D670,"sin cambios",VLOOKUP(B670,'listin 11 agosto 23'!$B$11:$D$1386,3,FALSE))</f>
        <v>936.11</v>
      </c>
    </row>
    <row r="671" spans="2:5" ht="18">
      <c r="B671" s="44" t="s">
        <v>1120</v>
      </c>
      <c r="C671" s="45" t="s">
        <v>1121</v>
      </c>
      <c r="D671" s="46">
        <v>1457.47</v>
      </c>
      <c r="E671" s="35">
        <f>IF(VLOOKUP(B671,'listin 11 agosto 23'!$B$11:$D$1386,3,FALSE)=D671,"sin cambios",VLOOKUP(B671,'listin 11 agosto 23'!$B$11:$D$1386,3,FALSE))</f>
        <v>1121.1300000000001</v>
      </c>
    </row>
    <row r="672" spans="2:5" ht="18">
      <c r="B672" s="44" t="s">
        <v>1122</v>
      </c>
      <c r="C672" s="45" t="s">
        <v>1123</v>
      </c>
      <c r="D672" s="46">
        <v>1764.91</v>
      </c>
      <c r="E672" s="35">
        <f>IF(VLOOKUP(B672,'listin 11 agosto 23'!$B$11:$D$1386,3,FALSE)=D672,"sin cambios",VLOOKUP(B672,'listin 11 agosto 23'!$B$11:$D$1386,3,FALSE))</f>
        <v>1357.62</v>
      </c>
    </row>
    <row r="673" spans="2:5" ht="18">
      <c r="B673" s="44" t="s">
        <v>1124</v>
      </c>
      <c r="C673" s="45" t="s">
        <v>1125</v>
      </c>
      <c r="D673" s="46">
        <v>2371.81</v>
      </c>
      <c r="E673" s="35">
        <f>IF(VLOOKUP(B673,'listin 11 agosto 23'!$B$11:$D$1386,3,FALSE)=D673,"sin cambios",VLOOKUP(B673,'listin 11 agosto 23'!$B$11:$D$1386,3,FALSE))</f>
        <v>1824.47</v>
      </c>
    </row>
    <row r="674" spans="2:5" ht="18">
      <c r="B674" s="48" t="s">
        <v>1126</v>
      </c>
      <c r="C674" s="49" t="s">
        <v>1127</v>
      </c>
      <c r="D674" s="50">
        <v>3718.3</v>
      </c>
      <c r="E674" s="35">
        <f>IF(VLOOKUP(B674,'listin 11 agosto 23'!$B$11:$D$1386,3,FALSE)=D674,"sin cambios",VLOOKUP(B674,'listin 11 agosto 23'!$B$11:$D$1386,3,FALSE))</f>
        <v>2860.23</v>
      </c>
    </row>
    <row r="675" spans="2:5" ht="18">
      <c r="B675" s="44" t="s">
        <v>1128</v>
      </c>
      <c r="C675" s="45" t="s">
        <v>1129</v>
      </c>
      <c r="D675" s="46">
        <v>2484.6999999999998</v>
      </c>
      <c r="E675" s="35">
        <f>IF(VLOOKUP(B675,'listin 11 agosto 23'!$B$11:$D$1386,3,FALSE)=D675,"sin cambios",VLOOKUP(B675,'listin 11 agosto 23'!$B$11:$D$1386,3,FALSE))</f>
        <v>2070.58</v>
      </c>
    </row>
    <row r="676" spans="2:5" ht="18">
      <c r="B676" s="44" t="s">
        <v>1130</v>
      </c>
      <c r="C676" s="45" t="s">
        <v>1131</v>
      </c>
      <c r="D676" s="46">
        <v>3142.21</v>
      </c>
      <c r="E676" s="35">
        <f>IF(VLOOKUP(B676,'listin 11 agosto 23'!$B$11:$D$1386,3,FALSE)=D676,"sin cambios",VLOOKUP(B676,'listin 11 agosto 23'!$B$11:$D$1386,3,FALSE))</f>
        <v>2618.5100000000002</v>
      </c>
    </row>
    <row r="677" spans="2:5" ht="18">
      <c r="B677" s="48" t="s">
        <v>1132</v>
      </c>
      <c r="C677" s="49" t="s">
        <v>2595</v>
      </c>
      <c r="D677" s="50">
        <v>1994.14</v>
      </c>
      <c r="E677" s="35">
        <f>IF(VLOOKUP(B677,'listin 11 agosto 23'!$B$11:$D$1386,3,FALSE)=D677,"sin cambios",VLOOKUP(B677,'listin 11 agosto 23'!$B$11:$D$1386,3,FALSE))</f>
        <v>1661.79</v>
      </c>
    </row>
    <row r="678" spans="2:5" ht="18">
      <c r="B678" s="48" t="s">
        <v>1133</v>
      </c>
      <c r="C678" s="49" t="s">
        <v>2596</v>
      </c>
      <c r="D678" s="50">
        <v>2803.44</v>
      </c>
      <c r="E678" s="35">
        <f>IF(VLOOKUP(B678,'listin 11 agosto 23'!$B$11:$D$1386,3,FALSE)=D678,"sin cambios",VLOOKUP(B678,'listin 11 agosto 23'!$B$11:$D$1386,3,FALSE))</f>
        <v>2336.1999999999998</v>
      </c>
    </row>
    <row r="679" spans="2:5" ht="18">
      <c r="B679" s="48" t="s">
        <v>1134</v>
      </c>
      <c r="C679" s="49" t="s">
        <v>2597</v>
      </c>
      <c r="D679" s="50">
        <v>2922.28</v>
      </c>
      <c r="E679" s="35">
        <f>IF(VLOOKUP(B679,'listin 11 agosto 23'!$B$11:$D$1386,3,FALSE)=D679,"sin cambios",VLOOKUP(B679,'listin 11 agosto 23'!$B$11:$D$1386,3,FALSE))</f>
        <v>2435.23</v>
      </c>
    </row>
    <row r="680" spans="2:5" ht="18">
      <c r="B680" s="48" t="s">
        <v>1135</v>
      </c>
      <c r="C680" s="49" t="s">
        <v>1136</v>
      </c>
      <c r="D680" s="50">
        <v>8728.49</v>
      </c>
      <c r="E680" s="35">
        <f>IF(VLOOKUP(B680,'listin 11 agosto 23'!$B$11:$D$1386,3,FALSE)=D680,"sin cambios",VLOOKUP(B680,'listin 11 agosto 23'!$B$11:$D$1386,3,FALSE))</f>
        <v>7273.74</v>
      </c>
    </row>
    <row r="681" spans="2:5" ht="18">
      <c r="B681" s="48" t="s">
        <v>1137</v>
      </c>
      <c r="C681" s="49" t="s">
        <v>1138</v>
      </c>
      <c r="D681" s="50">
        <v>10120</v>
      </c>
      <c r="E681" s="35">
        <f>IF(VLOOKUP(B681,'listin 11 agosto 23'!$B$11:$D$1386,3,FALSE)=D681,"sin cambios",VLOOKUP(B681,'listin 11 agosto 23'!$B$11:$D$1386,3,FALSE))</f>
        <v>8433.33</v>
      </c>
    </row>
    <row r="682" spans="2:5" ht="18">
      <c r="B682" s="48" t="s">
        <v>1139</v>
      </c>
      <c r="C682" s="49" t="s">
        <v>1140</v>
      </c>
      <c r="D682" s="50">
        <v>11764.5</v>
      </c>
      <c r="E682" s="35">
        <f>IF(VLOOKUP(B682,'listin 11 agosto 23'!$B$11:$D$1386,3,FALSE)=D682,"sin cambios",VLOOKUP(B682,'listin 11 agosto 23'!$B$11:$D$1386,3,FALSE))</f>
        <v>9803.75</v>
      </c>
    </row>
    <row r="683" spans="2:5" ht="18">
      <c r="B683" s="48" t="s">
        <v>1141</v>
      </c>
      <c r="C683" s="49" t="s">
        <v>1142</v>
      </c>
      <c r="D683" s="50">
        <v>1317.13</v>
      </c>
      <c r="E683" s="35">
        <f>IF(VLOOKUP(B683,'listin 11 agosto 23'!$B$11:$D$1386,3,FALSE)=D683,"sin cambios",VLOOKUP(B683,'listin 11 agosto 23'!$B$11:$D$1386,3,FALSE))</f>
        <v>1097.5999999999999</v>
      </c>
    </row>
    <row r="684" spans="2:5" ht="18">
      <c r="B684" s="44" t="s">
        <v>1143</v>
      </c>
      <c r="C684" s="45" t="s">
        <v>1144</v>
      </c>
      <c r="D684" s="46">
        <v>1386.23</v>
      </c>
      <c r="E684" s="35">
        <f>IF(VLOOKUP(B684,'listin 11 agosto 23'!$B$11:$D$1386,3,FALSE)=D684,"sin cambios",VLOOKUP(B684,'listin 11 agosto 23'!$B$11:$D$1386,3,FALSE))</f>
        <v>1155.18</v>
      </c>
    </row>
    <row r="685" spans="2:5" ht="18">
      <c r="B685" s="44" t="s">
        <v>1145</v>
      </c>
      <c r="C685" s="45" t="s">
        <v>1146</v>
      </c>
      <c r="D685" s="46">
        <v>2164.63</v>
      </c>
      <c r="E685" s="35">
        <f>IF(VLOOKUP(B685,'listin 11 agosto 23'!$B$11:$D$1386,3,FALSE)=D685,"sin cambios",VLOOKUP(B685,'listin 11 agosto 23'!$B$11:$D$1386,3,FALSE))</f>
        <v>1665.09</v>
      </c>
    </row>
    <row r="686" spans="2:5" ht="18">
      <c r="B686" s="44" t="s">
        <v>1147</v>
      </c>
      <c r="C686" s="45" t="s">
        <v>1148</v>
      </c>
      <c r="D686" s="46">
        <v>3379.09</v>
      </c>
      <c r="E686" s="35">
        <f>IF(VLOOKUP(B686,'listin 11 agosto 23'!$B$11:$D$1386,3,FALSE)=D686,"sin cambios",VLOOKUP(B686,'listin 11 agosto 23'!$B$11:$D$1386,3,FALSE))</f>
        <v>2599.3000000000002</v>
      </c>
    </row>
    <row r="687" spans="2:5" ht="18">
      <c r="B687" s="44" t="s">
        <v>1149</v>
      </c>
      <c r="C687" s="45" t="s">
        <v>1150</v>
      </c>
      <c r="D687" s="46">
        <v>2960.47</v>
      </c>
      <c r="E687" s="35">
        <f>IF(VLOOKUP(B687,'listin 11 agosto 23'!$B$11:$D$1386,3,FALSE)=D687,"sin cambios",VLOOKUP(B687,'listin 11 agosto 23'!$B$11:$D$1386,3,FALSE))</f>
        <v>2277.29</v>
      </c>
    </row>
    <row r="688" spans="2:5" ht="18">
      <c r="B688" s="44" t="s">
        <v>1151</v>
      </c>
      <c r="C688" s="45" t="s">
        <v>1152</v>
      </c>
      <c r="D688" s="46">
        <v>4694.41</v>
      </c>
      <c r="E688" s="35">
        <f>IF(VLOOKUP(B688,'listin 11 agosto 23'!$B$11:$D$1386,3,FALSE)=D688,"sin cambios",VLOOKUP(B688,'listin 11 agosto 23'!$B$11:$D$1386,3,FALSE))</f>
        <v>3611.09</v>
      </c>
    </row>
    <row r="689" spans="2:5" ht="18">
      <c r="B689" s="44" t="s">
        <v>1161</v>
      </c>
      <c r="C689" s="45" t="s">
        <v>1162</v>
      </c>
      <c r="D689" s="46">
        <v>2503.5</v>
      </c>
      <c r="E689" s="35">
        <f>IF(VLOOKUP(B689,'listin 11 agosto 23'!$B$11:$D$1386,3,FALSE)=D689,"sin cambios",VLOOKUP(B689,'listin 11 agosto 23'!$B$11:$D$1386,3,FALSE))</f>
        <v>2086.2399999999998</v>
      </c>
    </row>
    <row r="690" spans="2:5" ht="18">
      <c r="B690" s="44" t="s">
        <v>1163</v>
      </c>
      <c r="C690" s="45" t="s">
        <v>1164</v>
      </c>
      <c r="D690" s="46">
        <v>3325.68</v>
      </c>
      <c r="E690" s="35">
        <f>IF(VLOOKUP(B690,'listin 11 agosto 23'!$B$11:$D$1386,3,FALSE)=D690,"sin cambios",VLOOKUP(B690,'listin 11 agosto 23'!$B$11:$D$1386,3,FALSE))</f>
        <v>2771.4</v>
      </c>
    </row>
    <row r="691" spans="2:5" ht="18">
      <c r="B691" s="44" t="s">
        <v>1165</v>
      </c>
      <c r="C691" s="45" t="s">
        <v>1166</v>
      </c>
      <c r="D691" s="46">
        <v>4537.8999999999996</v>
      </c>
      <c r="E691" s="35">
        <f>IF(VLOOKUP(B691,'listin 11 agosto 23'!$B$11:$D$1386,3,FALSE)=D691,"sin cambios",VLOOKUP(B691,'listin 11 agosto 23'!$B$11:$D$1386,3,FALSE))</f>
        <v>3781.58</v>
      </c>
    </row>
    <row r="692" spans="2:5" ht="18">
      <c r="B692" s="44" t="s">
        <v>1167</v>
      </c>
      <c r="C692" s="45" t="s">
        <v>1168</v>
      </c>
      <c r="D692" s="46">
        <v>7452.46</v>
      </c>
      <c r="E692" s="35">
        <f>IF(VLOOKUP(B692,'listin 11 agosto 23'!$B$11:$D$1386,3,FALSE)=D692,"sin cambios",VLOOKUP(B692,'listin 11 agosto 23'!$B$11:$D$1386,3,FALSE))</f>
        <v>6210.39</v>
      </c>
    </row>
    <row r="693" spans="2:5" ht="18">
      <c r="B693" s="44" t="s">
        <v>1169</v>
      </c>
      <c r="C693" s="45" t="s">
        <v>1170</v>
      </c>
      <c r="D693" s="46">
        <v>4901.5600000000004</v>
      </c>
      <c r="E693" s="35">
        <f>IF(VLOOKUP(B693,'listin 11 agosto 23'!$B$11:$D$1386,3,FALSE)=D693,"sin cambios",VLOOKUP(B693,'listin 11 agosto 23'!$B$11:$D$1386,3,FALSE))</f>
        <v>4084.63</v>
      </c>
    </row>
    <row r="694" spans="2:5" ht="18">
      <c r="B694" s="44" t="s">
        <v>1171</v>
      </c>
      <c r="C694" s="45" t="s">
        <v>1172</v>
      </c>
      <c r="D694" s="46">
        <v>9513.23</v>
      </c>
      <c r="E694" s="35">
        <f>IF(VLOOKUP(B694,'listin 11 agosto 23'!$B$11:$D$1386,3,FALSE)=D694,"sin cambios",VLOOKUP(B694,'listin 11 agosto 23'!$B$11:$D$1386,3,FALSE))</f>
        <v>7927.69</v>
      </c>
    </row>
    <row r="695" spans="2:5" ht="18">
      <c r="B695" s="44" t="s">
        <v>1175</v>
      </c>
      <c r="C695" s="45" t="s">
        <v>1176</v>
      </c>
      <c r="D695" s="46">
        <v>2825.51</v>
      </c>
      <c r="E695" s="35">
        <f>IF(VLOOKUP(B695,'listin 11 agosto 23'!$B$11:$D$1386,3,FALSE)=D695,"sin cambios",VLOOKUP(B695,'listin 11 agosto 23'!$B$11:$D$1386,3,FALSE))</f>
        <v>2354.59</v>
      </c>
    </row>
    <row r="696" spans="2:5" ht="18">
      <c r="B696" s="44" t="s">
        <v>1179</v>
      </c>
      <c r="C696" s="45" t="s">
        <v>1180</v>
      </c>
      <c r="D696" s="46">
        <v>2721.1</v>
      </c>
      <c r="E696" s="35">
        <f>IF(VLOOKUP(B696,'listin 11 agosto 23'!$B$11:$D$1386,3,FALSE)=D696,"sin cambios",VLOOKUP(B696,'listin 11 agosto 23'!$B$11:$D$1386,3,FALSE))</f>
        <v>2267.58</v>
      </c>
    </row>
    <row r="697" spans="2:5" ht="18">
      <c r="B697" s="44" t="s">
        <v>2613</v>
      </c>
      <c r="C697" s="45" t="s">
        <v>2614</v>
      </c>
      <c r="D697" s="46">
        <v>1700.63</v>
      </c>
      <c r="E697" s="35">
        <f>IF(VLOOKUP(B697,'listin 11 agosto 23'!$B$11:$D$1386,3,FALSE)=D697,"sin cambios",VLOOKUP(B697,'listin 11 agosto 23'!$B$11:$D$1386,3,FALSE))</f>
        <v>1417.18</v>
      </c>
    </row>
    <row r="698" spans="2:5" ht="18">
      <c r="B698" s="44" t="s">
        <v>2615</v>
      </c>
      <c r="C698" s="45" t="s">
        <v>2616</v>
      </c>
      <c r="D698" s="46">
        <v>1915.03</v>
      </c>
      <c r="E698" s="35">
        <f>IF(VLOOKUP(B698,'listin 11 agosto 23'!$B$11:$D$1386,3,FALSE)=D698,"sin cambios",VLOOKUP(B698,'listin 11 agosto 23'!$B$11:$D$1386,3,FALSE))</f>
        <v>1595.85</v>
      </c>
    </row>
    <row r="699" spans="2:5" ht="18">
      <c r="B699" s="44" t="s">
        <v>2617</v>
      </c>
      <c r="C699" s="45" t="s">
        <v>2618</v>
      </c>
      <c r="D699" s="46">
        <v>3532.18</v>
      </c>
      <c r="E699" s="35">
        <f>IF(VLOOKUP(B699,'listin 11 agosto 23'!$B$11:$D$1386,3,FALSE)=D699,"sin cambios",VLOOKUP(B699,'listin 11 agosto 23'!$B$11:$D$1386,3,FALSE))</f>
        <v>2943.48</v>
      </c>
    </row>
    <row r="700" spans="2:5" ht="18">
      <c r="B700" s="44" t="s">
        <v>1181</v>
      </c>
      <c r="C700" s="45" t="s">
        <v>1182</v>
      </c>
      <c r="D700" s="46">
        <v>6357.4</v>
      </c>
      <c r="E700" s="35">
        <f>IF(VLOOKUP(B700,'listin 11 agosto 23'!$B$11:$D$1386,3,FALSE)=D700,"sin cambios",VLOOKUP(B700,'listin 11 agosto 23'!$B$11:$D$1386,3,FALSE))</f>
        <v>5297.83</v>
      </c>
    </row>
    <row r="701" spans="2:5" ht="18">
      <c r="B701" s="44" t="s">
        <v>1185</v>
      </c>
      <c r="C701" s="45" t="s">
        <v>1186</v>
      </c>
      <c r="D701" s="46">
        <v>3345.79</v>
      </c>
      <c r="E701" s="35">
        <f>IF(VLOOKUP(B701,'listin 11 agosto 23'!$B$11:$D$1386,3,FALSE)=D701,"sin cambios",VLOOKUP(B701,'listin 11 agosto 23'!$B$11:$D$1386,3,FALSE))</f>
        <v>2788.16</v>
      </c>
    </row>
    <row r="702" spans="2:5" ht="18">
      <c r="B702" s="44" t="s">
        <v>1187</v>
      </c>
      <c r="C702" s="45" t="s">
        <v>1188</v>
      </c>
      <c r="D702" s="46">
        <v>2759.74</v>
      </c>
      <c r="E702" s="35">
        <f>IF(VLOOKUP(B702,'listin 11 agosto 23'!$B$11:$D$1386,3,FALSE)=D702,"sin cambios",VLOOKUP(B702,'listin 11 agosto 23'!$B$11:$D$1386,3,FALSE))</f>
        <v>2299.7800000000002</v>
      </c>
    </row>
    <row r="703" spans="2:5" ht="18">
      <c r="B703" s="44" t="s">
        <v>1189</v>
      </c>
      <c r="C703" s="45" t="s">
        <v>2487</v>
      </c>
      <c r="D703" s="46">
        <v>3133.85</v>
      </c>
      <c r="E703" s="35">
        <f>IF(VLOOKUP(B703,'listin 11 agosto 23'!$B$11:$D$1386,3,FALSE)=D703,"sin cambios",VLOOKUP(B703,'listin 11 agosto 23'!$B$11:$D$1386,3,FALSE))</f>
        <v>2611.5500000000002</v>
      </c>
    </row>
    <row r="704" spans="2:5" ht="18">
      <c r="B704" s="44" t="s">
        <v>1190</v>
      </c>
      <c r="C704" s="45" t="s">
        <v>2488</v>
      </c>
      <c r="D704" s="46">
        <v>6274.08</v>
      </c>
      <c r="E704" s="35">
        <f>IF(VLOOKUP(B704,'listin 11 agosto 23'!$B$11:$D$1386,3,FALSE)=D704,"sin cambios",VLOOKUP(B704,'listin 11 agosto 23'!$B$11:$D$1386,3,FALSE))</f>
        <v>5228.3999999999996</v>
      </c>
    </row>
    <row r="705" spans="2:5" ht="18">
      <c r="B705" s="44" t="s">
        <v>1191</v>
      </c>
      <c r="C705" s="45" t="s">
        <v>1192</v>
      </c>
      <c r="D705" s="46">
        <v>1257.6400000000001</v>
      </c>
      <c r="E705" s="35">
        <f>IF(VLOOKUP(B705,'listin 11 agosto 23'!$B$11:$D$1386,3,FALSE)=D705,"sin cambios",VLOOKUP(B705,'listin 11 agosto 23'!$B$11:$D$1386,3,FALSE))</f>
        <v>1048.03</v>
      </c>
    </row>
    <row r="706" spans="2:5" ht="18">
      <c r="B706" s="44" t="s">
        <v>1193</v>
      </c>
      <c r="C706" s="45" t="s">
        <v>1194</v>
      </c>
      <c r="D706" s="46">
        <v>1335.54</v>
      </c>
      <c r="E706" s="35">
        <f>IF(VLOOKUP(B706,'listin 11 agosto 23'!$B$11:$D$1386,3,FALSE)=D706,"sin cambios",VLOOKUP(B706,'listin 11 agosto 23'!$B$11:$D$1386,3,FALSE))</f>
        <v>1112.95</v>
      </c>
    </row>
    <row r="707" spans="2:5" ht="18">
      <c r="B707" s="44" t="s">
        <v>1195</v>
      </c>
      <c r="C707" s="45" t="s">
        <v>1196</v>
      </c>
      <c r="D707" s="46">
        <v>1579.32</v>
      </c>
      <c r="E707" s="35">
        <f>IF(VLOOKUP(B707,'listin 11 agosto 23'!$B$11:$D$1386,3,FALSE)=D707,"sin cambios",VLOOKUP(B707,'listin 11 agosto 23'!$B$11:$D$1386,3,FALSE))</f>
        <v>1316.1</v>
      </c>
    </row>
    <row r="708" spans="2:5" ht="18">
      <c r="B708" s="44" t="s">
        <v>1197</v>
      </c>
      <c r="C708" s="45" t="s">
        <v>1198</v>
      </c>
      <c r="D708" s="46">
        <v>1544.22</v>
      </c>
      <c r="E708" s="35">
        <f>IF(VLOOKUP(B708,'listin 11 agosto 23'!$B$11:$D$1386,3,FALSE)=D708,"sin cambios",VLOOKUP(B708,'listin 11 agosto 23'!$B$11:$D$1386,3,FALSE))</f>
        <v>1286.8499999999999</v>
      </c>
    </row>
    <row r="709" spans="2:5" ht="18.600000000000001" thickBot="1">
      <c r="B709" s="47"/>
      <c r="C709" s="47"/>
      <c r="D709" s="47"/>
      <c r="E709" s="35" t="e">
        <f>IF(VLOOKUP(B709,'listin 11 agosto 23'!$B$11:$D$1386,3,FALSE)=D709,"sin cambios",VLOOKUP(B709,'listin 11 agosto 23'!$B$11:$D$1386,3,FALSE))</f>
        <v>#N/A</v>
      </c>
    </row>
    <row r="710" spans="2:5" ht="18.600000000000001" thickBot="1">
      <c r="B710" s="39" t="s">
        <v>2794</v>
      </c>
      <c r="C710" s="40"/>
      <c r="D710" s="41"/>
      <c r="E710" s="35" t="e">
        <f>IF(VLOOKUP(B710,'listin 11 agosto 23'!$B$11:$D$1386,3,FALSE)=D710,"sin cambios",VLOOKUP(B710,'listin 11 agosto 23'!$B$11:$D$1386,3,FALSE))</f>
        <v>#N/A</v>
      </c>
    </row>
    <row r="711" spans="2:5" ht="18">
      <c r="B711" s="44" t="s">
        <v>1199</v>
      </c>
      <c r="C711" s="45" t="s">
        <v>1200</v>
      </c>
      <c r="D711" s="46">
        <v>577.38</v>
      </c>
      <c r="E711" s="35">
        <f>IF(VLOOKUP(B711,'listin 11 agosto 23'!$B$11:$D$1386,3,FALSE)=D711,"sin cambios",VLOOKUP(B711,'listin 11 agosto 23'!$B$11:$D$1386,3,FALSE))</f>
        <v>481.63</v>
      </c>
    </row>
    <row r="712" spans="2:5" ht="18">
      <c r="B712" s="44" t="s">
        <v>2586</v>
      </c>
      <c r="C712" s="45" t="s">
        <v>2587</v>
      </c>
      <c r="D712" s="46">
        <v>435.11</v>
      </c>
      <c r="E712" s="35" t="str">
        <f>IF(VLOOKUP(B712,'listin 11 agosto 23'!$B$11:$D$1386,3,FALSE)=D712,"sin cambios",VLOOKUP(B712,'listin 11 agosto 23'!$B$11:$D$1386,3,FALSE))</f>
        <v>sin cambios</v>
      </c>
    </row>
    <row r="713" spans="2:5" ht="18">
      <c r="B713" s="44" t="s">
        <v>1201</v>
      </c>
      <c r="C713" s="45" t="s">
        <v>1202</v>
      </c>
      <c r="D713" s="46">
        <v>742.94</v>
      </c>
      <c r="E713" s="35" t="str">
        <f>IF(VLOOKUP(B713,'listin 11 agosto 23'!$B$11:$D$1386,3,FALSE)=D713,"sin cambios",VLOOKUP(B713,'listin 11 agosto 23'!$B$11:$D$1386,3,FALSE))</f>
        <v>sin cambios</v>
      </c>
    </row>
    <row r="714" spans="2:5" ht="18">
      <c r="B714" s="44" t="s">
        <v>1203</v>
      </c>
      <c r="C714" s="45" t="s">
        <v>1204</v>
      </c>
      <c r="D714" s="46">
        <v>4675.29</v>
      </c>
      <c r="E714" s="35" t="str">
        <f>IF(VLOOKUP(B714,'listin 11 agosto 23'!$B$11:$D$1386,3,FALSE)=D714,"sin cambios",VLOOKUP(B714,'listin 11 agosto 23'!$B$11:$D$1386,3,FALSE))</f>
        <v>sin cambios</v>
      </c>
    </row>
    <row r="715" spans="2:5" ht="18">
      <c r="B715" s="44" t="s">
        <v>2737</v>
      </c>
      <c r="C715" s="45" t="s">
        <v>2738</v>
      </c>
      <c r="D715" s="46">
        <v>9513.91</v>
      </c>
      <c r="E715" s="35">
        <f>IF(VLOOKUP(B715,'listin 11 agosto 23'!$B$11:$D$1386,3,FALSE)=D715,"sin cambios",VLOOKUP(B715,'listin 11 agosto 23'!$B$11:$D$1386,3,FALSE))</f>
        <v>7928.25</v>
      </c>
    </row>
    <row r="716" spans="2:5" ht="18">
      <c r="B716" s="44" t="s">
        <v>2598</v>
      </c>
      <c r="C716" s="45" t="s">
        <v>2599</v>
      </c>
      <c r="D716" s="46">
        <v>6202.76</v>
      </c>
      <c r="E716" s="35">
        <f>IF(VLOOKUP(B716,'listin 11 agosto 23'!$B$11:$D$1386,3,FALSE)=D716,"sin cambios",VLOOKUP(B716,'listin 11 agosto 23'!$B$11:$D$1386,3,FALSE))</f>
        <v>5168.97</v>
      </c>
    </row>
    <row r="717" spans="2:5" ht="18">
      <c r="B717" s="44" t="s">
        <v>1205</v>
      </c>
      <c r="C717" s="45" t="s">
        <v>1206</v>
      </c>
      <c r="D717" s="46">
        <v>3246.86</v>
      </c>
      <c r="E717" s="35">
        <f>IF(VLOOKUP(B717,'listin 11 agosto 23'!$B$11:$D$1386,3,FALSE)=D717,"sin cambios",VLOOKUP(B717,'listin 11 agosto 23'!$B$11:$D$1386,3,FALSE))</f>
        <v>2708.42</v>
      </c>
    </row>
    <row r="718" spans="2:5" ht="18">
      <c r="B718" s="44" t="s">
        <v>1207</v>
      </c>
      <c r="C718" s="45" t="s">
        <v>1208</v>
      </c>
      <c r="D718" s="46">
        <v>5228.2700000000004</v>
      </c>
      <c r="E718" s="35">
        <f>IF(VLOOKUP(B718,'listin 11 agosto 23'!$B$11:$D$1386,3,FALSE)=D718,"sin cambios",VLOOKUP(B718,'listin 11 agosto 23'!$B$11:$D$1386,3,FALSE))</f>
        <v>4361.26</v>
      </c>
    </row>
    <row r="719" spans="2:5" ht="18">
      <c r="B719" s="44" t="s">
        <v>1209</v>
      </c>
      <c r="C719" s="45" t="s">
        <v>1210</v>
      </c>
      <c r="D719" s="46">
        <v>8661.39</v>
      </c>
      <c r="E719" s="35">
        <f>IF(VLOOKUP(B719,'listin 11 agosto 23'!$B$11:$D$1386,3,FALSE)=D719,"sin cambios",VLOOKUP(B719,'listin 11 agosto 23'!$B$11:$D$1386,3,FALSE))</f>
        <v>7225.06</v>
      </c>
    </row>
    <row r="720" spans="2:5" ht="18">
      <c r="B720" s="44" t="s">
        <v>1211</v>
      </c>
      <c r="C720" s="45" t="s">
        <v>1212</v>
      </c>
      <c r="D720" s="46">
        <v>12154.88</v>
      </c>
      <c r="E720" s="35">
        <f>IF(VLOOKUP(B720,'listin 11 agosto 23'!$B$11:$D$1386,3,FALSE)=D720,"sin cambios",VLOOKUP(B720,'listin 11 agosto 23'!$B$11:$D$1386,3,FALSE))</f>
        <v>10139.200000000001</v>
      </c>
    </row>
    <row r="721" spans="2:5" ht="18">
      <c r="B721" s="44" t="s">
        <v>1213</v>
      </c>
      <c r="C721" s="45" t="s">
        <v>1214</v>
      </c>
      <c r="D721" s="46">
        <v>18210.39</v>
      </c>
      <c r="E721" s="35">
        <f>IF(VLOOKUP(B721,'listin 11 agosto 23'!$B$11:$D$1386,3,FALSE)=D721,"sin cambios",VLOOKUP(B721,'listin 11 agosto 23'!$B$11:$D$1386,3,FALSE))</f>
        <v>15190.51</v>
      </c>
    </row>
    <row r="722" spans="2:5" ht="18">
      <c r="B722" s="44" t="s">
        <v>2360</v>
      </c>
      <c r="C722" s="45" t="s">
        <v>2361</v>
      </c>
      <c r="D722" s="46">
        <v>102278.3</v>
      </c>
      <c r="E722" s="35">
        <f>IF(VLOOKUP(B722,'listin 11 agosto 23'!$B$11:$D$1386,3,FALSE)=D722,"sin cambios",VLOOKUP(B722,'listin 11 agosto 23'!$B$11:$D$1386,3,FALSE))</f>
        <v>85317.24</v>
      </c>
    </row>
    <row r="723" spans="2:5" ht="18">
      <c r="B723" s="44" t="s">
        <v>1215</v>
      </c>
      <c r="C723" s="45" t="s">
        <v>1216</v>
      </c>
      <c r="D723" s="46">
        <v>1472.05</v>
      </c>
      <c r="E723" s="35">
        <f>IF(VLOOKUP(B723,'listin 11 agosto 23'!$B$11:$D$1386,3,FALSE)=D723,"sin cambios",VLOOKUP(B723,'listin 11 agosto 23'!$B$11:$D$1386,3,FALSE))</f>
        <v>1226.71</v>
      </c>
    </row>
    <row r="724" spans="2:5" ht="18">
      <c r="B724" s="44" t="s">
        <v>1217</v>
      </c>
      <c r="C724" s="45" t="s">
        <v>1218</v>
      </c>
      <c r="D724" s="46">
        <v>1808.21</v>
      </c>
      <c r="E724" s="35">
        <f>IF(VLOOKUP(B724,'listin 11 agosto 23'!$B$11:$D$1386,3,FALSE)=D724,"sin cambios",VLOOKUP(B724,'listin 11 agosto 23'!$B$11:$D$1386,3,FALSE))</f>
        <v>1506.84</v>
      </c>
    </row>
    <row r="725" spans="2:5" ht="18">
      <c r="B725" s="44" t="s">
        <v>1219</v>
      </c>
      <c r="C725" s="45" t="s">
        <v>1220</v>
      </c>
      <c r="D725" s="46">
        <v>3013.65</v>
      </c>
      <c r="E725" s="35">
        <f>IF(VLOOKUP(B725,'listin 11 agosto 23'!$B$11:$D$1386,3,FALSE)=D725,"sin cambios",VLOOKUP(B725,'listin 11 agosto 23'!$B$11:$D$1386,3,FALSE))</f>
        <v>2511.37</v>
      </c>
    </row>
    <row r="726" spans="2:5" ht="18">
      <c r="B726" s="44" t="s">
        <v>1221</v>
      </c>
      <c r="C726" s="45" t="s">
        <v>1222</v>
      </c>
      <c r="D726" s="46">
        <v>3280.71</v>
      </c>
      <c r="E726" s="35">
        <f>IF(VLOOKUP(B726,'listin 11 agosto 23'!$B$11:$D$1386,3,FALSE)=D726,"sin cambios",VLOOKUP(B726,'listin 11 agosto 23'!$B$11:$D$1386,3,FALSE))</f>
        <v>2813.95</v>
      </c>
    </row>
    <row r="727" spans="2:5" ht="18">
      <c r="B727" s="44" t="s">
        <v>1223</v>
      </c>
      <c r="C727" s="45" t="s">
        <v>1224</v>
      </c>
      <c r="D727" s="46">
        <v>2662.37</v>
      </c>
      <c r="E727" s="35">
        <f>IF(VLOOKUP(B727,'listin 11 agosto 23'!$B$11:$D$1386,3,FALSE)=D727,"sin cambios",VLOOKUP(B727,'listin 11 agosto 23'!$B$11:$D$1386,3,FALSE))</f>
        <v>2319.7199999999998</v>
      </c>
    </row>
    <row r="728" spans="2:5" ht="18">
      <c r="B728" s="44" t="s">
        <v>1225</v>
      </c>
      <c r="C728" s="45" t="s">
        <v>1226</v>
      </c>
      <c r="D728" s="46">
        <v>3078.96</v>
      </c>
      <c r="E728" s="35">
        <f>IF(VLOOKUP(B728,'listin 11 agosto 23'!$B$11:$D$1386,3,FALSE)=D728,"sin cambios",VLOOKUP(B728,'listin 11 agosto 23'!$B$11:$D$1386,3,FALSE))</f>
        <v>2662.77</v>
      </c>
    </row>
    <row r="729" spans="2:5" ht="18">
      <c r="B729" s="44" t="s">
        <v>1227</v>
      </c>
      <c r="C729" s="45" t="s">
        <v>1228</v>
      </c>
      <c r="D729" s="46">
        <v>2193.09</v>
      </c>
      <c r="E729" s="35">
        <f>IF(VLOOKUP(B729,'listin 11 agosto 23'!$B$11:$D$1386,3,FALSE)=D729,"sin cambios",VLOOKUP(B729,'listin 11 agosto 23'!$B$11:$D$1386,3,FALSE))</f>
        <v>1921.8</v>
      </c>
    </row>
    <row r="730" spans="2:5" ht="18">
      <c r="B730" s="44" t="s">
        <v>1229</v>
      </c>
      <c r="C730" s="45" t="s">
        <v>1230</v>
      </c>
      <c r="D730" s="46">
        <v>1433.44</v>
      </c>
      <c r="E730" s="35">
        <f>IF(VLOOKUP(B730,'listin 11 agosto 23'!$B$11:$D$1386,3,FALSE)=D730,"sin cambios",VLOOKUP(B730,'listin 11 agosto 23'!$B$11:$D$1386,3,FALSE))</f>
        <v>1311.41</v>
      </c>
    </row>
    <row r="731" spans="2:5" ht="18">
      <c r="B731" s="44" t="s">
        <v>1231</v>
      </c>
      <c r="C731" s="45" t="s">
        <v>1232</v>
      </c>
      <c r="D731" s="46">
        <v>795.58</v>
      </c>
      <c r="E731" s="35" t="str">
        <f>IF(VLOOKUP(B731,'listin 11 agosto 23'!$B$11:$D$1386,3,FALSE)=D731,"sin cambios",VLOOKUP(B731,'listin 11 agosto 23'!$B$11:$D$1386,3,FALSE))</f>
        <v>sin cambios</v>
      </c>
    </row>
    <row r="732" spans="2:5" ht="18">
      <c r="B732" s="44" t="s">
        <v>1233</v>
      </c>
      <c r="C732" s="45" t="s">
        <v>1234</v>
      </c>
      <c r="D732" s="46">
        <v>1020.13</v>
      </c>
      <c r="E732" s="35" t="str">
        <f>IF(VLOOKUP(B732,'listin 11 agosto 23'!$B$11:$D$1386,3,FALSE)=D732,"sin cambios",VLOOKUP(B732,'listin 11 agosto 23'!$B$11:$D$1386,3,FALSE))</f>
        <v>sin cambios</v>
      </c>
    </row>
    <row r="733" spans="2:5" ht="18">
      <c r="B733" s="44" t="s">
        <v>1235</v>
      </c>
      <c r="C733" s="45" t="s">
        <v>1236</v>
      </c>
      <c r="D733" s="46">
        <v>1657.99</v>
      </c>
      <c r="E733" s="35">
        <f>IF(VLOOKUP(B733,'listin 11 agosto 23'!$B$11:$D$1386,3,FALSE)=D733,"sin cambios",VLOOKUP(B733,'listin 11 agosto 23'!$B$11:$D$1386,3,FALSE))</f>
        <v>1535.96</v>
      </c>
    </row>
    <row r="734" spans="2:5" ht="18">
      <c r="B734" s="44" t="s">
        <v>1237</v>
      </c>
      <c r="C734" s="45" t="s">
        <v>1238</v>
      </c>
      <c r="D734" s="46">
        <v>1124.1300000000001</v>
      </c>
      <c r="E734" s="35" t="str">
        <f>IF(VLOOKUP(B734,'listin 11 agosto 23'!$B$11:$D$1386,3,FALSE)=D734,"sin cambios",VLOOKUP(B734,'listin 11 agosto 23'!$B$11:$D$1386,3,FALSE))</f>
        <v>sin cambios</v>
      </c>
    </row>
    <row r="735" spans="2:5" ht="18">
      <c r="B735" s="44" t="s">
        <v>1239</v>
      </c>
      <c r="C735" s="45" t="s">
        <v>1240</v>
      </c>
      <c r="D735" s="46">
        <v>1601.42</v>
      </c>
      <c r="E735" s="35">
        <f>IF(VLOOKUP(B735,'listin 11 agosto 23'!$B$11:$D$1386,3,FALSE)=D735,"sin cambios",VLOOKUP(B735,'listin 11 agosto 23'!$B$11:$D$1386,3,FALSE))</f>
        <v>1514.93</v>
      </c>
    </row>
    <row r="736" spans="2:5" ht="18">
      <c r="B736" s="44" t="s">
        <v>1241</v>
      </c>
      <c r="C736" s="45" t="s">
        <v>1242</v>
      </c>
      <c r="D736" s="46">
        <v>1730.65</v>
      </c>
      <c r="E736" s="35">
        <f>IF(VLOOKUP(B736,'listin 11 agosto 23'!$B$11:$D$1386,3,FALSE)=D736,"sin cambios",VLOOKUP(B736,'listin 11 agosto 23'!$B$11:$D$1386,3,FALSE))</f>
        <v>1331.27</v>
      </c>
    </row>
    <row r="737" spans="2:5" ht="18">
      <c r="B737" s="44" t="s">
        <v>1243</v>
      </c>
      <c r="C737" s="45" t="s">
        <v>1244</v>
      </c>
      <c r="D737" s="46">
        <v>3043.38</v>
      </c>
      <c r="E737" s="35">
        <f>IF(VLOOKUP(B737,'listin 11 agosto 23'!$B$11:$D$1386,3,FALSE)=D737,"sin cambios",VLOOKUP(B737,'listin 11 agosto 23'!$B$11:$D$1386,3,FALSE))</f>
        <v>2341.06</v>
      </c>
    </row>
    <row r="738" spans="2:5" ht="18">
      <c r="B738" s="44" t="s">
        <v>1245</v>
      </c>
      <c r="C738" s="45" t="s">
        <v>1246</v>
      </c>
      <c r="D738" s="46">
        <v>3971.1</v>
      </c>
      <c r="E738" s="35">
        <f>IF(VLOOKUP(B738,'listin 11 agosto 23'!$B$11:$D$1386,3,FALSE)=D738,"sin cambios",VLOOKUP(B738,'listin 11 agosto 23'!$B$11:$D$1386,3,FALSE))</f>
        <v>3054.69</v>
      </c>
    </row>
    <row r="739" spans="2:5" ht="18">
      <c r="B739" s="44" t="s">
        <v>2400</v>
      </c>
      <c r="C739" s="45" t="s">
        <v>2401</v>
      </c>
      <c r="D739" s="46">
        <v>3670.06</v>
      </c>
      <c r="E739" s="35">
        <f>IF(VLOOKUP(B739,'listin 11 agosto 23'!$B$11:$D$1386,3,FALSE)=D739,"sin cambios",VLOOKUP(B739,'listin 11 agosto 23'!$B$11:$D$1386,3,FALSE))</f>
        <v>3171.83</v>
      </c>
    </row>
    <row r="740" spans="2:5" ht="18">
      <c r="B740" s="44" t="s">
        <v>1247</v>
      </c>
      <c r="C740" s="45" t="s">
        <v>1248</v>
      </c>
      <c r="D740" s="46">
        <v>1136.97</v>
      </c>
      <c r="E740" s="35">
        <f>IF(VLOOKUP(B740,'listin 11 agosto 23'!$B$11:$D$1386,3,FALSE)=D740,"sin cambios",VLOOKUP(B740,'listin 11 agosto 23'!$B$11:$D$1386,3,FALSE))</f>
        <v>874.59</v>
      </c>
    </row>
    <row r="741" spans="2:5" ht="18">
      <c r="B741" s="44" t="s">
        <v>1249</v>
      </c>
      <c r="C741" s="45" t="s">
        <v>1250</v>
      </c>
      <c r="D741" s="46">
        <v>402.93</v>
      </c>
      <c r="E741" s="35">
        <f>IF(VLOOKUP(B741,'listin 11 agosto 23'!$B$11:$D$1386,3,FALSE)=D741,"sin cambios",VLOOKUP(B741,'listin 11 agosto 23'!$B$11:$D$1386,3,FALSE))</f>
        <v>365.15</v>
      </c>
    </row>
    <row r="742" spans="2:5" ht="18">
      <c r="B742" s="44" t="s">
        <v>1251</v>
      </c>
      <c r="C742" s="45" t="s">
        <v>1252</v>
      </c>
      <c r="D742" s="46">
        <v>1020.78</v>
      </c>
      <c r="E742" s="35">
        <f>IF(VLOOKUP(B742,'listin 11 agosto 23'!$B$11:$D$1386,3,FALSE)=D742,"sin cambios",VLOOKUP(B742,'listin 11 agosto 23'!$B$11:$D$1386,3,FALSE))</f>
        <v>887.63</v>
      </c>
    </row>
    <row r="743" spans="2:5" ht="18">
      <c r="B743" s="44" t="s">
        <v>1253</v>
      </c>
      <c r="C743" s="45" t="s">
        <v>1254</v>
      </c>
      <c r="D743" s="46">
        <v>451.99</v>
      </c>
      <c r="E743" s="35">
        <f>IF(VLOOKUP(B743,'listin 11 agosto 23'!$B$11:$D$1386,3,FALSE)=D743,"sin cambios",VLOOKUP(B743,'listin 11 agosto 23'!$B$11:$D$1386,3,FALSE))</f>
        <v>412.98</v>
      </c>
    </row>
    <row r="744" spans="2:5" ht="18">
      <c r="B744" s="44" t="s">
        <v>1255</v>
      </c>
      <c r="C744" s="45" t="s">
        <v>1256</v>
      </c>
      <c r="D744" s="46">
        <v>418.52</v>
      </c>
      <c r="E744" s="35">
        <f>IF(VLOOKUP(B744,'listin 11 agosto 23'!$B$11:$D$1386,3,FALSE)=D744,"sin cambios",VLOOKUP(B744,'listin 11 agosto 23'!$B$11:$D$1386,3,FALSE))</f>
        <v>379.51</v>
      </c>
    </row>
    <row r="745" spans="2:5" ht="18">
      <c r="B745" s="44" t="s">
        <v>1257</v>
      </c>
      <c r="C745" s="45" t="s">
        <v>1258</v>
      </c>
      <c r="D745" s="46">
        <v>617.26</v>
      </c>
      <c r="E745" s="35">
        <f>IF(VLOOKUP(B745,'listin 11 agosto 23'!$B$11:$D$1386,3,FALSE)=D745,"sin cambios",VLOOKUP(B745,'listin 11 agosto 23'!$B$11:$D$1386,3,FALSE))</f>
        <v>553.88</v>
      </c>
    </row>
    <row r="746" spans="2:5" ht="18">
      <c r="B746" s="44" t="s">
        <v>1259</v>
      </c>
      <c r="C746" s="45" t="s">
        <v>1260</v>
      </c>
      <c r="D746" s="46">
        <v>720.49</v>
      </c>
      <c r="E746" s="35">
        <f>IF(VLOOKUP(B746,'listin 11 agosto 23'!$B$11:$D$1386,3,FALSE)=D746,"sin cambios",VLOOKUP(B746,'listin 11 agosto 23'!$B$11:$D$1386,3,FALSE))</f>
        <v>573.71</v>
      </c>
    </row>
    <row r="747" spans="2:5" ht="18">
      <c r="B747" s="44" t="s">
        <v>1261</v>
      </c>
      <c r="C747" s="45" t="s">
        <v>1262</v>
      </c>
      <c r="D747" s="46">
        <v>3209.05</v>
      </c>
      <c r="E747" s="35">
        <f>IF(VLOOKUP(B747,'listin 11 agosto 23'!$B$11:$D$1386,3,FALSE)=D747,"sin cambios",VLOOKUP(B747,'listin 11 agosto 23'!$B$11:$D$1386,3,FALSE))</f>
        <v>2468.5</v>
      </c>
    </row>
    <row r="748" spans="2:5" ht="18">
      <c r="B748" s="44" t="s">
        <v>1263</v>
      </c>
      <c r="C748" s="45" t="s">
        <v>1264</v>
      </c>
      <c r="D748" s="46">
        <v>3668.65</v>
      </c>
      <c r="E748" s="35">
        <f>IF(VLOOKUP(B748,'listin 11 agosto 23'!$B$11:$D$1386,3,FALSE)=D748,"sin cambios",VLOOKUP(B748,'listin 11 agosto 23'!$B$11:$D$1386,3,FALSE))</f>
        <v>2822.04</v>
      </c>
    </row>
    <row r="749" spans="2:5" ht="18">
      <c r="B749" s="44" t="s">
        <v>1265</v>
      </c>
      <c r="C749" s="45" t="s">
        <v>1266</v>
      </c>
      <c r="D749" s="46">
        <v>1349.94</v>
      </c>
      <c r="E749" s="35">
        <f>IF(VLOOKUP(B749,'listin 11 agosto 23'!$B$11:$D$1386,3,FALSE)=D749,"sin cambios",VLOOKUP(B749,'listin 11 agosto 23'!$B$11:$D$1386,3,FALSE))</f>
        <v>1038.4100000000001</v>
      </c>
    </row>
    <row r="750" spans="2:5" ht="18">
      <c r="B750" s="44" t="s">
        <v>1267</v>
      </c>
      <c r="C750" s="45" t="s">
        <v>1268</v>
      </c>
      <c r="D750" s="46">
        <v>365.27</v>
      </c>
      <c r="E750" s="35">
        <f>IF(VLOOKUP(B750,'listin 11 agosto 23'!$B$11:$D$1386,3,FALSE)=D750,"sin cambios",VLOOKUP(B750,'listin 11 agosto 23'!$B$11:$D$1386,3,FALSE))</f>
        <v>304.39</v>
      </c>
    </row>
    <row r="751" spans="2:5" ht="18">
      <c r="B751" s="44" t="s">
        <v>1269</v>
      </c>
      <c r="C751" s="45" t="s">
        <v>1270</v>
      </c>
      <c r="D751" s="46">
        <v>421.82</v>
      </c>
      <c r="E751" s="35">
        <f>IF(VLOOKUP(B751,'listin 11 agosto 23'!$B$11:$D$1386,3,FALSE)=D751,"sin cambios",VLOOKUP(B751,'listin 11 agosto 23'!$B$11:$D$1386,3,FALSE))</f>
        <v>351.52</v>
      </c>
    </row>
    <row r="752" spans="2:5" ht="18">
      <c r="B752" s="44" t="s">
        <v>1271</v>
      </c>
      <c r="C752" s="45" t="s">
        <v>1272</v>
      </c>
      <c r="D752" s="46">
        <v>549.85</v>
      </c>
      <c r="E752" s="35">
        <f>IF(VLOOKUP(B752,'listin 11 agosto 23'!$B$11:$D$1386,3,FALSE)=D752,"sin cambios",VLOOKUP(B752,'listin 11 agosto 23'!$B$11:$D$1386,3,FALSE))</f>
        <v>459.36</v>
      </c>
    </row>
    <row r="753" spans="2:5" ht="18">
      <c r="B753" s="44" t="s">
        <v>1273</v>
      </c>
      <c r="C753" s="45" t="s">
        <v>1274</v>
      </c>
      <c r="D753" s="46">
        <v>739.45</v>
      </c>
      <c r="E753" s="35">
        <f>IF(VLOOKUP(B753,'listin 11 agosto 23'!$B$11:$D$1386,3,FALSE)=D753,"sin cambios",VLOOKUP(B753,'listin 11 agosto 23'!$B$11:$D$1386,3,FALSE))</f>
        <v>617.76</v>
      </c>
    </row>
    <row r="754" spans="2:5" ht="18">
      <c r="B754" s="44" t="s">
        <v>1275</v>
      </c>
      <c r="C754" s="45" t="s">
        <v>1276</v>
      </c>
      <c r="D754" s="46">
        <v>948.02</v>
      </c>
      <c r="E754" s="35">
        <f>IF(VLOOKUP(B754,'listin 11 agosto 23'!$B$11:$D$1386,3,FALSE)=D754,"sin cambios",VLOOKUP(B754,'listin 11 agosto 23'!$B$11:$D$1386,3,FALSE))</f>
        <v>792</v>
      </c>
    </row>
    <row r="755" spans="2:5" ht="18">
      <c r="B755" s="44" t="s">
        <v>1277</v>
      </c>
      <c r="C755" s="45" t="s">
        <v>1278</v>
      </c>
      <c r="D755" s="46">
        <v>1384.11</v>
      </c>
      <c r="E755" s="35">
        <f>IF(VLOOKUP(B755,'listin 11 agosto 23'!$B$11:$D$1386,3,FALSE)=D755,"sin cambios",VLOOKUP(B755,'listin 11 agosto 23'!$B$11:$D$1386,3,FALSE))</f>
        <v>1156.32</v>
      </c>
    </row>
    <row r="756" spans="2:5" ht="18">
      <c r="B756" s="44" t="s">
        <v>1279</v>
      </c>
      <c r="C756" s="45" t="s">
        <v>1280</v>
      </c>
      <c r="D756" s="46">
        <v>1973.1</v>
      </c>
      <c r="E756" s="35">
        <f>IF(VLOOKUP(B756,'listin 11 agosto 23'!$B$11:$D$1386,3,FALSE)=D756,"sin cambios",VLOOKUP(B756,'listin 11 agosto 23'!$B$11:$D$1386,3,FALSE))</f>
        <v>1645.89</v>
      </c>
    </row>
    <row r="757" spans="2:5" ht="18">
      <c r="B757" s="44" t="s">
        <v>1281</v>
      </c>
      <c r="C757" s="45" t="s">
        <v>1282</v>
      </c>
      <c r="D757" s="46">
        <v>2917.46</v>
      </c>
      <c r="E757" s="35">
        <f>IF(VLOOKUP(B757,'listin 11 agosto 23'!$B$11:$D$1386,3,FALSE)=D757,"sin cambios",VLOOKUP(B757,'listin 11 agosto 23'!$B$11:$D$1386,3,FALSE))</f>
        <v>2431.21</v>
      </c>
    </row>
    <row r="758" spans="2:5" ht="18">
      <c r="B758" s="44" t="s">
        <v>1283</v>
      </c>
      <c r="C758" s="45" t="s">
        <v>1284</v>
      </c>
      <c r="D758" s="46">
        <v>4300.7299999999996</v>
      </c>
      <c r="E758" s="35">
        <f>IF(VLOOKUP(B758,'listin 11 agosto 23'!$B$11:$D$1386,3,FALSE)=D758,"sin cambios",VLOOKUP(B758,'listin 11 agosto 23'!$B$11:$D$1386,3,FALSE))</f>
        <v>3587.53</v>
      </c>
    </row>
    <row r="759" spans="2:5" ht="18">
      <c r="B759" s="44" t="s">
        <v>1285</v>
      </c>
      <c r="C759" s="45" t="s">
        <v>1286</v>
      </c>
      <c r="D759" s="46">
        <v>10856.59</v>
      </c>
      <c r="E759" s="35">
        <f>IF(VLOOKUP(B759,'listin 11 agosto 23'!$B$11:$D$1386,3,FALSE)=D759,"sin cambios",VLOOKUP(B759,'listin 11 agosto 23'!$B$11:$D$1386,3,FALSE))</f>
        <v>9056.2199999999993</v>
      </c>
    </row>
    <row r="760" spans="2:5" ht="18">
      <c r="B760" s="48" t="s">
        <v>1287</v>
      </c>
      <c r="C760" s="49" t="s">
        <v>2460</v>
      </c>
      <c r="D760" s="50">
        <v>3894.88</v>
      </c>
      <c r="E760" s="35">
        <f>IF(VLOOKUP(B760,'listin 11 agosto 23'!$B$11:$D$1386,3,FALSE)=D760,"sin cambios",VLOOKUP(B760,'listin 11 agosto 23'!$B$11:$D$1386,3,FALSE))</f>
        <v>3208.5</v>
      </c>
    </row>
    <row r="761" spans="2:5" ht="18">
      <c r="B761" s="44" t="s">
        <v>1288</v>
      </c>
      <c r="C761" s="45" t="s">
        <v>2717</v>
      </c>
      <c r="D761" s="46">
        <v>621.66</v>
      </c>
      <c r="E761" s="35">
        <f>IF(VLOOKUP(B761,'listin 11 agosto 23'!$B$11:$D$1386,3,FALSE)=D761,"sin cambios",VLOOKUP(B761,'listin 11 agosto 23'!$B$11:$D$1386,3,FALSE))</f>
        <v>504.29</v>
      </c>
    </row>
    <row r="762" spans="2:5" ht="18">
      <c r="B762" s="44" t="s">
        <v>1289</v>
      </c>
      <c r="C762" s="45" t="s">
        <v>1290</v>
      </c>
      <c r="D762" s="46">
        <v>960.2</v>
      </c>
      <c r="E762" s="35">
        <f>IF(VLOOKUP(B762,'listin 11 agosto 23'!$B$11:$D$1386,3,FALSE)=D762,"sin cambios",VLOOKUP(B762,'listin 11 agosto 23'!$B$11:$D$1386,3,FALSE))</f>
        <v>865.05</v>
      </c>
    </row>
    <row r="763" spans="2:5" ht="18">
      <c r="B763" s="44" t="s">
        <v>1291</v>
      </c>
      <c r="C763" s="45" t="s">
        <v>2718</v>
      </c>
      <c r="D763" s="46">
        <v>1283.23</v>
      </c>
      <c r="E763" s="35">
        <f>IF(VLOOKUP(B763,'listin 11 agosto 23'!$B$11:$D$1386,3,FALSE)=D763,"sin cambios",VLOOKUP(B763,'listin 11 agosto 23'!$B$11:$D$1386,3,FALSE))</f>
        <v>1156.06</v>
      </c>
    </row>
    <row r="764" spans="2:5" ht="18">
      <c r="B764" s="44" t="s">
        <v>1292</v>
      </c>
      <c r="C764" s="45" t="s">
        <v>1293</v>
      </c>
      <c r="D764" s="46">
        <v>603.11</v>
      </c>
      <c r="E764" s="35">
        <f>IF(VLOOKUP(B764,'listin 11 agosto 23'!$B$11:$D$1386,3,FALSE)=D764,"sin cambios",VLOOKUP(B764,'listin 11 agosto 23'!$B$11:$D$1386,3,FALSE))</f>
        <v>493.28</v>
      </c>
    </row>
    <row r="765" spans="2:5" ht="18">
      <c r="B765" s="44" t="s">
        <v>1294</v>
      </c>
      <c r="C765" s="45" t="s">
        <v>1295</v>
      </c>
      <c r="D765" s="46">
        <v>1787.59</v>
      </c>
      <c r="E765" s="35">
        <f>IF(VLOOKUP(B765,'listin 11 agosto 23'!$B$11:$D$1386,3,FALSE)=D765,"sin cambios",VLOOKUP(B765,'listin 11 agosto 23'!$B$11:$D$1386,3,FALSE))</f>
        <v>1375.07</v>
      </c>
    </row>
    <row r="766" spans="2:5" ht="18">
      <c r="B766" s="44" t="s">
        <v>2489</v>
      </c>
      <c r="C766" s="45" t="s">
        <v>2490</v>
      </c>
      <c r="D766" s="46">
        <v>596.82000000000005</v>
      </c>
      <c r="E766" s="35">
        <f>IF(VLOOKUP(B766,'listin 11 agosto 23'!$B$11:$D$1386,3,FALSE)=D766,"sin cambios",VLOOKUP(B766,'listin 11 agosto 23'!$B$11:$D$1386,3,FALSE))</f>
        <v>497.36</v>
      </c>
    </row>
    <row r="767" spans="2:5" ht="18">
      <c r="B767" s="44" t="s">
        <v>2491</v>
      </c>
      <c r="C767" s="45" t="s">
        <v>2492</v>
      </c>
      <c r="D767" s="46">
        <v>687.8</v>
      </c>
      <c r="E767" s="35">
        <f>IF(VLOOKUP(B767,'listin 11 agosto 23'!$B$11:$D$1386,3,FALSE)=D767,"sin cambios",VLOOKUP(B767,'listin 11 agosto 23'!$B$11:$D$1386,3,FALSE))</f>
        <v>573.16</v>
      </c>
    </row>
    <row r="768" spans="2:5" ht="18">
      <c r="B768" s="44" t="s">
        <v>1296</v>
      </c>
      <c r="C768" s="45" t="s">
        <v>1297</v>
      </c>
      <c r="D768" s="46">
        <v>666.29</v>
      </c>
      <c r="E768" s="35">
        <f>IF(VLOOKUP(B768,'listin 11 agosto 23'!$B$11:$D$1386,3,FALSE)=D768,"sin cambios",VLOOKUP(B768,'listin 11 agosto 23'!$B$11:$D$1386,3,FALSE))</f>
        <v>594.91</v>
      </c>
    </row>
    <row r="769" spans="2:5" ht="18">
      <c r="B769" s="44" t="s">
        <v>1298</v>
      </c>
      <c r="C769" s="45" t="s">
        <v>1299</v>
      </c>
      <c r="D769" s="46">
        <v>1383.98</v>
      </c>
      <c r="E769" s="35">
        <f>IF(VLOOKUP(B769,'listin 11 agosto 23'!$B$11:$D$1386,3,FALSE)=D769,"sin cambios",VLOOKUP(B769,'listin 11 agosto 23'!$B$11:$D$1386,3,FALSE))</f>
        <v>1235.7</v>
      </c>
    </row>
    <row r="770" spans="2:5" ht="18">
      <c r="B770" s="44" t="s">
        <v>1300</v>
      </c>
      <c r="C770" s="45" t="s">
        <v>1301</v>
      </c>
      <c r="D770" s="46">
        <v>667.7</v>
      </c>
      <c r="E770" s="35">
        <f>IF(VLOOKUP(B770,'listin 11 agosto 23'!$B$11:$D$1386,3,FALSE)=D770,"sin cambios",VLOOKUP(B770,'listin 11 agosto 23'!$B$11:$D$1386,3,FALSE))</f>
        <v>614.28</v>
      </c>
    </row>
    <row r="771" spans="2:5" ht="18">
      <c r="B771" s="44" t="s">
        <v>1302</v>
      </c>
      <c r="C771" s="45" t="s">
        <v>1303</v>
      </c>
      <c r="D771" s="46">
        <v>1257.32</v>
      </c>
      <c r="E771" s="35">
        <f>IF(VLOOKUP(B771,'listin 11 agosto 23'!$B$11:$D$1386,3,FALSE)=D771,"sin cambios",VLOOKUP(B771,'listin 11 agosto 23'!$B$11:$D$1386,3,FALSE))</f>
        <v>967.17</v>
      </c>
    </row>
    <row r="772" spans="2:5" ht="18">
      <c r="B772" s="44" t="s">
        <v>1304</v>
      </c>
      <c r="C772" s="45" t="s">
        <v>1305</v>
      </c>
      <c r="D772" s="46">
        <v>845.05</v>
      </c>
      <c r="E772" s="35">
        <f>IF(VLOOKUP(B772,'listin 11 agosto 23'!$B$11:$D$1386,3,FALSE)=D772,"sin cambios",VLOOKUP(B772,'listin 11 agosto 23'!$B$11:$D$1386,3,FALSE))</f>
        <v>754.51</v>
      </c>
    </row>
    <row r="773" spans="2:5" ht="18">
      <c r="B773" s="48" t="s">
        <v>1306</v>
      </c>
      <c r="C773" s="49" t="s">
        <v>1307</v>
      </c>
      <c r="D773" s="50">
        <v>2292.5700000000002</v>
      </c>
      <c r="E773" s="35">
        <f>IF(VLOOKUP(B773,'listin 11 agosto 23'!$B$11:$D$1386,3,FALSE)=D773,"sin cambios",VLOOKUP(B773,'listin 11 agosto 23'!$B$11:$D$1386,3,FALSE))</f>
        <v>1763.51</v>
      </c>
    </row>
    <row r="774" spans="2:5" ht="18">
      <c r="B774" s="48" t="s">
        <v>1308</v>
      </c>
      <c r="C774" s="49" t="s">
        <v>1309</v>
      </c>
      <c r="D774" s="50">
        <v>3264.96</v>
      </c>
      <c r="E774" s="35">
        <f>IF(VLOOKUP(B774,'listin 11 agosto 23'!$B$11:$D$1386,3,FALSE)=D774,"sin cambios",VLOOKUP(B774,'listin 11 agosto 23'!$B$11:$D$1386,3,FALSE))</f>
        <v>2828.97</v>
      </c>
    </row>
    <row r="775" spans="2:5" ht="18">
      <c r="B775" s="48" t="s">
        <v>1310</v>
      </c>
      <c r="C775" s="49" t="s">
        <v>1311</v>
      </c>
      <c r="D775" s="50">
        <v>4365.72</v>
      </c>
      <c r="E775" s="35">
        <f>IF(VLOOKUP(B775,'listin 11 agosto 23'!$B$11:$D$1386,3,FALSE)=D775,"sin cambios",VLOOKUP(B775,'listin 11 agosto 23'!$B$11:$D$1386,3,FALSE))</f>
        <v>3775.8</v>
      </c>
    </row>
    <row r="776" spans="2:5" ht="18">
      <c r="B776" s="48" t="s">
        <v>1312</v>
      </c>
      <c r="C776" s="49" t="s">
        <v>1313</v>
      </c>
      <c r="D776" s="50">
        <v>6317.43</v>
      </c>
      <c r="E776" s="35">
        <f>IF(VLOOKUP(B776,'listin 11 agosto 23'!$B$11:$D$1386,3,FALSE)=D776,"sin cambios",VLOOKUP(B776,'listin 11 agosto 23'!$B$11:$D$1386,3,FALSE))</f>
        <v>5447.34</v>
      </c>
    </row>
    <row r="777" spans="2:5" ht="18">
      <c r="B777" s="48" t="s">
        <v>1314</v>
      </c>
      <c r="C777" s="49" t="s">
        <v>1315</v>
      </c>
      <c r="D777" s="50">
        <v>9113.07</v>
      </c>
      <c r="E777" s="35">
        <f>IF(VLOOKUP(B777,'listin 11 agosto 23'!$B$11:$D$1386,3,FALSE)=D777,"sin cambios",VLOOKUP(B777,'listin 11 agosto 23'!$B$11:$D$1386,3,FALSE))</f>
        <v>7010.05</v>
      </c>
    </row>
    <row r="778" spans="2:5" ht="18">
      <c r="B778" s="48" t="s">
        <v>1316</v>
      </c>
      <c r="C778" s="49" t="s">
        <v>1317</v>
      </c>
      <c r="D778" s="50">
        <v>9113.07</v>
      </c>
      <c r="E778" s="35">
        <f>IF(VLOOKUP(B778,'listin 11 agosto 23'!$B$11:$D$1386,3,FALSE)=D778,"sin cambios",VLOOKUP(B778,'listin 11 agosto 23'!$B$11:$D$1386,3,FALSE))</f>
        <v>7010.05</v>
      </c>
    </row>
    <row r="779" spans="2:5" ht="18">
      <c r="B779" s="48" t="s">
        <v>2719</v>
      </c>
      <c r="C779" s="49" t="s">
        <v>2720</v>
      </c>
      <c r="D779" s="50">
        <v>1005.86</v>
      </c>
      <c r="E779" s="35">
        <f>IF(VLOOKUP(B779,'listin 11 agosto 23'!$B$11:$D$1386,3,FALSE)=D779,"sin cambios",VLOOKUP(B779,'listin 11 agosto 23'!$B$11:$D$1386,3,FALSE))</f>
        <v>881.89</v>
      </c>
    </row>
    <row r="780" spans="2:5" ht="18">
      <c r="B780" s="48" t="s">
        <v>2721</v>
      </c>
      <c r="C780" s="49" t="s">
        <v>2722</v>
      </c>
      <c r="D780" s="50">
        <v>1192.78</v>
      </c>
      <c r="E780" s="35">
        <f>IF(VLOOKUP(B780,'listin 11 agosto 23'!$B$11:$D$1386,3,FALSE)=D780,"sin cambios",VLOOKUP(B780,'listin 11 agosto 23'!$B$11:$D$1386,3,FALSE))</f>
        <v>1038.6500000000001</v>
      </c>
    </row>
    <row r="781" spans="2:5" ht="18">
      <c r="B781" s="44" t="s">
        <v>1318</v>
      </c>
      <c r="C781" s="45" t="s">
        <v>1319</v>
      </c>
      <c r="D781" s="46">
        <v>1546.91</v>
      </c>
      <c r="E781" s="35">
        <f>IF(VLOOKUP(B781,'listin 11 agosto 23'!$B$11:$D$1386,3,FALSE)=D781,"sin cambios",VLOOKUP(B781,'listin 11 agosto 23'!$B$11:$D$1386,3,FALSE))</f>
        <v>1189.93</v>
      </c>
    </row>
    <row r="782" spans="2:5" ht="18">
      <c r="B782" s="44" t="s">
        <v>1320</v>
      </c>
      <c r="C782" s="45" t="s">
        <v>1321</v>
      </c>
      <c r="D782" s="46">
        <v>1169.8</v>
      </c>
      <c r="E782" s="35">
        <f>IF(VLOOKUP(B782,'listin 11 agosto 23'!$B$11:$D$1386,3,FALSE)=D782,"sin cambios",VLOOKUP(B782,'listin 11 agosto 23'!$B$11:$D$1386,3,FALSE))</f>
        <v>899.85</v>
      </c>
    </row>
    <row r="783" spans="2:5" ht="18">
      <c r="B783" s="44" t="s">
        <v>1322</v>
      </c>
      <c r="C783" s="45" t="s">
        <v>1323</v>
      </c>
      <c r="D783" s="46">
        <v>1934.16</v>
      </c>
      <c r="E783" s="35">
        <f>IF(VLOOKUP(B783,'listin 11 agosto 23'!$B$11:$D$1386,3,FALSE)=D783,"sin cambios",VLOOKUP(B783,'listin 11 agosto 23'!$B$11:$D$1386,3,FALSE))</f>
        <v>1487.82</v>
      </c>
    </row>
    <row r="784" spans="2:5" ht="18">
      <c r="B784" s="44" t="s">
        <v>1324</v>
      </c>
      <c r="C784" s="45" t="s">
        <v>1325</v>
      </c>
      <c r="D784" s="46">
        <v>2414.71</v>
      </c>
      <c r="E784" s="35">
        <f>IF(VLOOKUP(B784,'listin 11 agosto 23'!$B$11:$D$1386,3,FALSE)=D784,"sin cambios",VLOOKUP(B784,'listin 11 agosto 23'!$B$11:$D$1386,3,FALSE))</f>
        <v>1857.46</v>
      </c>
    </row>
    <row r="785" spans="2:5" ht="18">
      <c r="B785" s="44" t="s">
        <v>1326</v>
      </c>
      <c r="C785" s="45" t="s">
        <v>1327</v>
      </c>
      <c r="D785" s="46">
        <v>2875.19</v>
      </c>
      <c r="E785" s="35">
        <f>IF(VLOOKUP(B785,'listin 11 agosto 23'!$B$11:$D$1386,3,FALSE)=D785,"sin cambios",VLOOKUP(B785,'listin 11 agosto 23'!$B$11:$D$1386,3,FALSE))</f>
        <v>2211.69</v>
      </c>
    </row>
    <row r="786" spans="2:5" ht="18">
      <c r="B786" s="44" t="s">
        <v>1328</v>
      </c>
      <c r="C786" s="45" t="s">
        <v>1329</v>
      </c>
      <c r="D786" s="46">
        <v>5828.16</v>
      </c>
      <c r="E786" s="35">
        <f>IF(VLOOKUP(B786,'listin 11 agosto 23'!$B$11:$D$1386,3,FALSE)=D786,"sin cambios",VLOOKUP(B786,'listin 11 agosto 23'!$B$11:$D$1386,3,FALSE))</f>
        <v>4483.2</v>
      </c>
    </row>
    <row r="787" spans="2:5" ht="18">
      <c r="B787" s="44" t="s">
        <v>1330</v>
      </c>
      <c r="C787" s="45" t="s">
        <v>1331</v>
      </c>
      <c r="D787" s="46">
        <v>1481.96</v>
      </c>
      <c r="E787" s="35">
        <f>IF(VLOOKUP(B787,'listin 11 agosto 23'!$B$11:$D$1386,3,FALSE)=D787,"sin cambios",VLOOKUP(B787,'listin 11 agosto 23'!$B$11:$D$1386,3,FALSE))</f>
        <v>1139.97</v>
      </c>
    </row>
    <row r="788" spans="2:5" ht="18">
      <c r="B788" s="44" t="s">
        <v>1332</v>
      </c>
      <c r="C788" s="45" t="s">
        <v>1333</v>
      </c>
      <c r="D788" s="46">
        <v>2311.8000000000002</v>
      </c>
      <c r="E788" s="35">
        <f>IF(VLOOKUP(B788,'listin 11 agosto 23'!$B$11:$D$1386,3,FALSE)=D788,"sin cambios",VLOOKUP(B788,'listin 11 agosto 23'!$B$11:$D$1386,3,FALSE))</f>
        <v>1778.31</v>
      </c>
    </row>
    <row r="789" spans="2:5" ht="18">
      <c r="B789" s="44" t="s">
        <v>1334</v>
      </c>
      <c r="C789" s="45" t="s">
        <v>1335</v>
      </c>
      <c r="D789" s="46">
        <v>2929.18</v>
      </c>
      <c r="E789" s="35">
        <f>IF(VLOOKUP(B789,'listin 11 agosto 23'!$B$11:$D$1386,3,FALSE)=D789,"sin cambios",VLOOKUP(B789,'listin 11 agosto 23'!$B$11:$D$1386,3,FALSE))</f>
        <v>2253.21</v>
      </c>
    </row>
    <row r="790" spans="2:5" ht="18">
      <c r="B790" s="44" t="s">
        <v>1336</v>
      </c>
      <c r="C790" s="45" t="s">
        <v>1337</v>
      </c>
      <c r="D790" s="46">
        <v>3486.96</v>
      </c>
      <c r="E790" s="35">
        <f>IF(VLOOKUP(B790,'listin 11 agosto 23'!$B$11:$D$1386,3,FALSE)=D790,"sin cambios",VLOOKUP(B790,'listin 11 agosto 23'!$B$11:$D$1386,3,FALSE))</f>
        <v>2682.27</v>
      </c>
    </row>
    <row r="791" spans="2:5" ht="18">
      <c r="B791" s="44" t="s">
        <v>1338</v>
      </c>
      <c r="C791" s="45" t="s">
        <v>1339</v>
      </c>
      <c r="D791" s="46">
        <v>881.6</v>
      </c>
      <c r="E791" s="35">
        <f>IF(VLOOKUP(B791,'listin 11 agosto 23'!$B$11:$D$1386,3,FALSE)=D791,"sin cambios",VLOOKUP(B791,'listin 11 agosto 23'!$B$11:$D$1386,3,FALSE))</f>
        <v>787.14</v>
      </c>
    </row>
    <row r="792" spans="2:5" ht="18">
      <c r="B792" s="44" t="s">
        <v>1340</v>
      </c>
      <c r="C792" s="45" t="s">
        <v>1341</v>
      </c>
      <c r="D792" s="46">
        <v>918.56</v>
      </c>
      <c r="E792" s="35">
        <f>IF(VLOOKUP(B792,'listin 11 agosto 23'!$B$11:$D$1386,3,FALSE)=D792,"sin cambios",VLOOKUP(B792,'listin 11 agosto 23'!$B$11:$D$1386,3,FALSE))</f>
        <v>820.14</v>
      </c>
    </row>
    <row r="793" spans="2:5" ht="18">
      <c r="B793" s="44" t="s">
        <v>1342</v>
      </c>
      <c r="C793" s="45" t="s">
        <v>1343</v>
      </c>
      <c r="D793" s="46">
        <v>804.08</v>
      </c>
      <c r="E793" s="35">
        <f>IF(VLOOKUP(B793,'listin 11 agosto 23'!$B$11:$D$1386,3,FALSE)=D793,"sin cambios",VLOOKUP(B793,'listin 11 agosto 23'!$B$11:$D$1386,3,FALSE))</f>
        <v>618.52</v>
      </c>
    </row>
    <row r="794" spans="2:5" ht="18">
      <c r="B794" s="44" t="s">
        <v>1344</v>
      </c>
      <c r="C794" s="45" t="s">
        <v>1345</v>
      </c>
      <c r="D794" s="46">
        <v>1194.67</v>
      </c>
      <c r="E794" s="35">
        <f>IF(VLOOKUP(B794,'listin 11 agosto 23'!$B$11:$D$1386,3,FALSE)=D794,"sin cambios",VLOOKUP(B794,'listin 11 agosto 23'!$B$11:$D$1386,3,FALSE))</f>
        <v>1066.67</v>
      </c>
    </row>
    <row r="795" spans="2:5" ht="18">
      <c r="B795" s="44" t="s">
        <v>1346</v>
      </c>
      <c r="C795" s="45" t="s">
        <v>1347</v>
      </c>
      <c r="D795" s="46">
        <v>1015.06</v>
      </c>
      <c r="E795" s="35">
        <f>IF(VLOOKUP(B795,'listin 11 agosto 23'!$B$11:$D$1386,3,FALSE)=D795,"sin cambios",VLOOKUP(B795,'listin 11 agosto 23'!$B$11:$D$1386,3,FALSE))</f>
        <v>906.3</v>
      </c>
    </row>
    <row r="796" spans="2:5" ht="18">
      <c r="B796" s="44" t="s">
        <v>1348</v>
      </c>
      <c r="C796" s="45" t="s">
        <v>1349</v>
      </c>
      <c r="D796" s="46">
        <v>1322.19</v>
      </c>
      <c r="E796" s="35">
        <f>IF(VLOOKUP(B796,'listin 11 agosto 23'!$B$11:$D$1386,3,FALSE)=D796,"sin cambios",VLOOKUP(B796,'listin 11 agosto 23'!$B$11:$D$1386,3,FALSE))</f>
        <v>1017.07</v>
      </c>
    </row>
    <row r="797" spans="2:5" ht="18">
      <c r="B797" s="44" t="s">
        <v>1350</v>
      </c>
      <c r="C797" s="45" t="s">
        <v>1351</v>
      </c>
      <c r="D797" s="46">
        <v>2407.85</v>
      </c>
      <c r="E797" s="35">
        <f>IF(VLOOKUP(B797,'listin 11 agosto 23'!$B$11:$D$1386,3,FALSE)=D797,"sin cambios",VLOOKUP(B797,'listin 11 agosto 23'!$B$11:$D$1386,3,FALSE))</f>
        <v>1852.2</v>
      </c>
    </row>
    <row r="798" spans="2:5" ht="18">
      <c r="B798" s="44" t="s">
        <v>1352</v>
      </c>
      <c r="C798" s="45" t="s">
        <v>1353</v>
      </c>
      <c r="D798" s="46">
        <v>2200.79</v>
      </c>
      <c r="E798" s="35">
        <f>IF(VLOOKUP(B798,'listin 11 agosto 23'!$B$11:$D$1386,3,FALSE)=D798,"sin cambios",VLOOKUP(B798,'listin 11 agosto 23'!$B$11:$D$1386,3,FALSE))</f>
        <v>1964.99</v>
      </c>
    </row>
    <row r="799" spans="2:5" ht="18">
      <c r="B799" s="48" t="s">
        <v>1354</v>
      </c>
      <c r="C799" s="49" t="s">
        <v>2402</v>
      </c>
      <c r="D799" s="50">
        <v>29066.400000000001</v>
      </c>
      <c r="E799" s="35">
        <f>IF(VLOOKUP(B799,'listin 11 agosto 23'!$B$11:$D$1386,3,FALSE)=D799,"sin cambios",VLOOKUP(B799,'listin 11 agosto 23'!$B$11:$D$1386,3,FALSE))</f>
        <v>23760</v>
      </c>
    </row>
    <row r="800" spans="2:5" ht="18">
      <c r="B800" s="44" t="s">
        <v>1355</v>
      </c>
      <c r="C800" s="45" t="s">
        <v>1356</v>
      </c>
      <c r="D800" s="46">
        <v>624.88</v>
      </c>
      <c r="E800" s="35">
        <f>IF(VLOOKUP(B800,'listin 11 agosto 23'!$B$11:$D$1386,3,FALSE)=D800,"sin cambios",VLOOKUP(B800,'listin 11 agosto 23'!$B$11:$D$1386,3,FALSE))</f>
        <v>520.74</v>
      </c>
    </row>
    <row r="801" spans="2:5" ht="18">
      <c r="B801" s="44" t="s">
        <v>1357</v>
      </c>
      <c r="C801" s="45" t="s">
        <v>1358</v>
      </c>
      <c r="D801" s="46">
        <v>950.74</v>
      </c>
      <c r="E801" s="35">
        <f>IF(VLOOKUP(B801,'listin 11 agosto 23'!$B$11:$D$1386,3,FALSE)=D801,"sin cambios",VLOOKUP(B801,'listin 11 agosto 23'!$B$11:$D$1386,3,FALSE))</f>
        <v>792.28</v>
      </c>
    </row>
    <row r="802" spans="2:5" ht="18">
      <c r="B802" s="44" t="s">
        <v>1359</v>
      </c>
      <c r="C802" s="45" t="s">
        <v>1360</v>
      </c>
      <c r="D802" s="46">
        <v>823.33</v>
      </c>
      <c r="E802" s="35">
        <f>IF(VLOOKUP(B802,'listin 11 agosto 23'!$B$11:$D$1386,3,FALSE)=D802,"sin cambios",VLOOKUP(B802,'listin 11 agosto 23'!$B$11:$D$1386,3,FALSE))</f>
        <v>686.11</v>
      </c>
    </row>
    <row r="803" spans="2:5" ht="18">
      <c r="B803" s="44" t="s">
        <v>1361</v>
      </c>
      <c r="C803" s="45" t="s">
        <v>1362</v>
      </c>
      <c r="D803" s="46">
        <v>980.48</v>
      </c>
      <c r="E803" s="35">
        <f>IF(VLOOKUP(B803,'listin 11 agosto 23'!$B$11:$D$1386,3,FALSE)=D803,"sin cambios",VLOOKUP(B803,'listin 11 agosto 23'!$B$11:$D$1386,3,FALSE))</f>
        <v>817.06</v>
      </c>
    </row>
    <row r="804" spans="2:5" ht="18">
      <c r="B804" s="44" t="s">
        <v>1363</v>
      </c>
      <c r="C804" s="45" t="s">
        <v>1364</v>
      </c>
      <c r="D804" s="46">
        <v>1284.6300000000001</v>
      </c>
      <c r="E804" s="35">
        <f>IF(VLOOKUP(B804,'listin 11 agosto 23'!$B$11:$D$1386,3,FALSE)=D804,"sin cambios",VLOOKUP(B804,'listin 11 agosto 23'!$B$11:$D$1386,3,FALSE))</f>
        <v>1070.52</v>
      </c>
    </row>
    <row r="805" spans="2:5" ht="18">
      <c r="B805" s="44" t="s">
        <v>1365</v>
      </c>
      <c r="C805" s="45" t="s">
        <v>1366</v>
      </c>
      <c r="D805" s="46">
        <v>938.62</v>
      </c>
      <c r="E805" s="35">
        <f>IF(VLOOKUP(B805,'listin 11 agosto 23'!$B$11:$D$1386,3,FALSE)=D805,"sin cambios",VLOOKUP(B805,'listin 11 agosto 23'!$B$11:$D$1386,3,FALSE))</f>
        <v>722.01</v>
      </c>
    </row>
    <row r="806" spans="2:5" ht="18">
      <c r="B806" s="44" t="s">
        <v>1367</v>
      </c>
      <c r="C806" s="45" t="s">
        <v>1368</v>
      </c>
      <c r="D806" s="46">
        <v>1155.96</v>
      </c>
      <c r="E806" s="35">
        <f>IF(VLOOKUP(B806,'listin 11 agosto 23'!$B$11:$D$1386,3,FALSE)=D806,"sin cambios",VLOOKUP(B806,'listin 11 agosto 23'!$B$11:$D$1386,3,FALSE))</f>
        <v>889.2</v>
      </c>
    </row>
    <row r="807" spans="2:5" ht="18">
      <c r="B807" s="44" t="s">
        <v>1369</v>
      </c>
      <c r="C807" s="45" t="s">
        <v>1370</v>
      </c>
      <c r="D807" s="46">
        <v>2440.12</v>
      </c>
      <c r="E807" s="35">
        <f>IF(VLOOKUP(B807,'listin 11 agosto 23'!$B$11:$D$1386,3,FALSE)=D807,"sin cambios",VLOOKUP(B807,'listin 11 agosto 23'!$B$11:$D$1386,3,FALSE))</f>
        <v>2178.6799999999998</v>
      </c>
    </row>
    <row r="808" spans="2:5" ht="18">
      <c r="B808" s="44" t="s">
        <v>1371</v>
      </c>
      <c r="C808" s="45" t="s">
        <v>1372</v>
      </c>
      <c r="D808" s="46">
        <v>1669.48</v>
      </c>
      <c r="E808" s="35">
        <f>IF(VLOOKUP(B808,'listin 11 agosto 23'!$B$11:$D$1386,3,FALSE)=D808,"sin cambios",VLOOKUP(B808,'listin 11 agosto 23'!$B$11:$D$1386,3,FALSE))</f>
        <v>1495.06</v>
      </c>
    </row>
    <row r="809" spans="2:5" ht="18">
      <c r="B809" s="44" t="s">
        <v>1373</v>
      </c>
      <c r="C809" s="45" t="s">
        <v>1374</v>
      </c>
      <c r="D809" s="46">
        <v>2956.58</v>
      </c>
      <c r="E809" s="35">
        <f>IF(VLOOKUP(B809,'listin 11 agosto 23'!$B$11:$D$1386,3,FALSE)=D809,"sin cambios",VLOOKUP(B809,'listin 11 agosto 23'!$B$11:$D$1386,3,FALSE))</f>
        <v>2639.81</v>
      </c>
    </row>
    <row r="810" spans="2:5" ht="18">
      <c r="B810" s="44" t="s">
        <v>1375</v>
      </c>
      <c r="C810" s="45" t="s">
        <v>1376</v>
      </c>
      <c r="D810" s="46">
        <v>1326.99</v>
      </c>
      <c r="E810" s="35">
        <f>IF(VLOOKUP(B810,'listin 11 agosto 23'!$B$11:$D$1386,3,FALSE)=D810,"sin cambios",VLOOKUP(B810,'listin 11 agosto 23'!$B$11:$D$1386,3,FALSE))</f>
        <v>1020.76</v>
      </c>
    </row>
    <row r="811" spans="2:5" ht="18">
      <c r="B811" s="48" t="s">
        <v>2600</v>
      </c>
      <c r="C811" s="49" t="s">
        <v>2601</v>
      </c>
      <c r="D811" s="50">
        <v>2390.71</v>
      </c>
      <c r="E811" s="35">
        <f>IF(VLOOKUP(B811,'listin 11 agosto 23'!$B$11:$D$1386,3,FALSE)=D811,"sin cambios",VLOOKUP(B811,'listin 11 agosto 23'!$B$11:$D$1386,3,FALSE))</f>
        <v>1245.8399999999999</v>
      </c>
    </row>
    <row r="812" spans="2:5" ht="18">
      <c r="B812" s="48" t="s">
        <v>1377</v>
      </c>
      <c r="C812" s="49" t="s">
        <v>1378</v>
      </c>
      <c r="D812" s="50">
        <v>1097.43</v>
      </c>
      <c r="E812" s="35">
        <f>IF(VLOOKUP(B812,'listin 11 agosto 23'!$B$11:$D$1386,3,FALSE)=D812,"sin cambios",VLOOKUP(B812,'listin 11 agosto 23'!$B$11:$D$1386,3,FALSE))</f>
        <v>979.85</v>
      </c>
    </row>
    <row r="813" spans="2:5" ht="18">
      <c r="B813" s="48" t="s">
        <v>1379</v>
      </c>
      <c r="C813" s="49" t="s">
        <v>1380</v>
      </c>
      <c r="D813" s="50">
        <v>1400.74</v>
      </c>
      <c r="E813" s="35">
        <f>IF(VLOOKUP(B813,'listin 11 agosto 23'!$B$11:$D$1386,3,FALSE)=D813,"sin cambios",VLOOKUP(B813,'listin 11 agosto 23'!$B$11:$D$1386,3,FALSE))</f>
        <v>1250.6600000000001</v>
      </c>
    </row>
    <row r="814" spans="2:5" ht="18">
      <c r="B814" s="48" t="s">
        <v>1381</v>
      </c>
      <c r="C814" s="49" t="s">
        <v>2684</v>
      </c>
      <c r="D814" s="50">
        <v>2434.5700000000002</v>
      </c>
      <c r="E814" s="35">
        <f>IF(VLOOKUP(B814,'listin 11 agosto 23'!$B$11:$D$1386,3,FALSE)=D814,"sin cambios",VLOOKUP(B814,'listin 11 agosto 23'!$B$11:$D$1386,3,FALSE))</f>
        <v>1872.75</v>
      </c>
    </row>
    <row r="815" spans="2:5" ht="18">
      <c r="B815" s="48" t="s">
        <v>1382</v>
      </c>
      <c r="C815" s="49" t="s">
        <v>2685</v>
      </c>
      <c r="D815" s="50">
        <v>1383.61</v>
      </c>
      <c r="E815" s="35">
        <f>IF(VLOOKUP(B815,'listin 11 agosto 23'!$B$11:$D$1386,3,FALSE)=D815,"sin cambios",VLOOKUP(B815,'listin 11 agosto 23'!$B$11:$D$1386,3,FALSE))</f>
        <v>1064.31</v>
      </c>
    </row>
    <row r="816" spans="2:5" ht="18">
      <c r="B816" s="48" t="s">
        <v>1383</v>
      </c>
      <c r="C816" s="49" t="s">
        <v>2686</v>
      </c>
      <c r="D816" s="50">
        <v>1574.74</v>
      </c>
      <c r="E816" s="35">
        <f>IF(VLOOKUP(B816,'listin 11 agosto 23'!$B$11:$D$1386,3,FALSE)=D816,"sin cambios",VLOOKUP(B816,'listin 11 agosto 23'!$B$11:$D$1386,3,FALSE))</f>
        <v>1211.3399999999999</v>
      </c>
    </row>
    <row r="817" spans="2:5" ht="18">
      <c r="B817" s="48" t="s">
        <v>1384</v>
      </c>
      <c r="C817" s="49" t="s">
        <v>2687</v>
      </c>
      <c r="D817" s="50">
        <v>1374</v>
      </c>
      <c r="E817" s="35">
        <f>IF(VLOOKUP(B817,'listin 11 agosto 23'!$B$11:$D$1386,3,FALSE)=D817,"sin cambios",VLOOKUP(B817,'listin 11 agosto 23'!$B$11:$D$1386,3,FALSE))</f>
        <v>1056.92</v>
      </c>
    </row>
    <row r="818" spans="2:5" ht="18">
      <c r="B818" s="48" t="s">
        <v>1385</v>
      </c>
      <c r="C818" s="49" t="s">
        <v>2688</v>
      </c>
      <c r="D818" s="50">
        <v>1574.74</v>
      </c>
      <c r="E818" s="35">
        <f>IF(VLOOKUP(B818,'listin 11 agosto 23'!$B$11:$D$1386,3,FALSE)=D818,"sin cambios",VLOOKUP(B818,'listin 11 agosto 23'!$B$11:$D$1386,3,FALSE))</f>
        <v>1211.3399999999999</v>
      </c>
    </row>
    <row r="819" spans="2:5" ht="18">
      <c r="B819" s="48" t="s">
        <v>1386</v>
      </c>
      <c r="C819" s="49" t="s">
        <v>2689</v>
      </c>
      <c r="D819" s="50">
        <v>1383.61</v>
      </c>
      <c r="E819" s="35">
        <f>IF(VLOOKUP(B819,'listin 11 agosto 23'!$B$11:$D$1386,3,FALSE)=D819,"sin cambios",VLOOKUP(B819,'listin 11 agosto 23'!$B$11:$D$1386,3,FALSE))</f>
        <v>1064.31</v>
      </c>
    </row>
    <row r="820" spans="2:5" ht="18">
      <c r="B820" s="48" t="s">
        <v>1387</v>
      </c>
      <c r="C820" s="49" t="s">
        <v>2690</v>
      </c>
      <c r="D820" s="50">
        <v>997.14</v>
      </c>
      <c r="E820" s="35">
        <f>IF(VLOOKUP(B820,'listin 11 agosto 23'!$B$11:$D$1386,3,FALSE)=D820,"sin cambios",VLOOKUP(B820,'listin 11 agosto 23'!$B$11:$D$1386,3,FALSE))</f>
        <v>767.03</v>
      </c>
    </row>
    <row r="821" spans="2:5" ht="18">
      <c r="B821" s="44" t="s">
        <v>1388</v>
      </c>
      <c r="C821" s="45" t="s">
        <v>2691</v>
      </c>
      <c r="D821" s="46">
        <v>907.99</v>
      </c>
      <c r="E821" s="35">
        <f>IF(VLOOKUP(B821,'listin 11 agosto 23'!$B$11:$D$1386,3,FALSE)=D821,"sin cambios",VLOOKUP(B821,'listin 11 agosto 23'!$B$11:$D$1386,3,FALSE))</f>
        <v>726.39</v>
      </c>
    </row>
    <row r="822" spans="2:5" ht="18">
      <c r="B822" s="44" t="s">
        <v>1389</v>
      </c>
      <c r="C822" s="45" t="s">
        <v>2692</v>
      </c>
      <c r="D822" s="46">
        <v>992.76</v>
      </c>
      <c r="E822" s="35">
        <f>IF(VLOOKUP(B822,'listin 11 agosto 23'!$B$11:$D$1386,3,FALSE)=D822,"sin cambios",VLOOKUP(B822,'listin 11 agosto 23'!$B$11:$D$1386,3,FALSE))</f>
        <v>763.67</v>
      </c>
    </row>
    <row r="823" spans="2:5" ht="18">
      <c r="B823" s="44" t="s">
        <v>1390</v>
      </c>
      <c r="C823" s="45" t="s">
        <v>2693</v>
      </c>
      <c r="D823" s="46">
        <v>1244.57</v>
      </c>
      <c r="E823" s="35">
        <f>IF(VLOOKUP(B823,'listin 11 agosto 23'!$B$11:$D$1386,3,FALSE)=D823,"sin cambios",VLOOKUP(B823,'listin 11 agosto 23'!$B$11:$D$1386,3,FALSE))</f>
        <v>957.37</v>
      </c>
    </row>
    <row r="824" spans="2:5" ht="18">
      <c r="B824" s="44" t="s">
        <v>1391</v>
      </c>
      <c r="C824" s="45" t="s">
        <v>2694</v>
      </c>
      <c r="D824" s="46">
        <v>977.85</v>
      </c>
      <c r="E824" s="35">
        <f>IF(VLOOKUP(B824,'listin 11 agosto 23'!$B$11:$D$1386,3,FALSE)=D824,"sin cambios",VLOOKUP(B824,'listin 11 agosto 23'!$B$11:$D$1386,3,FALSE))</f>
        <v>782.28</v>
      </c>
    </row>
    <row r="825" spans="2:5" ht="18">
      <c r="B825" s="44" t="s">
        <v>1392</v>
      </c>
      <c r="C825" s="45" t="s">
        <v>2695</v>
      </c>
      <c r="D825" s="46">
        <v>1244.57</v>
      </c>
      <c r="E825" s="35">
        <f>IF(VLOOKUP(B825,'listin 11 agosto 23'!$B$11:$D$1386,3,FALSE)=D825,"sin cambios",VLOOKUP(B825,'listin 11 agosto 23'!$B$11:$D$1386,3,FALSE))</f>
        <v>957.37</v>
      </c>
    </row>
    <row r="826" spans="2:5" ht="18">
      <c r="B826" s="44" t="s">
        <v>1393</v>
      </c>
      <c r="C826" s="45" t="s">
        <v>2696</v>
      </c>
      <c r="D826" s="46">
        <v>2434.5700000000002</v>
      </c>
      <c r="E826" s="35">
        <f>IF(VLOOKUP(B826,'listin 11 agosto 23'!$B$11:$D$1386,3,FALSE)=D826,"sin cambios",VLOOKUP(B826,'listin 11 agosto 23'!$B$11:$D$1386,3,FALSE))</f>
        <v>1872.75</v>
      </c>
    </row>
    <row r="827" spans="2:5" ht="18">
      <c r="B827" s="44" t="s">
        <v>1394</v>
      </c>
      <c r="C827" s="45" t="s">
        <v>1395</v>
      </c>
      <c r="D827" s="46">
        <v>1099.71</v>
      </c>
      <c r="E827" s="35">
        <f>IF(VLOOKUP(B827,'listin 11 agosto 23'!$B$11:$D$1386,3,FALSE)=D827,"sin cambios",VLOOKUP(B827,'listin 11 agosto 23'!$B$11:$D$1386,3,FALSE))</f>
        <v>918.72</v>
      </c>
    </row>
    <row r="828" spans="2:5" ht="18">
      <c r="B828" s="44" t="s">
        <v>1396</v>
      </c>
      <c r="C828" s="45" t="s">
        <v>1397</v>
      </c>
      <c r="D828" s="46">
        <v>1022.07</v>
      </c>
      <c r="E828" s="35">
        <f>IF(VLOOKUP(B828,'listin 11 agosto 23'!$B$11:$D$1386,3,FALSE)=D828,"sin cambios",VLOOKUP(B828,'listin 11 agosto 23'!$B$11:$D$1386,3,FALSE))</f>
        <v>843.45</v>
      </c>
    </row>
    <row r="829" spans="2:5" ht="18">
      <c r="B829" s="44" t="s">
        <v>1398</v>
      </c>
      <c r="C829" s="45" t="s">
        <v>1399</v>
      </c>
      <c r="D829" s="46">
        <v>1225.5</v>
      </c>
      <c r="E829" s="35">
        <f>IF(VLOOKUP(B829,'listin 11 agosto 23'!$B$11:$D$1386,3,FALSE)=D829,"sin cambios",VLOOKUP(B829,'listin 11 agosto 23'!$B$11:$D$1386,3,FALSE))</f>
        <v>1014.29</v>
      </c>
    </row>
    <row r="830" spans="2:5" ht="18">
      <c r="B830" s="44" t="s">
        <v>1400</v>
      </c>
      <c r="C830" s="45" t="s">
        <v>1401</v>
      </c>
      <c r="D830" s="46">
        <v>1405.17</v>
      </c>
      <c r="E830" s="35">
        <f>IF(VLOOKUP(B830,'listin 11 agosto 23'!$B$11:$D$1386,3,FALSE)=D830,"sin cambios",VLOOKUP(B830,'listin 11 agosto 23'!$B$11:$D$1386,3,FALSE))</f>
        <v>1159.0899999999999</v>
      </c>
    </row>
    <row r="831" spans="2:5" ht="18">
      <c r="B831" s="44" t="s">
        <v>1402</v>
      </c>
      <c r="C831" s="45" t="s">
        <v>1403</v>
      </c>
      <c r="D831" s="46">
        <v>1615.2</v>
      </c>
      <c r="E831" s="35">
        <f>IF(VLOOKUP(B831,'listin 11 agosto 23'!$B$11:$D$1386,3,FALSE)=D831,"sin cambios",VLOOKUP(B831,'listin 11 agosto 23'!$B$11:$D$1386,3,FALSE))</f>
        <v>1334.36</v>
      </c>
    </row>
    <row r="832" spans="2:5" ht="18">
      <c r="B832" s="44" t="s">
        <v>1404</v>
      </c>
      <c r="C832" s="45" t="s">
        <v>1405</v>
      </c>
      <c r="D832" s="46">
        <v>1941.21</v>
      </c>
      <c r="E832" s="35">
        <f>IF(VLOOKUP(B832,'listin 11 agosto 23'!$B$11:$D$1386,3,FALSE)=D832,"sin cambios",VLOOKUP(B832,'listin 11 agosto 23'!$B$11:$D$1386,3,FALSE))</f>
        <v>1606.94</v>
      </c>
    </row>
    <row r="833" spans="2:5" ht="18">
      <c r="B833" s="44" t="s">
        <v>1406</v>
      </c>
      <c r="C833" s="45" t="s">
        <v>2739</v>
      </c>
      <c r="D833" s="46">
        <v>3608.04</v>
      </c>
      <c r="E833" s="35">
        <f>IF(VLOOKUP(B833,'listin 11 agosto 23'!$B$11:$D$1386,3,FALSE)=D833,"sin cambios",VLOOKUP(B833,'listin 11 agosto 23'!$B$11:$D$1386,3,FALSE))</f>
        <v>3057.66</v>
      </c>
    </row>
    <row r="834" spans="2:5" ht="18">
      <c r="B834" s="44" t="s">
        <v>1407</v>
      </c>
      <c r="C834" s="45" t="s">
        <v>2740</v>
      </c>
      <c r="D834" s="46">
        <v>4164.8500000000004</v>
      </c>
      <c r="E834" s="35">
        <f>IF(VLOOKUP(B834,'listin 11 agosto 23'!$B$11:$D$1386,3,FALSE)=D834,"sin cambios",VLOOKUP(B834,'listin 11 agosto 23'!$B$11:$D$1386,3,FALSE))</f>
        <v>3529.54</v>
      </c>
    </row>
    <row r="835" spans="2:5" ht="18">
      <c r="B835" s="44" t="s">
        <v>1408</v>
      </c>
      <c r="C835" s="45" t="s">
        <v>1409</v>
      </c>
      <c r="D835" s="46">
        <v>1178.05</v>
      </c>
      <c r="E835" s="35">
        <f>IF(VLOOKUP(B835,'listin 11 agosto 23'!$B$11:$D$1386,3,FALSE)=D835,"sin cambios",VLOOKUP(B835,'listin 11 agosto 23'!$B$11:$D$1386,3,FALSE))</f>
        <v>1051.28</v>
      </c>
    </row>
    <row r="836" spans="2:5" ht="18">
      <c r="B836" s="44" t="s">
        <v>2741</v>
      </c>
      <c r="C836" s="45" t="s">
        <v>2742</v>
      </c>
      <c r="D836" s="46">
        <v>369.77</v>
      </c>
      <c r="E836" s="35">
        <f>IF(VLOOKUP(B836,'listin 11 agosto 23'!$B$11:$D$1386,3,FALSE)=D836,"sin cambios",VLOOKUP(B836,'listin 11 agosto 23'!$B$11:$D$1386,3,FALSE))</f>
        <v>313.36</v>
      </c>
    </row>
    <row r="837" spans="2:5" ht="18">
      <c r="B837" s="44" t="s">
        <v>1410</v>
      </c>
      <c r="C837" s="45" t="s">
        <v>1411</v>
      </c>
      <c r="D837" s="46">
        <v>1934.48</v>
      </c>
      <c r="E837" s="35">
        <f>IF(VLOOKUP(B837,'listin 11 agosto 23'!$B$11:$D$1386,3,FALSE)=D837,"sin cambios",VLOOKUP(B837,'listin 11 agosto 23'!$B$11:$D$1386,3,FALSE))</f>
        <v>1612.07</v>
      </c>
    </row>
    <row r="838" spans="2:5" ht="18">
      <c r="B838" s="44" t="s">
        <v>1412</v>
      </c>
      <c r="C838" s="45" t="s">
        <v>1413</v>
      </c>
      <c r="D838" s="46">
        <v>2025.59</v>
      </c>
      <c r="E838" s="35" t="str">
        <f>IF(VLOOKUP(B838,'listin 11 agosto 23'!$B$11:$D$1386,3,FALSE)=D838,"sin cambios",VLOOKUP(B838,'listin 11 agosto 23'!$B$11:$D$1386,3,FALSE))</f>
        <v>sin cambios</v>
      </c>
    </row>
    <row r="839" spans="2:5" ht="18">
      <c r="B839" s="44" t="s">
        <v>1414</v>
      </c>
      <c r="C839" s="45" t="s">
        <v>1415</v>
      </c>
      <c r="D839" s="46">
        <v>2041.4</v>
      </c>
      <c r="E839" s="35" t="str">
        <f>IF(VLOOKUP(B839,'listin 11 agosto 23'!$B$11:$D$1386,3,FALSE)=D839,"sin cambios",VLOOKUP(B839,'listin 11 agosto 23'!$B$11:$D$1386,3,FALSE))</f>
        <v>sin cambios</v>
      </c>
    </row>
    <row r="840" spans="2:5" ht="18">
      <c r="B840" s="44" t="s">
        <v>1416</v>
      </c>
      <c r="C840" s="45" t="s">
        <v>1417</v>
      </c>
      <c r="D840" s="46">
        <v>160.94</v>
      </c>
      <c r="E840" s="35" t="str">
        <f>IF(VLOOKUP(B840,'listin 11 agosto 23'!$B$11:$D$1386,3,FALSE)=D840,"sin cambios",VLOOKUP(B840,'listin 11 agosto 23'!$B$11:$D$1386,3,FALSE))</f>
        <v>sin cambios</v>
      </c>
    </row>
    <row r="841" spans="2:5" ht="18">
      <c r="B841" s="44" t="s">
        <v>1418</v>
      </c>
      <c r="C841" s="45" t="s">
        <v>1419</v>
      </c>
      <c r="D841" s="46">
        <v>330.95</v>
      </c>
      <c r="E841" s="35">
        <f>IF(VLOOKUP(B841,'listin 11 agosto 23'!$B$11:$D$1386,3,FALSE)=D841,"sin cambios",VLOOKUP(B841,'listin 11 agosto 23'!$B$11:$D$1386,3,FALSE))</f>
        <v>292.12</v>
      </c>
    </row>
    <row r="842" spans="2:5" ht="18">
      <c r="B842" s="44" t="s">
        <v>1420</v>
      </c>
      <c r="C842" s="45" t="s">
        <v>1421</v>
      </c>
      <c r="D842" s="46">
        <v>221.1</v>
      </c>
      <c r="E842" s="35">
        <f>IF(VLOOKUP(B842,'listin 11 agosto 23'!$B$11:$D$1386,3,FALSE)=D842,"sin cambios",VLOOKUP(B842,'listin 11 agosto 23'!$B$11:$D$1386,3,FALSE))</f>
        <v>212.59</v>
      </c>
    </row>
    <row r="843" spans="2:5" ht="18">
      <c r="B843" s="44" t="s">
        <v>1422</v>
      </c>
      <c r="C843" s="45" t="s">
        <v>1423</v>
      </c>
      <c r="D843" s="46">
        <v>20.97</v>
      </c>
      <c r="E843" s="35" t="str">
        <f>IF(VLOOKUP(B843,'listin 11 agosto 23'!$B$11:$D$1386,3,FALSE)=D843,"sin cambios",VLOOKUP(B843,'listin 11 agosto 23'!$B$11:$D$1386,3,FALSE))</f>
        <v>sin cambios</v>
      </c>
    </row>
    <row r="844" spans="2:5" ht="18">
      <c r="B844" s="44" t="s">
        <v>1424</v>
      </c>
      <c r="C844" s="45" t="s">
        <v>1425</v>
      </c>
      <c r="D844" s="46">
        <v>15.18</v>
      </c>
      <c r="E844" s="35" t="str">
        <f>IF(VLOOKUP(B844,'listin 11 agosto 23'!$B$11:$D$1386,3,FALSE)=D844,"sin cambios",VLOOKUP(B844,'listin 11 agosto 23'!$B$11:$D$1386,3,FALSE))</f>
        <v>sin cambios</v>
      </c>
    </row>
    <row r="845" spans="2:5" ht="18">
      <c r="B845" s="44" t="s">
        <v>1426</v>
      </c>
      <c r="C845" s="45" t="s">
        <v>1427</v>
      </c>
      <c r="D845" s="46">
        <v>561.48</v>
      </c>
      <c r="E845" s="35">
        <f>IF(VLOOKUP(B845,'listin 11 agosto 23'!$B$11:$D$1386,3,FALSE)=D845,"sin cambios",VLOOKUP(B845,'listin 11 agosto 23'!$B$11:$D$1386,3,FALSE))</f>
        <v>467.81</v>
      </c>
    </row>
    <row r="846" spans="2:5" ht="18">
      <c r="B846" s="44" t="s">
        <v>1428</v>
      </c>
      <c r="C846" s="45" t="s">
        <v>1429</v>
      </c>
      <c r="D846" s="46">
        <v>174.43</v>
      </c>
      <c r="E846" s="35">
        <f>IF(VLOOKUP(B846,'listin 11 agosto 23'!$B$11:$D$1386,3,FALSE)=D846,"sin cambios",VLOOKUP(B846,'listin 11 agosto 23'!$B$11:$D$1386,3,FALSE))</f>
        <v>169.8</v>
      </c>
    </row>
    <row r="847" spans="2:5" ht="18">
      <c r="B847" s="44" t="s">
        <v>1430</v>
      </c>
      <c r="C847" s="45" t="s">
        <v>1431</v>
      </c>
      <c r="D847" s="46">
        <v>174.43</v>
      </c>
      <c r="E847" s="35">
        <f>IF(VLOOKUP(B847,'listin 11 agosto 23'!$B$11:$D$1386,3,FALSE)=D847,"sin cambios",VLOOKUP(B847,'listin 11 agosto 23'!$B$11:$D$1386,3,FALSE))</f>
        <v>169.8</v>
      </c>
    </row>
    <row r="848" spans="2:5" ht="18">
      <c r="B848" s="44" t="s">
        <v>1432</v>
      </c>
      <c r="C848" s="45" t="s">
        <v>1433</v>
      </c>
      <c r="D848" s="46">
        <v>655.68</v>
      </c>
      <c r="E848" s="35">
        <f>IF(VLOOKUP(B848,'listin 11 agosto 23'!$B$11:$D$1386,3,FALSE)=D848,"sin cambios",VLOOKUP(B848,'listin 11 agosto 23'!$B$11:$D$1386,3,FALSE))</f>
        <v>602.5</v>
      </c>
    </row>
    <row r="849" spans="2:5" ht="18">
      <c r="B849" s="44" t="s">
        <v>1434</v>
      </c>
      <c r="C849" s="45" t="s">
        <v>1435</v>
      </c>
      <c r="D849" s="46">
        <v>501.57</v>
      </c>
      <c r="E849" s="35">
        <f>IF(VLOOKUP(B849,'listin 11 agosto 23'!$B$11:$D$1386,3,FALSE)=D849,"sin cambios",VLOOKUP(B849,'listin 11 agosto 23'!$B$11:$D$1386,3,FALSE))</f>
        <v>466.74</v>
      </c>
    </row>
    <row r="850" spans="2:5" ht="18">
      <c r="B850" s="48" t="s">
        <v>1436</v>
      </c>
      <c r="C850" s="49" t="s">
        <v>1437</v>
      </c>
      <c r="D850" s="50">
        <v>1872.35</v>
      </c>
      <c r="E850" s="35">
        <f>IF(VLOOKUP(B850,'listin 11 agosto 23'!$B$11:$D$1386,3,FALSE)=D850,"sin cambios",VLOOKUP(B850,'listin 11 agosto 23'!$B$11:$D$1386,3,FALSE))</f>
        <v>1560.29</v>
      </c>
    </row>
    <row r="851" spans="2:5" ht="18">
      <c r="B851" s="44" t="s">
        <v>1438</v>
      </c>
      <c r="C851" s="45" t="s">
        <v>1439</v>
      </c>
      <c r="D851" s="46">
        <v>1383.03</v>
      </c>
      <c r="E851" s="35">
        <f>IF(VLOOKUP(B851,'listin 11 agosto 23'!$B$11:$D$1386,3,FALSE)=D851,"sin cambios",VLOOKUP(B851,'listin 11 agosto 23'!$B$11:$D$1386,3,FALSE))</f>
        <v>1152.53</v>
      </c>
    </row>
    <row r="852" spans="2:5" ht="18">
      <c r="B852" s="44" t="s">
        <v>1440</v>
      </c>
      <c r="C852" s="45" t="s">
        <v>1441</v>
      </c>
      <c r="D852" s="46">
        <v>1430.82</v>
      </c>
      <c r="E852" s="35">
        <f>IF(VLOOKUP(B852,'listin 11 agosto 23'!$B$11:$D$1386,3,FALSE)=D852,"sin cambios",VLOOKUP(B852,'listin 11 agosto 23'!$B$11:$D$1386,3,FALSE))</f>
        <v>1192.3499999999999</v>
      </c>
    </row>
    <row r="853" spans="2:5" ht="18">
      <c r="B853" s="44" t="s">
        <v>1442</v>
      </c>
      <c r="C853" s="45" t="s">
        <v>1443</v>
      </c>
      <c r="D853" s="46">
        <v>965.24</v>
      </c>
      <c r="E853" s="35">
        <f>IF(VLOOKUP(B853,'listin 11 agosto 23'!$B$11:$D$1386,3,FALSE)=D853,"sin cambios",VLOOKUP(B853,'listin 11 agosto 23'!$B$11:$D$1386,3,FALSE))</f>
        <v>797.82</v>
      </c>
    </row>
    <row r="854" spans="2:5" ht="18">
      <c r="B854" s="44" t="s">
        <v>1446</v>
      </c>
      <c r="C854" s="45" t="s">
        <v>1447</v>
      </c>
      <c r="D854" s="46">
        <v>419.48</v>
      </c>
      <c r="E854" s="35">
        <f>IF(VLOOKUP(B854,'listin 11 agosto 23'!$B$11:$D$1386,3,FALSE)=D854,"sin cambios",VLOOKUP(B854,'listin 11 agosto 23'!$B$11:$D$1386,3,FALSE))</f>
        <v>349.56</v>
      </c>
    </row>
    <row r="855" spans="2:5" ht="18">
      <c r="B855" s="44" t="s">
        <v>1448</v>
      </c>
      <c r="C855" s="45" t="s">
        <v>1449</v>
      </c>
      <c r="D855" s="46">
        <v>536.1</v>
      </c>
      <c r="E855" s="35">
        <f>IF(VLOOKUP(B855,'listin 11 agosto 23'!$B$11:$D$1386,3,FALSE)=D855,"sin cambios",VLOOKUP(B855,'listin 11 agosto 23'!$B$11:$D$1386,3,FALSE))</f>
        <v>446.75</v>
      </c>
    </row>
    <row r="856" spans="2:5" ht="18">
      <c r="B856" s="44" t="s">
        <v>1450</v>
      </c>
      <c r="C856" s="45" t="s">
        <v>1451</v>
      </c>
      <c r="D856" s="46">
        <v>668.98</v>
      </c>
      <c r="E856" s="35">
        <f>IF(VLOOKUP(B856,'listin 11 agosto 23'!$B$11:$D$1386,3,FALSE)=D856,"sin cambios",VLOOKUP(B856,'listin 11 agosto 23'!$B$11:$D$1386,3,FALSE))</f>
        <v>557.48</v>
      </c>
    </row>
    <row r="857" spans="2:5" ht="18">
      <c r="B857" s="44" t="s">
        <v>1452</v>
      </c>
      <c r="C857" s="45" t="s">
        <v>1453</v>
      </c>
      <c r="D857" s="46">
        <v>878.2</v>
      </c>
      <c r="E857" s="35">
        <f>IF(VLOOKUP(B857,'listin 11 agosto 23'!$B$11:$D$1386,3,FALSE)=D857,"sin cambios",VLOOKUP(B857,'listin 11 agosto 23'!$B$11:$D$1386,3,FALSE))</f>
        <v>731.84</v>
      </c>
    </row>
    <row r="858" spans="2:5" ht="18">
      <c r="B858" s="44" t="s">
        <v>1454</v>
      </c>
      <c r="C858" s="45" t="s">
        <v>1455</v>
      </c>
      <c r="D858" s="46">
        <v>947.43</v>
      </c>
      <c r="E858" s="35">
        <f>IF(VLOOKUP(B858,'listin 11 agosto 23'!$B$11:$D$1386,3,FALSE)=D858,"sin cambios",VLOOKUP(B858,'listin 11 agosto 23'!$B$11:$D$1386,3,FALSE))</f>
        <v>789.52</v>
      </c>
    </row>
    <row r="859" spans="2:5" ht="18">
      <c r="B859" s="44" t="s">
        <v>1456</v>
      </c>
      <c r="C859" s="45" t="s">
        <v>1457</v>
      </c>
      <c r="D859" s="46">
        <v>1126.57</v>
      </c>
      <c r="E859" s="35">
        <f>IF(VLOOKUP(B859,'listin 11 agosto 23'!$B$11:$D$1386,3,FALSE)=D859,"sin cambios",VLOOKUP(B859,'listin 11 agosto 23'!$B$11:$D$1386,3,FALSE))</f>
        <v>938.81</v>
      </c>
    </row>
    <row r="860" spans="2:5" ht="18">
      <c r="B860" s="48" t="s">
        <v>1458</v>
      </c>
      <c r="C860" s="49" t="s">
        <v>1459</v>
      </c>
      <c r="D860" s="50">
        <v>1336.59</v>
      </c>
      <c r="E860" s="35">
        <f>IF(VLOOKUP(B860,'listin 11 agosto 23'!$B$11:$D$1386,3,FALSE)=D860,"sin cambios",VLOOKUP(B860,'listin 11 agosto 23'!$B$11:$D$1386,3,FALSE))</f>
        <v>1110.76</v>
      </c>
    </row>
    <row r="861" spans="2:5" ht="18">
      <c r="B861" s="48" t="s">
        <v>1460</v>
      </c>
      <c r="C861" s="49" t="s">
        <v>1461</v>
      </c>
      <c r="D861" s="50">
        <v>2103.88</v>
      </c>
      <c r="E861" s="35">
        <f>IF(VLOOKUP(B861,'listin 11 agosto 23'!$B$11:$D$1386,3,FALSE)=D861,"sin cambios",VLOOKUP(B861,'listin 11 agosto 23'!$B$11:$D$1386,3,FALSE))</f>
        <v>1753.23</v>
      </c>
    </row>
    <row r="862" spans="2:5" ht="18">
      <c r="B862" s="44" t="s">
        <v>1462</v>
      </c>
      <c r="C862" s="45" t="s">
        <v>1463</v>
      </c>
      <c r="D862" s="46">
        <v>2089.37</v>
      </c>
      <c r="E862" s="35">
        <f>IF(VLOOKUP(B862,'listin 11 agosto 23'!$B$11:$D$1386,3,FALSE)=D862,"sin cambios",VLOOKUP(B862,'listin 11 agosto 23'!$B$11:$D$1386,3,FALSE))</f>
        <v>1741.14</v>
      </c>
    </row>
    <row r="863" spans="2:5" ht="18">
      <c r="B863" s="44" t="s">
        <v>2776</v>
      </c>
      <c r="C863" s="45" t="s">
        <v>2777</v>
      </c>
      <c r="D863" s="46">
        <v>628.99</v>
      </c>
      <c r="E863" s="35">
        <f>IF(VLOOKUP(B863,'listin 11 agosto 23'!$B$11:$D$1386,3,FALSE)=D863,"sin cambios",VLOOKUP(B863,'listin 11 agosto 23'!$B$11:$D$1386,3,FALSE))</f>
        <v>604.79999999999995</v>
      </c>
    </row>
    <row r="864" spans="2:5" ht="18">
      <c r="B864" s="44" t="s">
        <v>1464</v>
      </c>
      <c r="C864" s="45" t="s">
        <v>1465</v>
      </c>
      <c r="D864" s="46">
        <v>4236.3900000000003</v>
      </c>
      <c r="E864" s="35">
        <f>IF(VLOOKUP(B864,'listin 11 agosto 23'!$B$11:$D$1386,3,FALSE)=D864,"sin cambios",VLOOKUP(B864,'listin 11 agosto 23'!$B$11:$D$1386,3,FALSE))</f>
        <v>3258.76</v>
      </c>
    </row>
    <row r="865" spans="2:5" ht="18">
      <c r="B865" s="44" t="s">
        <v>1466</v>
      </c>
      <c r="C865" s="45" t="s">
        <v>1467</v>
      </c>
      <c r="D865" s="46">
        <v>3684.54</v>
      </c>
      <c r="E865" s="35">
        <f>IF(VLOOKUP(B865,'listin 11 agosto 23'!$B$11:$D$1386,3,FALSE)=D865,"sin cambios",VLOOKUP(B865,'listin 11 agosto 23'!$B$11:$D$1386,3,FALSE))</f>
        <v>2834.26</v>
      </c>
    </row>
    <row r="866" spans="2:5" ht="18">
      <c r="B866" s="44" t="s">
        <v>2574</v>
      </c>
      <c r="C866" s="45" t="s">
        <v>2575</v>
      </c>
      <c r="D866" s="46">
        <v>414.99</v>
      </c>
      <c r="E866" s="35" t="str">
        <f>IF(VLOOKUP(B866,'listin 11 agosto 23'!$B$11:$D$1386,3,FALSE)=D866,"sin cambios",VLOOKUP(B866,'listin 11 agosto 23'!$B$11:$D$1386,3,FALSE))</f>
        <v>sin cambios</v>
      </c>
    </row>
    <row r="867" spans="2:5" ht="18">
      <c r="B867" s="44" t="s">
        <v>2576</v>
      </c>
      <c r="C867" s="45" t="s">
        <v>2577</v>
      </c>
      <c r="D867" s="46">
        <v>325.35000000000002</v>
      </c>
      <c r="E867" s="35" t="str">
        <f>IF(VLOOKUP(B867,'listin 11 agosto 23'!$B$11:$D$1386,3,FALSE)=D867,"sin cambios",VLOOKUP(B867,'listin 11 agosto 23'!$B$11:$D$1386,3,FALSE))</f>
        <v>sin cambios</v>
      </c>
    </row>
    <row r="868" spans="2:5" ht="18">
      <c r="B868" s="44" t="s">
        <v>2578</v>
      </c>
      <c r="C868" s="45" t="s">
        <v>2579</v>
      </c>
      <c r="D868" s="46">
        <v>351.49</v>
      </c>
      <c r="E868" s="35" t="str">
        <f>IF(VLOOKUP(B868,'listin 11 agosto 23'!$B$11:$D$1386,3,FALSE)=D868,"sin cambios",VLOOKUP(B868,'listin 11 agosto 23'!$B$11:$D$1386,3,FALSE))</f>
        <v>sin cambios</v>
      </c>
    </row>
    <row r="869" spans="2:5" ht="18">
      <c r="B869" s="44" t="s">
        <v>1468</v>
      </c>
      <c r="C869" s="45" t="s">
        <v>1469</v>
      </c>
      <c r="D869" s="46">
        <v>2906.99</v>
      </c>
      <c r="E869" s="35" t="str">
        <f>IF(VLOOKUP(B869,'listin 11 agosto 23'!$B$11:$D$1386,3,FALSE)=D869,"sin cambios",VLOOKUP(B869,'listin 11 agosto 23'!$B$11:$D$1386,3,FALSE))</f>
        <v>sin cambios</v>
      </c>
    </row>
    <row r="870" spans="2:5" ht="18">
      <c r="B870" s="48" t="s">
        <v>1470</v>
      </c>
      <c r="C870" s="49" t="s">
        <v>1471</v>
      </c>
      <c r="D870" s="50">
        <v>278.22000000000003</v>
      </c>
      <c r="E870" s="35">
        <f>IF(VLOOKUP(B870,'listin 11 agosto 23'!$B$11:$D$1386,3,FALSE)=D870,"sin cambios",VLOOKUP(B870,'listin 11 agosto 23'!$B$11:$D$1386,3,FALSE))</f>
        <v>231.85</v>
      </c>
    </row>
    <row r="871" spans="2:5" ht="18">
      <c r="B871" s="44" t="s">
        <v>1472</v>
      </c>
      <c r="C871" s="45" t="s">
        <v>1473</v>
      </c>
      <c r="D871" s="46">
        <v>2060.77</v>
      </c>
      <c r="E871" s="35">
        <f>IF(VLOOKUP(B871,'listin 11 agosto 23'!$B$11:$D$1386,3,FALSE)=D871,"sin cambios",VLOOKUP(B871,'listin 11 agosto 23'!$B$11:$D$1386,3,FALSE))</f>
        <v>1721.61</v>
      </c>
    </row>
    <row r="872" spans="2:5" ht="18">
      <c r="B872" s="44" t="s">
        <v>1474</v>
      </c>
      <c r="C872" s="45" t="s">
        <v>1475</v>
      </c>
      <c r="D872" s="46">
        <v>3360.35</v>
      </c>
      <c r="E872" s="35">
        <f>IF(VLOOKUP(B872,'listin 11 agosto 23'!$B$11:$D$1386,3,FALSE)=D872,"sin cambios",VLOOKUP(B872,'listin 11 agosto 23'!$B$11:$D$1386,3,FALSE))</f>
        <v>2807.31</v>
      </c>
    </row>
    <row r="873" spans="2:5" ht="18">
      <c r="B873" s="44" t="s">
        <v>1476</v>
      </c>
      <c r="C873" s="45" t="s">
        <v>1477</v>
      </c>
      <c r="D873" s="46">
        <v>4140.1000000000004</v>
      </c>
      <c r="E873" s="35">
        <f>IF(VLOOKUP(B873,'listin 11 agosto 23'!$B$11:$D$1386,3,FALSE)=D873,"sin cambios",VLOOKUP(B873,'listin 11 agosto 23'!$B$11:$D$1386,3,FALSE))</f>
        <v>3458.73</v>
      </c>
    </row>
    <row r="874" spans="2:5" ht="18">
      <c r="B874" s="44" t="s">
        <v>1478</v>
      </c>
      <c r="C874" s="45" t="s">
        <v>1479</v>
      </c>
      <c r="D874" s="46">
        <v>15130.85</v>
      </c>
      <c r="E874" s="35">
        <f>IF(VLOOKUP(B874,'listin 11 agosto 23'!$B$11:$D$1386,3,FALSE)=D874,"sin cambios",VLOOKUP(B874,'listin 11 agosto 23'!$B$11:$D$1386,3,FALSE))</f>
        <v>12640.65</v>
      </c>
    </row>
    <row r="875" spans="2:5" ht="18">
      <c r="B875" s="44" t="s">
        <v>2723</v>
      </c>
      <c r="C875" s="45" t="s">
        <v>2724</v>
      </c>
      <c r="D875" s="46">
        <v>951.81</v>
      </c>
      <c r="E875" s="35">
        <f>IF(VLOOKUP(B875,'listin 11 agosto 23'!$B$11:$D$1386,3,FALSE)=D875,"sin cambios",VLOOKUP(B875,'listin 11 agosto 23'!$B$11:$D$1386,3,FALSE))</f>
        <v>793.18</v>
      </c>
    </row>
    <row r="876" spans="2:5" ht="18">
      <c r="B876" s="44" t="s">
        <v>1480</v>
      </c>
      <c r="C876" s="45" t="s">
        <v>1481</v>
      </c>
      <c r="D876" s="46">
        <v>829.25</v>
      </c>
      <c r="E876" s="35">
        <f>IF(VLOOKUP(B876,'listin 11 agosto 23'!$B$11:$D$1386,3,FALSE)=D876,"sin cambios",VLOOKUP(B876,'listin 11 agosto 23'!$B$11:$D$1386,3,FALSE))</f>
        <v>740.4</v>
      </c>
    </row>
    <row r="877" spans="2:5" ht="18">
      <c r="B877" s="44" t="s">
        <v>1482</v>
      </c>
      <c r="C877" s="45" t="s">
        <v>1483</v>
      </c>
      <c r="D877" s="46">
        <v>158.27000000000001</v>
      </c>
      <c r="E877" s="35" t="str">
        <f>IF(VLOOKUP(B877,'listin 11 agosto 23'!$B$11:$D$1386,3,FALSE)=D877,"sin cambios",VLOOKUP(B877,'listin 11 agosto 23'!$B$11:$D$1386,3,FALSE))</f>
        <v>sin cambios</v>
      </c>
    </row>
    <row r="878" spans="2:5" ht="18">
      <c r="B878" s="44" t="s">
        <v>1484</v>
      </c>
      <c r="C878" s="45" t="s">
        <v>1485</v>
      </c>
      <c r="D878" s="46">
        <v>860.26</v>
      </c>
      <c r="E878" s="35">
        <f>IF(VLOOKUP(B878,'listin 11 agosto 23'!$B$11:$D$1386,3,FALSE)=D878,"sin cambios",VLOOKUP(B878,'listin 11 agosto 23'!$B$11:$D$1386,3,FALSE))</f>
        <v>768.09</v>
      </c>
    </row>
    <row r="879" spans="2:5" ht="18">
      <c r="B879" s="44" t="s">
        <v>1486</v>
      </c>
      <c r="C879" s="45" t="s">
        <v>1487</v>
      </c>
      <c r="D879" s="46">
        <v>1597.08</v>
      </c>
      <c r="E879" s="35" t="str">
        <f>IF(VLOOKUP(B879,'listin 11 agosto 23'!$B$11:$D$1386,3,FALSE)=D879,"sin cambios",VLOOKUP(B879,'listin 11 agosto 23'!$B$11:$D$1386,3,FALSE))</f>
        <v>sin cambios</v>
      </c>
    </row>
    <row r="880" spans="2:5" ht="18">
      <c r="B880" s="44" t="s">
        <v>1488</v>
      </c>
      <c r="C880" s="45" t="s">
        <v>1489</v>
      </c>
      <c r="D880" s="46">
        <v>3153.01</v>
      </c>
      <c r="E880" s="35">
        <f>IF(VLOOKUP(B880,'listin 11 agosto 23'!$B$11:$D$1386,3,FALSE)=D880,"sin cambios",VLOOKUP(B880,'listin 11 agosto 23'!$B$11:$D$1386,3,FALSE))</f>
        <v>2817.22</v>
      </c>
    </row>
    <row r="881" spans="2:5" ht="18">
      <c r="B881" s="44" t="s">
        <v>1490</v>
      </c>
      <c r="C881" s="45" t="s">
        <v>1491</v>
      </c>
      <c r="D881" s="46">
        <v>2560.85</v>
      </c>
      <c r="E881" s="35">
        <f>IF(VLOOKUP(B881,'listin 11 agosto 23'!$B$11:$D$1386,3,FALSE)=D881,"sin cambios",VLOOKUP(B881,'listin 11 agosto 23'!$B$11:$D$1386,3,FALSE))</f>
        <v>1969.88</v>
      </c>
    </row>
    <row r="882" spans="2:5" ht="18">
      <c r="B882" s="44" t="s">
        <v>1492</v>
      </c>
      <c r="C882" s="45" t="s">
        <v>1493</v>
      </c>
      <c r="D882" s="46">
        <v>3141.78</v>
      </c>
      <c r="E882" s="35">
        <f>IF(VLOOKUP(B882,'listin 11 agosto 23'!$B$11:$D$1386,3,FALSE)=D882,"sin cambios",VLOOKUP(B882,'listin 11 agosto 23'!$B$11:$D$1386,3,FALSE))</f>
        <v>2416.75</v>
      </c>
    </row>
    <row r="883" spans="2:5" ht="18">
      <c r="B883" s="44" t="s">
        <v>1494</v>
      </c>
      <c r="C883" s="45" t="s">
        <v>1495</v>
      </c>
      <c r="D883" s="46">
        <v>3604.02</v>
      </c>
      <c r="E883" s="35">
        <f>IF(VLOOKUP(B883,'listin 11 agosto 23'!$B$11:$D$1386,3,FALSE)=D883,"sin cambios",VLOOKUP(B883,'listin 11 agosto 23'!$B$11:$D$1386,3,FALSE))</f>
        <v>2772.32</v>
      </c>
    </row>
    <row r="884" spans="2:5" ht="18">
      <c r="B884" s="44" t="s">
        <v>1496</v>
      </c>
      <c r="C884" s="45" t="s">
        <v>1497</v>
      </c>
      <c r="D884" s="46">
        <v>735.45</v>
      </c>
      <c r="E884" s="35">
        <f>IF(VLOOKUP(B884,'listin 11 agosto 23'!$B$11:$D$1386,3,FALSE)=D884,"sin cambios",VLOOKUP(B884,'listin 11 agosto 23'!$B$11:$D$1386,3,FALSE))</f>
        <v>656.65</v>
      </c>
    </row>
    <row r="885" spans="2:5" ht="18">
      <c r="B885" s="44" t="s">
        <v>1498</v>
      </c>
      <c r="C885" s="45" t="s">
        <v>1499</v>
      </c>
      <c r="D885" s="46">
        <v>1081.3699999999999</v>
      </c>
      <c r="E885" s="35">
        <f>IF(VLOOKUP(B885,'listin 11 agosto 23'!$B$11:$D$1386,3,FALSE)=D885,"sin cambios",VLOOKUP(B885,'listin 11 agosto 23'!$B$11:$D$1386,3,FALSE))</f>
        <v>965.51</v>
      </c>
    </row>
    <row r="886" spans="2:5" ht="18">
      <c r="B886" s="44" t="s">
        <v>1500</v>
      </c>
      <c r="C886" s="45" t="s">
        <v>1501</v>
      </c>
      <c r="D886" s="46">
        <v>5828.16</v>
      </c>
      <c r="E886" s="35">
        <f>IF(VLOOKUP(B886,'listin 11 agosto 23'!$B$11:$D$1386,3,FALSE)=D886,"sin cambios",VLOOKUP(B886,'listin 11 agosto 23'!$B$11:$D$1386,3,FALSE))</f>
        <v>4483.2</v>
      </c>
    </row>
    <row r="887" spans="2:5" ht="18">
      <c r="B887" s="44" t="s">
        <v>1502</v>
      </c>
      <c r="C887" s="45" t="s">
        <v>1503</v>
      </c>
      <c r="D887" s="46">
        <v>4381.47</v>
      </c>
      <c r="E887" s="35">
        <f>IF(VLOOKUP(B887,'listin 11 agosto 23'!$B$11:$D$1386,3,FALSE)=D887,"sin cambios",VLOOKUP(B887,'listin 11 agosto 23'!$B$11:$D$1386,3,FALSE))</f>
        <v>3370.37</v>
      </c>
    </row>
    <row r="888" spans="2:5" ht="18">
      <c r="B888" s="44" t="s">
        <v>1504</v>
      </c>
      <c r="C888" s="45" t="s">
        <v>1505</v>
      </c>
      <c r="D888" s="46">
        <v>1230.81</v>
      </c>
      <c r="E888" s="35">
        <f>IF(VLOOKUP(B888,'listin 11 agosto 23'!$B$11:$D$1386,3,FALSE)=D888,"sin cambios",VLOOKUP(B888,'listin 11 agosto 23'!$B$11:$D$1386,3,FALSE))</f>
        <v>1098.94</v>
      </c>
    </row>
    <row r="889" spans="2:5" ht="18">
      <c r="B889" s="44" t="s">
        <v>1506</v>
      </c>
      <c r="C889" s="45" t="s">
        <v>1507</v>
      </c>
      <c r="D889" s="46">
        <v>1168.9000000000001</v>
      </c>
      <c r="E889" s="35">
        <f>IF(VLOOKUP(B889,'listin 11 agosto 23'!$B$11:$D$1386,3,FALSE)=D889,"sin cambios",VLOOKUP(B889,'listin 11 agosto 23'!$B$11:$D$1386,3,FALSE))</f>
        <v>1043.6600000000001</v>
      </c>
    </row>
    <row r="890" spans="2:5" ht="18">
      <c r="B890" s="44" t="s">
        <v>1508</v>
      </c>
      <c r="C890" s="45" t="s">
        <v>1509</v>
      </c>
      <c r="D890" s="46">
        <v>1489.28</v>
      </c>
      <c r="E890" s="35">
        <f>IF(VLOOKUP(B890,'listin 11 agosto 23'!$B$11:$D$1386,3,FALSE)=D890,"sin cambios",VLOOKUP(B890,'listin 11 agosto 23'!$B$11:$D$1386,3,FALSE))</f>
        <v>1329.71</v>
      </c>
    </row>
    <row r="891" spans="2:5" ht="18">
      <c r="B891" s="44" t="s">
        <v>2652</v>
      </c>
      <c r="C891" s="45" t="s">
        <v>2653</v>
      </c>
      <c r="D891" s="46">
        <v>492.97</v>
      </c>
      <c r="E891" s="35">
        <f>IF(VLOOKUP(B891,'listin 11 agosto 23'!$B$11:$D$1386,3,FALSE)=D891,"sin cambios",VLOOKUP(B891,'listin 11 agosto 23'!$B$11:$D$1386,3,FALSE))</f>
        <v>411.84</v>
      </c>
    </row>
    <row r="892" spans="2:5" ht="18">
      <c r="B892" s="44" t="s">
        <v>2654</v>
      </c>
      <c r="C892" s="45" t="s">
        <v>2655</v>
      </c>
      <c r="D892" s="46">
        <v>606.73</v>
      </c>
      <c r="E892" s="35">
        <f>IF(VLOOKUP(B892,'listin 11 agosto 23'!$B$11:$D$1386,3,FALSE)=D892,"sin cambios",VLOOKUP(B892,'listin 11 agosto 23'!$B$11:$D$1386,3,FALSE))</f>
        <v>506.88</v>
      </c>
    </row>
    <row r="893" spans="2:5" ht="18">
      <c r="B893" s="44" t="s">
        <v>1510</v>
      </c>
      <c r="C893" s="45" t="s">
        <v>1511</v>
      </c>
      <c r="D893" s="46">
        <v>1408.04</v>
      </c>
      <c r="E893" s="35">
        <f>IF(VLOOKUP(B893,'listin 11 agosto 23'!$B$11:$D$1386,3,FALSE)=D893,"sin cambios",VLOOKUP(B893,'listin 11 agosto 23'!$B$11:$D$1386,3,FALSE))</f>
        <v>1257.18</v>
      </c>
    </row>
    <row r="894" spans="2:5" ht="18">
      <c r="B894" s="44" t="s">
        <v>1512</v>
      </c>
      <c r="C894" s="45" t="s">
        <v>1513</v>
      </c>
      <c r="D894" s="46">
        <v>1834.63</v>
      </c>
      <c r="E894" s="35">
        <f>IF(VLOOKUP(B894,'listin 11 agosto 23'!$B$11:$D$1386,3,FALSE)=D894,"sin cambios",VLOOKUP(B894,'listin 11 agosto 23'!$B$11:$D$1386,3,FALSE))</f>
        <v>1638.06</v>
      </c>
    </row>
    <row r="895" spans="2:5" ht="18">
      <c r="B895" s="44" t="s">
        <v>1514</v>
      </c>
      <c r="C895" s="45" t="s">
        <v>1515</v>
      </c>
      <c r="D895" s="46">
        <v>280.47000000000003</v>
      </c>
      <c r="E895" s="35">
        <f>IF(VLOOKUP(B895,'listin 11 agosto 23'!$B$11:$D$1386,3,FALSE)=D895,"sin cambios",VLOOKUP(B895,'listin 11 agosto 23'!$B$11:$D$1386,3,FALSE))</f>
        <v>233.73</v>
      </c>
    </row>
    <row r="896" spans="2:5" ht="18">
      <c r="B896" s="44" t="s">
        <v>1516</v>
      </c>
      <c r="C896" s="45" t="s">
        <v>1517</v>
      </c>
      <c r="D896" s="46">
        <v>287.22000000000003</v>
      </c>
      <c r="E896" s="35">
        <f>IF(VLOOKUP(B896,'listin 11 agosto 23'!$B$11:$D$1386,3,FALSE)=D896,"sin cambios",VLOOKUP(B896,'listin 11 agosto 23'!$B$11:$D$1386,3,FALSE))</f>
        <v>239.36</v>
      </c>
    </row>
    <row r="897" spans="2:5" ht="18">
      <c r="B897" s="44" t="s">
        <v>1518</v>
      </c>
      <c r="C897" s="45" t="s">
        <v>1519</v>
      </c>
      <c r="D897" s="46">
        <v>302.93</v>
      </c>
      <c r="E897" s="35">
        <f>IF(VLOOKUP(B897,'listin 11 agosto 23'!$B$11:$D$1386,3,FALSE)=D897,"sin cambios",VLOOKUP(B897,'listin 11 agosto 23'!$B$11:$D$1386,3,FALSE))</f>
        <v>252.45</v>
      </c>
    </row>
    <row r="898" spans="2:5" ht="18">
      <c r="B898" s="44" t="s">
        <v>1520</v>
      </c>
      <c r="C898" s="45" t="s">
        <v>1521</v>
      </c>
      <c r="D898" s="46">
        <v>316.33999999999997</v>
      </c>
      <c r="E898" s="35">
        <f>IF(VLOOKUP(B898,'listin 11 agosto 23'!$B$11:$D$1386,3,FALSE)=D898,"sin cambios",VLOOKUP(B898,'listin 11 agosto 23'!$B$11:$D$1386,3,FALSE))</f>
        <v>263.62</v>
      </c>
    </row>
    <row r="899" spans="2:5" ht="18">
      <c r="B899" s="44" t="s">
        <v>1522</v>
      </c>
      <c r="C899" s="45" t="s">
        <v>1523</v>
      </c>
      <c r="D899" s="46">
        <v>341.04</v>
      </c>
      <c r="E899" s="35">
        <f>IF(VLOOKUP(B899,'listin 11 agosto 23'!$B$11:$D$1386,3,FALSE)=D899,"sin cambios",VLOOKUP(B899,'listin 11 agosto 23'!$B$11:$D$1386,3,FALSE))</f>
        <v>284.2</v>
      </c>
    </row>
    <row r="900" spans="2:5" ht="18">
      <c r="B900" s="44" t="s">
        <v>1524</v>
      </c>
      <c r="C900" s="45" t="s">
        <v>1525</v>
      </c>
      <c r="D900" s="46">
        <v>358.99</v>
      </c>
      <c r="E900" s="35">
        <f>IF(VLOOKUP(B900,'listin 11 agosto 23'!$B$11:$D$1386,3,FALSE)=D900,"sin cambios",VLOOKUP(B900,'listin 11 agosto 23'!$B$11:$D$1386,3,FALSE))</f>
        <v>299.16000000000003</v>
      </c>
    </row>
    <row r="901" spans="2:5" ht="18">
      <c r="B901" s="44" t="s">
        <v>1526</v>
      </c>
      <c r="C901" s="45" t="s">
        <v>1527</v>
      </c>
      <c r="D901" s="46">
        <v>383.76</v>
      </c>
      <c r="E901" s="35">
        <f>IF(VLOOKUP(B901,'listin 11 agosto 23'!$B$11:$D$1386,3,FALSE)=D901,"sin cambios",VLOOKUP(B901,'listin 11 agosto 23'!$B$11:$D$1386,3,FALSE))</f>
        <v>319.8</v>
      </c>
    </row>
    <row r="902" spans="2:5" ht="18">
      <c r="B902" s="44" t="s">
        <v>1528</v>
      </c>
      <c r="C902" s="45" t="s">
        <v>1529</v>
      </c>
      <c r="D902" s="46">
        <v>435.3</v>
      </c>
      <c r="E902" s="35">
        <f>IF(VLOOKUP(B902,'listin 11 agosto 23'!$B$11:$D$1386,3,FALSE)=D902,"sin cambios",VLOOKUP(B902,'listin 11 agosto 23'!$B$11:$D$1386,3,FALSE))</f>
        <v>362.75</v>
      </c>
    </row>
    <row r="903" spans="2:5" ht="18">
      <c r="B903" s="44" t="s">
        <v>1530</v>
      </c>
      <c r="C903" s="45" t="s">
        <v>2544</v>
      </c>
      <c r="D903" s="46">
        <v>280.17</v>
      </c>
      <c r="E903" s="35">
        <f>IF(VLOOKUP(B903,'listin 11 agosto 23'!$B$11:$D$1386,3,FALSE)=D903,"sin cambios",VLOOKUP(B903,'listin 11 agosto 23'!$B$11:$D$1386,3,FALSE))</f>
        <v>233.47</v>
      </c>
    </row>
    <row r="904" spans="2:5" ht="18">
      <c r="B904" s="44" t="s">
        <v>1531</v>
      </c>
      <c r="C904" s="45" t="s">
        <v>1532</v>
      </c>
      <c r="D904" s="46">
        <v>461</v>
      </c>
      <c r="E904" s="35">
        <f>IF(VLOOKUP(B904,'listin 11 agosto 23'!$B$11:$D$1386,3,FALSE)=D904,"sin cambios",VLOOKUP(B904,'listin 11 agosto 23'!$B$11:$D$1386,3,FALSE))</f>
        <v>384.16</v>
      </c>
    </row>
    <row r="905" spans="2:5" ht="18.600000000000001" thickBot="1">
      <c r="B905" s="47"/>
      <c r="C905" s="47"/>
      <c r="D905" s="47"/>
      <c r="E905" s="35" t="e">
        <f>IF(VLOOKUP(B905,'listin 11 agosto 23'!$B$11:$D$1386,3,FALSE)=D905,"sin cambios",VLOOKUP(B905,'listin 11 agosto 23'!$B$11:$D$1386,3,FALSE))</f>
        <v>#N/A</v>
      </c>
    </row>
    <row r="906" spans="2:5" ht="18.600000000000001" thickBot="1">
      <c r="B906" s="39" t="s">
        <v>2648</v>
      </c>
      <c r="C906" s="40"/>
      <c r="D906" s="41"/>
      <c r="E906" s="35" t="str">
        <f>IF(VLOOKUP(B906,'listin 11 agosto 23'!$B$11:$D$1386,3,FALSE)=D906,"sin cambios",VLOOKUP(B906,'listin 11 agosto 23'!$B$11:$D$1386,3,FALSE))</f>
        <v>sin cambios</v>
      </c>
    </row>
    <row r="907" spans="2:5" ht="18">
      <c r="B907" s="44" t="s">
        <v>2764</v>
      </c>
      <c r="C907" s="45" t="s">
        <v>2765</v>
      </c>
      <c r="D907" s="46">
        <v>258.81</v>
      </c>
      <c r="E907" s="35">
        <f>IF(VLOOKUP(B907,'listin 11 agosto 23'!$B$11:$D$1386,3,FALSE)=D907,"sin cambios",VLOOKUP(B907,'listin 11 agosto 23'!$B$11:$D$1386,3,FALSE))</f>
        <v>183.55</v>
      </c>
    </row>
    <row r="908" spans="2:5" ht="18">
      <c r="B908" s="44" t="s">
        <v>2515</v>
      </c>
      <c r="C908" s="45" t="s">
        <v>2516</v>
      </c>
      <c r="D908" s="46">
        <v>16.72</v>
      </c>
      <c r="E908" s="35" t="str">
        <f>IF(VLOOKUP(B908,'listin 11 agosto 23'!$B$11:$D$1386,3,FALSE)=D908,"sin cambios",VLOOKUP(B908,'listin 11 agosto 23'!$B$11:$D$1386,3,FALSE))</f>
        <v>sin cambios</v>
      </c>
    </row>
    <row r="909" spans="2:5" ht="18">
      <c r="B909" s="44" t="s">
        <v>2789</v>
      </c>
      <c r="C909" s="45" t="s">
        <v>2790</v>
      </c>
      <c r="D909" s="46">
        <v>566.09</v>
      </c>
      <c r="E909" s="35" t="e">
        <f>IF(VLOOKUP(B909,'listin 11 agosto 23'!$B$11:$D$1386,3,FALSE)=D909,"sin cambios",VLOOKUP(B909,'listin 11 agosto 23'!$B$11:$D$1386,3,FALSE))</f>
        <v>#N/A</v>
      </c>
    </row>
    <row r="910" spans="2:5" ht="18">
      <c r="B910" s="44" t="s">
        <v>2602</v>
      </c>
      <c r="C910" s="45" t="s">
        <v>1790</v>
      </c>
      <c r="D910" s="46">
        <v>3953.56</v>
      </c>
      <c r="E910" s="35" t="str">
        <f>IF(VLOOKUP(B910,'listin 11 agosto 23'!$B$11:$D$1386,3,FALSE)=D910,"sin cambios",VLOOKUP(B910,'listin 11 agosto 23'!$B$11:$D$1386,3,FALSE))</f>
        <v>sin cambios</v>
      </c>
    </row>
    <row r="911" spans="2:5" ht="18">
      <c r="B911" s="44" t="s">
        <v>1533</v>
      </c>
      <c r="C911" s="45" t="s">
        <v>1534</v>
      </c>
      <c r="D911" s="46">
        <v>1681.29</v>
      </c>
      <c r="E911" s="35">
        <f>IF(VLOOKUP(B911,'listin 11 agosto 23'!$B$11:$D$1386,3,FALSE)=D911,"sin cambios",VLOOKUP(B911,'listin 11 agosto 23'!$B$11:$D$1386,3,FALSE))</f>
        <v>1402.49</v>
      </c>
    </row>
    <row r="912" spans="2:5" ht="18">
      <c r="B912" s="44" t="s">
        <v>1535</v>
      </c>
      <c r="C912" s="45" t="s">
        <v>1536</v>
      </c>
      <c r="D912" s="46">
        <v>1681.29</v>
      </c>
      <c r="E912" s="35">
        <f>IF(VLOOKUP(B912,'listin 11 agosto 23'!$B$11:$D$1386,3,FALSE)=D912,"sin cambios",VLOOKUP(B912,'listin 11 agosto 23'!$B$11:$D$1386,3,FALSE))</f>
        <v>1402.49</v>
      </c>
    </row>
    <row r="913" spans="2:5" ht="18">
      <c r="B913" s="44" t="s">
        <v>1537</v>
      </c>
      <c r="C913" s="45" t="s">
        <v>1538</v>
      </c>
      <c r="D913" s="46">
        <v>1681.29</v>
      </c>
      <c r="E913" s="35">
        <f>IF(VLOOKUP(B913,'listin 11 agosto 23'!$B$11:$D$1386,3,FALSE)=D913,"sin cambios",VLOOKUP(B913,'listin 11 agosto 23'!$B$11:$D$1386,3,FALSE))</f>
        <v>1402.49</v>
      </c>
    </row>
    <row r="914" spans="2:5" ht="18">
      <c r="B914" s="44" t="s">
        <v>1539</v>
      </c>
      <c r="C914" s="45" t="s">
        <v>1540</v>
      </c>
      <c r="D914" s="46">
        <v>1681.29</v>
      </c>
      <c r="E914" s="35">
        <f>IF(VLOOKUP(B914,'listin 11 agosto 23'!$B$11:$D$1386,3,FALSE)=D914,"sin cambios",VLOOKUP(B914,'listin 11 agosto 23'!$B$11:$D$1386,3,FALSE))</f>
        <v>1402.49</v>
      </c>
    </row>
    <row r="915" spans="2:5" ht="18">
      <c r="B915" s="44" t="s">
        <v>1541</v>
      </c>
      <c r="C915" s="45" t="s">
        <v>1542</v>
      </c>
      <c r="D915" s="46">
        <v>1665.06</v>
      </c>
      <c r="E915" s="35">
        <f>IF(VLOOKUP(B915,'listin 11 agosto 23'!$B$11:$D$1386,3,FALSE)=D915,"sin cambios",VLOOKUP(B915,'listin 11 agosto 23'!$B$11:$D$1386,3,FALSE))</f>
        <v>1388.94</v>
      </c>
    </row>
    <row r="916" spans="2:5" ht="18">
      <c r="B916" s="44" t="s">
        <v>1543</v>
      </c>
      <c r="C916" s="45" t="s">
        <v>1544</v>
      </c>
      <c r="D916" s="46">
        <v>1665.06</v>
      </c>
      <c r="E916" s="35">
        <f>IF(VLOOKUP(B916,'listin 11 agosto 23'!$B$11:$D$1386,3,FALSE)=D916,"sin cambios",VLOOKUP(B916,'listin 11 agosto 23'!$B$11:$D$1386,3,FALSE))</f>
        <v>1388.94</v>
      </c>
    </row>
    <row r="917" spans="2:5" ht="18">
      <c r="B917" s="44" t="s">
        <v>1545</v>
      </c>
      <c r="C917" s="45" t="s">
        <v>1546</v>
      </c>
      <c r="D917" s="46">
        <v>2217.02</v>
      </c>
      <c r="E917" s="35">
        <f>IF(VLOOKUP(B917,'listin 11 agosto 23'!$B$11:$D$1386,3,FALSE)=D917,"sin cambios",VLOOKUP(B917,'listin 11 agosto 23'!$B$11:$D$1386,3,FALSE))</f>
        <v>1849.36</v>
      </c>
    </row>
    <row r="918" spans="2:5" ht="18">
      <c r="B918" s="44" t="s">
        <v>1547</v>
      </c>
      <c r="C918" s="45" t="s">
        <v>1548</v>
      </c>
      <c r="D918" s="46">
        <v>2521.1799999999998</v>
      </c>
      <c r="E918" s="35">
        <f>IF(VLOOKUP(B918,'listin 11 agosto 23'!$B$11:$D$1386,3,FALSE)=D918,"sin cambios",VLOOKUP(B918,'listin 11 agosto 23'!$B$11:$D$1386,3,FALSE))</f>
        <v>2100.98</v>
      </c>
    </row>
    <row r="919" spans="2:5" ht="18">
      <c r="B919" s="44" t="s">
        <v>1549</v>
      </c>
      <c r="C919" s="45" t="s">
        <v>1550</v>
      </c>
      <c r="D919" s="46">
        <v>2472.41</v>
      </c>
      <c r="E919" s="35">
        <f>IF(VLOOKUP(B919,'listin 11 agosto 23'!$B$11:$D$1386,3,FALSE)=D919,"sin cambios",VLOOKUP(B919,'listin 11 agosto 23'!$B$11:$D$1386,3,FALSE))</f>
        <v>2060.34</v>
      </c>
    </row>
    <row r="920" spans="2:5" ht="18">
      <c r="B920" s="44" t="s">
        <v>1551</v>
      </c>
      <c r="C920" s="45" t="s">
        <v>1552</v>
      </c>
      <c r="D920" s="46">
        <v>4315.78</v>
      </c>
      <c r="E920" s="35">
        <f>IF(VLOOKUP(B920,'listin 11 agosto 23'!$B$11:$D$1386,3,FALSE)=D920,"sin cambios",VLOOKUP(B920,'listin 11 agosto 23'!$B$11:$D$1386,3,FALSE))</f>
        <v>3776.31</v>
      </c>
    </row>
    <row r="921" spans="2:5" ht="18">
      <c r="B921" s="44" t="s">
        <v>1553</v>
      </c>
      <c r="C921" s="45" t="s">
        <v>1554</v>
      </c>
      <c r="D921" s="46">
        <v>74.28</v>
      </c>
      <c r="E921" s="35">
        <f>IF(VLOOKUP(B921,'listin 11 agosto 23'!$B$11:$D$1386,3,FALSE)=D921,"sin cambios",VLOOKUP(B921,'listin 11 agosto 23'!$B$11:$D$1386,3,FALSE))</f>
        <v>64.34</v>
      </c>
    </row>
    <row r="922" spans="2:5" ht="18">
      <c r="B922" s="44" t="s">
        <v>1555</v>
      </c>
      <c r="C922" s="45" t="s">
        <v>1556</v>
      </c>
      <c r="D922" s="46">
        <v>191.94</v>
      </c>
      <c r="E922" s="35">
        <f>IF(VLOOKUP(B922,'listin 11 agosto 23'!$B$11:$D$1386,3,FALSE)=D922,"sin cambios",VLOOKUP(B922,'listin 11 agosto 23'!$B$11:$D$1386,3,FALSE))</f>
        <v>164.58</v>
      </c>
    </row>
    <row r="923" spans="2:5" ht="18">
      <c r="B923" s="44" t="s">
        <v>1557</v>
      </c>
      <c r="C923" s="45" t="s">
        <v>2517</v>
      </c>
      <c r="D923" s="46">
        <v>113.11</v>
      </c>
      <c r="E923" s="35">
        <f>IF(VLOOKUP(B923,'listin 11 agosto 23'!$B$11:$D$1386,3,FALSE)=D923,"sin cambios",VLOOKUP(B923,'listin 11 agosto 23'!$B$11:$D$1386,3,FALSE))</f>
        <v>103.74</v>
      </c>
    </row>
    <row r="924" spans="2:5" ht="18">
      <c r="B924" s="44" t="s">
        <v>1558</v>
      </c>
      <c r="C924" s="45" t="s">
        <v>1559</v>
      </c>
      <c r="D924" s="46">
        <v>113.9</v>
      </c>
      <c r="E924" s="35">
        <f>IF(VLOOKUP(B924,'listin 11 agosto 23'!$B$11:$D$1386,3,FALSE)=D924,"sin cambios",VLOOKUP(B924,'listin 11 agosto 23'!$B$11:$D$1386,3,FALSE))</f>
        <v>104.47</v>
      </c>
    </row>
    <row r="925" spans="2:5" ht="18">
      <c r="B925" s="44" t="s">
        <v>1560</v>
      </c>
      <c r="C925" s="45" t="s">
        <v>2500</v>
      </c>
      <c r="D925" s="46">
        <v>125.33</v>
      </c>
      <c r="E925" s="35">
        <f>IF(VLOOKUP(B925,'listin 11 agosto 23'!$B$11:$D$1386,3,FALSE)=D925,"sin cambios",VLOOKUP(B925,'listin 11 agosto 23'!$B$11:$D$1386,3,FALSE))</f>
        <v>101.95</v>
      </c>
    </row>
    <row r="926" spans="2:5" ht="18">
      <c r="B926" s="44" t="s">
        <v>1561</v>
      </c>
      <c r="C926" s="45" t="s">
        <v>1562</v>
      </c>
      <c r="D926" s="46">
        <v>160.57</v>
      </c>
      <c r="E926" s="35">
        <f>IF(VLOOKUP(B926,'listin 11 agosto 23'!$B$11:$D$1386,3,FALSE)=D926,"sin cambios",VLOOKUP(B926,'listin 11 agosto 23'!$B$11:$D$1386,3,FALSE))</f>
        <v>125.03</v>
      </c>
    </row>
    <row r="927" spans="2:5" ht="18">
      <c r="B927" s="44" t="s">
        <v>1563</v>
      </c>
      <c r="C927" s="45" t="s">
        <v>1564</v>
      </c>
      <c r="D927" s="46">
        <v>316.72000000000003</v>
      </c>
      <c r="E927" s="35">
        <f>IF(VLOOKUP(B927,'listin 11 agosto 23'!$B$11:$D$1386,3,FALSE)=D927,"sin cambios",VLOOKUP(B927,'listin 11 agosto 23'!$B$11:$D$1386,3,FALSE))</f>
        <v>265.77</v>
      </c>
    </row>
    <row r="928" spans="2:5" ht="18">
      <c r="B928" s="44" t="s">
        <v>1566</v>
      </c>
      <c r="C928" s="45" t="s">
        <v>1567</v>
      </c>
      <c r="D928" s="46">
        <v>1314.28</v>
      </c>
      <c r="E928" s="35">
        <f>IF(VLOOKUP(B928,'listin 11 agosto 23'!$B$11:$D$1386,3,FALSE)=D928,"sin cambios",VLOOKUP(B928,'listin 11 agosto 23'!$B$11:$D$1386,3,FALSE))</f>
        <v>1051.42</v>
      </c>
    </row>
    <row r="929" spans="2:5" ht="18">
      <c r="B929" s="44" t="s">
        <v>1568</v>
      </c>
      <c r="C929" s="45" t="s">
        <v>1569</v>
      </c>
      <c r="D929" s="46">
        <v>114.51</v>
      </c>
      <c r="E929" s="35">
        <f>IF(VLOOKUP(B929,'listin 11 agosto 23'!$B$11:$D$1386,3,FALSE)=D929,"sin cambios",VLOOKUP(B929,'listin 11 agosto 23'!$B$11:$D$1386,3,FALSE))</f>
        <v>105.08</v>
      </c>
    </row>
    <row r="930" spans="2:5" ht="18">
      <c r="B930" s="44" t="s">
        <v>1570</v>
      </c>
      <c r="C930" s="45" t="s">
        <v>1571</v>
      </c>
      <c r="D930" s="46">
        <v>140.86000000000001</v>
      </c>
      <c r="E930" s="35">
        <f>IF(VLOOKUP(B930,'listin 11 agosto 23'!$B$11:$D$1386,3,FALSE)=D930,"sin cambios",VLOOKUP(B930,'listin 11 agosto 23'!$B$11:$D$1386,3,FALSE))</f>
        <v>119.84</v>
      </c>
    </row>
    <row r="931" spans="2:5" ht="18">
      <c r="B931" s="44" t="s">
        <v>1572</v>
      </c>
      <c r="C931" s="45" t="s">
        <v>1573</v>
      </c>
      <c r="D931" s="46">
        <v>197.89</v>
      </c>
      <c r="E931" s="35">
        <f>IF(VLOOKUP(B931,'listin 11 agosto 23'!$B$11:$D$1386,3,FALSE)=D931,"sin cambios",VLOOKUP(B931,'listin 11 agosto 23'!$B$11:$D$1386,3,FALSE))</f>
        <v>158.91</v>
      </c>
    </row>
    <row r="932" spans="2:5" ht="18">
      <c r="B932" s="44" t="s">
        <v>2403</v>
      </c>
      <c r="C932" s="45" t="s">
        <v>2404</v>
      </c>
      <c r="D932" s="46">
        <v>277.55</v>
      </c>
      <c r="E932" s="35">
        <f>IF(VLOOKUP(B932,'listin 11 agosto 23'!$B$11:$D$1386,3,FALSE)=D932,"sin cambios",VLOOKUP(B932,'listin 11 agosto 23'!$B$11:$D$1386,3,FALSE))</f>
        <v>224.43</v>
      </c>
    </row>
    <row r="933" spans="2:5" ht="18">
      <c r="B933" s="44" t="s">
        <v>1574</v>
      </c>
      <c r="C933" s="45" t="s">
        <v>1575</v>
      </c>
      <c r="D933" s="46">
        <v>145.02000000000001</v>
      </c>
      <c r="E933" s="35">
        <f>IF(VLOOKUP(B933,'listin 11 agosto 23'!$B$11:$D$1386,3,FALSE)=D933,"sin cambios",VLOOKUP(B933,'listin 11 agosto 23'!$B$11:$D$1386,3,FALSE))</f>
        <v>132.37</v>
      </c>
    </row>
    <row r="934" spans="2:5" ht="18">
      <c r="B934" s="44" t="s">
        <v>1576</v>
      </c>
      <c r="C934" s="45" t="s">
        <v>1577</v>
      </c>
      <c r="D934" s="46">
        <v>134.27000000000001</v>
      </c>
      <c r="E934" s="35">
        <f>IF(VLOOKUP(B934,'listin 11 agosto 23'!$B$11:$D$1386,3,FALSE)=D934,"sin cambios",VLOOKUP(B934,'listin 11 agosto 23'!$B$11:$D$1386,3,FALSE))</f>
        <v>110.38</v>
      </c>
    </row>
    <row r="935" spans="2:5" ht="18">
      <c r="B935" s="44" t="s">
        <v>1578</v>
      </c>
      <c r="C935" s="45" t="s">
        <v>1579</v>
      </c>
      <c r="D935" s="46">
        <v>181.4</v>
      </c>
      <c r="E935" s="35">
        <f>IF(VLOOKUP(B935,'listin 11 agosto 23'!$B$11:$D$1386,3,FALSE)=D935,"sin cambios",VLOOKUP(B935,'listin 11 agosto 23'!$B$11:$D$1386,3,FALSE))</f>
        <v>150.13</v>
      </c>
    </row>
    <row r="936" spans="2:5" ht="18">
      <c r="B936" s="44" t="s">
        <v>1580</v>
      </c>
      <c r="C936" s="45" t="s">
        <v>1581</v>
      </c>
      <c r="D936" s="46">
        <v>273.83</v>
      </c>
      <c r="E936" s="35" t="str">
        <f>IF(VLOOKUP(B936,'listin 11 agosto 23'!$B$11:$D$1386,3,FALSE)=D936,"sin cambios",VLOOKUP(B936,'listin 11 agosto 23'!$B$11:$D$1386,3,FALSE))</f>
        <v>sin cambios</v>
      </c>
    </row>
    <row r="937" spans="2:5" ht="18">
      <c r="B937" s="44" t="s">
        <v>2405</v>
      </c>
      <c r="C937" s="45" t="s">
        <v>2406</v>
      </c>
      <c r="D937" s="46">
        <v>580.17999999999995</v>
      </c>
      <c r="E937" s="35">
        <f>IF(VLOOKUP(B937,'listin 11 agosto 23'!$B$11:$D$1386,3,FALSE)=D937,"sin cambios",VLOOKUP(B937,'listin 11 agosto 23'!$B$11:$D$1386,3,FALSE))</f>
        <v>533.77</v>
      </c>
    </row>
    <row r="938" spans="2:5" ht="18">
      <c r="B938" s="44" t="s">
        <v>1582</v>
      </c>
      <c r="C938" s="45" t="s">
        <v>1583</v>
      </c>
      <c r="D938" s="46">
        <v>1484.85</v>
      </c>
      <c r="E938" s="35">
        <f>IF(VLOOKUP(B938,'listin 11 agosto 23'!$B$11:$D$1386,3,FALSE)=D938,"sin cambios",VLOOKUP(B938,'listin 11 agosto 23'!$B$11:$D$1386,3,FALSE))</f>
        <v>1346.75</v>
      </c>
    </row>
    <row r="939" spans="2:5" ht="18">
      <c r="B939" s="44" t="s">
        <v>1584</v>
      </c>
      <c r="C939" s="45" t="s">
        <v>1585</v>
      </c>
      <c r="D939" s="46">
        <v>1278.8699999999999</v>
      </c>
      <c r="E939" s="35">
        <f>IF(VLOOKUP(B939,'listin 11 agosto 23'!$B$11:$D$1386,3,FALSE)=D939,"sin cambios",VLOOKUP(B939,'listin 11 agosto 23'!$B$11:$D$1386,3,FALSE))</f>
        <v>1159.51</v>
      </c>
    </row>
    <row r="940" spans="2:5" ht="18">
      <c r="B940" s="44" t="s">
        <v>1586</v>
      </c>
      <c r="C940" s="45" t="s">
        <v>1587</v>
      </c>
      <c r="D940" s="46">
        <v>1946.19</v>
      </c>
      <c r="E940" s="35">
        <f>IF(VLOOKUP(B940,'listin 11 agosto 23'!$B$11:$D$1386,3,FALSE)=D940,"sin cambios",VLOOKUP(B940,'listin 11 agosto 23'!$B$11:$D$1386,3,FALSE))</f>
        <v>1766.16</v>
      </c>
    </row>
    <row r="941" spans="2:5" ht="18">
      <c r="B941" s="44" t="s">
        <v>1588</v>
      </c>
      <c r="C941" s="45" t="s">
        <v>1589</v>
      </c>
      <c r="D941" s="46">
        <v>3342.02</v>
      </c>
      <c r="E941" s="35">
        <f>IF(VLOOKUP(B941,'listin 11 agosto 23'!$B$11:$D$1386,3,FALSE)=D941,"sin cambios",VLOOKUP(B941,'listin 11 agosto 23'!$B$11:$D$1386,3,FALSE))</f>
        <v>3035.09</v>
      </c>
    </row>
    <row r="942" spans="2:5" ht="18">
      <c r="B942" s="44" t="s">
        <v>1590</v>
      </c>
      <c r="C942" s="45" t="s">
        <v>1591</v>
      </c>
      <c r="D942" s="46">
        <v>753.35</v>
      </c>
      <c r="E942" s="35" t="str">
        <f>IF(VLOOKUP(B942,'listin 11 agosto 23'!$B$11:$D$1386,3,FALSE)=D942,"sin cambios",VLOOKUP(B942,'listin 11 agosto 23'!$B$11:$D$1386,3,FALSE))</f>
        <v>sin cambios</v>
      </c>
    </row>
    <row r="943" spans="2:5" ht="18">
      <c r="B943" s="44" t="s">
        <v>1592</v>
      </c>
      <c r="C943" s="45" t="s">
        <v>1593</v>
      </c>
      <c r="D943" s="46">
        <v>1221.3800000000001</v>
      </c>
      <c r="E943" s="35">
        <f>IF(VLOOKUP(B943,'listin 11 agosto 23'!$B$11:$D$1386,3,FALSE)=D943,"sin cambios",VLOOKUP(B943,'listin 11 agosto 23'!$B$11:$D$1386,3,FALSE))</f>
        <v>977.11</v>
      </c>
    </row>
    <row r="944" spans="2:5" ht="18">
      <c r="B944" s="44" t="s">
        <v>1594</v>
      </c>
      <c r="C944" s="45" t="s">
        <v>1595</v>
      </c>
      <c r="D944" s="46">
        <v>1086.55</v>
      </c>
      <c r="E944" s="35" t="str">
        <f>IF(VLOOKUP(B944,'listin 11 agosto 23'!$B$11:$D$1386,3,FALSE)=D944,"sin cambios",VLOOKUP(B944,'listin 11 agosto 23'!$B$11:$D$1386,3,FALSE))</f>
        <v>sin cambios</v>
      </c>
    </row>
    <row r="945" spans="2:5" ht="18">
      <c r="B945" s="44" t="s">
        <v>1596</v>
      </c>
      <c r="C945" s="45" t="s">
        <v>1597</v>
      </c>
      <c r="D945" s="46">
        <v>1300.56</v>
      </c>
      <c r="E945" s="35" t="str">
        <f>IF(VLOOKUP(B945,'listin 11 agosto 23'!$B$11:$D$1386,3,FALSE)=D945,"sin cambios",VLOOKUP(B945,'listin 11 agosto 23'!$B$11:$D$1386,3,FALSE))</f>
        <v>sin cambios</v>
      </c>
    </row>
    <row r="946" spans="2:5" ht="18">
      <c r="B946" s="44" t="s">
        <v>1598</v>
      </c>
      <c r="C946" s="45" t="s">
        <v>1599</v>
      </c>
      <c r="D946" s="46">
        <v>1488.83</v>
      </c>
      <c r="E946" s="35" t="str">
        <f>IF(VLOOKUP(B946,'listin 11 agosto 23'!$B$11:$D$1386,3,FALSE)=D946,"sin cambios",VLOOKUP(B946,'listin 11 agosto 23'!$B$11:$D$1386,3,FALSE))</f>
        <v>sin cambios</v>
      </c>
    </row>
    <row r="947" spans="2:5" ht="18">
      <c r="B947" s="44" t="s">
        <v>1600</v>
      </c>
      <c r="C947" s="45" t="s">
        <v>1601</v>
      </c>
      <c r="D947" s="46">
        <v>2592.3000000000002</v>
      </c>
      <c r="E947" s="35">
        <f>IF(VLOOKUP(B947,'listin 11 agosto 23'!$B$11:$D$1386,3,FALSE)=D947,"sin cambios",VLOOKUP(B947,'listin 11 agosto 23'!$B$11:$D$1386,3,FALSE))</f>
        <v>2073.84</v>
      </c>
    </row>
    <row r="948" spans="2:5" ht="18">
      <c r="B948" s="44" t="s">
        <v>1602</v>
      </c>
      <c r="C948" s="45" t="s">
        <v>1603</v>
      </c>
      <c r="D948" s="46">
        <v>818.63</v>
      </c>
      <c r="E948" s="35">
        <f>IF(VLOOKUP(B948,'listin 11 agosto 23'!$B$11:$D$1386,3,FALSE)=D948,"sin cambios",VLOOKUP(B948,'listin 11 agosto 23'!$B$11:$D$1386,3,FALSE))</f>
        <v>654.9</v>
      </c>
    </row>
    <row r="949" spans="2:5" ht="18">
      <c r="B949" s="44" t="s">
        <v>2743</v>
      </c>
      <c r="C949" s="45" t="s">
        <v>2744</v>
      </c>
      <c r="D949" s="46">
        <v>1291.6600000000001</v>
      </c>
      <c r="E949" s="35">
        <f>IF(VLOOKUP(B949,'listin 11 agosto 23'!$B$11:$D$1386,3,FALSE)=D949,"sin cambios",VLOOKUP(B949,'listin 11 agosto 23'!$B$11:$D$1386,3,FALSE))</f>
        <v>1033.33</v>
      </c>
    </row>
    <row r="950" spans="2:5" ht="18">
      <c r="B950" s="44" t="s">
        <v>2407</v>
      </c>
      <c r="C950" s="45" t="s">
        <v>2408</v>
      </c>
      <c r="D950" s="46">
        <v>1614.89</v>
      </c>
      <c r="E950" s="35" t="str">
        <f>IF(VLOOKUP(B950,'listin 11 agosto 23'!$B$11:$D$1386,3,FALSE)=D950,"sin cambios",VLOOKUP(B950,'listin 11 agosto 23'!$B$11:$D$1386,3,FALSE))</f>
        <v>sin cambios</v>
      </c>
    </row>
    <row r="951" spans="2:5" ht="18">
      <c r="B951" s="44" t="s">
        <v>1604</v>
      </c>
      <c r="C951" s="45" t="s">
        <v>1605</v>
      </c>
      <c r="D951" s="46">
        <v>2635.9</v>
      </c>
      <c r="E951" s="35">
        <f>IF(VLOOKUP(B951,'listin 11 agosto 23'!$B$11:$D$1386,3,FALSE)=D951,"sin cambios",VLOOKUP(B951,'listin 11 agosto 23'!$B$11:$D$1386,3,FALSE))</f>
        <v>2108.7199999999998</v>
      </c>
    </row>
    <row r="952" spans="2:5" ht="18">
      <c r="B952" s="44" t="s">
        <v>2409</v>
      </c>
      <c r="C952" s="45" t="s">
        <v>2410</v>
      </c>
      <c r="D952" s="46">
        <v>3098</v>
      </c>
      <c r="E952" s="35">
        <f>IF(VLOOKUP(B952,'listin 11 agosto 23'!$B$11:$D$1386,3,FALSE)=D952,"sin cambios",VLOOKUP(B952,'listin 11 agosto 23'!$B$11:$D$1386,3,FALSE))</f>
        <v>2478.4</v>
      </c>
    </row>
    <row r="953" spans="2:5" ht="18">
      <c r="B953" s="44" t="s">
        <v>2411</v>
      </c>
      <c r="C953" s="45" t="s">
        <v>2412</v>
      </c>
      <c r="D953" s="46">
        <v>590.41</v>
      </c>
      <c r="E953" s="35" t="str">
        <f>IF(VLOOKUP(B953,'listin 11 agosto 23'!$B$11:$D$1386,3,FALSE)=D953,"sin cambios",VLOOKUP(B953,'listin 11 agosto 23'!$B$11:$D$1386,3,FALSE))</f>
        <v>sin cambios</v>
      </c>
    </row>
    <row r="954" spans="2:5" ht="18">
      <c r="B954" s="44" t="s">
        <v>1606</v>
      </c>
      <c r="C954" s="45" t="s">
        <v>1607</v>
      </c>
      <c r="D954" s="46">
        <v>1629.48</v>
      </c>
      <c r="E954" s="35">
        <f>IF(VLOOKUP(B954,'listin 11 agosto 23'!$B$11:$D$1386,3,FALSE)=D954,"sin cambios",VLOOKUP(B954,'listin 11 agosto 23'!$B$11:$D$1386,3,FALSE))</f>
        <v>1332</v>
      </c>
    </row>
    <row r="955" spans="2:5" ht="18">
      <c r="B955" s="44" t="s">
        <v>1608</v>
      </c>
      <c r="C955" s="45" t="s">
        <v>1609</v>
      </c>
      <c r="D955" s="46">
        <v>589.59</v>
      </c>
      <c r="E955" s="35" t="str">
        <f>IF(VLOOKUP(B955,'listin 11 agosto 23'!$B$11:$D$1386,3,FALSE)=D955,"sin cambios",VLOOKUP(B955,'listin 11 agosto 23'!$B$11:$D$1386,3,FALSE))</f>
        <v>sin cambios</v>
      </c>
    </row>
    <row r="956" spans="2:5" ht="18">
      <c r="B956" s="44" t="s">
        <v>1610</v>
      </c>
      <c r="C956" s="45" t="s">
        <v>1611</v>
      </c>
      <c r="D956" s="46">
        <v>778.82</v>
      </c>
      <c r="E956" s="35" t="str">
        <f>IF(VLOOKUP(B956,'listin 11 agosto 23'!$B$11:$D$1386,3,FALSE)=D956,"sin cambios",VLOOKUP(B956,'listin 11 agosto 23'!$B$11:$D$1386,3,FALSE))</f>
        <v>sin cambios</v>
      </c>
    </row>
    <row r="957" spans="2:5" ht="18">
      <c r="B957" s="44" t="s">
        <v>1612</v>
      </c>
      <c r="C957" s="45" t="s">
        <v>2442</v>
      </c>
      <c r="D957" s="46">
        <v>2510.16</v>
      </c>
      <c r="E957" s="35">
        <f>IF(VLOOKUP(B957,'listin 11 agosto 23'!$B$11:$D$1386,3,FALSE)=D957,"sin cambios",VLOOKUP(B957,'listin 11 agosto 23'!$B$11:$D$1386,3,FALSE))</f>
        <v>2075.1999999999998</v>
      </c>
    </row>
    <row r="958" spans="2:5" ht="18">
      <c r="B958" s="44" t="s">
        <v>1613</v>
      </c>
      <c r="C958" s="45" t="s">
        <v>2443</v>
      </c>
      <c r="D958" s="46">
        <v>2521.8000000000002</v>
      </c>
      <c r="E958" s="35">
        <f>IF(VLOOKUP(B958,'listin 11 agosto 23'!$B$11:$D$1386,3,FALSE)=D958,"sin cambios",VLOOKUP(B958,'listin 11 agosto 23'!$B$11:$D$1386,3,FALSE))</f>
        <v>2084.8200000000002</v>
      </c>
    </row>
    <row r="959" spans="2:5" ht="18">
      <c r="B959" s="44" t="s">
        <v>1614</v>
      </c>
      <c r="C959" s="45" t="s">
        <v>2444</v>
      </c>
      <c r="D959" s="46">
        <v>4157.24</v>
      </c>
      <c r="E959" s="35">
        <f>IF(VLOOKUP(B959,'listin 11 agosto 23'!$B$11:$D$1386,3,FALSE)=D959,"sin cambios",VLOOKUP(B959,'listin 11 agosto 23'!$B$11:$D$1386,3,FALSE))</f>
        <v>3436.87</v>
      </c>
    </row>
    <row r="960" spans="2:5" ht="18">
      <c r="B960" s="44" t="s">
        <v>1615</v>
      </c>
      <c r="C960" s="45" t="s">
        <v>2445</v>
      </c>
      <c r="D960" s="46">
        <v>2317.6</v>
      </c>
      <c r="E960" s="35">
        <f>IF(VLOOKUP(B960,'listin 11 agosto 23'!$B$11:$D$1386,3,FALSE)=D960,"sin cambios",VLOOKUP(B960,'listin 11 agosto 23'!$B$11:$D$1386,3,FALSE))</f>
        <v>1916.21</v>
      </c>
    </row>
    <row r="961" spans="2:5" ht="18">
      <c r="B961" s="44" t="s">
        <v>1616</v>
      </c>
      <c r="C961" s="45" t="s">
        <v>2446</v>
      </c>
      <c r="D961" s="46">
        <v>4203.7700000000004</v>
      </c>
      <c r="E961" s="35">
        <f>IF(VLOOKUP(B961,'listin 11 agosto 23'!$B$11:$D$1386,3,FALSE)=D961,"sin cambios",VLOOKUP(B961,'listin 11 agosto 23'!$B$11:$D$1386,3,FALSE))</f>
        <v>3475.34</v>
      </c>
    </row>
    <row r="962" spans="2:5" ht="18">
      <c r="B962" s="44" t="s">
        <v>1617</v>
      </c>
      <c r="C962" s="45" t="s">
        <v>2447</v>
      </c>
      <c r="D962" s="46">
        <v>4080.47</v>
      </c>
      <c r="E962" s="35">
        <f>IF(VLOOKUP(B962,'listin 11 agosto 23'!$B$11:$D$1386,3,FALSE)=D962,"sin cambios",VLOOKUP(B962,'listin 11 agosto 23'!$B$11:$D$1386,3,FALSE))</f>
        <v>3373.41</v>
      </c>
    </row>
    <row r="963" spans="2:5" ht="18">
      <c r="B963" s="48" t="s">
        <v>1618</v>
      </c>
      <c r="C963" s="49" t="s">
        <v>2448</v>
      </c>
      <c r="D963" s="50">
        <v>5432.1</v>
      </c>
      <c r="E963" s="35">
        <f>IF(VLOOKUP(B963,'listin 11 agosto 23'!$B$11:$D$1386,3,FALSE)=D963,"sin cambios",VLOOKUP(B963,'listin 11 agosto 23'!$B$11:$D$1386,3,FALSE))</f>
        <v>4540.03</v>
      </c>
    </row>
    <row r="964" spans="2:5" ht="18">
      <c r="B964" s="44" t="s">
        <v>1619</v>
      </c>
      <c r="C964" s="45" t="s">
        <v>1620</v>
      </c>
      <c r="D964" s="46">
        <v>225.26</v>
      </c>
      <c r="E964" s="35">
        <f>IF(VLOOKUP(B964,'listin 11 agosto 23'!$B$11:$D$1386,3,FALSE)=D964,"sin cambios",VLOOKUP(B964,'listin 11 agosto 23'!$B$11:$D$1386,3,FALSE))</f>
        <v>194.84</v>
      </c>
    </row>
    <row r="965" spans="2:5" ht="18">
      <c r="B965" s="44" t="s">
        <v>1621</v>
      </c>
      <c r="C965" s="45" t="s">
        <v>1622</v>
      </c>
      <c r="D965" s="46">
        <v>316.45</v>
      </c>
      <c r="E965" s="35">
        <f>IF(VLOOKUP(B965,'listin 11 agosto 23'!$B$11:$D$1386,3,FALSE)=D965,"sin cambios",VLOOKUP(B965,'listin 11 agosto 23'!$B$11:$D$1386,3,FALSE))</f>
        <v>268.29000000000002</v>
      </c>
    </row>
    <row r="966" spans="2:5" ht="18">
      <c r="B966" s="44" t="s">
        <v>1623</v>
      </c>
      <c r="C966" s="45" t="s">
        <v>2766</v>
      </c>
      <c r="D966" s="46">
        <v>292.44</v>
      </c>
      <c r="E966" s="35">
        <f>IF(VLOOKUP(B966,'listin 11 agosto 23'!$B$11:$D$1386,3,FALSE)=D966,"sin cambios",VLOOKUP(B966,'listin 11 agosto 23'!$B$11:$D$1386,3,FALSE))</f>
        <v>239.6</v>
      </c>
    </row>
    <row r="967" spans="2:5" ht="18">
      <c r="B967" s="44" t="s">
        <v>1624</v>
      </c>
      <c r="C967" s="45" t="s">
        <v>1625</v>
      </c>
      <c r="D967" s="46">
        <v>407.85</v>
      </c>
      <c r="E967" s="35">
        <f>IF(VLOOKUP(B967,'listin 11 agosto 23'!$B$11:$D$1386,3,FALSE)=D967,"sin cambios",VLOOKUP(B967,'listin 11 agosto 23'!$B$11:$D$1386,3,FALSE))</f>
        <v>344.36</v>
      </c>
    </row>
    <row r="968" spans="2:5" ht="18">
      <c r="B968" s="44" t="s">
        <v>1626</v>
      </c>
      <c r="C968" s="45" t="s">
        <v>1627</v>
      </c>
      <c r="D968" s="46">
        <v>380.03</v>
      </c>
      <c r="E968" s="35">
        <f>IF(VLOOKUP(B968,'listin 11 agosto 23'!$B$11:$D$1386,3,FALSE)=D968,"sin cambios",VLOOKUP(B968,'listin 11 agosto 23'!$B$11:$D$1386,3,FALSE))</f>
        <v>308.61</v>
      </c>
    </row>
    <row r="969" spans="2:5" ht="18">
      <c r="B969" s="44" t="s">
        <v>1628</v>
      </c>
      <c r="C969" s="45" t="s">
        <v>1629</v>
      </c>
      <c r="D969" s="46">
        <v>386.9</v>
      </c>
      <c r="E969" s="35">
        <f>IF(VLOOKUP(B969,'listin 11 agosto 23'!$B$11:$D$1386,3,FALSE)=D969,"sin cambios",VLOOKUP(B969,'listin 11 agosto 23'!$B$11:$D$1386,3,FALSE))</f>
        <v>315.48</v>
      </c>
    </row>
    <row r="970" spans="2:5" ht="18">
      <c r="B970" s="44" t="s">
        <v>1630</v>
      </c>
      <c r="C970" s="45" t="s">
        <v>1631</v>
      </c>
      <c r="D970" s="46">
        <v>627.78</v>
      </c>
      <c r="E970" s="35">
        <f>IF(VLOOKUP(B970,'listin 11 agosto 23'!$B$11:$D$1386,3,FALSE)=D970,"sin cambios",VLOOKUP(B970,'listin 11 agosto 23'!$B$11:$D$1386,3,FALSE))</f>
        <v>577.55999999999995</v>
      </c>
    </row>
    <row r="971" spans="2:5" ht="18">
      <c r="B971" s="44" t="s">
        <v>1632</v>
      </c>
      <c r="C971" s="45" t="s">
        <v>1633</v>
      </c>
      <c r="D971" s="46">
        <v>766.96</v>
      </c>
      <c r="E971" s="35">
        <f>IF(VLOOKUP(B971,'listin 11 agosto 23'!$B$11:$D$1386,3,FALSE)=D971,"sin cambios",VLOOKUP(B971,'listin 11 agosto 23'!$B$11:$D$1386,3,FALSE))</f>
        <v>701.98</v>
      </c>
    </row>
    <row r="972" spans="2:5" ht="18">
      <c r="B972" s="44" t="s">
        <v>1634</v>
      </c>
      <c r="C972" s="45" t="s">
        <v>1635</v>
      </c>
      <c r="D972" s="46">
        <v>839.96</v>
      </c>
      <c r="E972" s="35">
        <f>IF(VLOOKUP(B972,'listin 11 agosto 23'!$B$11:$D$1386,3,FALSE)=D972,"sin cambios",VLOOKUP(B972,'listin 11 agosto 23'!$B$11:$D$1386,3,FALSE))</f>
        <v>758.01</v>
      </c>
    </row>
    <row r="973" spans="2:5" ht="18">
      <c r="B973" s="44" t="s">
        <v>1636</v>
      </c>
      <c r="C973" s="45" t="s">
        <v>2767</v>
      </c>
      <c r="D973" s="46">
        <v>277.14</v>
      </c>
      <c r="E973" s="35">
        <f>IF(VLOOKUP(B973,'listin 11 agosto 23'!$B$11:$D$1386,3,FALSE)=D973,"sin cambios",VLOOKUP(B973,'listin 11 agosto 23'!$B$11:$D$1386,3,FALSE))</f>
        <v>247.55</v>
      </c>
    </row>
    <row r="974" spans="2:5" ht="18">
      <c r="B974" s="44" t="s">
        <v>1637</v>
      </c>
      <c r="C974" s="45" t="s">
        <v>2768</v>
      </c>
      <c r="D974" s="46">
        <v>342.68</v>
      </c>
      <c r="E974" s="35">
        <f>IF(VLOOKUP(B974,'listin 11 agosto 23'!$B$11:$D$1386,3,FALSE)=D974,"sin cambios",VLOOKUP(B974,'listin 11 agosto 23'!$B$11:$D$1386,3,FALSE))</f>
        <v>288.5</v>
      </c>
    </row>
    <row r="975" spans="2:5" ht="18">
      <c r="B975" s="44" t="s">
        <v>1638</v>
      </c>
      <c r="C975" s="45" t="s">
        <v>2769</v>
      </c>
      <c r="D975" s="46">
        <v>340.48</v>
      </c>
      <c r="E975" s="35">
        <f>IF(VLOOKUP(B975,'listin 11 agosto 23'!$B$11:$D$1386,3,FALSE)=D975,"sin cambios",VLOOKUP(B975,'listin 11 agosto 23'!$B$11:$D$1386,3,FALSE))</f>
        <v>286.29000000000002</v>
      </c>
    </row>
    <row r="976" spans="2:5" ht="18">
      <c r="B976" s="48" t="s">
        <v>1639</v>
      </c>
      <c r="C976" s="49" t="s">
        <v>1640</v>
      </c>
      <c r="D976" s="50">
        <v>491.35</v>
      </c>
      <c r="E976" s="35">
        <f>IF(VLOOKUP(B976,'listin 11 agosto 23'!$B$11:$D$1386,3,FALSE)=D976,"sin cambios",VLOOKUP(B976,'listin 11 agosto 23'!$B$11:$D$1386,3,FALSE))</f>
        <v>421.89</v>
      </c>
    </row>
    <row r="977" spans="2:5" ht="18">
      <c r="B977" s="48" t="s">
        <v>1641</v>
      </c>
      <c r="C977" s="49" t="s">
        <v>1642</v>
      </c>
      <c r="D977" s="50">
        <v>441.84</v>
      </c>
      <c r="E977" s="35">
        <f>IF(VLOOKUP(B977,'listin 11 agosto 23'!$B$11:$D$1386,3,FALSE)=D977,"sin cambios",VLOOKUP(B977,'listin 11 agosto 23'!$B$11:$D$1386,3,FALSE))</f>
        <v>372.87</v>
      </c>
    </row>
    <row r="978" spans="2:5" ht="18">
      <c r="B978" s="48" t="s">
        <v>1643</v>
      </c>
      <c r="C978" s="49" t="s">
        <v>1644</v>
      </c>
      <c r="D978" s="50">
        <v>455.6</v>
      </c>
      <c r="E978" s="35">
        <f>IF(VLOOKUP(B978,'listin 11 agosto 23'!$B$11:$D$1386,3,FALSE)=D978,"sin cambios",VLOOKUP(B978,'listin 11 agosto 23'!$B$11:$D$1386,3,FALSE))</f>
        <v>376.93</v>
      </c>
    </row>
    <row r="979" spans="2:5" ht="18">
      <c r="B979" s="48" t="s">
        <v>1645</v>
      </c>
      <c r="C979" s="49" t="s">
        <v>1646</v>
      </c>
      <c r="D979" s="50">
        <v>1045.24</v>
      </c>
      <c r="E979" s="35">
        <f>IF(VLOOKUP(B979,'listin 11 agosto 23'!$B$11:$D$1386,3,FALSE)=D979,"sin cambios",VLOOKUP(B979,'listin 11 agosto 23'!$B$11:$D$1386,3,FALSE))</f>
        <v>915.01</v>
      </c>
    </row>
    <row r="980" spans="2:5" ht="18">
      <c r="B980" s="48" t="s">
        <v>1647</v>
      </c>
      <c r="C980" s="49" t="s">
        <v>1648</v>
      </c>
      <c r="D980" s="50">
        <v>273.76</v>
      </c>
      <c r="E980" s="35">
        <f>IF(VLOOKUP(B980,'listin 11 agosto 23'!$B$11:$D$1386,3,FALSE)=D980,"sin cambios",VLOOKUP(B980,'listin 11 agosto 23'!$B$11:$D$1386,3,FALSE))</f>
        <v>260.49</v>
      </c>
    </row>
    <row r="981" spans="2:5" ht="18">
      <c r="B981" s="48" t="s">
        <v>1649</v>
      </c>
      <c r="C981" s="49" t="s">
        <v>1650</v>
      </c>
      <c r="D981" s="50">
        <v>291.31</v>
      </c>
      <c r="E981" s="35">
        <f>IF(VLOOKUP(B981,'listin 11 agosto 23'!$B$11:$D$1386,3,FALSE)=D981,"sin cambios",VLOOKUP(B981,'listin 11 agosto 23'!$B$11:$D$1386,3,FALSE))</f>
        <v>253.87</v>
      </c>
    </row>
    <row r="982" spans="2:5" ht="18">
      <c r="B982" s="48" t="s">
        <v>1651</v>
      </c>
      <c r="C982" s="49" t="s">
        <v>1652</v>
      </c>
      <c r="D982" s="50">
        <v>345.73</v>
      </c>
      <c r="E982" s="35">
        <f>IF(VLOOKUP(B982,'listin 11 agosto 23'!$B$11:$D$1386,3,FALSE)=D982,"sin cambios",VLOOKUP(B982,'listin 11 agosto 23'!$B$11:$D$1386,3,FALSE))</f>
        <v>285.2</v>
      </c>
    </row>
    <row r="983" spans="2:5" ht="18">
      <c r="B983" s="48" t="s">
        <v>1653</v>
      </c>
      <c r="C983" s="49" t="s">
        <v>1654</v>
      </c>
      <c r="D983" s="50">
        <v>168.82</v>
      </c>
      <c r="E983" s="35">
        <f>IF(VLOOKUP(B983,'listin 11 agosto 23'!$B$11:$D$1386,3,FALSE)=D983,"sin cambios",VLOOKUP(B983,'listin 11 agosto 23'!$B$11:$D$1386,3,FALSE))</f>
        <v>155.04</v>
      </c>
    </row>
    <row r="984" spans="2:5" ht="18">
      <c r="B984" s="48" t="s">
        <v>1655</v>
      </c>
      <c r="C984" s="49" t="s">
        <v>1656</v>
      </c>
      <c r="D984" s="50">
        <v>216.12</v>
      </c>
      <c r="E984" s="35">
        <f>IF(VLOOKUP(B984,'listin 11 agosto 23'!$B$11:$D$1386,3,FALSE)=D984,"sin cambios",VLOOKUP(B984,'listin 11 agosto 23'!$B$11:$D$1386,3,FALSE))</f>
        <v>182.84</v>
      </c>
    </row>
    <row r="985" spans="2:5" ht="18">
      <c r="B985" s="44" t="s">
        <v>1657</v>
      </c>
      <c r="C985" s="45" t="s">
        <v>1658</v>
      </c>
      <c r="D985" s="46">
        <v>311.45999999999998</v>
      </c>
      <c r="E985" s="35">
        <f>IF(VLOOKUP(B985,'listin 11 agosto 23'!$B$11:$D$1386,3,FALSE)=D985,"sin cambios",VLOOKUP(B985,'listin 11 agosto 23'!$B$11:$D$1386,3,FALSE))</f>
        <v>255.31</v>
      </c>
    </row>
    <row r="986" spans="2:5" ht="18">
      <c r="B986" s="44" t="s">
        <v>1659</v>
      </c>
      <c r="C986" s="45" t="s">
        <v>1660</v>
      </c>
      <c r="D986" s="46">
        <v>742.34</v>
      </c>
      <c r="E986" s="35">
        <f>IF(VLOOKUP(B986,'listin 11 agosto 23'!$B$11:$D$1386,3,FALSE)=D986,"sin cambios",VLOOKUP(B986,'listin 11 agosto 23'!$B$11:$D$1386,3,FALSE))</f>
        <v>682.95</v>
      </c>
    </row>
    <row r="987" spans="2:5" ht="18">
      <c r="B987" s="44" t="s">
        <v>1661</v>
      </c>
      <c r="C987" s="45" t="s">
        <v>1662</v>
      </c>
      <c r="D987" s="46">
        <v>510.7</v>
      </c>
      <c r="E987" s="35">
        <f>IF(VLOOKUP(B987,'listin 11 agosto 23'!$B$11:$D$1386,3,FALSE)=D987,"sin cambios",VLOOKUP(B987,'listin 11 agosto 23'!$B$11:$D$1386,3,FALSE))</f>
        <v>415.59</v>
      </c>
    </row>
    <row r="988" spans="2:5" ht="18">
      <c r="B988" s="44" t="s">
        <v>1663</v>
      </c>
      <c r="C988" s="45" t="s">
        <v>1664</v>
      </c>
      <c r="D988" s="46">
        <v>353.3</v>
      </c>
      <c r="E988" s="35">
        <f>IF(VLOOKUP(B988,'listin 11 agosto 23'!$B$11:$D$1386,3,FALSE)=D988,"sin cambios",VLOOKUP(B988,'listin 11 agosto 23'!$B$11:$D$1386,3,FALSE))</f>
        <v>299.11</v>
      </c>
    </row>
    <row r="989" spans="2:5" ht="18">
      <c r="B989" s="44" t="s">
        <v>1665</v>
      </c>
      <c r="C989" s="45" t="s">
        <v>1666</v>
      </c>
      <c r="D989" s="46">
        <v>296.22000000000003</v>
      </c>
      <c r="E989" s="35">
        <f>IF(VLOOKUP(B989,'listin 11 agosto 23'!$B$11:$D$1386,3,FALSE)=D989,"sin cambios",VLOOKUP(B989,'listin 11 agosto 23'!$B$11:$D$1386,3,FALSE))</f>
        <v>262.70999999999998</v>
      </c>
    </row>
    <row r="990" spans="2:5" ht="18">
      <c r="B990" s="44" t="s">
        <v>1667</v>
      </c>
      <c r="C990" s="45" t="s">
        <v>1668</v>
      </c>
      <c r="D990" s="46">
        <v>361.83</v>
      </c>
      <c r="E990" s="35">
        <f>IF(VLOOKUP(B990,'listin 11 agosto 23'!$B$11:$D$1386,3,FALSE)=D990,"sin cambios",VLOOKUP(B990,'listin 11 agosto 23'!$B$11:$D$1386,3,FALSE))</f>
        <v>307.64999999999998</v>
      </c>
    </row>
    <row r="991" spans="2:5" ht="18">
      <c r="B991" s="44" t="s">
        <v>1669</v>
      </c>
      <c r="C991" s="45" t="s">
        <v>1670</v>
      </c>
      <c r="D991" s="46">
        <v>453.1</v>
      </c>
      <c r="E991" s="35">
        <f>IF(VLOOKUP(B991,'listin 11 agosto 23'!$B$11:$D$1386,3,FALSE)=D991,"sin cambios",VLOOKUP(B991,'listin 11 agosto 23'!$B$11:$D$1386,3,FALSE))</f>
        <v>374.43</v>
      </c>
    </row>
    <row r="992" spans="2:5" ht="18">
      <c r="B992" s="44" t="s">
        <v>1671</v>
      </c>
      <c r="C992" s="45" t="s">
        <v>1672</v>
      </c>
      <c r="D992" s="46">
        <v>453.1</v>
      </c>
      <c r="E992" s="35">
        <f>IF(VLOOKUP(B992,'listin 11 agosto 23'!$B$11:$D$1386,3,FALSE)=D992,"sin cambios",VLOOKUP(B992,'listin 11 agosto 23'!$B$11:$D$1386,3,FALSE))</f>
        <v>374.43</v>
      </c>
    </row>
    <row r="993" spans="2:5" ht="18">
      <c r="B993" s="44" t="s">
        <v>1673</v>
      </c>
      <c r="C993" s="45" t="s">
        <v>1674</v>
      </c>
      <c r="D993" s="46">
        <v>453.1</v>
      </c>
      <c r="E993" s="35">
        <f>IF(VLOOKUP(B993,'listin 11 agosto 23'!$B$11:$D$1386,3,FALSE)=D993,"sin cambios",VLOOKUP(B993,'listin 11 agosto 23'!$B$11:$D$1386,3,FALSE))</f>
        <v>374.43</v>
      </c>
    </row>
    <row r="994" spans="2:5" ht="18">
      <c r="B994" s="44" t="s">
        <v>1675</v>
      </c>
      <c r="C994" s="45" t="s">
        <v>1676</v>
      </c>
      <c r="D994" s="46">
        <v>274.77999999999997</v>
      </c>
      <c r="E994" s="35">
        <f>IF(VLOOKUP(B994,'listin 11 agosto 23'!$B$11:$D$1386,3,FALSE)=D994,"sin cambios",VLOOKUP(B994,'listin 11 agosto 23'!$B$11:$D$1386,3,FALSE))</f>
        <v>217.14</v>
      </c>
    </row>
    <row r="995" spans="2:5" ht="18">
      <c r="B995" s="44" t="s">
        <v>1677</v>
      </c>
      <c r="C995" s="45" t="s">
        <v>1678</v>
      </c>
      <c r="D995" s="46">
        <v>248.89</v>
      </c>
      <c r="E995" s="35">
        <f>IF(VLOOKUP(B995,'listin 11 agosto 23'!$B$11:$D$1386,3,FALSE)=D995,"sin cambios",VLOOKUP(B995,'listin 11 agosto 23'!$B$11:$D$1386,3,FALSE))</f>
        <v>196.72</v>
      </c>
    </row>
    <row r="996" spans="2:5" ht="18">
      <c r="B996" s="44" t="s">
        <v>1679</v>
      </c>
      <c r="C996" s="45" t="s">
        <v>1680</v>
      </c>
      <c r="D996" s="46">
        <v>226.16</v>
      </c>
      <c r="E996" s="35">
        <f>IF(VLOOKUP(B996,'listin 11 agosto 23'!$B$11:$D$1386,3,FALSE)=D996,"sin cambios",VLOOKUP(B996,'listin 11 agosto 23'!$B$11:$D$1386,3,FALSE))</f>
        <v>182.21</v>
      </c>
    </row>
    <row r="997" spans="2:5" ht="18">
      <c r="B997" s="44" t="s">
        <v>1681</v>
      </c>
      <c r="C997" s="45" t="s">
        <v>1682</v>
      </c>
      <c r="D997" s="46">
        <v>235.2</v>
      </c>
      <c r="E997" s="35">
        <f>IF(VLOOKUP(B997,'listin 11 agosto 23'!$B$11:$D$1386,3,FALSE)=D997,"sin cambios",VLOOKUP(B997,'listin 11 agosto 23'!$B$11:$D$1386,3,FALSE))</f>
        <v>193.8</v>
      </c>
    </row>
    <row r="998" spans="2:5" ht="18">
      <c r="B998" s="44" t="s">
        <v>1683</v>
      </c>
      <c r="C998" s="45" t="s">
        <v>1684</v>
      </c>
      <c r="D998" s="46">
        <v>198.84</v>
      </c>
      <c r="E998" s="35">
        <f>IF(VLOOKUP(B998,'listin 11 agosto 23'!$B$11:$D$1386,3,FALSE)=D998,"sin cambios",VLOOKUP(B998,'listin 11 agosto 23'!$B$11:$D$1386,3,FALSE))</f>
        <v>167.57</v>
      </c>
    </row>
    <row r="999" spans="2:5" ht="18">
      <c r="B999" s="44" t="s">
        <v>1685</v>
      </c>
      <c r="C999" s="45" t="s">
        <v>1686</v>
      </c>
      <c r="D999" s="46">
        <v>134.30000000000001</v>
      </c>
      <c r="E999" s="35">
        <f>IF(VLOOKUP(B999,'listin 11 agosto 23'!$B$11:$D$1386,3,FALSE)=D999,"sin cambios",VLOOKUP(B999,'listin 11 agosto 23'!$B$11:$D$1386,3,FALSE))</f>
        <v>114.55</v>
      </c>
    </row>
    <row r="1000" spans="2:5" ht="18">
      <c r="B1000" s="44" t="s">
        <v>1687</v>
      </c>
      <c r="C1000" s="45" t="s">
        <v>1688</v>
      </c>
      <c r="D1000" s="46">
        <v>468.12</v>
      </c>
      <c r="E1000" s="35">
        <f>IF(VLOOKUP(B1000,'listin 11 agosto 23'!$B$11:$D$1386,3,FALSE)=D1000,"sin cambios",VLOOKUP(B1000,'listin 11 agosto 23'!$B$11:$D$1386,3,FALSE))</f>
        <v>430.67</v>
      </c>
    </row>
    <row r="1001" spans="2:5" ht="18">
      <c r="B1001" s="44" t="s">
        <v>1689</v>
      </c>
      <c r="C1001" s="45" t="s">
        <v>1690</v>
      </c>
      <c r="D1001" s="46">
        <v>926</v>
      </c>
      <c r="E1001" s="35">
        <f>IF(VLOOKUP(B1001,'listin 11 agosto 23'!$B$11:$D$1386,3,FALSE)=D1001,"sin cambios",VLOOKUP(B1001,'listin 11 agosto 23'!$B$11:$D$1386,3,FALSE))</f>
        <v>826.79</v>
      </c>
    </row>
    <row r="1002" spans="2:5" ht="18">
      <c r="B1002" s="44" t="s">
        <v>1691</v>
      </c>
      <c r="C1002" s="45" t="s">
        <v>1692</v>
      </c>
      <c r="D1002" s="46">
        <v>195.23</v>
      </c>
      <c r="E1002" s="35">
        <f>IF(VLOOKUP(B1002,'listin 11 agosto 23'!$B$11:$D$1386,3,FALSE)=D1002,"sin cambios",VLOOKUP(B1002,'listin 11 agosto 23'!$B$11:$D$1386,3,FALSE))</f>
        <v>180.11</v>
      </c>
    </row>
    <row r="1003" spans="2:5" ht="18">
      <c r="B1003" s="48" t="s">
        <v>1693</v>
      </c>
      <c r="C1003" s="49" t="s">
        <v>1694</v>
      </c>
      <c r="D1003" s="50">
        <v>203.22</v>
      </c>
      <c r="E1003" s="35">
        <f>IF(VLOOKUP(B1003,'listin 11 agosto 23'!$B$11:$D$1386,3,FALSE)=D1003,"sin cambios",VLOOKUP(B1003,'listin 11 agosto 23'!$B$11:$D$1386,3,FALSE))</f>
        <v>171.14</v>
      </c>
    </row>
    <row r="1004" spans="2:5" ht="18">
      <c r="B1004" s="44" t="s">
        <v>1695</v>
      </c>
      <c r="C1004" s="45" t="s">
        <v>1696</v>
      </c>
      <c r="D1004" s="46">
        <v>280.44</v>
      </c>
      <c r="E1004" s="35">
        <f>IF(VLOOKUP(B1004,'listin 11 agosto 23'!$B$11:$D$1386,3,FALSE)=D1004,"sin cambios",VLOOKUP(B1004,'listin 11 agosto 23'!$B$11:$D$1386,3,FALSE))</f>
        <v>224.81</v>
      </c>
    </row>
    <row r="1005" spans="2:5" ht="18">
      <c r="B1005" s="44" t="s">
        <v>1697</v>
      </c>
      <c r="C1005" s="45" t="s">
        <v>1698</v>
      </c>
      <c r="D1005" s="46">
        <v>477.47</v>
      </c>
      <c r="E1005" s="35">
        <f>IF(VLOOKUP(B1005,'listin 11 agosto 23'!$B$11:$D$1386,3,FALSE)=D1005,"sin cambios",VLOOKUP(B1005,'listin 11 agosto 23'!$B$11:$D$1386,3,FALSE))</f>
        <v>426.31</v>
      </c>
    </row>
    <row r="1006" spans="2:5" ht="18">
      <c r="B1006" s="44" t="s">
        <v>1699</v>
      </c>
      <c r="C1006" s="45" t="s">
        <v>1700</v>
      </c>
      <c r="D1006" s="46">
        <v>664.4</v>
      </c>
      <c r="E1006" s="35">
        <f>IF(VLOOKUP(B1006,'listin 11 agosto 23'!$B$11:$D$1386,3,FALSE)=D1006,"sin cambios",VLOOKUP(B1006,'listin 11 agosto 23'!$B$11:$D$1386,3,FALSE))</f>
        <v>593.21</v>
      </c>
    </row>
    <row r="1007" spans="2:5" ht="18">
      <c r="B1007" s="44" t="s">
        <v>1701</v>
      </c>
      <c r="C1007" s="45" t="s">
        <v>1702</v>
      </c>
      <c r="D1007" s="46">
        <v>1015.06</v>
      </c>
      <c r="E1007" s="35">
        <f>IF(VLOOKUP(B1007,'listin 11 agosto 23'!$B$11:$D$1386,3,FALSE)=D1007,"sin cambios",VLOOKUP(B1007,'listin 11 agosto 23'!$B$11:$D$1386,3,FALSE))</f>
        <v>906.3</v>
      </c>
    </row>
    <row r="1008" spans="2:5" ht="18">
      <c r="B1008" s="44" t="s">
        <v>1703</v>
      </c>
      <c r="C1008" s="45" t="s">
        <v>1704</v>
      </c>
      <c r="D1008" s="46">
        <v>523.29</v>
      </c>
      <c r="E1008" s="35">
        <f>IF(VLOOKUP(B1008,'listin 11 agosto 23'!$B$11:$D$1386,3,FALSE)=D1008,"sin cambios",VLOOKUP(B1008,'listin 11 agosto 23'!$B$11:$D$1386,3,FALSE))</f>
        <v>417.89</v>
      </c>
    </row>
    <row r="1009" spans="2:5" ht="18">
      <c r="B1009" s="44" t="s">
        <v>1705</v>
      </c>
      <c r="C1009" s="45" t="s">
        <v>1706</v>
      </c>
      <c r="D1009" s="46">
        <v>522.66999999999996</v>
      </c>
      <c r="E1009" s="35">
        <f>IF(VLOOKUP(B1009,'listin 11 agosto 23'!$B$11:$D$1386,3,FALSE)=D1009,"sin cambios",VLOOKUP(B1009,'listin 11 agosto 23'!$B$11:$D$1386,3,FALSE))</f>
        <v>399.03</v>
      </c>
    </row>
    <row r="1010" spans="2:5" ht="18">
      <c r="B1010" s="44" t="s">
        <v>1707</v>
      </c>
      <c r="C1010" s="45" t="s">
        <v>1708</v>
      </c>
      <c r="D1010" s="46">
        <v>576.07000000000005</v>
      </c>
      <c r="E1010" s="35">
        <f>IF(VLOOKUP(B1010,'listin 11 agosto 23'!$B$11:$D$1386,3,FALSE)=D1010,"sin cambios",VLOOKUP(B1010,'listin 11 agosto 23'!$B$11:$D$1386,3,FALSE))</f>
        <v>439.8</v>
      </c>
    </row>
    <row r="1011" spans="2:5" ht="18">
      <c r="B1011" s="44" t="s">
        <v>1709</v>
      </c>
      <c r="C1011" s="45" t="s">
        <v>1710</v>
      </c>
      <c r="D1011" s="46">
        <v>694.63</v>
      </c>
      <c r="E1011" s="35">
        <f>IF(VLOOKUP(B1011,'listin 11 agosto 23'!$B$11:$D$1386,3,FALSE)=D1011,"sin cambios",VLOOKUP(B1011,'listin 11 agosto 23'!$B$11:$D$1386,3,FALSE))</f>
        <v>530.30999999999995</v>
      </c>
    </row>
    <row r="1012" spans="2:5" ht="18">
      <c r="B1012" s="44" t="s">
        <v>1711</v>
      </c>
      <c r="C1012" s="45" t="s">
        <v>1712</v>
      </c>
      <c r="D1012" s="46">
        <v>643.77</v>
      </c>
      <c r="E1012" s="35">
        <f>IF(VLOOKUP(B1012,'listin 11 agosto 23'!$B$11:$D$1386,3,FALSE)=D1012,"sin cambios",VLOOKUP(B1012,'listin 11 agosto 23'!$B$11:$D$1386,3,FALSE))</f>
        <v>491.48</v>
      </c>
    </row>
    <row r="1013" spans="2:5" ht="18">
      <c r="B1013" s="44" t="s">
        <v>1713</v>
      </c>
      <c r="C1013" s="45" t="s">
        <v>1714</v>
      </c>
      <c r="D1013" s="46">
        <v>598.20000000000005</v>
      </c>
      <c r="E1013" s="35">
        <f>IF(VLOOKUP(B1013,'listin 11 agosto 23'!$B$11:$D$1386,3,FALSE)=D1013,"sin cambios",VLOOKUP(B1013,'listin 11 agosto 23'!$B$11:$D$1386,3,FALSE))</f>
        <v>456.69</v>
      </c>
    </row>
    <row r="1014" spans="2:5" ht="18">
      <c r="B1014" s="44" t="s">
        <v>1715</v>
      </c>
      <c r="C1014" s="45" t="s">
        <v>1716</v>
      </c>
      <c r="D1014" s="46">
        <v>529.69000000000005</v>
      </c>
      <c r="E1014" s="35">
        <f>IF(VLOOKUP(B1014,'listin 11 agosto 23'!$B$11:$D$1386,3,FALSE)=D1014,"sin cambios",VLOOKUP(B1014,'listin 11 agosto 23'!$B$11:$D$1386,3,FALSE))</f>
        <v>404.38</v>
      </c>
    </row>
    <row r="1015" spans="2:5" ht="18">
      <c r="B1015" s="48" t="s">
        <v>1717</v>
      </c>
      <c r="C1015" s="49" t="s">
        <v>1718</v>
      </c>
      <c r="D1015" s="50">
        <v>782.25</v>
      </c>
      <c r="E1015" s="35">
        <f>IF(VLOOKUP(B1015,'listin 11 agosto 23'!$B$11:$D$1386,3,FALSE)=D1015,"sin cambios",VLOOKUP(B1015,'listin 11 agosto 23'!$B$11:$D$1386,3,FALSE))</f>
        <v>597.20000000000005</v>
      </c>
    </row>
    <row r="1016" spans="2:5" ht="18">
      <c r="B1016" s="48" t="s">
        <v>1719</v>
      </c>
      <c r="C1016" s="49" t="s">
        <v>1720</v>
      </c>
      <c r="D1016" s="50">
        <v>710.4</v>
      </c>
      <c r="E1016" s="35">
        <f>IF(VLOOKUP(B1016,'listin 11 agosto 23'!$B$11:$D$1386,3,FALSE)=D1016,"sin cambios",VLOOKUP(B1016,'listin 11 agosto 23'!$B$11:$D$1386,3,FALSE))</f>
        <v>542.35</v>
      </c>
    </row>
    <row r="1017" spans="2:5" ht="18">
      <c r="B1017" s="48" t="s">
        <v>1721</v>
      </c>
      <c r="C1017" s="49" t="s">
        <v>1722</v>
      </c>
      <c r="D1017" s="50">
        <v>700.09</v>
      </c>
      <c r="E1017" s="35">
        <f>IF(VLOOKUP(B1017,'listin 11 agosto 23'!$B$11:$D$1386,3,FALSE)=D1017,"sin cambios",VLOOKUP(B1017,'listin 11 agosto 23'!$B$11:$D$1386,3,FALSE))</f>
        <v>534.48</v>
      </c>
    </row>
    <row r="1018" spans="2:5" ht="18">
      <c r="B1018" s="48" t="s">
        <v>1723</v>
      </c>
      <c r="C1018" s="49" t="s">
        <v>1724</v>
      </c>
      <c r="D1018" s="50">
        <v>576.07000000000005</v>
      </c>
      <c r="E1018" s="35">
        <f>IF(VLOOKUP(B1018,'listin 11 agosto 23'!$B$11:$D$1386,3,FALSE)=D1018,"sin cambios",VLOOKUP(B1018,'listin 11 agosto 23'!$B$11:$D$1386,3,FALSE))</f>
        <v>439.8</v>
      </c>
    </row>
    <row r="1019" spans="2:5" ht="18">
      <c r="B1019" s="44" t="s">
        <v>1725</v>
      </c>
      <c r="C1019" s="45" t="s">
        <v>1726</v>
      </c>
      <c r="D1019" s="46">
        <v>773.97</v>
      </c>
      <c r="E1019" s="35">
        <f>IF(VLOOKUP(B1019,'listin 11 agosto 23'!$B$11:$D$1386,3,FALSE)=D1019,"sin cambios",VLOOKUP(B1019,'listin 11 agosto 23'!$B$11:$D$1386,3,FALSE))</f>
        <v>590.88</v>
      </c>
    </row>
    <row r="1020" spans="2:5" ht="18">
      <c r="B1020" s="44" t="s">
        <v>1727</v>
      </c>
      <c r="C1020" s="45" t="s">
        <v>1728</v>
      </c>
      <c r="D1020" s="46">
        <v>773.97</v>
      </c>
      <c r="E1020" s="35">
        <f>IF(VLOOKUP(B1020,'listin 11 agosto 23'!$B$11:$D$1386,3,FALSE)=D1020,"sin cambios",VLOOKUP(B1020,'listin 11 agosto 23'!$B$11:$D$1386,3,FALSE))</f>
        <v>590.88</v>
      </c>
    </row>
    <row r="1021" spans="2:5" ht="18">
      <c r="B1021" s="44" t="s">
        <v>1729</v>
      </c>
      <c r="C1021" s="45" t="s">
        <v>1730</v>
      </c>
      <c r="D1021" s="46">
        <v>832.03</v>
      </c>
      <c r="E1021" s="35">
        <f>IF(VLOOKUP(B1021,'listin 11 agosto 23'!$B$11:$D$1386,3,FALSE)=D1021,"sin cambios",VLOOKUP(B1021,'listin 11 agosto 23'!$B$11:$D$1386,3,FALSE))</f>
        <v>635.20000000000005</v>
      </c>
    </row>
    <row r="1022" spans="2:5" ht="18">
      <c r="B1022" s="44" t="s">
        <v>1731</v>
      </c>
      <c r="C1022" s="45" t="s">
        <v>1732</v>
      </c>
      <c r="D1022" s="46">
        <v>821.05</v>
      </c>
      <c r="E1022" s="35">
        <f>IF(VLOOKUP(B1022,'listin 11 agosto 23'!$B$11:$D$1386,3,FALSE)=D1022,"sin cambios",VLOOKUP(B1022,'listin 11 agosto 23'!$B$11:$D$1386,3,FALSE))</f>
        <v>626.82000000000005</v>
      </c>
    </row>
    <row r="1023" spans="2:5" ht="18">
      <c r="B1023" s="44" t="s">
        <v>1733</v>
      </c>
      <c r="C1023" s="45" t="s">
        <v>1734</v>
      </c>
      <c r="D1023" s="46">
        <v>648.74</v>
      </c>
      <c r="E1023" s="35">
        <f>IF(VLOOKUP(B1023,'listin 11 agosto 23'!$B$11:$D$1386,3,FALSE)=D1023,"sin cambios",VLOOKUP(B1023,'listin 11 agosto 23'!$B$11:$D$1386,3,FALSE))</f>
        <v>495.28</v>
      </c>
    </row>
    <row r="1024" spans="2:5" ht="18">
      <c r="B1024" s="44" t="s">
        <v>1735</v>
      </c>
      <c r="C1024" s="45" t="s">
        <v>1736</v>
      </c>
      <c r="D1024" s="46">
        <v>760.25</v>
      </c>
      <c r="E1024" s="35">
        <f>IF(VLOOKUP(B1024,'listin 11 agosto 23'!$B$11:$D$1386,3,FALSE)=D1024,"sin cambios",VLOOKUP(B1024,'listin 11 agosto 23'!$B$11:$D$1386,3,FALSE))</f>
        <v>580.4</v>
      </c>
    </row>
    <row r="1025" spans="2:5" ht="18">
      <c r="B1025" s="44" t="s">
        <v>1737</v>
      </c>
      <c r="C1025" s="45" t="s">
        <v>1738</v>
      </c>
      <c r="D1025" s="46">
        <v>891.46</v>
      </c>
      <c r="E1025" s="35">
        <f>IF(VLOOKUP(B1025,'listin 11 agosto 23'!$B$11:$D$1386,3,FALSE)=D1025,"sin cambios",VLOOKUP(B1025,'listin 11 agosto 23'!$B$11:$D$1386,3,FALSE))</f>
        <v>680.57</v>
      </c>
    </row>
    <row r="1026" spans="2:5" ht="18">
      <c r="B1026" s="48" t="s">
        <v>1739</v>
      </c>
      <c r="C1026" s="49" t="s">
        <v>1740</v>
      </c>
      <c r="D1026" s="50">
        <v>804.59</v>
      </c>
      <c r="E1026" s="35">
        <f>IF(VLOOKUP(B1026,'listin 11 agosto 23'!$B$11:$D$1386,3,FALSE)=D1026,"sin cambios",VLOOKUP(B1026,'listin 11 agosto 23'!$B$11:$D$1386,3,FALSE))</f>
        <v>614.26</v>
      </c>
    </row>
    <row r="1027" spans="2:5" ht="18">
      <c r="B1027" s="44" t="s">
        <v>1741</v>
      </c>
      <c r="C1027" s="45" t="s">
        <v>1742</v>
      </c>
      <c r="D1027" s="46">
        <v>832.03</v>
      </c>
      <c r="E1027" s="35">
        <f>IF(VLOOKUP(B1027,'listin 11 agosto 23'!$B$11:$D$1386,3,FALSE)=D1027,"sin cambios",VLOOKUP(B1027,'listin 11 agosto 23'!$B$11:$D$1386,3,FALSE))</f>
        <v>635.20000000000005</v>
      </c>
    </row>
    <row r="1028" spans="2:5" ht="18">
      <c r="B1028" s="44" t="s">
        <v>2725</v>
      </c>
      <c r="C1028" s="45" t="s">
        <v>2726</v>
      </c>
      <c r="D1028" s="46">
        <v>786.14</v>
      </c>
      <c r="E1028" s="35">
        <f>IF(VLOOKUP(B1028,'listin 11 agosto 23'!$B$11:$D$1386,3,FALSE)=D1028,"sin cambios",VLOOKUP(B1028,'listin 11 agosto 23'!$B$11:$D$1386,3,FALSE))</f>
        <v>600.16999999999996</v>
      </c>
    </row>
    <row r="1029" spans="2:5" ht="18">
      <c r="B1029" s="44" t="s">
        <v>1743</v>
      </c>
      <c r="C1029" s="45" t="s">
        <v>1744</v>
      </c>
      <c r="D1029" s="46">
        <v>211.38</v>
      </c>
      <c r="E1029" s="35" t="str">
        <f>IF(VLOOKUP(B1029,'listin 11 agosto 23'!$B$11:$D$1386,3,FALSE)=D1029,"sin cambios",VLOOKUP(B1029,'listin 11 agosto 23'!$B$11:$D$1386,3,FALSE))</f>
        <v>sin cambios</v>
      </c>
    </row>
    <row r="1030" spans="2:5" ht="18">
      <c r="B1030" s="44" t="s">
        <v>1745</v>
      </c>
      <c r="C1030" s="45" t="s">
        <v>2413</v>
      </c>
      <c r="D1030" s="46">
        <v>4778.34</v>
      </c>
      <c r="E1030" s="35">
        <f>IF(VLOOKUP(B1030,'listin 11 agosto 23'!$B$11:$D$1386,3,FALSE)=D1030,"sin cambios",VLOOKUP(B1030,'listin 11 agosto 23'!$B$11:$D$1386,3,FALSE))</f>
        <v>3906</v>
      </c>
    </row>
    <row r="1031" spans="2:5" ht="18">
      <c r="B1031" s="44" t="s">
        <v>1746</v>
      </c>
      <c r="C1031" s="45" t="s">
        <v>2414</v>
      </c>
      <c r="D1031" s="46">
        <v>25367.040000000001</v>
      </c>
      <c r="E1031" s="35">
        <f>IF(VLOOKUP(B1031,'listin 11 agosto 23'!$B$11:$D$1386,3,FALSE)=D1031,"sin cambios",VLOOKUP(B1031,'listin 11 agosto 23'!$B$11:$D$1386,3,FALSE))</f>
        <v>20736</v>
      </c>
    </row>
    <row r="1032" spans="2:5" ht="18">
      <c r="B1032" s="44" t="s">
        <v>1747</v>
      </c>
      <c r="C1032" s="45" t="s">
        <v>2415</v>
      </c>
      <c r="D1032" s="46">
        <v>4778.34</v>
      </c>
      <c r="E1032" s="35">
        <f>IF(VLOOKUP(B1032,'listin 11 agosto 23'!$B$11:$D$1386,3,FALSE)=D1032,"sin cambios",VLOOKUP(B1032,'listin 11 agosto 23'!$B$11:$D$1386,3,FALSE))</f>
        <v>3906</v>
      </c>
    </row>
    <row r="1033" spans="2:5" ht="18">
      <c r="B1033" s="44" t="s">
        <v>1748</v>
      </c>
      <c r="C1033" s="45" t="s">
        <v>2416</v>
      </c>
      <c r="D1033" s="46">
        <v>25367.040000000001</v>
      </c>
      <c r="E1033" s="35">
        <f>IF(VLOOKUP(B1033,'listin 11 agosto 23'!$B$11:$D$1386,3,FALSE)=D1033,"sin cambios",VLOOKUP(B1033,'listin 11 agosto 23'!$B$11:$D$1386,3,FALSE))</f>
        <v>20736</v>
      </c>
    </row>
    <row r="1034" spans="2:5" ht="18">
      <c r="B1034" s="44" t="s">
        <v>1749</v>
      </c>
      <c r="C1034" s="45" t="s">
        <v>2417</v>
      </c>
      <c r="D1034" s="46">
        <v>4822.38</v>
      </c>
      <c r="E1034" s="35">
        <f>IF(VLOOKUP(B1034,'listin 11 agosto 23'!$B$11:$D$1386,3,FALSE)=D1034,"sin cambios",VLOOKUP(B1034,'listin 11 agosto 23'!$B$11:$D$1386,3,FALSE))</f>
        <v>3942</v>
      </c>
    </row>
    <row r="1035" spans="2:5" ht="18">
      <c r="B1035" s="44" t="s">
        <v>1750</v>
      </c>
      <c r="C1035" s="45" t="s">
        <v>2418</v>
      </c>
      <c r="D1035" s="46">
        <v>25367.040000000001</v>
      </c>
      <c r="E1035" s="35">
        <f>IF(VLOOKUP(B1035,'listin 11 agosto 23'!$B$11:$D$1386,3,FALSE)=D1035,"sin cambios",VLOOKUP(B1035,'listin 11 agosto 23'!$B$11:$D$1386,3,FALSE))</f>
        <v>20736</v>
      </c>
    </row>
    <row r="1036" spans="2:5" ht="18">
      <c r="B1036" s="44" t="s">
        <v>1751</v>
      </c>
      <c r="C1036" s="45" t="s">
        <v>2419</v>
      </c>
      <c r="D1036" s="46">
        <v>4888.4399999999996</v>
      </c>
      <c r="E1036" s="35">
        <f>IF(VLOOKUP(B1036,'listin 11 agosto 23'!$B$11:$D$1386,3,FALSE)=D1036,"sin cambios",VLOOKUP(B1036,'listin 11 agosto 23'!$B$11:$D$1386,3,FALSE))</f>
        <v>3996</v>
      </c>
    </row>
    <row r="1037" spans="2:5" ht="18">
      <c r="B1037" s="44" t="s">
        <v>1752</v>
      </c>
      <c r="C1037" s="45" t="s">
        <v>2420</v>
      </c>
      <c r="D1037" s="46">
        <v>25367.040000000001</v>
      </c>
      <c r="E1037" s="35">
        <f>IF(VLOOKUP(B1037,'listin 11 agosto 23'!$B$11:$D$1386,3,FALSE)=D1037,"sin cambios",VLOOKUP(B1037,'listin 11 agosto 23'!$B$11:$D$1386,3,FALSE))</f>
        <v>20736</v>
      </c>
    </row>
    <row r="1038" spans="2:5" ht="18">
      <c r="B1038" s="44" t="s">
        <v>1753</v>
      </c>
      <c r="C1038" s="45" t="s">
        <v>2421</v>
      </c>
      <c r="D1038" s="46">
        <v>25367.040000000001</v>
      </c>
      <c r="E1038" s="35">
        <f>IF(VLOOKUP(B1038,'listin 11 agosto 23'!$B$11:$D$1386,3,FALSE)=D1038,"sin cambios",VLOOKUP(B1038,'listin 11 agosto 23'!$B$11:$D$1386,3,FALSE))</f>
        <v>20736</v>
      </c>
    </row>
    <row r="1039" spans="2:5" ht="18">
      <c r="B1039" s="44" t="s">
        <v>1754</v>
      </c>
      <c r="C1039" s="45" t="s">
        <v>2422</v>
      </c>
      <c r="D1039" s="46">
        <v>4888.4399999999996</v>
      </c>
      <c r="E1039" s="35">
        <f>IF(VLOOKUP(B1039,'listin 11 agosto 23'!$B$11:$D$1386,3,FALSE)=D1039,"sin cambios",VLOOKUP(B1039,'listin 11 agosto 23'!$B$11:$D$1386,3,FALSE))</f>
        <v>3996</v>
      </c>
    </row>
    <row r="1040" spans="2:5" ht="18">
      <c r="B1040" s="44" t="s">
        <v>1755</v>
      </c>
      <c r="C1040" s="45" t="s">
        <v>2423</v>
      </c>
      <c r="D1040" s="46">
        <v>29066.400000000001</v>
      </c>
      <c r="E1040" s="35">
        <f>IF(VLOOKUP(B1040,'listin 11 agosto 23'!$B$11:$D$1386,3,FALSE)=D1040,"sin cambios",VLOOKUP(B1040,'listin 11 agosto 23'!$B$11:$D$1386,3,FALSE))</f>
        <v>23760</v>
      </c>
    </row>
    <row r="1041" spans="2:5" ht="18">
      <c r="B1041" s="44" t="s">
        <v>2545</v>
      </c>
      <c r="C1041" s="45" t="s">
        <v>2546</v>
      </c>
      <c r="D1041" s="46">
        <v>29066.400000000001</v>
      </c>
      <c r="E1041" s="35">
        <f>IF(VLOOKUP(B1041,'listin 11 agosto 23'!$B$11:$D$1386,3,FALSE)=D1041,"sin cambios",VLOOKUP(B1041,'listin 11 agosto 23'!$B$11:$D$1386,3,FALSE))</f>
        <v>23760</v>
      </c>
    </row>
    <row r="1042" spans="2:5" ht="18">
      <c r="B1042" s="44" t="s">
        <v>1756</v>
      </c>
      <c r="C1042" s="45" t="s">
        <v>2697</v>
      </c>
      <c r="D1042" s="46">
        <v>217.39</v>
      </c>
      <c r="E1042" s="35">
        <f>IF(VLOOKUP(B1042,'listin 11 agosto 23'!$B$11:$D$1386,3,FALSE)=D1042,"sin cambios",VLOOKUP(B1042,'listin 11 agosto 23'!$B$11:$D$1386,3,FALSE))</f>
        <v>199.42</v>
      </c>
    </row>
    <row r="1043" spans="2:5" ht="18">
      <c r="B1043" s="44" t="s">
        <v>1757</v>
      </c>
      <c r="C1043" s="45" t="s">
        <v>2698</v>
      </c>
      <c r="D1043" s="46">
        <v>226.57</v>
      </c>
      <c r="E1043" s="35">
        <f>IF(VLOOKUP(B1043,'listin 11 agosto 23'!$B$11:$D$1386,3,FALSE)=D1043,"sin cambios",VLOOKUP(B1043,'listin 11 agosto 23'!$B$11:$D$1386,3,FALSE))</f>
        <v>209.2</v>
      </c>
    </row>
    <row r="1044" spans="2:5" ht="18">
      <c r="B1044" s="44" t="s">
        <v>1758</v>
      </c>
      <c r="C1044" s="45" t="s">
        <v>2699</v>
      </c>
      <c r="D1044" s="46">
        <v>709.1</v>
      </c>
      <c r="E1044" s="35">
        <f>IF(VLOOKUP(B1044,'listin 11 agosto 23'!$B$11:$D$1386,3,FALSE)=D1044,"sin cambios",VLOOKUP(B1044,'listin 11 agosto 23'!$B$11:$D$1386,3,FALSE))</f>
        <v>541.36</v>
      </c>
    </row>
    <row r="1045" spans="2:5" ht="18">
      <c r="B1045" s="44" t="s">
        <v>1759</v>
      </c>
      <c r="C1045" s="45" t="s">
        <v>2700</v>
      </c>
      <c r="D1045" s="46">
        <v>183.06</v>
      </c>
      <c r="E1045" s="35">
        <f>IF(VLOOKUP(B1045,'listin 11 agosto 23'!$B$11:$D$1386,3,FALSE)=D1045,"sin cambios",VLOOKUP(B1045,'listin 11 agosto 23'!$B$11:$D$1386,3,FALSE))</f>
        <v>159.66999999999999</v>
      </c>
    </row>
    <row r="1046" spans="2:5" ht="18">
      <c r="B1046" s="44" t="s">
        <v>1760</v>
      </c>
      <c r="C1046" s="45" t="s">
        <v>2701</v>
      </c>
      <c r="D1046" s="46">
        <v>1293.3900000000001</v>
      </c>
      <c r="E1046" s="35">
        <f>IF(VLOOKUP(B1046,'listin 11 agosto 23'!$B$11:$D$1386,3,FALSE)=D1046,"sin cambios",VLOOKUP(B1046,'listin 11 agosto 23'!$B$11:$D$1386,3,FALSE))</f>
        <v>994.92</v>
      </c>
    </row>
    <row r="1047" spans="2:5" ht="18">
      <c r="B1047" s="44" t="s">
        <v>1761</v>
      </c>
      <c r="C1047" s="45" t="s">
        <v>2702</v>
      </c>
      <c r="D1047" s="46">
        <v>1293.3900000000001</v>
      </c>
      <c r="E1047" s="35">
        <f>IF(VLOOKUP(B1047,'listin 11 agosto 23'!$B$11:$D$1386,3,FALSE)=D1047,"sin cambios",VLOOKUP(B1047,'listin 11 agosto 23'!$B$11:$D$1386,3,FALSE))</f>
        <v>994.92</v>
      </c>
    </row>
    <row r="1048" spans="2:5" ht="18">
      <c r="B1048" s="44" t="s">
        <v>1762</v>
      </c>
      <c r="C1048" s="45" t="s">
        <v>2703</v>
      </c>
      <c r="D1048" s="46">
        <v>1293.3900000000001</v>
      </c>
      <c r="E1048" s="35">
        <f>IF(VLOOKUP(B1048,'listin 11 agosto 23'!$B$11:$D$1386,3,FALSE)=D1048,"sin cambios",VLOOKUP(B1048,'listin 11 agosto 23'!$B$11:$D$1386,3,FALSE))</f>
        <v>994.92</v>
      </c>
    </row>
    <row r="1049" spans="2:5" ht="18">
      <c r="B1049" s="44" t="s">
        <v>1763</v>
      </c>
      <c r="C1049" s="45" t="s">
        <v>2704</v>
      </c>
      <c r="D1049" s="46">
        <v>1293.3900000000001</v>
      </c>
      <c r="E1049" s="35">
        <f>IF(VLOOKUP(B1049,'listin 11 agosto 23'!$B$11:$D$1386,3,FALSE)=D1049,"sin cambios",VLOOKUP(B1049,'listin 11 agosto 23'!$B$11:$D$1386,3,FALSE))</f>
        <v>994.92</v>
      </c>
    </row>
    <row r="1050" spans="2:5" ht="18">
      <c r="B1050" s="44" t="s">
        <v>1764</v>
      </c>
      <c r="C1050" s="45" t="s">
        <v>2705</v>
      </c>
      <c r="D1050" s="46">
        <v>233.69</v>
      </c>
      <c r="E1050" s="35">
        <f>IF(VLOOKUP(B1050,'listin 11 agosto 23'!$B$11:$D$1386,3,FALSE)=D1050,"sin cambios",VLOOKUP(B1050,'listin 11 agosto 23'!$B$11:$D$1386,3,FALSE))</f>
        <v>204.31</v>
      </c>
    </row>
    <row r="1051" spans="2:5" ht="18">
      <c r="B1051" s="44" t="s">
        <v>1765</v>
      </c>
      <c r="C1051" s="45" t="s">
        <v>2706</v>
      </c>
      <c r="D1051" s="46">
        <v>262.8</v>
      </c>
      <c r="E1051" s="35">
        <f>IF(VLOOKUP(B1051,'listin 11 agosto 23'!$B$11:$D$1386,3,FALSE)=D1051,"sin cambios",VLOOKUP(B1051,'listin 11 agosto 23'!$B$11:$D$1386,3,FALSE))</f>
        <v>225.75</v>
      </c>
    </row>
    <row r="1052" spans="2:5" ht="18">
      <c r="B1052" s="44" t="s">
        <v>1766</v>
      </c>
      <c r="C1052" s="45" t="s">
        <v>2707</v>
      </c>
      <c r="D1052" s="46">
        <v>296.74</v>
      </c>
      <c r="E1052" s="35">
        <f>IF(VLOOKUP(B1052,'listin 11 agosto 23'!$B$11:$D$1386,3,FALSE)=D1052,"sin cambios",VLOOKUP(B1052,'listin 11 agosto 23'!$B$11:$D$1386,3,FALSE))</f>
        <v>256.39999999999998</v>
      </c>
    </row>
    <row r="1053" spans="2:5" ht="18">
      <c r="B1053" s="44" t="s">
        <v>1767</v>
      </c>
      <c r="C1053" s="45" t="s">
        <v>2708</v>
      </c>
      <c r="D1053" s="46">
        <v>354.72</v>
      </c>
      <c r="E1053" s="35">
        <f>IF(VLOOKUP(B1053,'listin 11 agosto 23'!$B$11:$D$1386,3,FALSE)=D1053,"sin cambios",VLOOKUP(B1053,'listin 11 agosto 23'!$B$11:$D$1386,3,FALSE))</f>
        <v>302.77</v>
      </c>
    </row>
    <row r="1054" spans="2:5" ht="18">
      <c r="B1054" s="44" t="s">
        <v>1768</v>
      </c>
      <c r="C1054" s="45" t="s">
        <v>2709</v>
      </c>
      <c r="D1054" s="46">
        <v>422.6</v>
      </c>
      <c r="E1054" s="35">
        <f>IF(VLOOKUP(B1054,'listin 11 agosto 23'!$B$11:$D$1386,3,FALSE)=D1054,"sin cambios",VLOOKUP(B1054,'listin 11 agosto 23'!$B$11:$D$1386,3,FALSE))</f>
        <v>355.3</v>
      </c>
    </row>
    <row r="1055" spans="2:5" ht="18">
      <c r="B1055" s="44" t="s">
        <v>1769</v>
      </c>
      <c r="C1055" s="45" t="s">
        <v>2710</v>
      </c>
      <c r="D1055" s="46">
        <v>492.45</v>
      </c>
      <c r="E1055" s="35">
        <f>IF(VLOOKUP(B1055,'listin 11 agosto 23'!$B$11:$D$1386,3,FALSE)=D1055,"sin cambios",VLOOKUP(B1055,'listin 11 agosto 23'!$B$11:$D$1386,3,FALSE))</f>
        <v>417.03</v>
      </c>
    </row>
    <row r="1056" spans="2:5" ht="18">
      <c r="B1056" s="48" t="s">
        <v>1770</v>
      </c>
      <c r="C1056" s="49" t="s">
        <v>1771</v>
      </c>
      <c r="D1056" s="50">
        <v>669.36</v>
      </c>
      <c r="E1056" s="35">
        <f>IF(VLOOKUP(B1056,'listin 11 agosto 23'!$B$11:$D$1386,3,FALSE)=D1056,"sin cambios",VLOOKUP(B1056,'listin 11 agosto 23'!$B$11:$D$1386,3,FALSE))</f>
        <v>535.49</v>
      </c>
    </row>
    <row r="1057" spans="2:5" ht="18">
      <c r="B1057" s="44" t="s">
        <v>1772</v>
      </c>
      <c r="C1057" s="45" t="s">
        <v>1773</v>
      </c>
      <c r="D1057" s="46">
        <v>730.45</v>
      </c>
      <c r="E1057" s="35">
        <f>IF(VLOOKUP(B1057,'listin 11 agosto 23'!$B$11:$D$1386,3,FALSE)=D1057,"sin cambios",VLOOKUP(B1057,'listin 11 agosto 23'!$B$11:$D$1386,3,FALSE))</f>
        <v>584.36</v>
      </c>
    </row>
    <row r="1058" spans="2:5" ht="18">
      <c r="B1058" s="44" t="s">
        <v>1774</v>
      </c>
      <c r="C1058" s="45" t="s">
        <v>1775</v>
      </c>
      <c r="D1058" s="46">
        <v>1059.44</v>
      </c>
      <c r="E1058" s="35">
        <f>IF(VLOOKUP(B1058,'listin 11 agosto 23'!$B$11:$D$1386,3,FALSE)=D1058,"sin cambios",VLOOKUP(B1058,'listin 11 agosto 23'!$B$11:$D$1386,3,FALSE))</f>
        <v>847.55</v>
      </c>
    </row>
    <row r="1059" spans="2:5" ht="18">
      <c r="B1059" s="44" t="s">
        <v>1776</v>
      </c>
      <c r="C1059" s="45" t="s">
        <v>1777</v>
      </c>
      <c r="D1059" s="46">
        <v>579.5</v>
      </c>
      <c r="E1059" s="35">
        <f>IF(VLOOKUP(B1059,'listin 11 agosto 23'!$B$11:$D$1386,3,FALSE)=D1059,"sin cambios",VLOOKUP(B1059,'listin 11 agosto 23'!$B$11:$D$1386,3,FALSE))</f>
        <v>463.6</v>
      </c>
    </row>
    <row r="1060" spans="2:5" ht="18">
      <c r="B1060" s="44" t="s">
        <v>1778</v>
      </c>
      <c r="C1060" s="45" t="s">
        <v>1779</v>
      </c>
      <c r="D1060" s="46">
        <v>756.81</v>
      </c>
      <c r="E1060" s="35">
        <f>IF(VLOOKUP(B1060,'listin 11 agosto 23'!$B$11:$D$1386,3,FALSE)=D1060,"sin cambios",VLOOKUP(B1060,'listin 11 agosto 23'!$B$11:$D$1386,3,FALSE))</f>
        <v>605.45000000000005</v>
      </c>
    </row>
    <row r="1061" spans="2:5" ht="18">
      <c r="B1061" s="44" t="s">
        <v>1780</v>
      </c>
      <c r="C1061" s="45" t="s">
        <v>1781</v>
      </c>
      <c r="D1061" s="46">
        <v>807.78</v>
      </c>
      <c r="E1061" s="35">
        <f>IF(VLOOKUP(B1061,'listin 11 agosto 23'!$B$11:$D$1386,3,FALSE)=D1061,"sin cambios",VLOOKUP(B1061,'listin 11 agosto 23'!$B$11:$D$1386,3,FALSE))</f>
        <v>739.8</v>
      </c>
    </row>
    <row r="1062" spans="2:5" ht="18">
      <c r="B1062" s="44" t="s">
        <v>1782</v>
      </c>
      <c r="C1062" s="45" t="s">
        <v>2656</v>
      </c>
      <c r="D1062" s="46">
        <v>22.59</v>
      </c>
      <c r="E1062" s="35" t="str">
        <f>IF(VLOOKUP(B1062,'listin 11 agosto 23'!$B$11:$D$1386,3,FALSE)=D1062,"sin cambios",VLOOKUP(B1062,'listin 11 agosto 23'!$B$11:$D$1386,3,FALSE))</f>
        <v>sin cambios</v>
      </c>
    </row>
    <row r="1063" spans="2:5" ht="18">
      <c r="B1063" s="44" t="s">
        <v>1783</v>
      </c>
      <c r="C1063" s="45" t="s">
        <v>1784</v>
      </c>
      <c r="D1063" s="46">
        <v>590.52</v>
      </c>
      <c r="E1063" s="35">
        <f>IF(VLOOKUP(B1063,'listin 11 agosto 23'!$B$11:$D$1386,3,FALSE)=D1063,"sin cambios",VLOOKUP(B1063,'listin 11 agosto 23'!$B$11:$D$1386,3,FALSE))</f>
        <v>475.56</v>
      </c>
    </row>
    <row r="1064" spans="2:5" ht="18">
      <c r="B1064" s="44" t="s">
        <v>1785</v>
      </c>
      <c r="C1064" s="45" t="s">
        <v>1786</v>
      </c>
      <c r="D1064" s="46">
        <v>936.28</v>
      </c>
      <c r="E1064" s="35">
        <f>IF(VLOOKUP(B1064,'listin 11 agosto 23'!$B$11:$D$1386,3,FALSE)=D1064,"sin cambios",VLOOKUP(B1064,'listin 11 agosto 23'!$B$11:$D$1386,3,FALSE))</f>
        <v>742.24</v>
      </c>
    </row>
    <row r="1065" spans="2:5" ht="18">
      <c r="B1065" s="44" t="s">
        <v>1787</v>
      </c>
      <c r="C1065" s="45" t="s">
        <v>1788</v>
      </c>
      <c r="D1065" s="46">
        <v>2127.25</v>
      </c>
      <c r="E1065" s="35" t="str">
        <f>IF(VLOOKUP(B1065,'listin 11 agosto 23'!$B$11:$D$1386,3,FALSE)=D1065,"sin cambios",VLOOKUP(B1065,'listin 11 agosto 23'!$B$11:$D$1386,3,FALSE))</f>
        <v>sin cambios</v>
      </c>
    </row>
    <row r="1066" spans="2:5" ht="18">
      <c r="B1066" s="48" t="s">
        <v>1789</v>
      </c>
      <c r="C1066" s="49" t="s">
        <v>2603</v>
      </c>
      <c r="D1066" s="50">
        <v>3048.19</v>
      </c>
      <c r="E1066" s="35">
        <f>IF(VLOOKUP(B1066,'listin 11 agosto 23'!$B$11:$D$1386,3,FALSE)=D1066,"sin cambios",VLOOKUP(B1066,'listin 11 agosto 23'!$B$11:$D$1386,3,FALSE))</f>
        <v>2540.16</v>
      </c>
    </row>
    <row r="1067" spans="2:5" ht="18">
      <c r="B1067" s="48" t="s">
        <v>1791</v>
      </c>
      <c r="C1067" s="49" t="s">
        <v>2657</v>
      </c>
      <c r="D1067" s="50">
        <v>8.1999999999999993</v>
      </c>
      <c r="E1067" s="35">
        <f>IF(VLOOKUP(B1067,'listin 11 agosto 23'!$B$11:$D$1386,3,FALSE)=D1067,"sin cambios",VLOOKUP(B1067,'listin 11 agosto 23'!$B$11:$D$1386,3,FALSE))</f>
        <v>6.84</v>
      </c>
    </row>
    <row r="1068" spans="2:5" ht="18">
      <c r="B1068" s="44" t="s">
        <v>1792</v>
      </c>
      <c r="C1068" s="45" t="s">
        <v>1793</v>
      </c>
      <c r="D1068" s="46">
        <v>2466.7199999999998</v>
      </c>
      <c r="E1068" s="35">
        <f>IF(VLOOKUP(B1068,'listin 11 agosto 23'!$B$11:$D$1386,3,FALSE)=D1068,"sin cambios",VLOOKUP(B1068,'listin 11 agosto 23'!$B$11:$D$1386,3,FALSE))</f>
        <v>2056.16</v>
      </c>
    </row>
    <row r="1069" spans="2:5" ht="18">
      <c r="B1069" s="44" t="s">
        <v>1794</v>
      </c>
      <c r="C1069" s="45" t="s">
        <v>1795</v>
      </c>
      <c r="D1069" s="46">
        <v>2254.7600000000002</v>
      </c>
      <c r="E1069" s="35">
        <f>IF(VLOOKUP(B1069,'listin 11 agosto 23'!$B$11:$D$1386,3,FALSE)=D1069,"sin cambios",VLOOKUP(B1069,'listin 11 agosto 23'!$B$11:$D$1386,3,FALSE))</f>
        <v>1879.25</v>
      </c>
    </row>
    <row r="1070" spans="2:5" ht="18">
      <c r="B1070" s="44" t="s">
        <v>1796</v>
      </c>
      <c r="C1070" s="45" t="s">
        <v>1797</v>
      </c>
      <c r="D1070" s="46">
        <v>3054.2</v>
      </c>
      <c r="E1070" s="35">
        <f>IF(VLOOKUP(B1070,'listin 11 agosto 23'!$B$11:$D$1386,3,FALSE)=D1070,"sin cambios",VLOOKUP(B1070,'listin 11 agosto 23'!$B$11:$D$1386,3,FALSE))</f>
        <v>2545.16</v>
      </c>
    </row>
    <row r="1071" spans="2:5" ht="18">
      <c r="B1071" s="44" t="s">
        <v>1798</v>
      </c>
      <c r="C1071" s="45" t="s">
        <v>1799</v>
      </c>
      <c r="D1071" s="46">
        <v>1297.21</v>
      </c>
      <c r="E1071" s="35">
        <f>IF(VLOOKUP(B1071,'listin 11 agosto 23'!$B$11:$D$1386,3,FALSE)=D1071,"sin cambios",VLOOKUP(B1071,'listin 11 agosto 23'!$B$11:$D$1386,3,FALSE))</f>
        <v>1034.24</v>
      </c>
    </row>
    <row r="1072" spans="2:5" ht="18">
      <c r="B1072" s="44" t="s">
        <v>1800</v>
      </c>
      <c r="C1072" s="45" t="s">
        <v>1801</v>
      </c>
      <c r="D1072" s="46">
        <v>1394.55</v>
      </c>
      <c r="E1072" s="35">
        <f>IF(VLOOKUP(B1072,'listin 11 agosto 23'!$B$11:$D$1386,3,FALSE)=D1072,"sin cambios",VLOOKUP(B1072,'listin 11 agosto 23'!$B$11:$D$1386,3,FALSE))</f>
        <v>1112</v>
      </c>
    </row>
    <row r="1073" spans="2:5" ht="18">
      <c r="B1073" s="48" t="s">
        <v>1802</v>
      </c>
      <c r="C1073" s="49" t="s">
        <v>1803</v>
      </c>
      <c r="D1073" s="50">
        <v>3054.2</v>
      </c>
      <c r="E1073" s="35">
        <f>IF(VLOOKUP(B1073,'listin 11 agosto 23'!$B$11:$D$1386,3,FALSE)=D1073,"sin cambios",VLOOKUP(B1073,'listin 11 agosto 23'!$B$11:$D$1386,3,FALSE))</f>
        <v>2545.16</v>
      </c>
    </row>
    <row r="1074" spans="2:5" ht="18">
      <c r="B1074" s="48" t="s">
        <v>1804</v>
      </c>
      <c r="C1074" s="49" t="s">
        <v>1805</v>
      </c>
      <c r="D1074" s="50">
        <v>28.88</v>
      </c>
      <c r="E1074" s="35">
        <f>IF(VLOOKUP(B1074,'listin 11 agosto 23'!$B$11:$D$1386,3,FALSE)=D1074,"sin cambios",VLOOKUP(B1074,'listin 11 agosto 23'!$B$11:$D$1386,3,FALSE))</f>
        <v>24.36</v>
      </c>
    </row>
    <row r="1075" spans="2:5" ht="18">
      <c r="B1075" s="48" t="s">
        <v>1806</v>
      </c>
      <c r="C1075" s="49" t="s">
        <v>1807</v>
      </c>
      <c r="D1075" s="50">
        <v>58.76</v>
      </c>
      <c r="E1075" s="35">
        <f>IF(VLOOKUP(B1075,'listin 11 agosto 23'!$B$11:$D$1386,3,FALSE)=D1075,"sin cambios",VLOOKUP(B1075,'listin 11 agosto 23'!$B$11:$D$1386,3,FALSE))</f>
        <v>54.06</v>
      </c>
    </row>
    <row r="1076" spans="2:5" ht="18">
      <c r="B1076" s="48" t="s">
        <v>2658</v>
      </c>
      <c r="C1076" s="49" t="s">
        <v>2770</v>
      </c>
      <c r="D1076" s="50">
        <v>827.73</v>
      </c>
      <c r="E1076" s="35">
        <f>IF(VLOOKUP(B1076,'listin 11 agosto 23'!$B$11:$D$1386,3,FALSE)=D1076,"sin cambios",VLOOKUP(B1076,'listin 11 agosto 23'!$B$11:$D$1386,3,FALSE))</f>
        <v>631.91999999999996</v>
      </c>
    </row>
    <row r="1077" spans="2:5" ht="18">
      <c r="B1077" s="48" t="s">
        <v>2659</v>
      </c>
      <c r="C1077" s="49" t="s">
        <v>2711</v>
      </c>
      <c r="D1077" s="50">
        <v>827.73</v>
      </c>
      <c r="E1077" s="35">
        <f>IF(VLOOKUP(B1077,'listin 11 agosto 23'!$B$11:$D$1386,3,FALSE)=D1077,"sin cambios",VLOOKUP(B1077,'listin 11 agosto 23'!$B$11:$D$1386,3,FALSE))</f>
        <v>631.91999999999996</v>
      </c>
    </row>
    <row r="1078" spans="2:5" ht="18">
      <c r="B1078" s="48" t="s">
        <v>1808</v>
      </c>
      <c r="C1078" s="49" t="s">
        <v>2471</v>
      </c>
      <c r="D1078" s="50">
        <v>28.88</v>
      </c>
      <c r="E1078" s="35">
        <f>IF(VLOOKUP(B1078,'listin 11 agosto 23'!$B$11:$D$1386,3,FALSE)=D1078,"sin cambios",VLOOKUP(B1078,'listin 11 agosto 23'!$B$11:$D$1386,3,FALSE))</f>
        <v>24.36</v>
      </c>
    </row>
    <row r="1079" spans="2:5" ht="18">
      <c r="B1079" s="48" t="s">
        <v>1809</v>
      </c>
      <c r="C1079" s="49" t="s">
        <v>1810</v>
      </c>
      <c r="D1079" s="50">
        <v>30.76</v>
      </c>
      <c r="E1079" s="35">
        <f>IF(VLOOKUP(B1079,'listin 11 agosto 23'!$B$11:$D$1386,3,FALSE)=D1079,"sin cambios",VLOOKUP(B1079,'listin 11 agosto 23'!$B$11:$D$1386,3,FALSE))</f>
        <v>25.93</v>
      </c>
    </row>
    <row r="1080" spans="2:5" ht="18">
      <c r="B1080" s="48" t="s">
        <v>1811</v>
      </c>
      <c r="C1080" s="49" t="s">
        <v>1812</v>
      </c>
      <c r="D1080" s="50">
        <v>71.39</v>
      </c>
      <c r="E1080" s="35">
        <f>IF(VLOOKUP(B1080,'listin 11 agosto 23'!$B$11:$D$1386,3,FALSE)=D1080,"sin cambios",VLOOKUP(B1080,'listin 11 agosto 23'!$B$11:$D$1386,3,FALSE))</f>
        <v>65.25</v>
      </c>
    </row>
    <row r="1081" spans="2:5" ht="18">
      <c r="B1081" s="44" t="s">
        <v>1813</v>
      </c>
      <c r="C1081" s="45" t="s">
        <v>1814</v>
      </c>
      <c r="D1081" s="46">
        <v>44.92</v>
      </c>
      <c r="E1081" s="35">
        <f>IF(VLOOKUP(B1081,'listin 11 agosto 23'!$B$11:$D$1386,3,FALSE)=D1081,"sin cambios",VLOOKUP(B1081,'listin 11 agosto 23'!$B$11:$D$1386,3,FALSE))</f>
        <v>37.880000000000003</v>
      </c>
    </row>
    <row r="1082" spans="2:5" ht="18">
      <c r="B1082" s="44" t="s">
        <v>1815</v>
      </c>
      <c r="C1082" s="45" t="s">
        <v>1816</v>
      </c>
      <c r="D1082" s="46">
        <v>107.96</v>
      </c>
      <c r="E1082" s="35">
        <f>IF(VLOOKUP(B1082,'listin 11 agosto 23'!$B$11:$D$1386,3,FALSE)=D1082,"sin cambios",VLOOKUP(B1082,'listin 11 agosto 23'!$B$11:$D$1386,3,FALSE))</f>
        <v>97.9</v>
      </c>
    </row>
    <row r="1083" spans="2:5" ht="18">
      <c r="B1083" s="44" t="s">
        <v>1817</v>
      </c>
      <c r="C1083" s="45" t="s">
        <v>1818</v>
      </c>
      <c r="D1083" s="46">
        <v>1544.44</v>
      </c>
      <c r="E1083" s="35">
        <f>IF(VLOOKUP(B1083,'listin 11 agosto 23'!$B$11:$D$1386,3,FALSE)=D1083,"sin cambios",VLOOKUP(B1083,'listin 11 agosto 23'!$B$11:$D$1386,3,FALSE))</f>
        <v>1188.04</v>
      </c>
    </row>
    <row r="1084" spans="2:5" ht="18">
      <c r="B1084" s="44" t="s">
        <v>1819</v>
      </c>
      <c r="C1084" s="45" t="s">
        <v>1820</v>
      </c>
      <c r="D1084" s="46">
        <v>1272.1600000000001</v>
      </c>
      <c r="E1084" s="35">
        <f>IF(VLOOKUP(B1084,'listin 11 agosto 23'!$B$11:$D$1386,3,FALSE)=D1084,"sin cambios",VLOOKUP(B1084,'listin 11 agosto 23'!$B$11:$D$1386,3,FALSE))</f>
        <v>1053.76</v>
      </c>
    </row>
    <row r="1085" spans="2:5" ht="18">
      <c r="B1085" s="44" t="s">
        <v>1821</v>
      </c>
      <c r="C1085" s="45" t="s">
        <v>1822</v>
      </c>
      <c r="D1085" s="46">
        <v>369.27</v>
      </c>
      <c r="E1085" s="35">
        <f>IF(VLOOKUP(B1085,'listin 11 agosto 23'!$B$11:$D$1386,3,FALSE)=D1085,"sin cambios",VLOOKUP(B1085,'listin 11 agosto 23'!$B$11:$D$1386,3,FALSE))</f>
        <v>295.42</v>
      </c>
    </row>
    <row r="1086" spans="2:5" ht="18">
      <c r="B1086" s="44" t="s">
        <v>1823</v>
      </c>
      <c r="C1086" s="45" t="s">
        <v>1824</v>
      </c>
      <c r="D1086" s="46">
        <v>118.42</v>
      </c>
      <c r="E1086" s="35">
        <f>IF(VLOOKUP(B1086,'listin 11 agosto 23'!$B$11:$D$1386,3,FALSE)=D1086,"sin cambios",VLOOKUP(B1086,'listin 11 agosto 23'!$B$11:$D$1386,3,FALSE))</f>
        <v>94.74</v>
      </c>
    </row>
    <row r="1087" spans="2:5" ht="18">
      <c r="B1087" s="44" t="s">
        <v>1825</v>
      </c>
      <c r="C1087" s="45" t="s">
        <v>1826</v>
      </c>
      <c r="D1087" s="46">
        <v>196.52</v>
      </c>
      <c r="E1087" s="35">
        <f>IF(VLOOKUP(B1087,'listin 11 agosto 23'!$B$11:$D$1386,3,FALSE)=D1087,"sin cambios",VLOOKUP(B1087,'listin 11 agosto 23'!$B$11:$D$1386,3,FALSE))</f>
        <v>157.22</v>
      </c>
    </row>
    <row r="1088" spans="2:5" ht="18">
      <c r="B1088" s="44" t="s">
        <v>1827</v>
      </c>
      <c r="C1088" s="45" t="s">
        <v>1828</v>
      </c>
      <c r="D1088" s="46">
        <v>246.17</v>
      </c>
      <c r="E1088" s="35">
        <f>IF(VLOOKUP(B1088,'listin 11 agosto 23'!$B$11:$D$1386,3,FALSE)=D1088,"sin cambios",VLOOKUP(B1088,'listin 11 agosto 23'!$B$11:$D$1386,3,FALSE))</f>
        <v>196.94</v>
      </c>
    </row>
    <row r="1089" spans="2:5" ht="18">
      <c r="B1089" s="44" t="s">
        <v>1829</v>
      </c>
      <c r="C1089" s="45" t="s">
        <v>1830</v>
      </c>
      <c r="D1089" s="46">
        <v>189.16</v>
      </c>
      <c r="E1089" s="35">
        <f>IF(VLOOKUP(B1089,'listin 11 agosto 23'!$B$11:$D$1386,3,FALSE)=D1089,"sin cambios",VLOOKUP(B1089,'listin 11 agosto 23'!$B$11:$D$1386,3,FALSE))</f>
        <v>151.33000000000001</v>
      </c>
    </row>
    <row r="1090" spans="2:5" ht="18">
      <c r="B1090" s="44" t="s">
        <v>1831</v>
      </c>
      <c r="C1090" s="45" t="s">
        <v>1832</v>
      </c>
      <c r="D1090" s="46">
        <v>232.54</v>
      </c>
      <c r="E1090" s="35">
        <f>IF(VLOOKUP(B1090,'listin 11 agosto 23'!$B$11:$D$1386,3,FALSE)=D1090,"sin cambios",VLOOKUP(B1090,'listin 11 agosto 23'!$B$11:$D$1386,3,FALSE))</f>
        <v>211.4</v>
      </c>
    </row>
    <row r="1091" spans="2:5" ht="18">
      <c r="B1091" s="44" t="s">
        <v>1833</v>
      </c>
      <c r="C1091" s="45" t="s">
        <v>1834</v>
      </c>
      <c r="D1091" s="46">
        <v>93.36</v>
      </c>
      <c r="E1091" s="35">
        <f>IF(VLOOKUP(B1091,'listin 11 agosto 23'!$B$11:$D$1386,3,FALSE)=D1091,"sin cambios",VLOOKUP(B1091,'listin 11 agosto 23'!$B$11:$D$1386,3,FALSE))</f>
        <v>74.69</v>
      </c>
    </row>
    <row r="1092" spans="2:5" ht="18">
      <c r="B1092" s="44" t="s">
        <v>1835</v>
      </c>
      <c r="C1092" s="45" t="s">
        <v>1836</v>
      </c>
      <c r="D1092" s="46">
        <v>56.24</v>
      </c>
      <c r="E1092" s="35">
        <f>IF(VLOOKUP(B1092,'listin 11 agosto 23'!$B$11:$D$1386,3,FALSE)=D1092,"sin cambios",VLOOKUP(B1092,'listin 11 agosto 23'!$B$11:$D$1386,3,FALSE))</f>
        <v>44.99</v>
      </c>
    </row>
    <row r="1093" spans="2:5" ht="18">
      <c r="B1093" s="44" t="s">
        <v>1837</v>
      </c>
      <c r="C1093" s="45" t="s">
        <v>1838</v>
      </c>
      <c r="D1093" s="46">
        <v>109.51</v>
      </c>
      <c r="E1093" s="35">
        <f>IF(VLOOKUP(B1093,'listin 11 agosto 23'!$B$11:$D$1386,3,FALSE)=D1093,"sin cambios",VLOOKUP(B1093,'listin 11 agosto 23'!$B$11:$D$1386,3,FALSE))</f>
        <v>87.61</v>
      </c>
    </row>
    <row r="1094" spans="2:5" ht="18">
      <c r="B1094" s="44" t="s">
        <v>1839</v>
      </c>
      <c r="C1094" s="45" t="s">
        <v>1840</v>
      </c>
      <c r="D1094" s="46">
        <v>2322</v>
      </c>
      <c r="E1094" s="35">
        <f>IF(VLOOKUP(B1094,'listin 11 agosto 23'!$B$11:$D$1386,3,FALSE)=D1094,"sin cambios",VLOOKUP(B1094,'listin 11 agosto 23'!$B$11:$D$1386,3,FALSE))</f>
        <v>2246.4</v>
      </c>
    </row>
    <row r="1095" spans="2:5" ht="18">
      <c r="B1095" s="44" t="s">
        <v>1841</v>
      </c>
      <c r="C1095" s="45" t="s">
        <v>1842</v>
      </c>
      <c r="D1095" s="46">
        <v>574.55999999999995</v>
      </c>
      <c r="E1095" s="35" t="str">
        <f>IF(VLOOKUP(B1095,'listin 11 agosto 23'!$B$11:$D$1386,3,FALSE)=D1095,"sin cambios",VLOOKUP(B1095,'listin 11 agosto 23'!$B$11:$D$1386,3,FALSE))</f>
        <v>sin cambios</v>
      </c>
    </row>
    <row r="1096" spans="2:5" ht="18">
      <c r="B1096" s="44" t="s">
        <v>2649</v>
      </c>
      <c r="C1096" s="45" t="s">
        <v>2650</v>
      </c>
      <c r="D1096" s="46">
        <v>545.88</v>
      </c>
      <c r="E1096" s="35" t="str">
        <f>IF(VLOOKUP(B1096,'listin 11 agosto 23'!$B$11:$D$1386,3,FALSE)=D1096,"sin cambios",VLOOKUP(B1096,'listin 11 agosto 23'!$B$11:$D$1386,3,FALSE))</f>
        <v>sin cambios</v>
      </c>
    </row>
    <row r="1097" spans="2:5" ht="18">
      <c r="B1097" s="44" t="s">
        <v>1843</v>
      </c>
      <c r="C1097" s="45" t="s">
        <v>1844</v>
      </c>
      <c r="D1097" s="46">
        <v>1573.72</v>
      </c>
      <c r="E1097" s="35">
        <f>IF(VLOOKUP(B1097,'listin 11 agosto 23'!$B$11:$D$1386,3,FALSE)=D1097,"sin cambios",VLOOKUP(B1097,'listin 11 agosto 23'!$B$11:$D$1386,3,FALSE))</f>
        <v>1314.72</v>
      </c>
    </row>
    <row r="1098" spans="2:5" ht="18">
      <c r="B1098" s="44" t="s">
        <v>1845</v>
      </c>
      <c r="C1098" s="45" t="s">
        <v>1846</v>
      </c>
      <c r="D1098" s="46">
        <v>1896.05</v>
      </c>
      <c r="E1098" s="35">
        <f>IF(VLOOKUP(B1098,'listin 11 agosto 23'!$B$11:$D$1386,3,FALSE)=D1098,"sin cambios",VLOOKUP(B1098,'listin 11 agosto 23'!$B$11:$D$1386,3,FALSE))</f>
        <v>1584</v>
      </c>
    </row>
    <row r="1099" spans="2:5" ht="18">
      <c r="B1099" s="44" t="s">
        <v>2547</v>
      </c>
      <c r="C1099" s="45" t="s">
        <v>2548</v>
      </c>
      <c r="D1099" s="46">
        <v>0.86</v>
      </c>
      <c r="E1099" s="35" t="str">
        <f>IF(VLOOKUP(B1099,'listin 11 agosto 23'!$B$11:$D$1386,3,FALSE)=D1099,"sin cambios",VLOOKUP(B1099,'listin 11 agosto 23'!$B$11:$D$1386,3,FALSE))</f>
        <v>sin cambios</v>
      </c>
    </row>
    <row r="1100" spans="2:5" ht="18">
      <c r="B1100" s="44" t="s">
        <v>2549</v>
      </c>
      <c r="C1100" s="45" t="s">
        <v>2550</v>
      </c>
      <c r="D1100" s="46">
        <v>2.2799999999999998</v>
      </c>
      <c r="E1100" s="35" t="str">
        <f>IF(VLOOKUP(B1100,'listin 11 agosto 23'!$B$11:$D$1386,3,FALSE)=D1100,"sin cambios",VLOOKUP(B1100,'listin 11 agosto 23'!$B$11:$D$1386,3,FALSE))</f>
        <v>sin cambios</v>
      </c>
    </row>
    <row r="1101" spans="2:5" ht="18">
      <c r="B1101" s="44" t="s">
        <v>1847</v>
      </c>
      <c r="C1101" s="45" t="s">
        <v>1848</v>
      </c>
      <c r="D1101" s="46">
        <v>446.65</v>
      </c>
      <c r="E1101" s="35">
        <f>IF(VLOOKUP(B1101,'listin 11 agosto 23'!$B$11:$D$1386,3,FALSE)=D1101,"sin cambios",VLOOKUP(B1101,'listin 11 agosto 23'!$B$11:$D$1386,3,FALSE))</f>
        <v>365.91</v>
      </c>
    </row>
    <row r="1102" spans="2:5" ht="18">
      <c r="B1102" s="44" t="s">
        <v>1849</v>
      </c>
      <c r="C1102" s="45" t="s">
        <v>1850</v>
      </c>
      <c r="D1102" s="46">
        <v>538.55999999999995</v>
      </c>
      <c r="E1102" s="35">
        <f>IF(VLOOKUP(B1102,'listin 11 agosto 23'!$B$11:$D$1386,3,FALSE)=D1102,"sin cambios",VLOOKUP(B1102,'listin 11 agosto 23'!$B$11:$D$1386,3,FALSE))</f>
        <v>439.24</v>
      </c>
    </row>
    <row r="1103" spans="2:5" ht="18">
      <c r="B1103" s="44" t="s">
        <v>1851</v>
      </c>
      <c r="C1103" s="45" t="s">
        <v>1852</v>
      </c>
      <c r="D1103" s="46">
        <v>623.17999999999995</v>
      </c>
      <c r="E1103" s="35">
        <f>IF(VLOOKUP(B1103,'listin 11 agosto 23'!$B$11:$D$1386,3,FALSE)=D1103,"sin cambios",VLOOKUP(B1103,'listin 11 agosto 23'!$B$11:$D$1386,3,FALSE))</f>
        <v>510.08</v>
      </c>
    </row>
    <row r="1104" spans="2:5" ht="18">
      <c r="B1104" s="44" t="s">
        <v>1853</v>
      </c>
      <c r="C1104" s="45" t="s">
        <v>1854</v>
      </c>
      <c r="D1104" s="46">
        <v>419.92</v>
      </c>
      <c r="E1104" s="35">
        <f>IF(VLOOKUP(B1104,'listin 11 agosto 23'!$B$11:$D$1386,3,FALSE)=D1104,"sin cambios",VLOOKUP(B1104,'listin 11 agosto 23'!$B$11:$D$1386,3,FALSE))</f>
        <v>373.32</v>
      </c>
    </row>
    <row r="1105" spans="2:5" ht="18">
      <c r="B1105" s="44" t="s">
        <v>2449</v>
      </c>
      <c r="C1105" s="45" t="s">
        <v>2450</v>
      </c>
      <c r="D1105" s="46">
        <v>485.46</v>
      </c>
      <c r="E1105" s="35">
        <f>IF(VLOOKUP(B1105,'listin 11 agosto 23'!$B$11:$D$1386,3,FALSE)=D1105,"sin cambios",VLOOKUP(B1105,'listin 11 agosto 23'!$B$11:$D$1386,3,FALSE))</f>
        <v>417.33</v>
      </c>
    </row>
    <row r="1106" spans="2:5" ht="18">
      <c r="B1106" s="44" t="s">
        <v>1855</v>
      </c>
      <c r="C1106" s="45" t="s">
        <v>2771</v>
      </c>
      <c r="D1106" s="46">
        <v>494.69</v>
      </c>
      <c r="E1106" s="35">
        <f>IF(VLOOKUP(B1106,'listin 11 agosto 23'!$B$11:$D$1386,3,FALSE)=D1106,"sin cambios",VLOOKUP(B1106,'listin 11 agosto 23'!$B$11:$D$1386,3,FALSE))</f>
        <v>412.6</v>
      </c>
    </row>
    <row r="1107" spans="2:5" ht="18">
      <c r="B1107" s="44" t="s">
        <v>1856</v>
      </c>
      <c r="C1107" s="45" t="s">
        <v>1857</v>
      </c>
      <c r="D1107" s="46">
        <v>596.04999999999995</v>
      </c>
      <c r="E1107" s="35">
        <f>IF(VLOOKUP(B1107,'listin 11 agosto 23'!$B$11:$D$1386,3,FALSE)=D1107,"sin cambios",VLOOKUP(B1107,'listin 11 agosto 23'!$B$11:$D$1386,3,FALSE))</f>
        <v>499.18</v>
      </c>
    </row>
    <row r="1108" spans="2:5" ht="18">
      <c r="B1108" s="44" t="s">
        <v>1858</v>
      </c>
      <c r="C1108" s="45" t="s">
        <v>1859</v>
      </c>
      <c r="D1108" s="46">
        <v>646.92999999999995</v>
      </c>
      <c r="E1108" s="35">
        <f>IF(VLOOKUP(B1108,'listin 11 agosto 23'!$B$11:$D$1386,3,FALSE)=D1108,"sin cambios",VLOOKUP(B1108,'listin 11 agosto 23'!$B$11:$D$1386,3,FALSE))</f>
        <v>527.89</v>
      </c>
    </row>
    <row r="1109" spans="2:5" ht="18">
      <c r="B1109" s="44" t="s">
        <v>1860</v>
      </c>
      <c r="C1109" s="45" t="s">
        <v>1861</v>
      </c>
      <c r="D1109" s="46">
        <v>357.43</v>
      </c>
      <c r="E1109" s="35">
        <f>IF(VLOOKUP(B1109,'listin 11 agosto 23'!$B$11:$D$1386,3,FALSE)=D1109,"sin cambios",VLOOKUP(B1109,'listin 11 agosto 23'!$B$11:$D$1386,3,FALSE))</f>
        <v>297.45</v>
      </c>
    </row>
    <row r="1110" spans="2:5" ht="18">
      <c r="B1110" s="44" t="s">
        <v>1862</v>
      </c>
      <c r="C1110" s="45" t="s">
        <v>1863</v>
      </c>
      <c r="D1110" s="46">
        <v>471.77</v>
      </c>
      <c r="E1110" s="35">
        <f>IF(VLOOKUP(B1110,'listin 11 agosto 23'!$B$11:$D$1386,3,FALSE)=D1110,"sin cambios",VLOOKUP(B1110,'listin 11 agosto 23'!$B$11:$D$1386,3,FALSE))</f>
        <v>375.77</v>
      </c>
    </row>
    <row r="1111" spans="2:5" ht="18">
      <c r="B1111" s="44" t="s">
        <v>2424</v>
      </c>
      <c r="C1111" s="45" t="s">
        <v>2425</v>
      </c>
      <c r="D1111" s="46">
        <v>990.56</v>
      </c>
      <c r="E1111" s="35">
        <f>IF(VLOOKUP(B1111,'listin 11 agosto 23'!$B$11:$D$1386,3,FALSE)=D1111,"sin cambios",VLOOKUP(B1111,'listin 11 agosto 23'!$B$11:$D$1386,3,FALSE))</f>
        <v>765.83</v>
      </c>
    </row>
    <row r="1112" spans="2:5" ht="18">
      <c r="B1112" s="44" t="s">
        <v>1864</v>
      </c>
      <c r="C1112" s="45" t="s">
        <v>1865</v>
      </c>
      <c r="D1112" s="46">
        <v>802.95</v>
      </c>
      <c r="E1112" s="35">
        <f>IF(VLOOKUP(B1112,'listin 11 agosto 23'!$B$11:$D$1386,3,FALSE)=D1112,"sin cambios",VLOOKUP(B1112,'listin 11 agosto 23'!$B$11:$D$1386,3,FALSE))</f>
        <v>621.59</v>
      </c>
    </row>
    <row r="1113" spans="2:5" ht="18">
      <c r="B1113" s="44" t="s">
        <v>1866</v>
      </c>
      <c r="C1113" s="45" t="s">
        <v>1867</v>
      </c>
      <c r="D1113" s="46">
        <v>1191.57</v>
      </c>
      <c r="E1113" s="35">
        <f>IF(VLOOKUP(B1113,'listin 11 agosto 23'!$B$11:$D$1386,3,FALSE)=D1113,"sin cambios",VLOOKUP(B1113,'listin 11 agosto 23'!$B$11:$D$1386,3,FALSE))</f>
        <v>920.5</v>
      </c>
    </row>
    <row r="1114" spans="2:5" ht="18">
      <c r="B1114" s="44" t="s">
        <v>1868</v>
      </c>
      <c r="C1114" s="45" t="s">
        <v>1869</v>
      </c>
      <c r="D1114" s="46">
        <v>1027.68</v>
      </c>
      <c r="E1114" s="35">
        <f>IF(VLOOKUP(B1114,'listin 11 agosto 23'!$B$11:$D$1386,3,FALSE)=D1114,"sin cambios",VLOOKUP(B1114,'listin 11 agosto 23'!$B$11:$D$1386,3,FALSE))</f>
        <v>790.48</v>
      </c>
    </row>
    <row r="1115" spans="2:5" ht="18">
      <c r="B1115" s="44" t="s">
        <v>1870</v>
      </c>
      <c r="C1115" s="45" t="s">
        <v>1871</v>
      </c>
      <c r="D1115" s="46">
        <v>143.51</v>
      </c>
      <c r="E1115" s="35">
        <f>IF(VLOOKUP(B1115,'listin 11 agosto 23'!$B$11:$D$1386,3,FALSE)=D1115,"sin cambios",VLOOKUP(B1115,'listin 11 agosto 23'!$B$11:$D$1386,3,FALSE))</f>
        <v>119.71</v>
      </c>
    </row>
    <row r="1116" spans="2:5" ht="18">
      <c r="B1116" s="44" t="s">
        <v>1872</v>
      </c>
      <c r="C1116" s="45" t="s">
        <v>1873</v>
      </c>
      <c r="D1116" s="46">
        <v>236.39</v>
      </c>
      <c r="E1116" s="35">
        <f>IF(VLOOKUP(B1116,'listin 11 agosto 23'!$B$11:$D$1386,3,FALSE)=D1116,"sin cambios",VLOOKUP(B1116,'listin 11 agosto 23'!$B$11:$D$1386,3,FALSE))</f>
        <v>197.19</v>
      </c>
    </row>
    <row r="1117" spans="2:5" ht="18">
      <c r="B1117" s="44" t="s">
        <v>1874</v>
      </c>
      <c r="C1117" s="45" t="s">
        <v>1875</v>
      </c>
      <c r="D1117" s="46">
        <v>212.47</v>
      </c>
      <c r="E1117" s="35">
        <f>IF(VLOOKUP(B1117,'listin 11 agosto 23'!$B$11:$D$1386,3,FALSE)=D1117,"sin cambios",VLOOKUP(B1117,'listin 11 agosto 23'!$B$11:$D$1386,3,FALSE))</f>
        <v>177.24</v>
      </c>
    </row>
    <row r="1118" spans="2:5" ht="18">
      <c r="B1118" s="44" t="s">
        <v>1876</v>
      </c>
      <c r="C1118" s="45" t="s">
        <v>1877</v>
      </c>
      <c r="D1118" s="46">
        <v>317.67</v>
      </c>
      <c r="E1118" s="35">
        <f>IF(VLOOKUP(B1118,'listin 11 agosto 23'!$B$11:$D$1386,3,FALSE)=D1118,"sin cambios",VLOOKUP(B1118,'listin 11 agosto 23'!$B$11:$D$1386,3,FALSE))</f>
        <v>264.99</v>
      </c>
    </row>
    <row r="1119" spans="2:5" ht="18">
      <c r="B1119" s="44" t="s">
        <v>2791</v>
      </c>
      <c r="C1119" s="45" t="s">
        <v>2792</v>
      </c>
      <c r="D1119" s="46">
        <v>119.89</v>
      </c>
      <c r="E1119" s="35" t="e">
        <f>IF(VLOOKUP(B1119,'listin 11 agosto 23'!$B$11:$D$1386,3,FALSE)=D1119,"sin cambios",VLOOKUP(B1119,'listin 11 agosto 23'!$B$11:$D$1386,3,FALSE))</f>
        <v>#N/A</v>
      </c>
    </row>
    <row r="1120" spans="2:5" ht="18">
      <c r="B1120" s="44" t="s">
        <v>1878</v>
      </c>
      <c r="C1120" s="45" t="s">
        <v>1879</v>
      </c>
      <c r="D1120" s="46">
        <v>334.82</v>
      </c>
      <c r="E1120" s="35">
        <f>IF(VLOOKUP(B1120,'listin 11 agosto 23'!$B$11:$D$1386,3,FALSE)=D1120,"sin cambios",VLOOKUP(B1120,'listin 11 agosto 23'!$B$11:$D$1386,3,FALSE))</f>
        <v>279.3</v>
      </c>
    </row>
    <row r="1121" spans="2:5" ht="18">
      <c r="B1121" s="44" t="s">
        <v>1880</v>
      </c>
      <c r="C1121" s="45" t="s">
        <v>1881</v>
      </c>
      <c r="D1121" s="46">
        <v>515.17999999999995</v>
      </c>
      <c r="E1121" s="35">
        <f>IF(VLOOKUP(B1121,'listin 11 agosto 23'!$B$11:$D$1386,3,FALSE)=D1121,"sin cambios",VLOOKUP(B1121,'listin 11 agosto 23'!$B$11:$D$1386,3,FALSE))</f>
        <v>429.74</v>
      </c>
    </row>
    <row r="1122" spans="2:5" ht="18">
      <c r="B1122" s="44" t="s">
        <v>1882</v>
      </c>
      <c r="C1122" s="45" t="s">
        <v>1883</v>
      </c>
      <c r="D1122" s="46">
        <v>1940.4</v>
      </c>
      <c r="E1122" s="35">
        <f>IF(VLOOKUP(B1122,'listin 11 agosto 23'!$B$11:$D$1386,3,FALSE)=D1122,"sin cambios",VLOOKUP(B1122,'listin 11 agosto 23'!$B$11:$D$1386,3,FALSE))</f>
        <v>1618.61</v>
      </c>
    </row>
    <row r="1123" spans="2:5" ht="18.600000000000001" thickBot="1">
      <c r="B1123" s="47"/>
      <c r="C1123" s="47"/>
      <c r="D1123" s="47"/>
      <c r="E1123" s="35" t="e">
        <f>IF(VLOOKUP(B1123,'listin 11 agosto 23'!$B$11:$D$1386,3,FALSE)=D1123,"sin cambios",VLOOKUP(B1123,'listin 11 agosto 23'!$B$11:$D$1386,3,FALSE))</f>
        <v>#N/A</v>
      </c>
    </row>
    <row r="1124" spans="2:5" ht="18.600000000000001" thickBot="1">
      <c r="B1124" s="39" t="s">
        <v>2651</v>
      </c>
      <c r="C1124" s="40"/>
      <c r="D1124" s="41"/>
      <c r="E1124" s="35" t="str">
        <f>IF(VLOOKUP(B1124,'listin 11 agosto 23'!$B$11:$D$1386,3,FALSE)=D1124,"sin cambios",VLOOKUP(B1124,'listin 11 agosto 23'!$B$11:$D$1386,3,FALSE))</f>
        <v>sin cambios</v>
      </c>
    </row>
    <row r="1125" spans="2:5" ht="18">
      <c r="B1125" s="44" t="s">
        <v>1884</v>
      </c>
      <c r="C1125" s="45" t="s">
        <v>1885</v>
      </c>
      <c r="D1125" s="46">
        <v>46.38</v>
      </c>
      <c r="E1125" s="35" t="str">
        <f>IF(VLOOKUP(B1125,'listin 11 agosto 23'!$B$11:$D$1386,3,FALSE)=D1125,"sin cambios",VLOOKUP(B1125,'listin 11 agosto 23'!$B$11:$D$1386,3,FALSE))</f>
        <v>sin cambios</v>
      </c>
    </row>
    <row r="1126" spans="2:5" ht="18">
      <c r="B1126" s="44" t="s">
        <v>1886</v>
      </c>
      <c r="C1126" s="45" t="s">
        <v>1887</v>
      </c>
      <c r="D1126" s="46">
        <v>1186.79</v>
      </c>
      <c r="E1126" s="35">
        <f>IF(VLOOKUP(B1126,'listin 11 agosto 23'!$B$11:$D$1386,3,FALSE)=D1126,"sin cambios",VLOOKUP(B1126,'listin 11 agosto 23'!$B$11:$D$1386,3,FALSE))</f>
        <v>810.81</v>
      </c>
    </row>
    <row r="1127" spans="2:5" ht="18">
      <c r="B1127" s="44" t="s">
        <v>1888</v>
      </c>
      <c r="C1127" s="45" t="s">
        <v>1889</v>
      </c>
      <c r="D1127" s="46">
        <v>1186.79</v>
      </c>
      <c r="E1127" s="35">
        <f>IF(VLOOKUP(B1127,'listin 11 agosto 23'!$B$11:$D$1386,3,FALSE)=D1127,"sin cambios",VLOOKUP(B1127,'listin 11 agosto 23'!$B$11:$D$1386,3,FALSE))</f>
        <v>810.81</v>
      </c>
    </row>
    <row r="1128" spans="2:5" ht="18">
      <c r="B1128" s="44" t="s">
        <v>1890</v>
      </c>
      <c r="C1128" s="45" t="s">
        <v>1891</v>
      </c>
      <c r="D1128" s="46">
        <v>1186.79</v>
      </c>
      <c r="E1128" s="35">
        <f>IF(VLOOKUP(B1128,'listin 11 agosto 23'!$B$11:$D$1386,3,FALSE)=D1128,"sin cambios",VLOOKUP(B1128,'listin 11 agosto 23'!$B$11:$D$1386,3,FALSE))</f>
        <v>810.81</v>
      </c>
    </row>
    <row r="1129" spans="2:5" ht="18">
      <c r="B1129" s="44" t="s">
        <v>1892</v>
      </c>
      <c r="C1129" s="45" t="s">
        <v>1893</v>
      </c>
      <c r="D1129" s="46">
        <v>362.37</v>
      </c>
      <c r="E1129" s="35" t="str">
        <f>IF(VLOOKUP(B1129,'listin 11 agosto 23'!$B$11:$D$1386,3,FALSE)=D1129,"sin cambios",VLOOKUP(B1129,'listin 11 agosto 23'!$B$11:$D$1386,3,FALSE))</f>
        <v>sin cambios</v>
      </c>
    </row>
    <row r="1130" spans="2:5" ht="18">
      <c r="B1130" s="44" t="s">
        <v>1894</v>
      </c>
      <c r="C1130" s="45" t="s">
        <v>2677</v>
      </c>
      <c r="D1130" s="46">
        <v>566.09</v>
      </c>
      <c r="E1130" s="35">
        <f>IF(VLOOKUP(B1130,'listin 11 agosto 23'!$B$11:$D$1386,3,FALSE)=D1130,"sin cambios",VLOOKUP(B1130,'listin 11 agosto 23'!$B$11:$D$1386,3,FALSE))</f>
        <v>471.74</v>
      </c>
    </row>
    <row r="1131" spans="2:5" ht="18">
      <c r="B1131" s="44" t="s">
        <v>1895</v>
      </c>
      <c r="C1131" s="45" t="s">
        <v>2678</v>
      </c>
      <c r="D1131" s="46">
        <v>566.09</v>
      </c>
      <c r="E1131" s="35">
        <f>IF(VLOOKUP(B1131,'listin 11 agosto 23'!$B$11:$D$1386,3,FALSE)=D1131,"sin cambios",VLOOKUP(B1131,'listin 11 agosto 23'!$B$11:$D$1386,3,FALSE))</f>
        <v>471.74</v>
      </c>
    </row>
    <row r="1132" spans="2:5" ht="18">
      <c r="B1132" s="44" t="s">
        <v>1896</v>
      </c>
      <c r="C1132" s="45" t="s">
        <v>2627</v>
      </c>
      <c r="D1132" s="46">
        <v>34.340000000000003</v>
      </c>
      <c r="E1132" s="35">
        <f>IF(VLOOKUP(B1132,'listin 11 agosto 23'!$B$11:$D$1386,3,FALSE)=D1132,"sin cambios",VLOOKUP(B1132,'listin 11 agosto 23'!$B$11:$D$1386,3,FALSE))</f>
        <v>28.62</v>
      </c>
    </row>
    <row r="1133" spans="2:5" ht="18">
      <c r="B1133" s="44" t="s">
        <v>1897</v>
      </c>
      <c r="C1133" s="45" t="s">
        <v>1898</v>
      </c>
      <c r="D1133" s="46">
        <v>10.56</v>
      </c>
      <c r="E1133" s="35" t="str">
        <f>IF(VLOOKUP(B1133,'listin 11 agosto 23'!$B$11:$D$1386,3,FALSE)=D1133,"sin cambios",VLOOKUP(B1133,'listin 11 agosto 23'!$B$11:$D$1386,3,FALSE))</f>
        <v>sin cambios</v>
      </c>
    </row>
    <row r="1134" spans="2:5" ht="18">
      <c r="B1134" s="44" t="s">
        <v>1899</v>
      </c>
      <c r="C1134" s="45" t="s">
        <v>1900</v>
      </c>
      <c r="D1134" s="46">
        <v>10.4</v>
      </c>
      <c r="E1134" s="35" t="str">
        <f>IF(VLOOKUP(B1134,'listin 11 agosto 23'!$B$11:$D$1386,3,FALSE)=D1134,"sin cambios",VLOOKUP(B1134,'listin 11 agosto 23'!$B$11:$D$1386,3,FALSE))</f>
        <v>sin cambios</v>
      </c>
    </row>
    <row r="1135" spans="2:5" ht="18">
      <c r="B1135" s="44" t="s">
        <v>1901</v>
      </c>
      <c r="C1135" s="45" t="s">
        <v>1902</v>
      </c>
      <c r="D1135" s="46">
        <v>10.4</v>
      </c>
      <c r="E1135" s="35" t="str">
        <f>IF(VLOOKUP(B1135,'listin 11 agosto 23'!$B$11:$D$1386,3,FALSE)=D1135,"sin cambios",VLOOKUP(B1135,'listin 11 agosto 23'!$B$11:$D$1386,3,FALSE))</f>
        <v>sin cambios</v>
      </c>
    </row>
    <row r="1136" spans="2:5" ht="18">
      <c r="B1136" s="44" t="s">
        <v>1903</v>
      </c>
      <c r="C1136" s="45" t="s">
        <v>1904</v>
      </c>
      <c r="D1136" s="46">
        <v>33.89</v>
      </c>
      <c r="E1136" s="35" t="str">
        <f>IF(VLOOKUP(B1136,'listin 11 agosto 23'!$B$11:$D$1386,3,FALSE)=D1136,"sin cambios",VLOOKUP(B1136,'listin 11 agosto 23'!$B$11:$D$1386,3,FALSE))</f>
        <v>sin cambios</v>
      </c>
    </row>
    <row r="1137" spans="2:5" ht="18">
      <c r="B1137" s="44" t="s">
        <v>1905</v>
      </c>
      <c r="C1137" s="45" t="s">
        <v>1906</v>
      </c>
      <c r="D1137" s="46">
        <v>24.39</v>
      </c>
      <c r="E1137" s="35" t="str">
        <f>IF(VLOOKUP(B1137,'listin 11 agosto 23'!$B$11:$D$1386,3,FALSE)=D1137,"sin cambios",VLOOKUP(B1137,'listin 11 agosto 23'!$B$11:$D$1386,3,FALSE))</f>
        <v>sin cambios</v>
      </c>
    </row>
    <row r="1138" spans="2:5" ht="18">
      <c r="B1138" s="44" t="s">
        <v>1907</v>
      </c>
      <c r="C1138" s="45" t="s">
        <v>1908</v>
      </c>
      <c r="D1138" s="46">
        <v>2073.66</v>
      </c>
      <c r="E1138" s="35">
        <f>IF(VLOOKUP(B1138,'listin 11 agosto 23'!$B$11:$D$1386,3,FALSE)=D1138,"sin cambios",VLOOKUP(B1138,'listin 11 agosto 23'!$B$11:$D$1386,3,FALSE))</f>
        <v>1728.05</v>
      </c>
    </row>
    <row r="1139" spans="2:5" ht="18">
      <c r="B1139" s="44" t="s">
        <v>1909</v>
      </c>
      <c r="C1139" s="45" t="s">
        <v>1910</v>
      </c>
      <c r="D1139" s="46">
        <v>28.6</v>
      </c>
      <c r="E1139" s="35">
        <f>IF(VLOOKUP(B1139,'listin 11 agosto 23'!$B$11:$D$1386,3,FALSE)=D1139,"sin cambios",VLOOKUP(B1139,'listin 11 agosto 23'!$B$11:$D$1386,3,FALSE))</f>
        <v>23.84</v>
      </c>
    </row>
    <row r="1140" spans="2:5" ht="18">
      <c r="B1140" s="44" t="s">
        <v>1911</v>
      </c>
      <c r="C1140" s="45" t="s">
        <v>1912</v>
      </c>
      <c r="D1140" s="46">
        <v>50.52</v>
      </c>
      <c r="E1140" s="35">
        <f>IF(VLOOKUP(B1140,'listin 11 agosto 23'!$B$11:$D$1386,3,FALSE)=D1140,"sin cambios",VLOOKUP(B1140,'listin 11 agosto 23'!$B$11:$D$1386,3,FALSE))</f>
        <v>42.09</v>
      </c>
    </row>
    <row r="1141" spans="2:5" ht="18">
      <c r="B1141" s="44" t="s">
        <v>1913</v>
      </c>
      <c r="C1141" s="45" t="s">
        <v>1914</v>
      </c>
      <c r="D1141" s="46">
        <v>64.680000000000007</v>
      </c>
      <c r="E1141" s="35">
        <f>IF(VLOOKUP(B1141,'listin 11 agosto 23'!$B$11:$D$1386,3,FALSE)=D1141,"sin cambios",VLOOKUP(B1141,'listin 11 agosto 23'!$B$11:$D$1386,3,FALSE))</f>
        <v>53.9</v>
      </c>
    </row>
    <row r="1142" spans="2:5" ht="18">
      <c r="B1142" s="44" t="s">
        <v>2461</v>
      </c>
      <c r="C1142" s="45" t="s">
        <v>2462</v>
      </c>
      <c r="D1142" s="46">
        <v>8.25</v>
      </c>
      <c r="E1142" s="35">
        <f>IF(VLOOKUP(B1142,'listin 11 agosto 23'!$B$11:$D$1386,3,FALSE)=D1142,"sin cambios",VLOOKUP(B1142,'listin 11 agosto 23'!$B$11:$D$1386,3,FALSE))</f>
        <v>6.87</v>
      </c>
    </row>
    <row r="1143" spans="2:5" ht="18">
      <c r="B1143" s="44" t="s">
        <v>1915</v>
      </c>
      <c r="C1143" s="45" t="s">
        <v>1916</v>
      </c>
      <c r="D1143" s="46">
        <v>225</v>
      </c>
      <c r="E1143" s="35">
        <f>IF(VLOOKUP(B1143,'listin 11 agosto 23'!$B$11:$D$1386,3,FALSE)=D1143,"sin cambios",VLOOKUP(B1143,'listin 11 agosto 23'!$B$11:$D$1386,3,FALSE))</f>
        <v>187.5</v>
      </c>
    </row>
    <row r="1144" spans="2:5" ht="18">
      <c r="B1144" s="44" t="s">
        <v>1917</v>
      </c>
      <c r="C1144" s="45" t="s">
        <v>1918</v>
      </c>
      <c r="D1144" s="46">
        <v>36.630000000000003</v>
      </c>
      <c r="E1144" s="35">
        <f>IF(VLOOKUP(B1144,'listin 11 agosto 23'!$B$11:$D$1386,3,FALSE)=D1144,"sin cambios",VLOOKUP(B1144,'listin 11 agosto 23'!$B$11:$D$1386,3,FALSE))</f>
        <v>30.53</v>
      </c>
    </row>
    <row r="1145" spans="2:5" ht="18">
      <c r="B1145" s="44" t="s">
        <v>1919</v>
      </c>
      <c r="C1145" s="45" t="s">
        <v>1920</v>
      </c>
      <c r="D1145" s="46">
        <v>40.06</v>
      </c>
      <c r="E1145" s="35">
        <f>IF(VLOOKUP(B1145,'listin 11 agosto 23'!$B$11:$D$1386,3,FALSE)=D1145,"sin cambios",VLOOKUP(B1145,'listin 11 agosto 23'!$B$11:$D$1386,3,FALSE))</f>
        <v>33.39</v>
      </c>
    </row>
    <row r="1146" spans="2:5" ht="18">
      <c r="B1146" s="44" t="s">
        <v>1921</v>
      </c>
      <c r="C1146" s="45" t="s">
        <v>1922</v>
      </c>
      <c r="D1146" s="46">
        <v>582.16</v>
      </c>
      <c r="E1146" s="35">
        <f>IF(VLOOKUP(B1146,'listin 11 agosto 23'!$B$11:$D$1386,3,FALSE)=D1146,"sin cambios",VLOOKUP(B1146,'listin 11 agosto 23'!$B$11:$D$1386,3,FALSE))</f>
        <v>485.13</v>
      </c>
    </row>
    <row r="1147" spans="2:5" ht="18">
      <c r="B1147" s="44" t="s">
        <v>1923</v>
      </c>
      <c r="C1147" s="45" t="s">
        <v>2640</v>
      </c>
      <c r="D1147" s="46">
        <v>391.14</v>
      </c>
      <c r="E1147" s="35">
        <f>IF(VLOOKUP(B1147,'listin 11 agosto 23'!$B$11:$D$1386,3,FALSE)=D1147,"sin cambios",VLOOKUP(B1147,'listin 11 agosto 23'!$B$11:$D$1386,3,FALSE))</f>
        <v>325.95</v>
      </c>
    </row>
    <row r="1148" spans="2:5" ht="18">
      <c r="B1148" s="44" t="s">
        <v>2426</v>
      </c>
      <c r="C1148" s="45" t="s">
        <v>2427</v>
      </c>
      <c r="D1148" s="46">
        <v>32.06</v>
      </c>
      <c r="E1148" s="35">
        <f>IF(VLOOKUP(B1148,'listin 11 agosto 23'!$B$11:$D$1386,3,FALSE)=D1148,"sin cambios",VLOOKUP(B1148,'listin 11 agosto 23'!$B$11:$D$1386,3,FALSE))</f>
        <v>26.71</v>
      </c>
    </row>
    <row r="1149" spans="2:5" ht="18">
      <c r="B1149" s="44" t="s">
        <v>2679</v>
      </c>
      <c r="C1149" s="45" t="s">
        <v>2680</v>
      </c>
      <c r="D1149" s="46">
        <v>4654.2</v>
      </c>
      <c r="E1149" s="35">
        <f>IF(VLOOKUP(B1149,'listin 11 agosto 23'!$B$11:$D$1386,3,FALSE)=D1149,"sin cambios",VLOOKUP(B1149,'listin 11 agosto 23'!$B$11:$D$1386,3,FALSE))</f>
        <v>3679.2</v>
      </c>
    </row>
    <row r="1150" spans="2:5" ht="18">
      <c r="B1150" s="44" t="s">
        <v>2681</v>
      </c>
      <c r="C1150" s="45" t="s">
        <v>2682</v>
      </c>
      <c r="D1150" s="46">
        <v>6312.98</v>
      </c>
      <c r="E1150" s="35">
        <f>IF(VLOOKUP(B1150,'listin 11 agosto 23'!$B$11:$D$1386,3,FALSE)=D1150,"sin cambios",VLOOKUP(B1150,'listin 11 agosto 23'!$B$11:$D$1386,3,FALSE))</f>
        <v>4990.51</v>
      </c>
    </row>
    <row r="1151" spans="2:5" ht="18">
      <c r="B1151" s="44" t="s">
        <v>1924</v>
      </c>
      <c r="C1151" s="45" t="s">
        <v>1925</v>
      </c>
      <c r="D1151" s="46">
        <v>1275.07</v>
      </c>
      <c r="E1151" s="35" t="str">
        <f>IF(VLOOKUP(B1151,'listin 11 agosto 23'!$B$11:$D$1386,3,FALSE)=D1151,"sin cambios",VLOOKUP(B1151,'listin 11 agosto 23'!$B$11:$D$1386,3,FALSE))</f>
        <v>sin cambios</v>
      </c>
    </row>
    <row r="1152" spans="2:5" ht="18">
      <c r="B1152" s="44" t="s">
        <v>1926</v>
      </c>
      <c r="C1152" s="45" t="s">
        <v>1927</v>
      </c>
      <c r="D1152" s="46">
        <v>1119.57</v>
      </c>
      <c r="E1152" s="35">
        <f>IF(VLOOKUP(B1152,'listin 11 agosto 23'!$B$11:$D$1386,3,FALSE)=D1152,"sin cambios",VLOOKUP(B1152,'listin 11 agosto 23'!$B$11:$D$1386,3,FALSE))</f>
        <v>932.97</v>
      </c>
    </row>
    <row r="1153" spans="2:5" ht="18">
      <c r="B1153" s="44" t="s">
        <v>1928</v>
      </c>
      <c r="C1153" s="45" t="s">
        <v>1929</v>
      </c>
      <c r="D1153" s="46">
        <v>1974.7</v>
      </c>
      <c r="E1153" s="35">
        <f>IF(VLOOKUP(B1153,'listin 11 agosto 23'!$B$11:$D$1386,3,FALSE)=D1153,"sin cambios",VLOOKUP(B1153,'listin 11 agosto 23'!$B$11:$D$1386,3,FALSE))</f>
        <v>1645.58</v>
      </c>
    </row>
    <row r="1154" spans="2:5" ht="18">
      <c r="B1154" s="44" t="s">
        <v>1930</v>
      </c>
      <c r="C1154" s="45" t="s">
        <v>1931</v>
      </c>
      <c r="D1154" s="46">
        <v>707.79</v>
      </c>
      <c r="E1154" s="35">
        <f>IF(VLOOKUP(B1154,'listin 11 agosto 23'!$B$11:$D$1386,3,FALSE)=D1154,"sin cambios",VLOOKUP(B1154,'listin 11 agosto 23'!$B$11:$D$1386,3,FALSE))</f>
        <v>566.24</v>
      </c>
    </row>
    <row r="1155" spans="2:5" ht="18">
      <c r="B1155" s="44" t="s">
        <v>1932</v>
      </c>
      <c r="C1155" s="45" t="s">
        <v>1933</v>
      </c>
      <c r="D1155" s="46">
        <v>1554.68</v>
      </c>
      <c r="E1155" s="35">
        <f>IF(VLOOKUP(B1155,'listin 11 agosto 23'!$B$11:$D$1386,3,FALSE)=D1155,"sin cambios",VLOOKUP(B1155,'listin 11 agosto 23'!$B$11:$D$1386,3,FALSE))</f>
        <v>1243.74</v>
      </c>
    </row>
    <row r="1156" spans="2:5" ht="18">
      <c r="B1156" s="44" t="s">
        <v>1934</v>
      </c>
      <c r="C1156" s="45" t="s">
        <v>1935</v>
      </c>
      <c r="D1156" s="46">
        <v>66.62</v>
      </c>
      <c r="E1156" s="35">
        <f>IF(VLOOKUP(B1156,'listin 11 agosto 23'!$B$11:$D$1386,3,FALSE)=D1156,"sin cambios",VLOOKUP(B1156,'listin 11 agosto 23'!$B$11:$D$1386,3,FALSE))</f>
        <v>59.49</v>
      </c>
    </row>
    <row r="1157" spans="2:5" ht="18">
      <c r="B1157" s="44" t="s">
        <v>1936</v>
      </c>
      <c r="C1157" s="45" t="s">
        <v>1937</v>
      </c>
      <c r="D1157" s="46">
        <v>473.92</v>
      </c>
      <c r="E1157" s="35">
        <f>IF(VLOOKUP(B1157,'listin 11 agosto 23'!$B$11:$D$1386,3,FALSE)=D1157,"sin cambios",VLOOKUP(B1157,'listin 11 agosto 23'!$B$11:$D$1386,3,FALSE))</f>
        <v>394.94</v>
      </c>
    </row>
    <row r="1158" spans="2:5" ht="18">
      <c r="B1158" s="44" t="s">
        <v>2588</v>
      </c>
      <c r="C1158" s="45" t="s">
        <v>2589</v>
      </c>
      <c r="D1158" s="46">
        <v>316.35000000000002</v>
      </c>
      <c r="E1158" s="35" t="str">
        <f>IF(VLOOKUP(B1158,'listin 11 agosto 23'!$B$11:$D$1386,3,FALSE)=D1158,"sin cambios",VLOOKUP(B1158,'listin 11 agosto 23'!$B$11:$D$1386,3,FALSE))</f>
        <v>sin cambios</v>
      </c>
    </row>
    <row r="1159" spans="2:5" ht="18">
      <c r="B1159" s="44" t="s">
        <v>2754</v>
      </c>
      <c r="C1159" s="45" t="s">
        <v>2755</v>
      </c>
      <c r="D1159" s="46">
        <v>1705.14</v>
      </c>
      <c r="E1159" s="35">
        <f>IF(VLOOKUP(B1159,'listin 11 agosto 23'!$B$11:$D$1386,3,FALSE)=D1159,"sin cambios",VLOOKUP(B1159,'listin 11 agosto 23'!$B$11:$D$1386,3,FALSE))</f>
        <v>1347.93</v>
      </c>
    </row>
    <row r="1160" spans="2:5" ht="18">
      <c r="B1160" s="44" t="s">
        <v>2756</v>
      </c>
      <c r="C1160" s="45" t="s">
        <v>2757</v>
      </c>
      <c r="D1160" s="46">
        <v>322.06</v>
      </c>
      <c r="E1160" s="35">
        <f>IF(VLOOKUP(B1160,'listin 11 agosto 23'!$B$11:$D$1386,3,FALSE)=D1160,"sin cambios",VLOOKUP(B1160,'listin 11 agosto 23'!$B$11:$D$1386,3,FALSE))</f>
        <v>254.59</v>
      </c>
    </row>
    <row r="1161" spans="2:5" ht="18">
      <c r="B1161" s="44" t="s">
        <v>2758</v>
      </c>
      <c r="C1161" s="45" t="s">
        <v>2759</v>
      </c>
      <c r="D1161" s="46">
        <v>161.04</v>
      </c>
      <c r="E1161" s="35">
        <f>IF(VLOOKUP(B1161,'listin 11 agosto 23'!$B$11:$D$1386,3,FALSE)=D1161,"sin cambios",VLOOKUP(B1161,'listin 11 agosto 23'!$B$11:$D$1386,3,FALSE))</f>
        <v>127.3</v>
      </c>
    </row>
    <row r="1162" spans="2:5" ht="18">
      <c r="B1162" s="44" t="s">
        <v>2727</v>
      </c>
      <c r="C1162" s="45" t="s">
        <v>2156</v>
      </c>
      <c r="D1162" s="46">
        <v>418.24</v>
      </c>
      <c r="E1162" s="35" t="str">
        <f>IF(VLOOKUP(B1162,'listin 11 agosto 23'!$B$11:$D$1386,3,FALSE)=D1162,"sin cambios",VLOOKUP(B1162,'listin 11 agosto 23'!$B$11:$D$1386,3,FALSE))</f>
        <v>sin cambios</v>
      </c>
    </row>
    <row r="1163" spans="2:5" ht="18">
      <c r="B1163" s="44" t="s">
        <v>2728</v>
      </c>
      <c r="C1163" s="45" t="s">
        <v>2155</v>
      </c>
      <c r="D1163" s="46">
        <v>517.62</v>
      </c>
      <c r="E1163" s="35" t="str">
        <f>IF(VLOOKUP(B1163,'listin 11 agosto 23'!$B$11:$D$1386,3,FALSE)=D1163,"sin cambios",VLOOKUP(B1163,'listin 11 agosto 23'!$B$11:$D$1386,3,FALSE))</f>
        <v>sin cambios</v>
      </c>
    </row>
    <row r="1164" spans="2:5" ht="18">
      <c r="B1164" s="44" t="s">
        <v>1938</v>
      </c>
      <c r="C1164" s="45" t="s">
        <v>1939</v>
      </c>
      <c r="D1164" s="46">
        <v>444.51</v>
      </c>
      <c r="E1164" s="35" t="str">
        <f>IF(VLOOKUP(B1164,'listin 11 agosto 23'!$B$11:$D$1386,3,FALSE)=D1164,"sin cambios",VLOOKUP(B1164,'listin 11 agosto 23'!$B$11:$D$1386,3,FALSE))</f>
        <v>sin cambios</v>
      </c>
    </row>
    <row r="1165" spans="2:5" ht="18">
      <c r="B1165" s="44" t="s">
        <v>1940</v>
      </c>
      <c r="C1165" s="45" t="s">
        <v>1941</v>
      </c>
      <c r="D1165" s="46">
        <v>444.51</v>
      </c>
      <c r="E1165" s="35" t="str">
        <f>IF(VLOOKUP(B1165,'listin 11 agosto 23'!$B$11:$D$1386,3,FALSE)=D1165,"sin cambios",VLOOKUP(B1165,'listin 11 agosto 23'!$B$11:$D$1386,3,FALSE))</f>
        <v>sin cambios</v>
      </c>
    </row>
    <row r="1166" spans="2:5" ht="18">
      <c r="B1166" s="44" t="s">
        <v>1942</v>
      </c>
      <c r="C1166" s="45" t="s">
        <v>1943</v>
      </c>
      <c r="D1166" s="46">
        <v>444.51</v>
      </c>
      <c r="E1166" s="35" t="str">
        <f>IF(VLOOKUP(B1166,'listin 11 agosto 23'!$B$11:$D$1386,3,FALSE)=D1166,"sin cambios",VLOOKUP(B1166,'listin 11 agosto 23'!$B$11:$D$1386,3,FALSE))</f>
        <v>sin cambios</v>
      </c>
    </row>
    <row r="1167" spans="2:5" ht="18">
      <c r="B1167" s="44" t="s">
        <v>1944</v>
      </c>
      <c r="C1167" s="45" t="s">
        <v>1945</v>
      </c>
      <c r="D1167" s="46">
        <v>444.51</v>
      </c>
      <c r="E1167" s="35" t="str">
        <f>IF(VLOOKUP(B1167,'listin 11 agosto 23'!$B$11:$D$1386,3,FALSE)=D1167,"sin cambios",VLOOKUP(B1167,'listin 11 agosto 23'!$B$11:$D$1386,3,FALSE))</f>
        <v>sin cambios</v>
      </c>
    </row>
    <row r="1168" spans="2:5" ht="18">
      <c r="B1168" s="44" t="s">
        <v>1946</v>
      </c>
      <c r="C1168" s="45" t="s">
        <v>1947</v>
      </c>
      <c r="D1168" s="46">
        <v>444.51</v>
      </c>
      <c r="E1168" s="35" t="str">
        <f>IF(VLOOKUP(B1168,'listin 11 agosto 23'!$B$11:$D$1386,3,FALSE)=D1168,"sin cambios",VLOOKUP(B1168,'listin 11 agosto 23'!$B$11:$D$1386,3,FALSE))</f>
        <v>sin cambios</v>
      </c>
    </row>
    <row r="1169" spans="2:5" ht="18">
      <c r="B1169" s="44" t="s">
        <v>1948</v>
      </c>
      <c r="C1169" s="45" t="s">
        <v>1949</v>
      </c>
      <c r="D1169" s="46">
        <v>444.51</v>
      </c>
      <c r="E1169" s="35" t="str">
        <f>IF(VLOOKUP(B1169,'listin 11 agosto 23'!$B$11:$D$1386,3,FALSE)=D1169,"sin cambios",VLOOKUP(B1169,'listin 11 agosto 23'!$B$11:$D$1386,3,FALSE))</f>
        <v>sin cambios</v>
      </c>
    </row>
    <row r="1170" spans="2:5" ht="18">
      <c r="B1170" s="44" t="s">
        <v>1950</v>
      </c>
      <c r="C1170" s="45" t="s">
        <v>1951</v>
      </c>
      <c r="D1170" s="46">
        <v>444.51</v>
      </c>
      <c r="E1170" s="35" t="str">
        <f>IF(VLOOKUP(B1170,'listin 11 agosto 23'!$B$11:$D$1386,3,FALSE)=D1170,"sin cambios",VLOOKUP(B1170,'listin 11 agosto 23'!$B$11:$D$1386,3,FALSE))</f>
        <v>sin cambios</v>
      </c>
    </row>
    <row r="1171" spans="2:5" ht="18">
      <c r="B1171" s="44" t="s">
        <v>1952</v>
      </c>
      <c r="C1171" s="45" t="s">
        <v>1953</v>
      </c>
      <c r="D1171" s="46">
        <v>444.51</v>
      </c>
      <c r="E1171" s="35" t="str">
        <f>IF(VLOOKUP(B1171,'listin 11 agosto 23'!$B$11:$D$1386,3,FALSE)=D1171,"sin cambios",VLOOKUP(B1171,'listin 11 agosto 23'!$B$11:$D$1386,3,FALSE))</f>
        <v>sin cambios</v>
      </c>
    </row>
    <row r="1172" spans="2:5" ht="18">
      <c r="B1172" s="44" t="s">
        <v>1954</v>
      </c>
      <c r="C1172" s="45" t="s">
        <v>1955</v>
      </c>
      <c r="D1172" s="46">
        <v>32.770000000000003</v>
      </c>
      <c r="E1172" s="35" t="str">
        <f>IF(VLOOKUP(B1172,'listin 11 agosto 23'!$B$11:$D$1386,3,FALSE)=D1172,"sin cambios",VLOOKUP(B1172,'listin 11 agosto 23'!$B$11:$D$1386,3,FALSE))</f>
        <v>sin cambios</v>
      </c>
    </row>
    <row r="1173" spans="2:5" ht="18">
      <c r="B1173" s="44" t="s">
        <v>1956</v>
      </c>
      <c r="C1173" s="45" t="s">
        <v>1957</v>
      </c>
      <c r="D1173" s="46">
        <v>1317.59</v>
      </c>
      <c r="E1173" s="35" t="str">
        <f>IF(VLOOKUP(B1173,'listin 11 agosto 23'!$B$11:$D$1386,3,FALSE)=D1173,"sin cambios",VLOOKUP(B1173,'listin 11 agosto 23'!$B$11:$D$1386,3,FALSE))</f>
        <v>sin cambios</v>
      </c>
    </row>
    <row r="1174" spans="2:5" ht="18">
      <c r="B1174" s="44" t="s">
        <v>1958</v>
      </c>
      <c r="C1174" s="45" t="s">
        <v>1959</v>
      </c>
      <c r="D1174" s="46">
        <v>1274.82</v>
      </c>
      <c r="E1174" s="35" t="str">
        <f>IF(VLOOKUP(B1174,'listin 11 agosto 23'!$B$11:$D$1386,3,FALSE)=D1174,"sin cambios",VLOOKUP(B1174,'listin 11 agosto 23'!$B$11:$D$1386,3,FALSE))</f>
        <v>sin cambios</v>
      </c>
    </row>
    <row r="1175" spans="2:5" ht="18">
      <c r="B1175" s="44" t="s">
        <v>1960</v>
      </c>
      <c r="C1175" s="45" t="s">
        <v>1961</v>
      </c>
      <c r="D1175" s="46">
        <v>1317.59</v>
      </c>
      <c r="E1175" s="35" t="str">
        <f>IF(VLOOKUP(B1175,'listin 11 agosto 23'!$B$11:$D$1386,3,FALSE)=D1175,"sin cambios",VLOOKUP(B1175,'listin 11 agosto 23'!$B$11:$D$1386,3,FALSE))</f>
        <v>sin cambios</v>
      </c>
    </row>
    <row r="1176" spans="2:5" ht="18">
      <c r="B1176" s="44" t="s">
        <v>1962</v>
      </c>
      <c r="C1176" s="45" t="s">
        <v>1963</v>
      </c>
      <c r="D1176" s="46">
        <v>1317.59</v>
      </c>
      <c r="E1176" s="35" t="str">
        <f>IF(VLOOKUP(B1176,'listin 11 agosto 23'!$B$11:$D$1386,3,FALSE)=D1176,"sin cambios",VLOOKUP(B1176,'listin 11 agosto 23'!$B$11:$D$1386,3,FALSE))</f>
        <v>sin cambios</v>
      </c>
    </row>
    <row r="1177" spans="2:5" ht="18">
      <c r="B1177" s="44" t="s">
        <v>1964</v>
      </c>
      <c r="C1177" s="45" t="s">
        <v>1965</v>
      </c>
      <c r="D1177" s="46">
        <v>1308.44</v>
      </c>
      <c r="E1177" s="35" t="str">
        <f>IF(VLOOKUP(B1177,'listin 11 agosto 23'!$B$11:$D$1386,3,FALSE)=D1177,"sin cambios",VLOOKUP(B1177,'listin 11 agosto 23'!$B$11:$D$1386,3,FALSE))</f>
        <v>sin cambios</v>
      </c>
    </row>
    <row r="1178" spans="2:5" ht="18">
      <c r="B1178" s="44" t="s">
        <v>1966</v>
      </c>
      <c r="C1178" s="45" t="s">
        <v>1967</v>
      </c>
      <c r="D1178" s="46">
        <v>1317.59</v>
      </c>
      <c r="E1178" s="35" t="str">
        <f>IF(VLOOKUP(B1178,'listin 11 agosto 23'!$B$11:$D$1386,3,FALSE)=D1178,"sin cambios",VLOOKUP(B1178,'listin 11 agosto 23'!$B$11:$D$1386,3,FALSE))</f>
        <v>sin cambios</v>
      </c>
    </row>
    <row r="1179" spans="2:5" ht="18">
      <c r="B1179" s="44" t="s">
        <v>1968</v>
      </c>
      <c r="C1179" s="45" t="s">
        <v>1969</v>
      </c>
      <c r="D1179" s="46">
        <v>1317.59</v>
      </c>
      <c r="E1179" s="35" t="str">
        <f>IF(VLOOKUP(B1179,'listin 11 agosto 23'!$B$11:$D$1386,3,FALSE)=D1179,"sin cambios",VLOOKUP(B1179,'listin 11 agosto 23'!$B$11:$D$1386,3,FALSE))</f>
        <v>sin cambios</v>
      </c>
    </row>
    <row r="1180" spans="2:5" ht="18">
      <c r="B1180" s="44" t="s">
        <v>1970</v>
      </c>
      <c r="C1180" s="45" t="s">
        <v>1971</v>
      </c>
      <c r="D1180" s="46">
        <v>1317.59</v>
      </c>
      <c r="E1180" s="35" t="str">
        <f>IF(VLOOKUP(B1180,'listin 11 agosto 23'!$B$11:$D$1386,3,FALSE)=D1180,"sin cambios",VLOOKUP(B1180,'listin 11 agosto 23'!$B$11:$D$1386,3,FALSE))</f>
        <v>sin cambios</v>
      </c>
    </row>
    <row r="1181" spans="2:5" ht="18">
      <c r="B1181" s="44" t="s">
        <v>1972</v>
      </c>
      <c r="C1181" s="45" t="s">
        <v>1973</v>
      </c>
      <c r="D1181" s="46">
        <v>111.41</v>
      </c>
      <c r="E1181" s="35">
        <f>IF(VLOOKUP(B1181,'listin 11 agosto 23'!$B$11:$D$1386,3,FALSE)=D1181,"sin cambios",VLOOKUP(B1181,'listin 11 agosto 23'!$B$11:$D$1386,3,FALSE))</f>
        <v>92.84</v>
      </c>
    </row>
    <row r="1182" spans="2:5" ht="18">
      <c r="B1182" s="44" t="s">
        <v>1974</v>
      </c>
      <c r="C1182" s="45" t="s">
        <v>1975</v>
      </c>
      <c r="D1182" s="46">
        <v>409.9</v>
      </c>
      <c r="E1182" s="35" t="str">
        <f>IF(VLOOKUP(B1182,'listin 11 agosto 23'!$B$11:$D$1386,3,FALSE)=D1182,"sin cambios",VLOOKUP(B1182,'listin 11 agosto 23'!$B$11:$D$1386,3,FALSE))</f>
        <v>sin cambios</v>
      </c>
    </row>
    <row r="1183" spans="2:5" ht="18">
      <c r="B1183" s="44" t="s">
        <v>1976</v>
      </c>
      <c r="C1183" s="45" t="s">
        <v>1977</v>
      </c>
      <c r="D1183" s="46">
        <v>2218.44</v>
      </c>
      <c r="E1183" s="35" t="str">
        <f>IF(VLOOKUP(B1183,'listin 11 agosto 23'!$B$11:$D$1386,3,FALSE)=D1183,"sin cambios",VLOOKUP(B1183,'listin 11 agosto 23'!$B$11:$D$1386,3,FALSE))</f>
        <v>sin cambios</v>
      </c>
    </row>
    <row r="1184" spans="2:5" ht="18">
      <c r="B1184" s="44" t="s">
        <v>1978</v>
      </c>
      <c r="C1184" s="45" t="s">
        <v>1979</v>
      </c>
      <c r="D1184" s="46">
        <v>132.79</v>
      </c>
      <c r="E1184" s="35">
        <f>IF(VLOOKUP(B1184,'listin 11 agosto 23'!$B$11:$D$1386,3,FALSE)=D1184,"sin cambios",VLOOKUP(B1184,'listin 11 agosto 23'!$B$11:$D$1386,3,FALSE))</f>
        <v>110.66</v>
      </c>
    </row>
    <row r="1185" spans="2:5" ht="18">
      <c r="B1185" s="44" t="s">
        <v>2772</v>
      </c>
      <c r="C1185" s="45" t="s">
        <v>2773</v>
      </c>
      <c r="D1185" s="46">
        <v>160.51</v>
      </c>
      <c r="E1185" s="35">
        <f>IF(VLOOKUP(B1185,'listin 11 agosto 23'!$B$11:$D$1386,3,FALSE)=D1185,"sin cambios",VLOOKUP(B1185,'listin 11 agosto 23'!$B$11:$D$1386,3,FALSE))</f>
        <v>142.31</v>
      </c>
    </row>
    <row r="1186" spans="2:5" ht="18">
      <c r="B1186" s="44" t="s">
        <v>1980</v>
      </c>
      <c r="C1186" s="45" t="s">
        <v>1981</v>
      </c>
      <c r="D1186" s="46">
        <v>225.09</v>
      </c>
      <c r="E1186" s="35" t="str">
        <f>IF(VLOOKUP(B1186,'listin 11 agosto 23'!$B$11:$D$1386,3,FALSE)=D1186,"sin cambios",VLOOKUP(B1186,'listin 11 agosto 23'!$B$11:$D$1386,3,FALSE))</f>
        <v>sin cambios</v>
      </c>
    </row>
    <row r="1187" spans="2:5" ht="18">
      <c r="B1187" s="44" t="s">
        <v>1982</v>
      </c>
      <c r="C1187" s="45" t="s">
        <v>1983</v>
      </c>
      <c r="D1187" s="46">
        <v>120.69</v>
      </c>
      <c r="E1187" s="35" t="str">
        <f>IF(VLOOKUP(B1187,'listin 11 agosto 23'!$B$11:$D$1386,3,FALSE)=D1187,"sin cambios",VLOOKUP(B1187,'listin 11 agosto 23'!$B$11:$D$1386,3,FALSE))</f>
        <v>sin cambios</v>
      </c>
    </row>
    <row r="1188" spans="2:5" ht="18">
      <c r="B1188" s="44" t="s">
        <v>1984</v>
      </c>
      <c r="C1188" s="45" t="s">
        <v>1985</v>
      </c>
      <c r="D1188" s="46">
        <v>788.87</v>
      </c>
      <c r="E1188" s="35">
        <f>IF(VLOOKUP(B1188,'listin 11 agosto 23'!$B$11:$D$1386,3,FALSE)=D1188,"sin cambios",VLOOKUP(B1188,'listin 11 agosto 23'!$B$11:$D$1386,3,FALSE))</f>
        <v>657.39</v>
      </c>
    </row>
    <row r="1189" spans="2:5" ht="18">
      <c r="B1189" s="44" t="s">
        <v>1986</v>
      </c>
      <c r="C1189" s="45" t="s">
        <v>1987</v>
      </c>
      <c r="D1189" s="46">
        <v>420.6</v>
      </c>
      <c r="E1189" s="35" t="str">
        <f>IF(VLOOKUP(B1189,'listin 11 agosto 23'!$B$11:$D$1386,3,FALSE)=D1189,"sin cambios",VLOOKUP(B1189,'listin 11 agosto 23'!$B$11:$D$1386,3,FALSE))</f>
        <v>sin cambios</v>
      </c>
    </row>
    <row r="1190" spans="2:5" ht="18">
      <c r="B1190" s="44" t="s">
        <v>1988</v>
      </c>
      <c r="C1190" s="45" t="s">
        <v>1989</v>
      </c>
      <c r="D1190" s="46">
        <v>444.75</v>
      </c>
      <c r="E1190" s="35" t="str">
        <f>IF(VLOOKUP(B1190,'listin 11 agosto 23'!$B$11:$D$1386,3,FALSE)=D1190,"sin cambios",VLOOKUP(B1190,'listin 11 agosto 23'!$B$11:$D$1386,3,FALSE))</f>
        <v>sin cambios</v>
      </c>
    </row>
    <row r="1191" spans="2:5" ht="18">
      <c r="B1191" s="44" t="s">
        <v>1990</v>
      </c>
      <c r="C1191" s="45" t="s">
        <v>1991</v>
      </c>
      <c r="D1191" s="46">
        <v>379.92</v>
      </c>
      <c r="E1191" s="35" t="str">
        <f>IF(VLOOKUP(B1191,'listin 11 agosto 23'!$B$11:$D$1386,3,FALSE)=D1191,"sin cambios",VLOOKUP(B1191,'listin 11 agosto 23'!$B$11:$D$1386,3,FALSE))</f>
        <v>sin cambios</v>
      </c>
    </row>
    <row r="1192" spans="2:5" ht="18">
      <c r="B1192" s="44" t="s">
        <v>2712</v>
      </c>
      <c r="C1192" s="45" t="s">
        <v>2778</v>
      </c>
      <c r="D1192" s="46">
        <v>1785.48</v>
      </c>
      <c r="E1192" s="35" t="str">
        <f>IF(VLOOKUP(B1192,'listin 11 agosto 23'!$B$11:$D$1386,3,FALSE)=D1192,"sin cambios",VLOOKUP(B1192,'listin 11 agosto 23'!$B$11:$D$1386,3,FALSE))</f>
        <v>sin cambios</v>
      </c>
    </row>
    <row r="1193" spans="2:5" ht="18">
      <c r="B1193" s="44" t="s">
        <v>1992</v>
      </c>
      <c r="C1193" s="45" t="s">
        <v>1993</v>
      </c>
      <c r="D1193" s="46">
        <v>1014.58</v>
      </c>
      <c r="E1193" s="35" t="str">
        <f>IF(VLOOKUP(B1193,'listin 11 agosto 23'!$B$11:$D$1386,3,FALSE)=D1193,"sin cambios",VLOOKUP(B1193,'listin 11 agosto 23'!$B$11:$D$1386,3,FALSE))</f>
        <v>sin cambios</v>
      </c>
    </row>
    <row r="1194" spans="2:5" ht="18">
      <c r="B1194" s="44" t="s">
        <v>1994</v>
      </c>
      <c r="C1194" s="45" t="s">
        <v>1995</v>
      </c>
      <c r="D1194" s="46">
        <v>2448.87</v>
      </c>
      <c r="E1194" s="35" t="str">
        <f>IF(VLOOKUP(B1194,'listin 11 agosto 23'!$B$11:$D$1386,3,FALSE)=D1194,"sin cambios",VLOOKUP(B1194,'listin 11 agosto 23'!$B$11:$D$1386,3,FALSE))</f>
        <v>sin cambios</v>
      </c>
    </row>
    <row r="1195" spans="2:5" ht="18">
      <c r="B1195" s="44" t="s">
        <v>1996</v>
      </c>
      <c r="C1195" s="45" t="s">
        <v>1997</v>
      </c>
      <c r="D1195" s="46">
        <v>1606.83</v>
      </c>
      <c r="E1195" s="35" t="str">
        <f>IF(VLOOKUP(B1195,'listin 11 agosto 23'!$B$11:$D$1386,3,FALSE)=D1195,"sin cambios",VLOOKUP(B1195,'listin 11 agosto 23'!$B$11:$D$1386,3,FALSE))</f>
        <v>sin cambios</v>
      </c>
    </row>
    <row r="1196" spans="2:5" ht="18">
      <c r="B1196" s="44" t="s">
        <v>1998</v>
      </c>
      <c r="C1196" s="45" t="s">
        <v>1999</v>
      </c>
      <c r="D1196" s="46">
        <v>593.29999999999995</v>
      </c>
      <c r="E1196" s="35" t="str">
        <f>IF(VLOOKUP(B1196,'listin 11 agosto 23'!$B$11:$D$1386,3,FALSE)=D1196,"sin cambios",VLOOKUP(B1196,'listin 11 agosto 23'!$B$11:$D$1386,3,FALSE))</f>
        <v>sin cambios</v>
      </c>
    </row>
    <row r="1197" spans="2:5" ht="18">
      <c r="B1197" s="44" t="s">
        <v>2000</v>
      </c>
      <c r="C1197" s="45" t="s">
        <v>2001</v>
      </c>
      <c r="D1197" s="46">
        <v>2484.06</v>
      </c>
      <c r="E1197" s="35" t="str">
        <f>IF(VLOOKUP(B1197,'listin 11 agosto 23'!$B$11:$D$1386,3,FALSE)=D1197,"sin cambios",VLOOKUP(B1197,'listin 11 agosto 23'!$B$11:$D$1386,3,FALSE))</f>
        <v>sin cambios</v>
      </c>
    </row>
    <row r="1198" spans="2:5" ht="18">
      <c r="B1198" s="44" t="s">
        <v>2002</v>
      </c>
      <c r="C1198" s="45" t="s">
        <v>2003</v>
      </c>
      <c r="D1198" s="46">
        <v>1195.33</v>
      </c>
      <c r="E1198" s="35" t="str">
        <f>IF(VLOOKUP(B1198,'listin 11 agosto 23'!$B$11:$D$1386,3,FALSE)=D1198,"sin cambios",VLOOKUP(B1198,'listin 11 agosto 23'!$B$11:$D$1386,3,FALSE))</f>
        <v>sin cambios</v>
      </c>
    </row>
    <row r="1199" spans="2:5" ht="18">
      <c r="B1199" s="44" t="s">
        <v>2004</v>
      </c>
      <c r="C1199" s="45" t="s">
        <v>2005</v>
      </c>
      <c r="D1199" s="46">
        <v>579.05999999999995</v>
      </c>
      <c r="E1199" s="35">
        <f>IF(VLOOKUP(B1199,'listin 11 agosto 23'!$B$11:$D$1386,3,FALSE)=D1199,"sin cambios",VLOOKUP(B1199,'listin 11 agosto 23'!$B$11:$D$1386,3,FALSE))</f>
        <v>541.69000000000005</v>
      </c>
    </row>
    <row r="1200" spans="2:5" ht="18">
      <c r="B1200" s="44" t="s">
        <v>2006</v>
      </c>
      <c r="C1200" s="45" t="s">
        <v>2007</v>
      </c>
      <c r="D1200" s="46">
        <v>343.42</v>
      </c>
      <c r="E1200" s="35">
        <f>IF(VLOOKUP(B1200,'listin 11 agosto 23'!$B$11:$D$1386,3,FALSE)=D1200,"sin cambios",VLOOKUP(B1200,'listin 11 agosto 23'!$B$11:$D$1386,3,FALSE))</f>
        <v>286.19</v>
      </c>
    </row>
    <row r="1201" spans="2:5" ht="18">
      <c r="B1201" s="44" t="s">
        <v>2008</v>
      </c>
      <c r="C1201" s="45" t="s">
        <v>2009</v>
      </c>
      <c r="D1201" s="46">
        <v>980.68</v>
      </c>
      <c r="E1201" s="35">
        <f>IF(VLOOKUP(B1201,'listin 11 agosto 23'!$B$11:$D$1386,3,FALSE)=D1201,"sin cambios",VLOOKUP(B1201,'listin 11 agosto 23'!$B$11:$D$1386,3,FALSE))</f>
        <v>817.24</v>
      </c>
    </row>
    <row r="1202" spans="2:5" ht="18">
      <c r="B1202" s="44" t="s">
        <v>2010</v>
      </c>
      <c r="C1202" s="45" t="s">
        <v>2011</v>
      </c>
      <c r="D1202" s="46">
        <v>5373.72</v>
      </c>
      <c r="E1202" s="35">
        <f>IF(VLOOKUP(B1202,'listin 11 agosto 23'!$B$11:$D$1386,3,FALSE)=D1202,"sin cambios",VLOOKUP(B1202,'listin 11 agosto 23'!$B$11:$D$1386,3,FALSE))</f>
        <v>4133.63</v>
      </c>
    </row>
    <row r="1203" spans="2:5" ht="18">
      <c r="B1203" s="44" t="s">
        <v>2428</v>
      </c>
      <c r="C1203" s="45" t="s">
        <v>2429</v>
      </c>
      <c r="D1203" s="46">
        <v>142.86000000000001</v>
      </c>
      <c r="E1203" s="35">
        <f>IF(VLOOKUP(B1203,'listin 11 agosto 23'!$B$11:$D$1386,3,FALSE)=D1203,"sin cambios",VLOOKUP(B1203,'listin 11 agosto 23'!$B$11:$D$1386,3,FALSE))</f>
        <v>136.44</v>
      </c>
    </row>
    <row r="1204" spans="2:5" ht="18">
      <c r="B1204" s="44" t="s">
        <v>2012</v>
      </c>
      <c r="C1204" s="45" t="s">
        <v>2013</v>
      </c>
      <c r="D1204" s="46">
        <v>1616</v>
      </c>
      <c r="E1204" s="35">
        <f>IF(VLOOKUP(B1204,'listin 11 agosto 23'!$B$11:$D$1386,3,FALSE)=D1204,"sin cambios",VLOOKUP(B1204,'listin 11 agosto 23'!$B$11:$D$1386,3,FALSE))</f>
        <v>1346.67</v>
      </c>
    </row>
    <row r="1205" spans="2:5" ht="18">
      <c r="B1205" s="48" t="s">
        <v>2014</v>
      </c>
      <c r="C1205" s="49" t="s">
        <v>2015</v>
      </c>
      <c r="D1205" s="50">
        <v>1593.86</v>
      </c>
      <c r="E1205" s="35">
        <f>IF(VLOOKUP(B1205,'listin 11 agosto 23'!$B$11:$D$1386,3,FALSE)=D1205,"sin cambios",VLOOKUP(B1205,'listin 11 agosto 23'!$B$11:$D$1386,3,FALSE))</f>
        <v>1328.22</v>
      </c>
    </row>
    <row r="1206" spans="2:5" ht="18">
      <c r="B1206" s="48" t="s">
        <v>2016</v>
      </c>
      <c r="C1206" s="49" t="s">
        <v>2017</v>
      </c>
      <c r="D1206" s="50">
        <v>989.39</v>
      </c>
      <c r="E1206" s="35">
        <f>IF(VLOOKUP(B1206,'listin 11 agosto 23'!$B$11:$D$1386,3,FALSE)=D1206,"sin cambios",VLOOKUP(B1206,'listin 11 agosto 23'!$B$11:$D$1386,3,FALSE))</f>
        <v>824.5</v>
      </c>
    </row>
    <row r="1207" spans="2:5" ht="18">
      <c r="B1207" s="48" t="s">
        <v>2018</v>
      </c>
      <c r="C1207" s="49" t="s">
        <v>2019</v>
      </c>
      <c r="D1207" s="50">
        <v>13.71</v>
      </c>
      <c r="E1207" s="35">
        <f>IF(VLOOKUP(B1207,'listin 11 agosto 23'!$B$11:$D$1386,3,FALSE)=D1207,"sin cambios",VLOOKUP(B1207,'listin 11 agosto 23'!$B$11:$D$1386,3,FALSE))</f>
        <v>11.43</v>
      </c>
    </row>
    <row r="1208" spans="2:5" ht="18">
      <c r="B1208" s="48" t="s">
        <v>2020</v>
      </c>
      <c r="C1208" s="49" t="s">
        <v>2619</v>
      </c>
      <c r="D1208" s="50">
        <v>33.07</v>
      </c>
      <c r="E1208" s="35">
        <f>IF(VLOOKUP(B1208,'listin 11 agosto 23'!$B$11:$D$1386,3,FALSE)=D1208,"sin cambios",VLOOKUP(B1208,'listin 11 agosto 23'!$B$11:$D$1386,3,FALSE))</f>
        <v>29.68</v>
      </c>
    </row>
    <row r="1209" spans="2:5" ht="18">
      <c r="B1209" s="48" t="s">
        <v>2021</v>
      </c>
      <c r="C1209" s="49" t="s">
        <v>2022</v>
      </c>
      <c r="D1209" s="50">
        <v>49.6</v>
      </c>
      <c r="E1209" s="35">
        <f>IF(VLOOKUP(B1209,'listin 11 agosto 23'!$B$11:$D$1386,3,FALSE)=D1209,"sin cambios",VLOOKUP(B1209,'listin 11 agosto 23'!$B$11:$D$1386,3,FALSE))</f>
        <v>44.52</v>
      </c>
    </row>
    <row r="1210" spans="2:5" ht="18">
      <c r="B1210" s="48" t="s">
        <v>2023</v>
      </c>
      <c r="C1210" s="49" t="s">
        <v>2024</v>
      </c>
      <c r="D1210" s="50">
        <v>15.86</v>
      </c>
      <c r="E1210" s="35">
        <f>IF(VLOOKUP(B1210,'listin 11 agosto 23'!$B$11:$D$1386,3,FALSE)=D1210,"sin cambios",VLOOKUP(B1210,'listin 11 agosto 23'!$B$11:$D$1386,3,FALSE))</f>
        <v>15.42</v>
      </c>
    </row>
    <row r="1211" spans="2:5" ht="18">
      <c r="B1211" s="48" t="s">
        <v>2025</v>
      </c>
      <c r="C1211" s="49" t="s">
        <v>2026</v>
      </c>
      <c r="D1211" s="50">
        <v>820</v>
      </c>
      <c r="E1211" s="35">
        <f>IF(VLOOKUP(B1211,'listin 11 agosto 23'!$B$11:$D$1386,3,FALSE)=D1211,"sin cambios",VLOOKUP(B1211,'listin 11 agosto 23'!$B$11:$D$1386,3,FALSE))</f>
        <v>630.77</v>
      </c>
    </row>
    <row r="1212" spans="2:5" ht="18">
      <c r="B1212" s="48" t="s">
        <v>2027</v>
      </c>
      <c r="C1212" s="49" t="s">
        <v>2028</v>
      </c>
      <c r="D1212" s="50">
        <v>820</v>
      </c>
      <c r="E1212" s="35">
        <f>IF(VLOOKUP(B1212,'listin 11 agosto 23'!$B$11:$D$1386,3,FALSE)=D1212,"sin cambios",VLOOKUP(B1212,'listin 11 agosto 23'!$B$11:$D$1386,3,FALSE))</f>
        <v>630.77</v>
      </c>
    </row>
    <row r="1213" spans="2:5" ht="18">
      <c r="B1213" s="44" t="s">
        <v>2029</v>
      </c>
      <c r="C1213" s="45" t="s">
        <v>2030</v>
      </c>
      <c r="D1213" s="46">
        <v>29.37</v>
      </c>
      <c r="E1213" s="35">
        <f>IF(VLOOKUP(B1213,'listin 11 agosto 23'!$B$11:$D$1386,3,FALSE)=D1213,"sin cambios",VLOOKUP(B1213,'listin 11 agosto 23'!$B$11:$D$1386,3,FALSE))</f>
        <v>24.47</v>
      </c>
    </row>
    <row r="1214" spans="2:5" ht="18">
      <c r="B1214" s="44" t="s">
        <v>2031</v>
      </c>
      <c r="C1214" s="45" t="s">
        <v>2032</v>
      </c>
      <c r="D1214" s="46">
        <v>420.82</v>
      </c>
      <c r="E1214" s="35" t="str">
        <f>IF(VLOOKUP(B1214,'listin 11 agosto 23'!$B$11:$D$1386,3,FALSE)=D1214,"sin cambios",VLOOKUP(B1214,'listin 11 agosto 23'!$B$11:$D$1386,3,FALSE))</f>
        <v>sin cambios</v>
      </c>
    </row>
    <row r="1215" spans="2:5" ht="18">
      <c r="B1215" s="44" t="s">
        <v>2033</v>
      </c>
      <c r="C1215" s="45" t="s">
        <v>2034</v>
      </c>
      <c r="D1215" s="46">
        <v>420.82</v>
      </c>
      <c r="E1215" s="35" t="str">
        <f>IF(VLOOKUP(B1215,'listin 11 agosto 23'!$B$11:$D$1386,3,FALSE)=D1215,"sin cambios",VLOOKUP(B1215,'listin 11 agosto 23'!$B$11:$D$1386,3,FALSE))</f>
        <v>sin cambios</v>
      </c>
    </row>
    <row r="1216" spans="2:5" ht="18">
      <c r="B1216" s="44" t="s">
        <v>2035</v>
      </c>
      <c r="C1216" s="45" t="s">
        <v>2036</v>
      </c>
      <c r="D1216" s="46">
        <v>369.09</v>
      </c>
      <c r="E1216" s="35" t="str">
        <f>IF(VLOOKUP(B1216,'listin 11 agosto 23'!$B$11:$D$1386,3,FALSE)=D1216,"sin cambios",VLOOKUP(B1216,'listin 11 agosto 23'!$B$11:$D$1386,3,FALSE))</f>
        <v>sin cambios</v>
      </c>
    </row>
    <row r="1217" spans="2:5" ht="18">
      <c r="B1217" s="44" t="s">
        <v>2037</v>
      </c>
      <c r="C1217" s="45" t="s">
        <v>2038</v>
      </c>
      <c r="D1217" s="46">
        <v>2044.68</v>
      </c>
      <c r="E1217" s="35" t="str">
        <f>IF(VLOOKUP(B1217,'listin 11 agosto 23'!$B$11:$D$1386,3,FALSE)=D1217,"sin cambios",VLOOKUP(B1217,'listin 11 agosto 23'!$B$11:$D$1386,3,FALSE))</f>
        <v>sin cambios</v>
      </c>
    </row>
    <row r="1218" spans="2:5" ht="18">
      <c r="B1218" s="44" t="s">
        <v>2039</v>
      </c>
      <c r="C1218" s="45" t="s">
        <v>2040</v>
      </c>
      <c r="D1218" s="46">
        <v>2044.68</v>
      </c>
      <c r="E1218" s="35" t="str">
        <f>IF(VLOOKUP(B1218,'listin 11 agosto 23'!$B$11:$D$1386,3,FALSE)=D1218,"sin cambios",VLOOKUP(B1218,'listin 11 agosto 23'!$B$11:$D$1386,3,FALSE))</f>
        <v>sin cambios</v>
      </c>
    </row>
    <row r="1219" spans="2:5" ht="18">
      <c r="B1219" s="44" t="s">
        <v>2041</v>
      </c>
      <c r="C1219" s="45" t="s">
        <v>2042</v>
      </c>
      <c r="D1219" s="46">
        <v>2541.46</v>
      </c>
      <c r="E1219" s="35" t="str">
        <f>IF(VLOOKUP(B1219,'listin 11 agosto 23'!$B$11:$D$1386,3,FALSE)=D1219,"sin cambios",VLOOKUP(B1219,'listin 11 agosto 23'!$B$11:$D$1386,3,FALSE))</f>
        <v>sin cambios</v>
      </c>
    </row>
    <row r="1220" spans="2:5" ht="18">
      <c r="B1220" s="44" t="s">
        <v>2043</v>
      </c>
      <c r="C1220" s="45" t="s">
        <v>2044</v>
      </c>
      <c r="D1220" s="46">
        <v>2561.16</v>
      </c>
      <c r="E1220" s="35" t="str">
        <f>IF(VLOOKUP(B1220,'listin 11 agosto 23'!$B$11:$D$1386,3,FALSE)=D1220,"sin cambios",VLOOKUP(B1220,'listin 11 agosto 23'!$B$11:$D$1386,3,FALSE))</f>
        <v>sin cambios</v>
      </c>
    </row>
    <row r="1221" spans="2:5" ht="18">
      <c r="B1221" s="48" t="s">
        <v>2045</v>
      </c>
      <c r="C1221" s="49" t="s">
        <v>2046</v>
      </c>
      <c r="D1221" s="50">
        <v>1493.94</v>
      </c>
      <c r="E1221" s="35">
        <f>IF(VLOOKUP(B1221,'listin 11 agosto 23'!$B$11:$D$1386,3,FALSE)=D1221,"sin cambios",VLOOKUP(B1221,'listin 11 agosto 23'!$B$11:$D$1386,3,FALSE))</f>
        <v>1493.95</v>
      </c>
    </row>
    <row r="1222" spans="2:5" ht="18">
      <c r="B1222" s="44" t="s">
        <v>2047</v>
      </c>
      <c r="C1222" s="45" t="s">
        <v>2048</v>
      </c>
      <c r="D1222" s="46">
        <v>4024.92</v>
      </c>
      <c r="E1222" s="35" t="str">
        <f>IF(VLOOKUP(B1222,'listin 11 agosto 23'!$B$11:$D$1386,3,FALSE)=D1222,"sin cambios",VLOOKUP(B1222,'listin 11 agosto 23'!$B$11:$D$1386,3,FALSE))</f>
        <v>sin cambios</v>
      </c>
    </row>
    <row r="1223" spans="2:5" ht="18">
      <c r="B1223" s="44" t="s">
        <v>2049</v>
      </c>
      <c r="C1223" s="45" t="s">
        <v>2050</v>
      </c>
      <c r="D1223" s="46">
        <v>4510.12</v>
      </c>
      <c r="E1223" s="35" t="str">
        <f>IF(VLOOKUP(B1223,'listin 11 agosto 23'!$B$11:$D$1386,3,FALSE)=D1223,"sin cambios",VLOOKUP(B1223,'listin 11 agosto 23'!$B$11:$D$1386,3,FALSE))</f>
        <v>sin cambios</v>
      </c>
    </row>
    <row r="1224" spans="2:5" ht="18">
      <c r="B1224" s="44" t="s">
        <v>2051</v>
      </c>
      <c r="C1224" s="45" t="s">
        <v>2052</v>
      </c>
      <c r="D1224" s="46">
        <v>2327.0300000000002</v>
      </c>
      <c r="E1224" s="35" t="str">
        <f>IF(VLOOKUP(B1224,'listin 11 agosto 23'!$B$11:$D$1386,3,FALSE)=D1224,"sin cambios",VLOOKUP(B1224,'listin 11 agosto 23'!$B$11:$D$1386,3,FALSE))</f>
        <v>sin cambios</v>
      </c>
    </row>
    <row r="1225" spans="2:5" ht="18">
      <c r="B1225" s="44" t="s">
        <v>2053</v>
      </c>
      <c r="C1225" s="45" t="s">
        <v>2054</v>
      </c>
      <c r="D1225" s="46">
        <v>2692.94</v>
      </c>
      <c r="E1225" s="35" t="str">
        <f>IF(VLOOKUP(B1225,'listin 11 agosto 23'!$B$11:$D$1386,3,FALSE)=D1225,"sin cambios",VLOOKUP(B1225,'listin 11 agosto 23'!$B$11:$D$1386,3,FALSE))</f>
        <v>sin cambios</v>
      </c>
    </row>
    <row r="1226" spans="2:5" ht="18">
      <c r="B1226" s="44" t="s">
        <v>2055</v>
      </c>
      <c r="C1226" s="45" t="s">
        <v>2056</v>
      </c>
      <c r="D1226" s="46">
        <v>3784.81</v>
      </c>
      <c r="E1226" s="35" t="str">
        <f>IF(VLOOKUP(B1226,'listin 11 agosto 23'!$B$11:$D$1386,3,FALSE)=D1226,"sin cambios",VLOOKUP(B1226,'listin 11 agosto 23'!$B$11:$D$1386,3,FALSE))</f>
        <v>sin cambios</v>
      </c>
    </row>
    <row r="1227" spans="2:5" ht="18">
      <c r="B1227" s="44" t="s">
        <v>2057</v>
      </c>
      <c r="C1227" s="45" t="s">
        <v>2058</v>
      </c>
      <c r="D1227" s="46">
        <v>1254.95</v>
      </c>
      <c r="E1227" s="35" t="str">
        <f>IF(VLOOKUP(B1227,'listin 11 agosto 23'!$B$11:$D$1386,3,FALSE)=D1227,"sin cambios",VLOOKUP(B1227,'listin 11 agosto 23'!$B$11:$D$1386,3,FALSE))</f>
        <v>sin cambios</v>
      </c>
    </row>
    <row r="1228" spans="2:5" ht="18">
      <c r="B1228" s="44" t="s">
        <v>2059</v>
      </c>
      <c r="C1228" s="45" t="s">
        <v>2060</v>
      </c>
      <c r="D1228" s="46">
        <v>1111.23</v>
      </c>
      <c r="E1228" s="35" t="str">
        <f>IF(VLOOKUP(B1228,'listin 11 agosto 23'!$B$11:$D$1386,3,FALSE)=D1228,"sin cambios",VLOOKUP(B1228,'listin 11 agosto 23'!$B$11:$D$1386,3,FALSE))</f>
        <v>sin cambios</v>
      </c>
    </row>
    <row r="1229" spans="2:5" ht="18">
      <c r="B1229" s="44" t="s">
        <v>2061</v>
      </c>
      <c r="C1229" s="45" t="s">
        <v>2062</v>
      </c>
      <c r="D1229" s="46">
        <v>1385.71</v>
      </c>
      <c r="E1229" s="35" t="str">
        <f>IF(VLOOKUP(B1229,'listin 11 agosto 23'!$B$11:$D$1386,3,FALSE)=D1229,"sin cambios",VLOOKUP(B1229,'listin 11 agosto 23'!$B$11:$D$1386,3,FALSE))</f>
        <v>sin cambios</v>
      </c>
    </row>
    <row r="1230" spans="2:5" ht="18">
      <c r="B1230" s="44" t="s">
        <v>2063</v>
      </c>
      <c r="C1230" s="45" t="s">
        <v>2064</v>
      </c>
      <c r="D1230" s="46">
        <v>2758.3</v>
      </c>
      <c r="E1230" s="35" t="str">
        <f>IF(VLOOKUP(B1230,'listin 11 agosto 23'!$B$11:$D$1386,3,FALSE)=D1230,"sin cambios",VLOOKUP(B1230,'listin 11 agosto 23'!$B$11:$D$1386,3,FALSE))</f>
        <v>sin cambios</v>
      </c>
    </row>
    <row r="1231" spans="2:5" ht="18">
      <c r="B1231" s="44" t="s">
        <v>2065</v>
      </c>
      <c r="C1231" s="45" t="s">
        <v>2066</v>
      </c>
      <c r="D1231" s="46">
        <v>1656.51</v>
      </c>
      <c r="E1231" s="35" t="str">
        <f>IF(VLOOKUP(B1231,'listin 11 agosto 23'!$B$11:$D$1386,3,FALSE)=D1231,"sin cambios",VLOOKUP(B1231,'listin 11 agosto 23'!$B$11:$D$1386,3,FALSE))</f>
        <v>sin cambios</v>
      </c>
    </row>
    <row r="1232" spans="2:5" ht="18">
      <c r="B1232" s="44" t="s">
        <v>2527</v>
      </c>
      <c r="C1232" s="45" t="s">
        <v>2745</v>
      </c>
      <c r="D1232" s="46">
        <v>3516.95</v>
      </c>
      <c r="E1232" s="35" t="str">
        <f>IF(VLOOKUP(B1232,'listin 11 agosto 23'!$B$11:$D$1386,3,FALSE)=D1232,"sin cambios",VLOOKUP(B1232,'listin 11 agosto 23'!$B$11:$D$1386,3,FALSE))</f>
        <v>sin cambios</v>
      </c>
    </row>
    <row r="1233" spans="2:5" ht="18">
      <c r="B1233" s="44" t="s">
        <v>2067</v>
      </c>
      <c r="C1233" s="45" t="s">
        <v>2068</v>
      </c>
      <c r="D1233" s="46">
        <v>394.2</v>
      </c>
      <c r="E1233" s="35" t="str">
        <f>IF(VLOOKUP(B1233,'listin 11 agosto 23'!$B$11:$D$1386,3,FALSE)=D1233,"sin cambios",VLOOKUP(B1233,'listin 11 agosto 23'!$B$11:$D$1386,3,FALSE))</f>
        <v>sin cambios</v>
      </c>
    </row>
    <row r="1234" spans="2:5" ht="18">
      <c r="B1234" s="44" t="s">
        <v>2463</v>
      </c>
      <c r="C1234" s="45" t="s">
        <v>2464</v>
      </c>
      <c r="D1234" s="46">
        <v>210.99</v>
      </c>
      <c r="E1234" s="35" t="str">
        <f>IF(VLOOKUP(B1234,'listin 11 agosto 23'!$B$11:$D$1386,3,FALSE)=D1234,"sin cambios",VLOOKUP(B1234,'listin 11 agosto 23'!$B$11:$D$1386,3,FALSE))</f>
        <v>sin cambios</v>
      </c>
    </row>
    <row r="1235" spans="2:5" ht="18">
      <c r="B1235" s="48" t="s">
        <v>2069</v>
      </c>
      <c r="C1235" s="49" t="s">
        <v>2070</v>
      </c>
      <c r="D1235" s="50">
        <v>470.85</v>
      </c>
      <c r="E1235" s="35">
        <f>IF(VLOOKUP(B1235,'listin 11 agosto 23'!$B$11:$D$1386,3,FALSE)=D1235,"sin cambios",VLOOKUP(B1235,'listin 11 agosto 23'!$B$11:$D$1386,3,FALSE))</f>
        <v>393.36</v>
      </c>
    </row>
    <row r="1236" spans="2:5" ht="18">
      <c r="B1236" s="44" t="s">
        <v>2071</v>
      </c>
      <c r="C1236" s="45" t="s">
        <v>2072</v>
      </c>
      <c r="D1236" s="46">
        <v>128.99</v>
      </c>
      <c r="E1236" s="35" t="str">
        <f>IF(VLOOKUP(B1236,'listin 11 agosto 23'!$B$11:$D$1386,3,FALSE)=D1236,"sin cambios",VLOOKUP(B1236,'listin 11 agosto 23'!$B$11:$D$1386,3,FALSE))</f>
        <v>sin cambios</v>
      </c>
    </row>
    <row r="1237" spans="2:5" ht="18">
      <c r="B1237" s="48" t="s">
        <v>2073</v>
      </c>
      <c r="C1237" s="49" t="s">
        <v>2074</v>
      </c>
      <c r="D1237" s="50">
        <v>255.27</v>
      </c>
      <c r="E1237" s="35">
        <f>IF(VLOOKUP(B1237,'listin 11 agosto 23'!$B$11:$D$1386,3,FALSE)=D1237,"sin cambios",VLOOKUP(B1237,'listin 11 agosto 23'!$B$11:$D$1386,3,FALSE))</f>
        <v>212.73</v>
      </c>
    </row>
    <row r="1238" spans="2:5" ht="18">
      <c r="B1238" s="48" t="s">
        <v>2075</v>
      </c>
      <c r="C1238" s="49" t="s">
        <v>2076</v>
      </c>
      <c r="D1238" s="50">
        <v>281.52999999999997</v>
      </c>
      <c r="E1238" s="35">
        <f>IF(VLOOKUP(B1238,'listin 11 agosto 23'!$B$11:$D$1386,3,FALSE)=D1238,"sin cambios",VLOOKUP(B1238,'listin 11 agosto 23'!$B$11:$D$1386,3,FALSE))</f>
        <v>225.22</v>
      </c>
    </row>
    <row r="1239" spans="2:5" ht="18">
      <c r="B1239" s="48" t="s">
        <v>2077</v>
      </c>
      <c r="C1239" s="49" t="s">
        <v>2078</v>
      </c>
      <c r="D1239" s="50">
        <v>958.39</v>
      </c>
      <c r="E1239" s="35">
        <f>IF(VLOOKUP(B1239,'listin 11 agosto 23'!$B$11:$D$1386,3,FALSE)=D1239,"sin cambios",VLOOKUP(B1239,'listin 11 agosto 23'!$B$11:$D$1386,3,FALSE))</f>
        <v>737.22</v>
      </c>
    </row>
    <row r="1240" spans="2:5" ht="18">
      <c r="B1240" s="48" t="s">
        <v>2079</v>
      </c>
      <c r="C1240" s="49" t="s">
        <v>2080</v>
      </c>
      <c r="D1240" s="50">
        <v>555.94000000000005</v>
      </c>
      <c r="E1240" s="35">
        <f>IF(VLOOKUP(B1240,'listin 11 agosto 23'!$B$11:$D$1386,3,FALSE)=D1240,"sin cambios",VLOOKUP(B1240,'listin 11 agosto 23'!$B$11:$D$1386,3,FALSE))</f>
        <v>463.29</v>
      </c>
    </row>
    <row r="1241" spans="2:5" ht="18">
      <c r="B1241" s="48" t="s">
        <v>2081</v>
      </c>
      <c r="C1241" s="49" t="s">
        <v>2082</v>
      </c>
      <c r="D1241" s="50">
        <v>692.48</v>
      </c>
      <c r="E1241" s="35">
        <f>IF(VLOOKUP(B1241,'listin 11 agosto 23'!$B$11:$D$1386,3,FALSE)=D1241,"sin cambios",VLOOKUP(B1241,'listin 11 agosto 23'!$B$11:$D$1386,3,FALSE))</f>
        <v>577.07000000000005</v>
      </c>
    </row>
    <row r="1242" spans="2:5" ht="18">
      <c r="B1242" s="48" t="s">
        <v>2083</v>
      </c>
      <c r="C1242" s="49" t="s">
        <v>2084</v>
      </c>
      <c r="D1242" s="50">
        <v>1087.27</v>
      </c>
      <c r="E1242" s="35">
        <f>IF(VLOOKUP(B1242,'listin 11 agosto 23'!$B$11:$D$14404,3,FALSE)=D1242,"sin cambios",VLOOKUP(B1242,'listin 11 agosto 23'!$B$11:$D$1410,3,FALSE))</f>
        <v>906.06</v>
      </c>
    </row>
    <row r="1243" spans="2:5" ht="18">
      <c r="B1243" s="48" t="s">
        <v>2085</v>
      </c>
      <c r="C1243" s="49" t="s">
        <v>2086</v>
      </c>
      <c r="D1243" s="50">
        <v>2720.04</v>
      </c>
      <c r="E1243" s="35">
        <f>IF(VLOOKUP(B1243,'listin 11 agosto 23'!$B$11:$D$14404,3,FALSE)=D1243,"sin cambios",VLOOKUP(B1243,'listin 11 agosto 23'!$B$11:$D$1410,3,FALSE))</f>
        <v>2266.6999999999998</v>
      </c>
    </row>
    <row r="1244" spans="2:5" ht="18">
      <c r="B1244" s="48" t="s">
        <v>2087</v>
      </c>
      <c r="C1244" s="49" t="s">
        <v>2088</v>
      </c>
      <c r="D1244" s="50">
        <v>3377.73</v>
      </c>
      <c r="E1244" s="35">
        <f>IF(VLOOKUP(B1244,'listin 11 agosto 23'!$B$11:$D$14404,3,FALSE)=D1244,"sin cambios",VLOOKUP(B1244,'listin 11 agosto 23'!$B$11:$D$1410,3,FALSE))</f>
        <v>2814.78</v>
      </c>
    </row>
    <row r="1245" spans="2:5" ht="18">
      <c r="B1245" s="48" t="s">
        <v>2089</v>
      </c>
      <c r="C1245" s="49" t="s">
        <v>2090</v>
      </c>
      <c r="D1245" s="50">
        <v>4172.8999999999996</v>
      </c>
      <c r="E1245" s="35">
        <f>IF(VLOOKUP(B1245,'listin 11 agosto 23'!$B$11:$D$14404,3,FALSE)=D1245,"sin cambios",VLOOKUP(B1245,'listin 11 agosto 23'!$B$11:$D$1410,3,FALSE))</f>
        <v>3477.42</v>
      </c>
    </row>
    <row r="1246" spans="2:5" ht="18">
      <c r="B1246" s="44" t="s">
        <v>2091</v>
      </c>
      <c r="C1246" s="45" t="s">
        <v>2092</v>
      </c>
      <c r="D1246" s="46">
        <v>33.99</v>
      </c>
      <c r="E1246" s="35" t="str">
        <f>IF(VLOOKUP(B1246,'listin 11 agosto 23'!$B$11:$D$14404,3,FALSE)=D1246,"sin cambios",VLOOKUP(B1246,'listin 11 agosto 23'!$B$11:$D$1410,3,FALSE))</f>
        <v>sin cambios</v>
      </c>
    </row>
    <row r="1247" spans="2:5" ht="18">
      <c r="B1247" s="44" t="s">
        <v>2093</v>
      </c>
      <c r="C1247" s="45" t="s">
        <v>2729</v>
      </c>
      <c r="D1247" s="46">
        <v>34.46</v>
      </c>
      <c r="E1247" s="35" t="str">
        <f>IF(VLOOKUP(B1247,'listin 11 agosto 23'!$B$11:$D$14404,3,FALSE)=D1247,"sin cambios",VLOOKUP(B1247,'listin 11 agosto 23'!$B$11:$D$1410,3,FALSE))</f>
        <v>sin cambios</v>
      </c>
    </row>
    <row r="1248" spans="2:5" ht="18">
      <c r="B1248" s="48" t="s">
        <v>2094</v>
      </c>
      <c r="C1248" s="49" t="s">
        <v>2095</v>
      </c>
      <c r="D1248" s="50">
        <v>21.28</v>
      </c>
      <c r="E1248" s="35">
        <f>IF(VLOOKUP(B1248,'listin 11 agosto 23'!$B$11:$D$14404,3,FALSE)=D1248,"sin cambios",VLOOKUP(B1248,'listin 11 agosto 23'!$B$11:$D$1410,3,FALSE))</f>
        <v>17.73</v>
      </c>
    </row>
    <row r="1249" spans="2:5" ht="18">
      <c r="B1249" s="44" t="s">
        <v>2096</v>
      </c>
      <c r="C1249" s="45" t="s">
        <v>2430</v>
      </c>
      <c r="D1249" s="46">
        <v>2277.41</v>
      </c>
      <c r="E1249" s="35" t="str">
        <f>IF(VLOOKUP(B1249,'listin 11 agosto 23'!$B$11:$D$14404,3,FALSE)=D1249,"sin cambios",VLOOKUP(B1249,'listin 11 agosto 23'!$B$11:$D$1410,3,FALSE))</f>
        <v>sin cambios</v>
      </c>
    </row>
    <row r="1250" spans="2:5" ht="18">
      <c r="B1250" s="48" t="s">
        <v>2097</v>
      </c>
      <c r="C1250" s="49" t="s">
        <v>2098</v>
      </c>
      <c r="D1250" s="50">
        <v>1310.83</v>
      </c>
      <c r="E1250" s="35">
        <f>IF(VLOOKUP(B1250,'listin 11 agosto 23'!$B$11:$D$14404,3,FALSE)=D1250,"sin cambios",VLOOKUP(B1250,'listin 11 agosto 23'!$B$11:$D$1410,3,FALSE))</f>
        <v>1092.3599999999999</v>
      </c>
    </row>
    <row r="1251" spans="2:5" ht="18">
      <c r="B1251" s="48" t="s">
        <v>2099</v>
      </c>
      <c r="C1251" s="49" t="s">
        <v>2100</v>
      </c>
      <c r="D1251" s="50">
        <v>1499.79</v>
      </c>
      <c r="E1251" s="35">
        <f>IF(VLOOKUP(B1251,'listin 11 agosto 23'!$B$11:$D$14404,3,FALSE)=D1251,"sin cambios",VLOOKUP(B1251,'listin 11 agosto 23'!$B$11:$D$1410,3,FALSE))</f>
        <v>1249.82</v>
      </c>
    </row>
    <row r="1252" spans="2:5" ht="18">
      <c r="B1252" s="44" t="s">
        <v>2101</v>
      </c>
      <c r="C1252" s="45" t="s">
        <v>2102</v>
      </c>
      <c r="D1252" s="46">
        <v>183.46</v>
      </c>
      <c r="E1252" s="35" t="str">
        <f>IF(VLOOKUP(B1252,'listin 11 agosto 23'!$B$11:$D$14404,3,FALSE)=D1252,"sin cambios",VLOOKUP(B1252,'listin 11 agosto 23'!$B$11:$D$1410,3,FALSE))</f>
        <v>sin cambios</v>
      </c>
    </row>
    <row r="1253" spans="2:5" ht="18">
      <c r="B1253" s="44" t="s">
        <v>2103</v>
      </c>
      <c r="C1253" s="45" t="s">
        <v>2104</v>
      </c>
      <c r="D1253" s="46">
        <v>202.57</v>
      </c>
      <c r="E1253" s="35" t="str">
        <f>IF(VLOOKUP(B1253,'listin 11 agosto 23'!$B$11:$D$14404,3,FALSE)=D1253,"sin cambios",VLOOKUP(B1253,'listin 11 agosto 23'!$B$11:$D$1410,3,FALSE))</f>
        <v>sin cambios</v>
      </c>
    </row>
    <row r="1254" spans="2:5" ht="18">
      <c r="B1254" s="44" t="s">
        <v>2105</v>
      </c>
      <c r="C1254" s="45" t="s">
        <v>2106</v>
      </c>
      <c r="D1254" s="46">
        <v>427.98</v>
      </c>
      <c r="E1254" s="35" t="str">
        <f>IF(VLOOKUP(B1254,'listin 11 agosto 23'!$B$11:$D$14404,3,FALSE)=D1254,"sin cambios",VLOOKUP(B1254,'listin 11 agosto 23'!$B$11:$D$1410,3,FALSE))</f>
        <v>sin cambios</v>
      </c>
    </row>
    <row r="1255" spans="2:5" ht="18">
      <c r="B1255" s="44" t="s">
        <v>2107</v>
      </c>
      <c r="C1255" s="45" t="s">
        <v>2108</v>
      </c>
      <c r="D1255" s="46">
        <v>995.36</v>
      </c>
      <c r="E1255" s="35" t="str">
        <f>IF(VLOOKUP(B1255,'listin 11 agosto 23'!$B$11:$D$14404,3,FALSE)=D1255,"sin cambios",VLOOKUP(B1255,'listin 11 agosto 23'!$B$11:$D$1410,3,FALSE))</f>
        <v>sin cambios</v>
      </c>
    </row>
    <row r="1256" spans="2:5" ht="18">
      <c r="B1256" s="44" t="s">
        <v>2109</v>
      </c>
      <c r="C1256" s="45" t="s">
        <v>2730</v>
      </c>
      <c r="D1256" s="46">
        <v>502.53</v>
      </c>
      <c r="E1256" s="35" t="str">
        <f>IF(VLOOKUP(B1256,'listin 11 agosto 23'!$B$11:$D$14404,3,FALSE)=D1256,"sin cambios",VLOOKUP(B1256,'listin 11 agosto 23'!$B$11:$D$1410,3,FALSE))</f>
        <v>sin cambios</v>
      </c>
    </row>
    <row r="1257" spans="2:5" ht="18">
      <c r="B1257" s="44" t="s">
        <v>2110</v>
      </c>
      <c r="C1257" s="45" t="s">
        <v>2731</v>
      </c>
      <c r="D1257" s="46">
        <v>529.65</v>
      </c>
      <c r="E1257" s="35" t="str">
        <f>IF(VLOOKUP(B1257,'listin 11 agosto 23'!$B$11:$D$14404,3,FALSE)=D1257,"sin cambios",VLOOKUP(B1257,'listin 11 agosto 23'!$B$11:$D$1410,3,FALSE))</f>
        <v>sin cambios</v>
      </c>
    </row>
    <row r="1258" spans="2:5" ht="18">
      <c r="B1258" s="48" t="s">
        <v>2111</v>
      </c>
      <c r="C1258" s="49" t="s">
        <v>2112</v>
      </c>
      <c r="D1258" s="50">
        <v>200.1</v>
      </c>
      <c r="E1258" s="35">
        <f>IF(VLOOKUP(B1258,'listin 11 agosto 23'!$B$11:$D$14404,3,FALSE)=D1258,"sin cambios",VLOOKUP(B1258,'listin 11 agosto 23'!$B$11:$D$1410,3,FALSE))</f>
        <v>192.72</v>
      </c>
    </row>
    <row r="1259" spans="2:5" ht="18">
      <c r="B1259" s="44" t="s">
        <v>2113</v>
      </c>
      <c r="C1259" s="45" t="s">
        <v>2114</v>
      </c>
      <c r="D1259" s="46">
        <v>310.02</v>
      </c>
      <c r="E1259" s="35" t="str">
        <f>IF(VLOOKUP(B1259,'listin 11 agosto 23'!$B$11:$D$14404,3,FALSE)=D1259,"sin cambios",VLOOKUP(B1259,'listin 11 agosto 23'!$B$11:$D$1410,3,FALSE))</f>
        <v>sin cambios</v>
      </c>
    </row>
    <row r="1260" spans="2:5" ht="18">
      <c r="B1260" s="44" t="s">
        <v>2115</v>
      </c>
      <c r="C1260" s="45" t="s">
        <v>2116</v>
      </c>
      <c r="D1260" s="46">
        <v>197.65</v>
      </c>
      <c r="E1260" s="35" t="str">
        <f>IF(VLOOKUP(B1260,'listin 11 agosto 23'!$B$11:$D$14404,3,FALSE)=D1260,"sin cambios",VLOOKUP(B1260,'listin 11 agosto 23'!$B$11:$D$1410,3,FALSE))</f>
        <v>sin cambios</v>
      </c>
    </row>
    <row r="1261" spans="2:5" ht="18">
      <c r="B1261" s="48" t="s">
        <v>2117</v>
      </c>
      <c r="C1261" s="49" t="s">
        <v>2465</v>
      </c>
      <c r="D1261" s="50">
        <v>624.30999999999995</v>
      </c>
      <c r="E1261" s="35">
        <f>IF(VLOOKUP(B1261,'listin 11 agosto 23'!$B$11:$D$14404,3,FALSE)=D1261,"sin cambios",VLOOKUP(B1261,'listin 11 agosto 23'!$B$11:$D$1410,3,FALSE))</f>
        <v>520.26</v>
      </c>
    </row>
    <row r="1262" spans="2:5" ht="18">
      <c r="B1262" s="48" t="s">
        <v>2118</v>
      </c>
      <c r="C1262" s="49" t="s">
        <v>2119</v>
      </c>
      <c r="D1262" s="50">
        <v>4607.3999999999996</v>
      </c>
      <c r="E1262" s="35">
        <f>IF(VLOOKUP(B1262,'listin 11 agosto 23'!$B$11:$D$14404,3,FALSE)=D1262,"sin cambios",VLOOKUP(B1262,'listin 11 agosto 23'!$B$11:$D$1410,3,FALSE))</f>
        <v>3849.12</v>
      </c>
    </row>
    <row r="1263" spans="2:5" ht="18">
      <c r="B1263" s="48" t="s">
        <v>2120</v>
      </c>
      <c r="C1263" s="49" t="s">
        <v>2466</v>
      </c>
      <c r="D1263" s="50">
        <v>5364</v>
      </c>
      <c r="E1263" s="35">
        <f>IF(VLOOKUP(B1263,'listin 11 agosto 23'!$B$11:$D$14404,3,FALSE)=D1263,"sin cambios",VLOOKUP(B1263,'listin 11 agosto 23'!$B$11:$D$1410,3,FALSE))</f>
        <v>5038.91</v>
      </c>
    </row>
    <row r="1264" spans="2:5" ht="18">
      <c r="B1264" s="48" t="s">
        <v>2121</v>
      </c>
      <c r="C1264" s="49" t="s">
        <v>2122</v>
      </c>
      <c r="D1264" s="50">
        <v>4285.07</v>
      </c>
      <c r="E1264" s="35">
        <f>IF(VLOOKUP(B1264,'listin 11 agosto 23'!$B$11:$D$14404,3,FALSE)=D1264,"sin cambios",VLOOKUP(B1264,'listin 11 agosto 23'!$B$11:$D$1410,3,FALSE))</f>
        <v>3579.84</v>
      </c>
    </row>
    <row r="1265" spans="2:5" ht="18">
      <c r="B1265" s="48" t="s">
        <v>2123</v>
      </c>
      <c r="C1265" s="49" t="s">
        <v>2124</v>
      </c>
      <c r="D1265" s="50">
        <v>1132.02</v>
      </c>
      <c r="E1265" s="35">
        <f>IF(VLOOKUP(B1265,'listin 11 agosto 23'!$B$11:$D$14404,3,FALSE)=D1265,"sin cambios",VLOOKUP(B1265,'listin 11 agosto 23'!$B$11:$D$1410,3,FALSE))</f>
        <v>943.35</v>
      </c>
    </row>
    <row r="1266" spans="2:5" ht="18">
      <c r="B1266" s="48" t="s">
        <v>2125</v>
      </c>
      <c r="C1266" s="49" t="s">
        <v>2126</v>
      </c>
      <c r="D1266" s="50">
        <v>1606.57</v>
      </c>
      <c r="E1266" s="35">
        <f>IF(VLOOKUP(B1266,'listin 11 agosto 23'!$B$11:$D$14404,3,FALSE)=D1266,"sin cambios",VLOOKUP(B1266,'listin 11 agosto 23'!$B$11:$D$1410,3,FALSE))</f>
        <v>1217.0999999999999</v>
      </c>
    </row>
    <row r="1267" spans="2:5" ht="18">
      <c r="B1267" s="48" t="s">
        <v>2127</v>
      </c>
      <c r="C1267" s="49" t="s">
        <v>2128</v>
      </c>
      <c r="D1267" s="50">
        <v>174.43</v>
      </c>
      <c r="E1267" s="35">
        <f>IF(VLOOKUP(B1267,'listin 11 agosto 23'!$B$11:$D$14404,3,FALSE)=D1267,"sin cambios",VLOOKUP(B1267,'listin 11 agosto 23'!$B$11:$D$1410,3,FALSE))</f>
        <v>169.8</v>
      </c>
    </row>
    <row r="1268" spans="2:5" ht="18">
      <c r="B1268" s="48" t="s">
        <v>2129</v>
      </c>
      <c r="C1268" s="49" t="s">
        <v>2130</v>
      </c>
      <c r="D1268" s="50">
        <v>178.74</v>
      </c>
      <c r="E1268" s="35">
        <f>IF(VLOOKUP(B1268,'listin 11 agosto 23'!$B$11:$D$14404,3,FALSE)=D1268,"sin cambios",VLOOKUP(B1268,'listin 11 agosto 23'!$B$11:$D$1410,3,FALSE))</f>
        <v>173.03</v>
      </c>
    </row>
    <row r="1269" spans="2:5" ht="18">
      <c r="B1269" s="48" t="s">
        <v>2131</v>
      </c>
      <c r="C1269" s="49" t="s">
        <v>2132</v>
      </c>
      <c r="D1269" s="50">
        <v>186.06</v>
      </c>
      <c r="E1269" s="35">
        <f>IF(VLOOKUP(B1269,'listin 11 agosto 23'!$B$11:$D$14404,3,FALSE)=D1269,"sin cambios",VLOOKUP(B1269,'listin 11 agosto 23'!$B$11:$D$1410,3,FALSE))</f>
        <v>178.52</v>
      </c>
    </row>
    <row r="1270" spans="2:5" ht="18">
      <c r="B1270" s="48" t="s">
        <v>2133</v>
      </c>
      <c r="C1270" s="49" t="s">
        <v>2134</v>
      </c>
      <c r="D1270" s="50">
        <v>200.15</v>
      </c>
      <c r="E1270" s="35">
        <f>IF(VLOOKUP(B1270,'listin 11 agosto 23'!$B$11:$D$14404,3,FALSE)=D1270,"sin cambios",VLOOKUP(B1270,'listin 11 agosto 23'!$B$11:$D$1410,3,FALSE))</f>
        <v>191.54</v>
      </c>
    </row>
    <row r="1271" spans="2:5" ht="18">
      <c r="B1271" s="48" t="s">
        <v>2135</v>
      </c>
      <c r="C1271" s="49" t="s">
        <v>2136</v>
      </c>
      <c r="D1271" s="50">
        <v>206.61</v>
      </c>
      <c r="E1271" s="35">
        <f>IF(VLOOKUP(B1271,'listin 11 agosto 23'!$B$11:$D$14404,3,FALSE)=D1271,"sin cambios",VLOOKUP(B1271,'listin 11 agosto 23'!$B$11:$D$1410,3,FALSE))</f>
        <v>196.38</v>
      </c>
    </row>
    <row r="1272" spans="2:5" ht="18">
      <c r="B1272" s="48" t="s">
        <v>2137</v>
      </c>
      <c r="C1272" s="49" t="s">
        <v>2138</v>
      </c>
      <c r="D1272" s="50">
        <v>217.38</v>
      </c>
      <c r="E1272" s="35">
        <f>IF(VLOOKUP(B1272,'listin 11 agosto 23'!$B$11:$D$14404,3,FALSE)=D1272,"sin cambios",VLOOKUP(B1272,'listin 11 agosto 23'!$B$11:$D$1410,3,FALSE))</f>
        <v>204.46</v>
      </c>
    </row>
    <row r="1273" spans="2:5" ht="18">
      <c r="B1273" s="48" t="s">
        <v>2139</v>
      </c>
      <c r="C1273" s="49" t="s">
        <v>2713</v>
      </c>
      <c r="D1273" s="50">
        <v>1436.82</v>
      </c>
      <c r="E1273" s="35">
        <f>IF(VLOOKUP(B1273,'listin 11 agosto 23'!$B$11:$D$14404,3,FALSE)=D1273,"sin cambios",VLOOKUP(B1273,'listin 11 agosto 23'!$B$11:$D$1410,3,FALSE))</f>
        <v>1149.45</v>
      </c>
    </row>
    <row r="1274" spans="2:5" ht="18">
      <c r="B1274" s="48" t="s">
        <v>2140</v>
      </c>
      <c r="C1274" s="49" t="s">
        <v>2141</v>
      </c>
      <c r="D1274" s="50">
        <v>231.23</v>
      </c>
      <c r="E1274" s="35">
        <f>IF(VLOOKUP(B1274,'listin 11 agosto 23'!$B$11:$D$14404,3,FALSE)=D1274,"sin cambios",VLOOKUP(B1274,'listin 11 agosto 23'!$B$11:$D$1410,3,FALSE))</f>
        <v>192.7</v>
      </c>
    </row>
    <row r="1275" spans="2:5" ht="18">
      <c r="B1275" s="44" t="s">
        <v>2142</v>
      </c>
      <c r="C1275" s="45" t="s">
        <v>2143</v>
      </c>
      <c r="D1275" s="46">
        <v>218.43</v>
      </c>
      <c r="E1275" s="35" t="str">
        <f>IF(VLOOKUP(B1275,'listin 11 agosto 23'!$B$11:$D$14404,3,FALSE)=D1275,"sin cambios",VLOOKUP(B1275,'listin 11 agosto 23'!$B$11:$D$1410,3,FALSE))</f>
        <v>sin cambios</v>
      </c>
    </row>
    <row r="1276" spans="2:5" ht="18">
      <c r="B1276" s="44" t="s">
        <v>2144</v>
      </c>
      <c r="C1276" s="45" t="s">
        <v>2145</v>
      </c>
      <c r="D1276" s="46">
        <v>3.99</v>
      </c>
      <c r="E1276" s="35" t="str">
        <f>IF(VLOOKUP(B1276,'listin 11 agosto 23'!$B$11:$D$14404,3,FALSE)=D1276,"sin cambios",VLOOKUP(B1276,'listin 11 agosto 23'!$B$11:$D$1410,3,FALSE))</f>
        <v>sin cambios</v>
      </c>
    </row>
    <row r="1277" spans="2:5" ht="18">
      <c r="B1277" s="48" t="s">
        <v>2146</v>
      </c>
      <c r="C1277" s="49" t="s">
        <v>2559</v>
      </c>
      <c r="D1277" s="50">
        <v>6.87</v>
      </c>
      <c r="E1277" s="35">
        <f>IF(VLOOKUP(B1277,'listin 11 agosto 23'!$B$11:$D$14404,3,FALSE)=D1277,"sin cambios",VLOOKUP(B1277,'listin 11 agosto 23'!$B$11:$D$1410,3,FALSE))</f>
        <v>5.72</v>
      </c>
    </row>
    <row r="1278" spans="2:5" ht="18">
      <c r="B1278" s="48" t="s">
        <v>2147</v>
      </c>
      <c r="C1278" s="49" t="s">
        <v>2519</v>
      </c>
      <c r="D1278" s="50">
        <v>13.02</v>
      </c>
      <c r="E1278" s="35">
        <f>IF(VLOOKUP(B1278,'listin 11 agosto 23'!$B$11:$D$14404,3,FALSE)=D1278,"sin cambios",VLOOKUP(B1278,'listin 11 agosto 23'!$B$11:$D$1410,3,FALSE))</f>
        <v>10.86</v>
      </c>
    </row>
    <row r="1279" spans="2:5" ht="18">
      <c r="B1279" s="48" t="s">
        <v>2148</v>
      </c>
      <c r="C1279" s="49" t="s">
        <v>2467</v>
      </c>
      <c r="D1279" s="50">
        <v>4.92</v>
      </c>
      <c r="E1279" s="35">
        <f>IF(VLOOKUP(B1279,'listin 11 agosto 23'!$B$11:$D$14404,3,FALSE)=D1279,"sin cambios",VLOOKUP(B1279,'listin 11 agosto 23'!$B$11:$D$1410,3,FALSE))</f>
        <v>4.0999999999999996</v>
      </c>
    </row>
    <row r="1280" spans="2:5" ht="18">
      <c r="B1280" s="48" t="s">
        <v>2149</v>
      </c>
      <c r="C1280" s="49" t="s">
        <v>2468</v>
      </c>
      <c r="D1280" s="50">
        <v>6.32</v>
      </c>
      <c r="E1280" s="35">
        <f>IF(VLOOKUP(B1280,'listin 11 agosto 23'!$B$11:$D$14404,3,FALSE)=D1280,"sin cambios",VLOOKUP(B1280,'listin 11 agosto 23'!$B$11:$D$1410,3,FALSE))</f>
        <v>5.26</v>
      </c>
    </row>
    <row r="1281" spans="2:5" ht="18">
      <c r="B1281" s="48" t="s">
        <v>2520</v>
      </c>
      <c r="C1281" s="49" t="s">
        <v>2521</v>
      </c>
      <c r="D1281" s="50">
        <v>7.95</v>
      </c>
      <c r="E1281" s="35">
        <f>IF(VLOOKUP(B1281,'listin 11 agosto 23'!$B$11:$D$14404,3,FALSE)=D1281,"sin cambios",VLOOKUP(B1281,'listin 11 agosto 23'!$B$11:$D$1410,3,FALSE))</f>
        <v>6.63</v>
      </c>
    </row>
    <row r="1282" spans="2:5" ht="18">
      <c r="B1282" s="48" t="s">
        <v>2150</v>
      </c>
      <c r="C1282" s="49" t="s">
        <v>2151</v>
      </c>
      <c r="D1282" s="50">
        <v>4.42</v>
      </c>
      <c r="E1282" s="35">
        <f>IF(VLOOKUP(B1282,'listin 11 agosto 23'!$B$11:$D$14404,3,FALSE)=D1282,"sin cambios",VLOOKUP(B1282,'listin 11 agosto 23'!$B$11:$D$1410,3,FALSE))</f>
        <v>3.68</v>
      </c>
    </row>
    <row r="1283" spans="2:5" ht="18">
      <c r="B1283" s="48" t="s">
        <v>2152</v>
      </c>
      <c r="C1283" s="49" t="s">
        <v>2153</v>
      </c>
      <c r="D1283" s="50">
        <v>4.67</v>
      </c>
      <c r="E1283" s="35">
        <f>IF(VLOOKUP(B1283,'listin 11 agosto 23'!$B$11:$D$14404,3,FALSE)=D1283,"sin cambios",VLOOKUP(B1283,'listin 11 agosto 23'!$B$11:$D$1410,3,FALSE))</f>
        <v>3.89</v>
      </c>
    </row>
    <row r="1284" spans="2:5" ht="18">
      <c r="B1284" s="48" t="s">
        <v>2641</v>
      </c>
      <c r="C1284" s="49" t="s">
        <v>2642</v>
      </c>
      <c r="D1284" s="50">
        <v>1466.54</v>
      </c>
      <c r="E1284" s="35">
        <f>IF(VLOOKUP(B1284,'listin 11 agosto 23'!$B$11:$D$14404,3,FALSE)=D1284,"sin cambios",VLOOKUP(B1284,'listin 11 agosto 23'!$B$11:$D$1410,3,FALSE))</f>
        <v>1222.1199999999999</v>
      </c>
    </row>
    <row r="1285" spans="2:5" ht="18">
      <c r="B1285" s="44" t="s">
        <v>2157</v>
      </c>
      <c r="C1285" s="45" t="s">
        <v>2158</v>
      </c>
      <c r="D1285" s="46">
        <v>902.8</v>
      </c>
      <c r="E1285" s="35" t="str">
        <f>IF(VLOOKUP(B1285,'listin 11 agosto 23'!$B$11:$D$14404,3,FALSE)=D1285,"sin cambios",VLOOKUP(B1285,'listin 11 agosto 23'!$B$11:$D$1410,3,FALSE))</f>
        <v>sin cambios</v>
      </c>
    </row>
    <row r="1286" spans="2:5" ht="18">
      <c r="B1286" s="44" t="s">
        <v>2159</v>
      </c>
      <c r="C1286" s="45" t="s">
        <v>2160</v>
      </c>
      <c r="D1286" s="46">
        <v>902.8</v>
      </c>
      <c r="E1286" s="35" t="str">
        <f>IF(VLOOKUP(B1286,'listin 11 agosto 23'!$B$11:$D$14404,3,FALSE)=D1286,"sin cambios",VLOOKUP(B1286,'listin 11 agosto 23'!$B$11:$D$1410,3,FALSE))</f>
        <v>sin cambios</v>
      </c>
    </row>
    <row r="1287" spans="2:5" ht="18">
      <c r="B1287" s="48" t="s">
        <v>2161</v>
      </c>
      <c r="C1287" s="49" t="s">
        <v>2162</v>
      </c>
      <c r="D1287" s="50">
        <v>1397.38</v>
      </c>
      <c r="E1287" s="35">
        <f>IF(VLOOKUP(B1287,'listin 11 agosto 23'!$B$11:$D$14404,3,FALSE)=D1287,"sin cambios",VLOOKUP(B1287,'listin 11 agosto 23'!$B$11:$D$1410,3,FALSE))</f>
        <v>1164.48</v>
      </c>
    </row>
    <row r="1288" spans="2:5" ht="18">
      <c r="B1288" s="48" t="s">
        <v>2163</v>
      </c>
      <c r="C1288" s="49" t="s">
        <v>2164</v>
      </c>
      <c r="D1288" s="50">
        <v>344.63</v>
      </c>
      <c r="E1288" s="35">
        <f>IF(VLOOKUP(B1288,'listin 11 agosto 23'!$B$11:$D$14404,3,FALSE)=D1288,"sin cambios",VLOOKUP(B1288,'listin 11 agosto 23'!$B$11:$D$1410,3,FALSE))</f>
        <v>287.2</v>
      </c>
    </row>
    <row r="1289" spans="2:5" ht="18">
      <c r="B1289" s="48" t="s">
        <v>2165</v>
      </c>
      <c r="C1289" s="49" t="s">
        <v>2166</v>
      </c>
      <c r="D1289" s="50">
        <v>182.26</v>
      </c>
      <c r="E1289" s="35">
        <f>IF(VLOOKUP(B1289,'listin 11 agosto 23'!$B$11:$D$14404,3,FALSE)=D1289,"sin cambios",VLOOKUP(B1289,'listin 11 agosto 23'!$B$11:$D$1410,3,FALSE))</f>
        <v>141.94999999999999</v>
      </c>
    </row>
    <row r="1290" spans="2:5" ht="18">
      <c r="B1290" s="48" t="s">
        <v>2167</v>
      </c>
      <c r="C1290" s="49" t="s">
        <v>2168</v>
      </c>
      <c r="D1290" s="50">
        <v>638.55999999999995</v>
      </c>
      <c r="E1290" s="35">
        <f>IF(VLOOKUP(B1290,'listin 11 agosto 23'!$B$11:$D$14404,3,FALSE)=D1290,"sin cambios",VLOOKUP(B1290,'listin 11 agosto 23'!$B$11:$D$1410,3,FALSE))</f>
        <v>532.14</v>
      </c>
    </row>
    <row r="1291" spans="2:5" ht="18">
      <c r="B1291" s="48" t="s">
        <v>2169</v>
      </c>
      <c r="C1291" s="49" t="s">
        <v>2170</v>
      </c>
      <c r="D1291" s="50">
        <v>292.5</v>
      </c>
      <c r="E1291" s="35">
        <f>IF(VLOOKUP(B1291,'listin 11 agosto 23'!$B$11:$D$14404,3,FALSE)=D1291,"sin cambios",VLOOKUP(B1291,'listin 11 agosto 23'!$B$11:$D$1410,3,FALSE))</f>
        <v>243.75</v>
      </c>
    </row>
    <row r="1292" spans="2:5" ht="18">
      <c r="B1292" s="48" t="s">
        <v>2171</v>
      </c>
      <c r="C1292" s="49" t="s">
        <v>2172</v>
      </c>
      <c r="D1292" s="50">
        <v>381.13</v>
      </c>
      <c r="E1292" s="35">
        <f>IF(VLOOKUP(B1292,'listin 11 agosto 23'!$B$11:$D$14404,3,FALSE)=D1292,"sin cambios",VLOOKUP(B1292,'listin 11 agosto 23'!$B$11:$D$1410,3,FALSE))</f>
        <v>317.61</v>
      </c>
    </row>
    <row r="1293" spans="2:5" ht="18">
      <c r="B1293" s="48" t="s">
        <v>2173</v>
      </c>
      <c r="C1293" s="49" t="s">
        <v>2174</v>
      </c>
      <c r="D1293" s="50">
        <v>975.65</v>
      </c>
      <c r="E1293" s="35">
        <f>IF(VLOOKUP(B1293,'listin 11 agosto 23'!$B$11:$D$14404,3,FALSE)=D1293,"sin cambios",VLOOKUP(B1293,'listin 11 agosto 23'!$B$11:$D$1410,3,FALSE))</f>
        <v>813.04</v>
      </c>
    </row>
    <row r="1294" spans="2:5" ht="18">
      <c r="B1294" s="48" t="s">
        <v>2175</v>
      </c>
      <c r="C1294" s="49" t="s">
        <v>2176</v>
      </c>
      <c r="D1294" s="50">
        <v>946.18</v>
      </c>
      <c r="E1294" s="35">
        <f>IF(VLOOKUP(B1294,'listin 11 agosto 23'!$B$11:$D$14404,3,FALSE)=D1294,"sin cambios",VLOOKUP(B1294,'listin 11 agosto 23'!$B$11:$D$1410,3,FALSE))</f>
        <v>788.49</v>
      </c>
    </row>
    <row r="1295" spans="2:5" ht="18">
      <c r="B1295" s="48" t="s">
        <v>2177</v>
      </c>
      <c r="C1295" s="49" t="s">
        <v>2178</v>
      </c>
      <c r="D1295" s="50">
        <v>1183.04</v>
      </c>
      <c r="E1295" s="35">
        <f>IF(VLOOKUP(B1295,'listin 11 agosto 23'!$B$11:$D$14404,3,FALSE)=D1295,"sin cambios",VLOOKUP(B1295,'listin 11 agosto 23'!$B$11:$D$1410,3,FALSE))</f>
        <v>985.86</v>
      </c>
    </row>
    <row r="1296" spans="2:5" ht="18">
      <c r="B1296" s="48" t="s">
        <v>2179</v>
      </c>
      <c r="C1296" s="49" t="s">
        <v>2180</v>
      </c>
      <c r="D1296" s="50">
        <v>249.38</v>
      </c>
      <c r="E1296" s="35">
        <f>IF(VLOOKUP(B1296,'listin 11 agosto 23'!$B$11:$D$14404,3,FALSE)=D1296,"sin cambios",VLOOKUP(B1296,'listin 11 agosto 23'!$B$11:$D$1410,3,FALSE))</f>
        <v>207.82</v>
      </c>
    </row>
    <row r="1297" spans="2:5" ht="18">
      <c r="B1297" s="48" t="s">
        <v>2181</v>
      </c>
      <c r="C1297" s="49" t="s">
        <v>2182</v>
      </c>
      <c r="D1297" s="50">
        <v>249.38</v>
      </c>
      <c r="E1297" s="35">
        <f>IF(VLOOKUP(B1297,'listin 11 agosto 23'!$B$11:$D$14404,3,FALSE)=D1297,"sin cambios",VLOOKUP(B1297,'listin 11 agosto 23'!$B$11:$D$1410,3,FALSE))</f>
        <v>207.82</v>
      </c>
    </row>
    <row r="1298" spans="2:5" ht="18">
      <c r="B1298" s="48" t="s">
        <v>2183</v>
      </c>
      <c r="C1298" s="49" t="s">
        <v>2184</v>
      </c>
      <c r="D1298" s="50">
        <v>305.83999999999997</v>
      </c>
      <c r="E1298" s="35">
        <f>IF(VLOOKUP(B1298,'listin 11 agosto 23'!$B$11:$D$14404,3,FALSE)=D1298,"sin cambios",VLOOKUP(B1298,'listin 11 agosto 23'!$B$11:$D$1410,3,FALSE))</f>
        <v>254.87</v>
      </c>
    </row>
    <row r="1299" spans="2:5" ht="18">
      <c r="B1299" s="48" t="s">
        <v>2185</v>
      </c>
      <c r="C1299" s="49" t="s">
        <v>2186</v>
      </c>
      <c r="D1299" s="50">
        <v>336.43</v>
      </c>
      <c r="E1299" s="35">
        <f>IF(VLOOKUP(B1299,'listin 11 agosto 23'!$B$11:$D$14404,3,FALSE)=D1299,"sin cambios",VLOOKUP(B1299,'listin 11 agosto 23'!$B$11:$D$1410,3,FALSE))</f>
        <v>280.36</v>
      </c>
    </row>
    <row r="1300" spans="2:5" ht="18">
      <c r="B1300" s="48" t="s">
        <v>2187</v>
      </c>
      <c r="C1300" s="49" t="s">
        <v>2188</v>
      </c>
      <c r="D1300" s="50">
        <v>284.66000000000003</v>
      </c>
      <c r="E1300" s="35">
        <f>IF(VLOOKUP(B1300,'listin 11 agosto 23'!$B$11:$D$14404,3,FALSE)=D1300,"sin cambios",VLOOKUP(B1300,'listin 11 agosto 23'!$B$11:$D$1410,3,FALSE))</f>
        <v>237.23</v>
      </c>
    </row>
    <row r="1301" spans="2:5" ht="18">
      <c r="B1301" s="48" t="s">
        <v>2189</v>
      </c>
      <c r="C1301" s="49" t="s">
        <v>2190</v>
      </c>
      <c r="D1301" s="50">
        <v>289.77</v>
      </c>
      <c r="E1301" s="35">
        <f>IF(VLOOKUP(B1301,'listin 11 agosto 23'!$B$11:$D$14404,3,FALSE)=D1301,"sin cambios",VLOOKUP(B1301,'listin 11 agosto 23'!$B$11:$D$1410,3,FALSE))</f>
        <v>241.48</v>
      </c>
    </row>
    <row r="1302" spans="2:5" ht="18">
      <c r="B1302" s="44" t="s">
        <v>2191</v>
      </c>
      <c r="C1302" s="45" t="s">
        <v>2192</v>
      </c>
      <c r="D1302" s="46">
        <v>26.64</v>
      </c>
      <c r="E1302" s="35" t="str">
        <f>IF(VLOOKUP(B1302,'listin 11 agosto 23'!$B$11:$D$14404,3,FALSE)=D1302,"sin cambios",VLOOKUP(B1302,'listin 11 agosto 23'!$B$11:$D$1410,3,FALSE))</f>
        <v>sin cambios</v>
      </c>
    </row>
    <row r="1303" spans="2:5" ht="18">
      <c r="B1303" s="48" t="s">
        <v>2193</v>
      </c>
      <c r="C1303" s="49" t="s">
        <v>2194</v>
      </c>
      <c r="D1303" s="50">
        <v>97.31</v>
      </c>
      <c r="E1303" s="35">
        <f>IF(VLOOKUP(B1303,'listin 11 agosto 23'!$B$11:$D$14404,3,FALSE)=D1303,"sin cambios",VLOOKUP(B1303,'listin 11 agosto 23'!$B$11:$D$1424,3,FALSE))</f>
        <v>81.09</v>
      </c>
    </row>
    <row r="1304" spans="2:5" ht="18">
      <c r="B1304" s="44" t="s">
        <v>2195</v>
      </c>
      <c r="C1304" s="45" t="s">
        <v>2196</v>
      </c>
      <c r="D1304" s="46">
        <v>1266.92</v>
      </c>
      <c r="E1304" s="35" t="str">
        <f>IF(VLOOKUP(B1304,'listin 11 agosto 23'!$B$11:$D$14404,3,FALSE)=D1304,"sin cambios",VLOOKUP(B1304,'listin 11 agosto 23'!$B$11:$D$1424,3,FALSE))</f>
        <v>sin cambios</v>
      </c>
    </row>
    <row r="1305" spans="2:5" ht="18">
      <c r="B1305" s="44" t="s">
        <v>2197</v>
      </c>
      <c r="C1305" s="45" t="s">
        <v>2198</v>
      </c>
      <c r="D1305" s="46">
        <v>1424.3</v>
      </c>
      <c r="E1305" s="35" t="str">
        <f>IF(VLOOKUP(B1305,'listin 11 agosto 23'!$B$11:$D$14404,3,FALSE)=D1305,"sin cambios",VLOOKUP(B1305,'listin 11 agosto 23'!$B$11:$D$1424,3,FALSE))</f>
        <v>sin cambios</v>
      </c>
    </row>
    <row r="1306" spans="2:5" ht="18">
      <c r="B1306" s="48" t="s">
        <v>2199</v>
      </c>
      <c r="C1306" s="49" t="s">
        <v>2200</v>
      </c>
      <c r="D1306" s="50">
        <v>253.68</v>
      </c>
      <c r="E1306" s="35">
        <f>IF(VLOOKUP(B1306,'listin 11 agosto 23'!$B$11:$D$14404,3,FALSE)=D1306,"sin cambios",VLOOKUP(B1306,'listin 11 agosto 23'!$B$11:$D$1424,3,FALSE))</f>
        <v>217.63</v>
      </c>
    </row>
    <row r="1307" spans="2:5" ht="18">
      <c r="B1307" s="48" t="s">
        <v>2201</v>
      </c>
      <c r="C1307" s="49" t="s">
        <v>2202</v>
      </c>
      <c r="D1307" s="50">
        <v>1195.31</v>
      </c>
      <c r="E1307" s="35">
        <f>IF(VLOOKUP(B1307,'listin 11 agosto 23'!$B$11:$D$14404,3,FALSE)=D1307,"sin cambios",VLOOKUP(B1307,'listin 11 agosto 23'!$B$11:$D$1424,3,FALSE))</f>
        <v>919.47</v>
      </c>
    </row>
    <row r="1308" spans="2:5" ht="18">
      <c r="B1308" s="48" t="s">
        <v>2203</v>
      </c>
      <c r="C1308" s="49" t="s">
        <v>2204</v>
      </c>
      <c r="D1308" s="50">
        <v>2374.21</v>
      </c>
      <c r="E1308" s="35">
        <f>IF(VLOOKUP(B1308,'listin 11 agosto 23'!$B$11:$D$14404,3,FALSE)=D1308,"sin cambios",VLOOKUP(B1308,'listin 11 agosto 23'!$B$11:$D$1424,3,FALSE))</f>
        <v>1876.84</v>
      </c>
    </row>
    <row r="1309" spans="2:5" ht="18">
      <c r="B1309" s="48" t="s">
        <v>2205</v>
      </c>
      <c r="C1309" s="49" t="s">
        <v>2206</v>
      </c>
      <c r="D1309" s="50">
        <v>3031.7</v>
      </c>
      <c r="E1309" s="35">
        <f>IF(VLOOKUP(B1309,'listin 11 agosto 23'!$B$11:$D$14404,3,FALSE)=D1309,"sin cambios",VLOOKUP(B1309,'listin 11 agosto 23'!$B$11:$D$1424,3,FALSE))</f>
        <v>2396.61</v>
      </c>
    </row>
    <row r="1310" spans="2:5" ht="18">
      <c r="B1310" s="48" t="s">
        <v>2207</v>
      </c>
      <c r="C1310" s="49" t="s">
        <v>2208</v>
      </c>
      <c r="D1310" s="50">
        <v>2372.34</v>
      </c>
      <c r="E1310" s="35">
        <f>IF(VLOOKUP(B1310,'listin 11 agosto 23'!$B$11:$D$14404,3,FALSE)=D1310,"sin cambios",VLOOKUP(B1310,'listin 11 agosto 23'!$B$11:$D$1424,3,FALSE))</f>
        <v>1875.37</v>
      </c>
    </row>
    <row r="1311" spans="2:5" ht="18">
      <c r="B1311" s="48" t="s">
        <v>2209</v>
      </c>
      <c r="C1311" s="49" t="s">
        <v>2210</v>
      </c>
      <c r="D1311" s="50">
        <v>5021.83</v>
      </c>
      <c r="E1311" s="35">
        <f>IF(VLOOKUP(B1311,'listin 11 agosto 23'!$B$11:$D$14404,3,FALSE)=D1311,"sin cambios",VLOOKUP(B1311,'listin 11 agosto 23'!$B$11:$D$1424,3,FALSE))</f>
        <v>3969.82</v>
      </c>
    </row>
    <row r="1312" spans="2:5" ht="18">
      <c r="B1312" s="48" t="s">
        <v>2211</v>
      </c>
      <c r="C1312" s="49" t="s">
        <v>2212</v>
      </c>
      <c r="D1312" s="50">
        <v>4012.57</v>
      </c>
      <c r="E1312" s="35">
        <f>IF(VLOOKUP(B1312,'listin 11 agosto 23'!$B$11:$D$14404,3,FALSE)=D1312,"sin cambios",VLOOKUP(B1312,'listin 11 agosto 23'!$B$11:$D$1424,3,FALSE))</f>
        <v>3171.99</v>
      </c>
    </row>
    <row r="1313" spans="2:5" ht="18">
      <c r="B1313" s="48" t="s">
        <v>2213</v>
      </c>
      <c r="C1313" s="49" t="s">
        <v>2214</v>
      </c>
      <c r="D1313" s="50">
        <v>4771.01</v>
      </c>
      <c r="E1313" s="35">
        <f>IF(VLOOKUP(B1313,'listin 11 agosto 23'!$B$11:$D$14404,3,FALSE)=D1313,"sin cambios",VLOOKUP(B1313,'listin 11 agosto 23'!$B$11:$D$1424,3,FALSE))</f>
        <v>3771.55</v>
      </c>
    </row>
    <row r="1314" spans="2:5" ht="18">
      <c r="B1314" s="48" t="s">
        <v>2215</v>
      </c>
      <c r="C1314" s="49" t="s">
        <v>2216</v>
      </c>
      <c r="D1314" s="50">
        <v>4833.71</v>
      </c>
      <c r="E1314" s="35">
        <f>IF(VLOOKUP(B1314,'listin 11 agosto 23'!$B$11:$D$14404,3,FALSE)=D1314,"sin cambios",VLOOKUP(B1314,'listin 11 agosto 23'!$B$11:$D$1424,3,FALSE))</f>
        <v>3821.11</v>
      </c>
    </row>
    <row r="1315" spans="2:5" ht="18">
      <c r="B1315" s="48" t="s">
        <v>2217</v>
      </c>
      <c r="C1315" s="49" t="s">
        <v>2218</v>
      </c>
      <c r="D1315" s="50">
        <v>3229.86</v>
      </c>
      <c r="E1315" s="35">
        <f>IF(VLOOKUP(B1315,'listin 11 agosto 23'!$B$11:$D$14404,3,FALSE)=D1315,"sin cambios",VLOOKUP(B1315,'listin 11 agosto 23'!$B$11:$D$1424,3,FALSE))</f>
        <v>2553.25</v>
      </c>
    </row>
    <row r="1316" spans="2:5" ht="18">
      <c r="B1316" s="48" t="s">
        <v>2219</v>
      </c>
      <c r="C1316" s="49" t="s">
        <v>2220</v>
      </c>
      <c r="D1316" s="50">
        <v>1597.75</v>
      </c>
      <c r="E1316" s="35">
        <f>IF(VLOOKUP(B1316,'listin 11 agosto 23'!$B$11:$D$14404,3,FALSE)=D1316,"sin cambios",VLOOKUP(B1316,'listin 11 agosto 23'!$B$11:$D$1424,3,FALSE))</f>
        <v>1263.05</v>
      </c>
    </row>
    <row r="1317" spans="2:5" ht="18">
      <c r="B1317" s="48" t="s">
        <v>2221</v>
      </c>
      <c r="C1317" s="49" t="s">
        <v>2222</v>
      </c>
      <c r="D1317" s="50">
        <v>1713.01</v>
      </c>
      <c r="E1317" s="35">
        <f>IF(VLOOKUP(B1317,'listin 11 agosto 23'!$B$11:$D$14404,3,FALSE)=D1317,"sin cambios",VLOOKUP(B1317,'listin 11 agosto 23'!$B$11:$D$1424,3,FALSE))</f>
        <v>1354.16</v>
      </c>
    </row>
    <row r="1318" spans="2:5" ht="18">
      <c r="B1318" s="44" t="s">
        <v>2223</v>
      </c>
      <c r="C1318" s="45" t="s">
        <v>2224</v>
      </c>
      <c r="D1318" s="46">
        <v>4732.1099999999997</v>
      </c>
      <c r="E1318" s="35" t="str">
        <f>IF(VLOOKUP(B1318,'listin 11 agosto 23'!$B$11:$D$14404,3,FALSE)=D1318,"sin cambios",VLOOKUP(B1318,'listin 11 agosto 23'!$B$11:$D$1424,3,FALSE))</f>
        <v>sin cambios</v>
      </c>
    </row>
    <row r="1319" spans="2:5" ht="18">
      <c r="B1319" s="44" t="s">
        <v>2225</v>
      </c>
      <c r="C1319" s="45" t="s">
        <v>2226</v>
      </c>
      <c r="D1319" s="46">
        <v>4732.1099999999997</v>
      </c>
      <c r="E1319" s="35" t="str">
        <f>IF(VLOOKUP(B1319,'listin 11 agosto 23'!$B$11:$D$14404,3,FALSE)=D1319,"sin cambios",VLOOKUP(B1319,'listin 11 agosto 23'!$B$11:$D$1424,3,FALSE))</f>
        <v>sin cambios</v>
      </c>
    </row>
    <row r="1320" spans="2:5" ht="18">
      <c r="B1320" s="44" t="s">
        <v>2227</v>
      </c>
      <c r="C1320" s="45" t="s">
        <v>2228</v>
      </c>
      <c r="D1320" s="46">
        <v>3518.3</v>
      </c>
      <c r="E1320" s="35" t="str">
        <f>IF(VLOOKUP(B1320,'listin 11 agosto 23'!$B$11:$D$14404,3,FALSE)=D1320,"sin cambios",VLOOKUP(B1320,'listin 11 agosto 23'!$B$11:$D$1425,3,FALSE))</f>
        <v>sin cambios</v>
      </c>
    </row>
    <row r="1321" spans="2:5" ht="18">
      <c r="B1321" s="44" t="s">
        <v>2229</v>
      </c>
      <c r="C1321" s="45" t="s">
        <v>2230</v>
      </c>
      <c r="D1321" s="46">
        <v>4732.1099999999997</v>
      </c>
      <c r="E1321" s="35" t="str">
        <f>IF(VLOOKUP(B1321,'listin 11 agosto 23'!$B$11:$D$14404,3,FALSE)=D1321,"sin cambios",VLOOKUP(B1321,'listin 11 agosto 23'!$B$11:$D$1425,3,FALSE))</f>
        <v>sin cambios</v>
      </c>
    </row>
    <row r="1322" spans="2:5" ht="18">
      <c r="B1322" s="44" t="s">
        <v>2231</v>
      </c>
      <c r="C1322" s="45" t="s">
        <v>2232</v>
      </c>
      <c r="D1322" s="46">
        <v>3145.55</v>
      </c>
      <c r="E1322" s="35" t="str">
        <f>IF(VLOOKUP(B1322,'listin 11 agosto 23'!$B$11:$D$14404,3,FALSE)=D1322,"sin cambios",VLOOKUP(B1322,'listin 11 agosto 23'!$B$11:$D$1425,3,FALSE))</f>
        <v>sin cambios</v>
      </c>
    </row>
    <row r="1323" spans="2:5" ht="18">
      <c r="B1323" s="44" t="s">
        <v>2233</v>
      </c>
      <c r="C1323" s="45" t="s">
        <v>2234</v>
      </c>
      <c r="D1323" s="46">
        <v>3518.3</v>
      </c>
      <c r="E1323" s="35" t="str">
        <f>IF(VLOOKUP(B1323,'listin 11 agosto 23'!$B$11:$D$14404,3,FALSE)=D1323,"sin cambios",VLOOKUP(B1323,'listin 11 agosto 23'!$B$11:$D$1425,3,FALSE))</f>
        <v>sin cambios</v>
      </c>
    </row>
    <row r="1324" spans="2:5" ht="18">
      <c r="B1324" s="44" t="s">
        <v>2235</v>
      </c>
      <c r="C1324" s="45" t="s">
        <v>2236</v>
      </c>
      <c r="D1324" s="46">
        <v>1636.48</v>
      </c>
      <c r="E1324" s="35" t="str">
        <f>IF(VLOOKUP(B1324,'listin 11 agosto 23'!$B$11:$D$14404,3,FALSE)=D1324,"sin cambios",VLOOKUP(B1324,'listin 11 agosto 23'!$B$11:$D$1425,3,FALSE))</f>
        <v>sin cambios</v>
      </c>
    </row>
    <row r="1325" spans="2:5" ht="18">
      <c r="B1325" s="44" t="s">
        <v>2237</v>
      </c>
      <c r="C1325" s="45" t="s">
        <v>2238</v>
      </c>
      <c r="D1325" s="46">
        <v>538.86</v>
      </c>
      <c r="E1325" s="35" t="str">
        <f>IF(VLOOKUP(B1325,'listin 11 agosto 23'!$B$11:$D$14404,3,FALSE)=D1325,"sin cambios",VLOOKUP(B1325,'listin 11 agosto 23'!$B$11:$D$1425,3,FALSE))</f>
        <v>sin cambios</v>
      </c>
    </row>
    <row r="1326" spans="2:5" ht="18">
      <c r="B1326" s="44" t="s">
        <v>2239</v>
      </c>
      <c r="C1326" s="45" t="s">
        <v>2240</v>
      </c>
      <c r="D1326" s="46">
        <v>1629.22</v>
      </c>
      <c r="E1326" s="35" t="str">
        <f>IF(VLOOKUP(B1326,'listin 11 agosto 23'!$B$11:$D$14404,3,FALSE)=D1326,"sin cambios",VLOOKUP(B1326,'listin 11 agosto 23'!$B$11:$D$1425,3,FALSE))</f>
        <v>sin cambios</v>
      </c>
    </row>
    <row r="1327" spans="2:5" ht="18">
      <c r="B1327" s="48" t="s">
        <v>2732</v>
      </c>
      <c r="C1327" s="49" t="s">
        <v>2733</v>
      </c>
      <c r="D1327" s="50">
        <v>830.53</v>
      </c>
      <c r="E1327" s="35">
        <f>IF(VLOOKUP(B1327,'listin 11 agosto 23'!$B$11:$D$14404,3,FALSE)=D1327,"sin cambios",VLOOKUP(B1327,'listin 11 agosto 23'!$B$11:$D$1425,3,FALSE))</f>
        <v>692.11</v>
      </c>
    </row>
    <row r="1328" spans="2:5" ht="18">
      <c r="B1328" s="48" t="s">
        <v>2241</v>
      </c>
      <c r="C1328" s="49" t="s">
        <v>2242</v>
      </c>
      <c r="D1328" s="50">
        <v>104.33</v>
      </c>
      <c r="E1328" s="35">
        <f>IF(VLOOKUP(B1328,'listin 11 agosto 23'!$B$11:$D$14404,3,FALSE)=D1328,"sin cambios",VLOOKUP(B1328,'listin 11 agosto 23'!$B$11:$D$1432,3,FALSE))</f>
        <v>86.94</v>
      </c>
    </row>
    <row r="1329" spans="2:5" ht="18">
      <c r="B1329" s="48" t="s">
        <v>2243</v>
      </c>
      <c r="C1329" s="49" t="s">
        <v>2244</v>
      </c>
      <c r="D1329" s="50">
        <v>249.54</v>
      </c>
      <c r="E1329" s="35">
        <f>IF(VLOOKUP(B1329,'listin 11 agosto 23'!$B$11:$D$14404,3,FALSE)=D1329,"sin cambios",VLOOKUP(B1329,'listin 11 agosto 23'!$B$11:$D$1432,3,FALSE))</f>
        <v>204.08</v>
      </c>
    </row>
    <row r="1330" spans="2:5" ht="18">
      <c r="B1330" s="48" t="s">
        <v>2245</v>
      </c>
      <c r="C1330" s="49" t="s">
        <v>2779</v>
      </c>
      <c r="D1330" s="50">
        <v>377.23</v>
      </c>
      <c r="E1330" s="35">
        <f>IF(VLOOKUP(B1330,'listin 11 agosto 23'!$B$11:$D$14404,3,FALSE)=D1330,"sin cambios",VLOOKUP(B1330,'listin 11 agosto 23'!$B$11:$D$1432,3,FALSE))</f>
        <v>288.02</v>
      </c>
    </row>
    <row r="1331" spans="2:5" ht="18">
      <c r="B1331" s="48" t="s">
        <v>2246</v>
      </c>
      <c r="C1331" s="49" t="s">
        <v>2247</v>
      </c>
      <c r="D1331" s="50">
        <v>350.3</v>
      </c>
      <c r="E1331" s="35">
        <f>IF(VLOOKUP(B1331,'listin 11 agosto 23'!$B$11:$D$14404,3,FALSE)=D1331,"sin cambios",VLOOKUP(B1331,'listin 11 agosto 23'!$B$11:$D$1432,3,FALSE))</f>
        <v>286.19</v>
      </c>
    </row>
    <row r="1332" spans="2:5" ht="18">
      <c r="B1332" s="48" t="s">
        <v>2248</v>
      </c>
      <c r="C1332" s="49" t="s">
        <v>2249</v>
      </c>
      <c r="D1332" s="50">
        <v>316.52</v>
      </c>
      <c r="E1332" s="35">
        <f>IF(VLOOKUP(B1332,'listin 11 agosto 23'!$B$11:$D$14404,3,FALSE)=D1332,"sin cambios",VLOOKUP(B1332,'listin 11 agosto 23'!$B$11:$D$1433,3,FALSE))</f>
        <v>241.67</v>
      </c>
    </row>
    <row r="1333" spans="2:5" ht="18">
      <c r="B1333" s="48" t="s">
        <v>2250</v>
      </c>
      <c r="C1333" s="49" t="s">
        <v>2251</v>
      </c>
      <c r="D1333" s="50">
        <v>1736.12</v>
      </c>
      <c r="E1333" s="35">
        <f>IF(VLOOKUP(B1333,'listin 11 agosto 23'!$B$11:$D$14404,3,FALSE)=D1333,"sin cambios",VLOOKUP(B1333,'listin 11 agosto 23'!$B$11:$D$1433,3,FALSE))</f>
        <v>1418.4</v>
      </c>
    </row>
    <row r="1334" spans="2:5" ht="18">
      <c r="B1334" s="48" t="s">
        <v>2252</v>
      </c>
      <c r="C1334" s="49" t="s">
        <v>2253</v>
      </c>
      <c r="D1334" s="50">
        <v>1851.64</v>
      </c>
      <c r="E1334" s="35">
        <f>IF(VLOOKUP(B1334,'listin 11 agosto 23'!$B$11:$D$14404,3,FALSE)=D1334,"sin cambios",VLOOKUP(B1334,'listin 11 agosto 23'!$B$11:$D$1433,3,FALSE))</f>
        <v>1512.78</v>
      </c>
    </row>
    <row r="1335" spans="2:5" ht="18">
      <c r="B1335" s="48" t="s">
        <v>2254</v>
      </c>
      <c r="C1335" s="49" t="s">
        <v>2255</v>
      </c>
      <c r="D1335" s="50">
        <v>433.87</v>
      </c>
      <c r="E1335" s="35">
        <f>IF(VLOOKUP(B1335,'listin 11 agosto 23'!$B$11:$D$14404,3,FALSE)=D1335,"sin cambios",VLOOKUP(B1335,'listin 11 agosto 23'!$B$11:$D$1433,3,FALSE))</f>
        <v>331.28</v>
      </c>
    </row>
    <row r="1336" spans="2:5" ht="18">
      <c r="B1336" s="48" t="s">
        <v>2256</v>
      </c>
      <c r="C1336" s="49" t="s">
        <v>2257</v>
      </c>
      <c r="D1336" s="50">
        <v>325.7</v>
      </c>
      <c r="E1336" s="35">
        <f>IF(VLOOKUP(B1336,'listin 11 agosto 23'!$B$11:$D$14404,3,FALSE)=D1336,"sin cambios",VLOOKUP(B1336,'listin 11 agosto 23'!$B$11:$D$1433,3,FALSE))</f>
        <v>253.43</v>
      </c>
    </row>
    <row r="1337" spans="2:5" ht="18">
      <c r="B1337" s="48" t="s">
        <v>2258</v>
      </c>
      <c r="C1337" s="49" t="s">
        <v>2259</v>
      </c>
      <c r="D1337" s="50">
        <v>2113.11</v>
      </c>
      <c r="E1337" s="35">
        <f>IF(VLOOKUP(B1337,'listin 11 agosto 23'!$B$11:$D$14404,3,FALSE)=D1337,"sin cambios",VLOOKUP(B1337,'listin 11 agosto 23'!$B$11:$D$1433,3,FALSE))</f>
        <v>1726.4</v>
      </c>
    </row>
    <row r="1338" spans="2:5" ht="18">
      <c r="B1338" s="48" t="s">
        <v>2260</v>
      </c>
      <c r="C1338" s="49" t="s">
        <v>2261</v>
      </c>
      <c r="D1338" s="50">
        <v>377.23</v>
      </c>
      <c r="E1338" s="35">
        <f>IF(VLOOKUP(B1338,'listin 11 agosto 23'!$B$11:$D$14404,3,FALSE)=D1338,"sin cambios",VLOOKUP(B1338,'listin 11 agosto 23'!$B$11:$D$1433,3,FALSE))</f>
        <v>288.02</v>
      </c>
    </row>
    <row r="1339" spans="2:5" ht="18">
      <c r="B1339" s="48" t="s">
        <v>2262</v>
      </c>
      <c r="C1339" s="49" t="s">
        <v>2263</v>
      </c>
      <c r="D1339" s="50">
        <v>374.89</v>
      </c>
      <c r="E1339" s="35">
        <f>IF(VLOOKUP(B1339,'listin 11 agosto 23'!$B$11:$D$14404,3,FALSE)=D1339,"sin cambios",VLOOKUP(B1339,'listin 11 agosto 23'!$B$11:$D$1433,3,FALSE))</f>
        <v>2760.3</v>
      </c>
    </row>
    <row r="1340" spans="2:5" ht="18.600000000000001" thickBot="1">
      <c r="B1340" s="47"/>
      <c r="C1340" s="47"/>
      <c r="D1340" s="47"/>
      <c r="E1340" s="35" t="e">
        <f>IF(VLOOKUP(B1340,'listin 11 agosto 23'!$B$11:$D$14404,3,FALSE)=D1340,"sin cambios",VLOOKUP(B1340,'listin 11 agosto 23'!$B$11:$D$1433,3,FALSE))</f>
        <v>#N/A</v>
      </c>
    </row>
    <row r="1341" spans="2:5" ht="18.600000000000001" thickBot="1">
      <c r="B1341" s="39" t="s">
        <v>2264</v>
      </c>
      <c r="C1341" s="40"/>
      <c r="D1341" s="41"/>
      <c r="E1341" s="35" t="str">
        <f>IF(VLOOKUP(B1341,'listin 11 agosto 23'!$B$11:$D$14404,3,FALSE)=D1341,"sin cambios",VLOOKUP(B1341,'listin 11 agosto 23'!$B$11:$D$1433,3,FALSE))</f>
        <v>sin cambios</v>
      </c>
    </row>
    <row r="1342" spans="2:5" ht="18">
      <c r="B1342" s="48" t="s">
        <v>2265</v>
      </c>
      <c r="C1342" s="49" t="s">
        <v>2266</v>
      </c>
      <c r="D1342" s="50">
        <v>1655.4</v>
      </c>
      <c r="E1342" s="35">
        <f>IF(VLOOKUP(B1342,'listin 11 agosto 23'!$B$11:$D$14404,3,FALSE)=D1342,"sin cambios",VLOOKUP(B1342,'listin 11 agosto 23'!$B$11:$D$1433,3,FALSE))</f>
        <v>1379.5</v>
      </c>
    </row>
    <row r="1343" spans="2:5" ht="18">
      <c r="B1343" s="48" t="s">
        <v>2267</v>
      </c>
      <c r="C1343" s="49" t="s">
        <v>2268</v>
      </c>
      <c r="D1343" s="50">
        <v>2334.3000000000002</v>
      </c>
      <c r="E1343" s="35">
        <f>IF(VLOOKUP(B1343,'listin 11 agosto 23'!$B$11:$D$14404,3,FALSE)=D1343,"sin cambios",VLOOKUP(B1343,'listin 11 agosto 23'!$B$11:$D$1433,3,FALSE))</f>
        <v>1945.25</v>
      </c>
    </row>
    <row r="1344" spans="2:5" ht="18">
      <c r="B1344" s="48" t="s">
        <v>2269</v>
      </c>
      <c r="C1344" s="49" t="s">
        <v>2270</v>
      </c>
      <c r="D1344" s="50">
        <v>3106.2</v>
      </c>
      <c r="E1344" s="35">
        <f>IF(VLOOKUP(B1344,'listin 11 agosto 23'!$B$11:$D$14404,3,FALSE)=D1344,"sin cambios",VLOOKUP(B1344,'listin 11 agosto 23'!$B$11:$D$1433,3,FALSE))</f>
        <v>2588.5</v>
      </c>
    </row>
    <row r="1345" spans="2:5" ht="18">
      <c r="B1345" s="48" t="s">
        <v>2271</v>
      </c>
      <c r="C1345" s="49" t="s">
        <v>2272</v>
      </c>
      <c r="D1345" s="50">
        <v>3662.34</v>
      </c>
      <c r="E1345" s="35">
        <f>IF(VLOOKUP(B1345,'listin 11 agosto 23'!$B$11:$D$14404,3,FALSE)=D1345,"sin cambios",VLOOKUP(B1345,'listin 11 agosto 23'!$B$11:$D$1433,3,FALSE))</f>
        <v>3051.95</v>
      </c>
    </row>
    <row r="1346" spans="2:5" ht="18">
      <c r="B1346" s="48" t="s">
        <v>2746</v>
      </c>
      <c r="C1346" s="49" t="s">
        <v>2747</v>
      </c>
      <c r="D1346" s="50">
        <v>4858.32</v>
      </c>
      <c r="E1346" s="35">
        <f>IF(VLOOKUP(B1346,'listin 11 agosto 23'!$B$11:$D$14404,3,FALSE)=D1346,"sin cambios",VLOOKUP(B1346,'listin 11 agosto 23'!$B$11:$D$1433,3,FALSE))</f>
        <v>4048.6</v>
      </c>
    </row>
    <row r="1347" spans="2:5" ht="18">
      <c r="B1347" s="48" t="s">
        <v>2273</v>
      </c>
      <c r="C1347" s="49" t="s">
        <v>2274</v>
      </c>
      <c r="D1347" s="50">
        <v>5473.92</v>
      </c>
      <c r="E1347" s="35">
        <f>IF(VLOOKUP(B1347,'listin 11 agosto 23'!$B$11:$D$14404,3,FALSE)=D1347,"sin cambios",VLOOKUP(B1347,'listin 11 agosto 23'!$B$11:$D$1433,3,FALSE))</f>
        <v>4561.6000000000004</v>
      </c>
    </row>
    <row r="1348" spans="2:5" ht="18">
      <c r="B1348" s="48" t="s">
        <v>2275</v>
      </c>
      <c r="C1348" s="49" t="s">
        <v>2276</v>
      </c>
      <c r="D1348" s="50">
        <v>2157.6</v>
      </c>
      <c r="E1348" s="35">
        <f>IF(VLOOKUP(B1348,'listin 11 agosto 23'!$B$11:$D$14404,3,FALSE)=D1348,"sin cambios",VLOOKUP(B1348,'listin 11 agosto 23'!$B$11:$D$1433,3,FALSE))</f>
        <v>1798</v>
      </c>
    </row>
    <row r="1349" spans="2:5" ht="18">
      <c r="B1349" s="48" t="s">
        <v>2277</v>
      </c>
      <c r="C1349" s="49" t="s">
        <v>2278</v>
      </c>
      <c r="D1349" s="50">
        <v>2784.42</v>
      </c>
      <c r="E1349" s="35">
        <f>IF(VLOOKUP(B1349,'listin 11 agosto 23'!$B$11:$D$14404,3,FALSE)=D1349,"sin cambios",VLOOKUP(B1349,'listin 11 agosto 23'!$B$11:$D$1433,3,FALSE))</f>
        <v>2320.35</v>
      </c>
    </row>
    <row r="1350" spans="2:5" ht="18">
      <c r="B1350" s="48" t="s">
        <v>2279</v>
      </c>
      <c r="C1350" s="49" t="s">
        <v>2280</v>
      </c>
      <c r="D1350" s="50">
        <v>4238.9399999999996</v>
      </c>
      <c r="E1350" s="35">
        <f>IF(VLOOKUP(B1350,'listin 11 agosto 23'!$B$11:$D$14404,3,FALSE)=D1350,"sin cambios",VLOOKUP(B1350,'listin 11 agosto 23'!$B$11:$D$1433,3,FALSE))</f>
        <v>3532.45</v>
      </c>
    </row>
    <row r="1351" spans="2:5" ht="18">
      <c r="B1351" s="48" t="s">
        <v>2281</v>
      </c>
      <c r="C1351" s="49" t="s">
        <v>2282</v>
      </c>
      <c r="D1351" s="50">
        <v>4821.12</v>
      </c>
      <c r="E1351" s="35">
        <f>IF(VLOOKUP(B1351,'listin 11 agosto 23'!$B$11:$D$14404,3,FALSE)=D1351,"sin cambios",VLOOKUP(B1351,'listin 11 agosto 23'!$B$11:$D$1433,3,FALSE))</f>
        <v>4017.6</v>
      </c>
    </row>
    <row r="1352" spans="2:5" ht="18">
      <c r="B1352" s="48" t="s">
        <v>2283</v>
      </c>
      <c r="C1352" s="49" t="s">
        <v>2284</v>
      </c>
      <c r="D1352" s="50">
        <v>7012.2</v>
      </c>
      <c r="E1352" s="35">
        <f>IF(VLOOKUP(B1352,'listin 11 agosto 23'!$B$11:$D$14404,3,FALSE)=D1352,"sin cambios",VLOOKUP(B1352,'listin 11 agosto 23'!$B$11:$D$1433,3,FALSE))</f>
        <v>5843.5</v>
      </c>
    </row>
    <row r="1353" spans="2:5" ht="18">
      <c r="B1353" s="48" t="s">
        <v>2285</v>
      </c>
      <c r="C1353" s="49" t="s">
        <v>2286</v>
      </c>
      <c r="D1353" s="50">
        <v>7477.6</v>
      </c>
      <c r="E1353" s="35">
        <f>IF(VLOOKUP(B1353,'listin 11 agosto 23'!$B$11:$D$14404,3,FALSE)=D1353,"sin cambios",VLOOKUP(B1353,'listin 11 agosto 23'!$B$11:$D$1433,3,FALSE))</f>
        <v>6231.33</v>
      </c>
    </row>
    <row r="1354" spans="2:5" ht="18">
      <c r="B1354" s="48" t="s">
        <v>2287</v>
      </c>
      <c r="C1354" s="49" t="s">
        <v>2288</v>
      </c>
      <c r="D1354" s="50">
        <v>2402.38</v>
      </c>
      <c r="E1354" s="35">
        <f>IF(VLOOKUP(B1354,'listin 11 agosto 23'!$B$11:$D$14404,3,FALSE)=D1354,"sin cambios",VLOOKUP(B1354,'listin 11 agosto 23'!$B$11:$D$1433,3,FALSE))</f>
        <v>1939.54</v>
      </c>
    </row>
    <row r="1355" spans="2:5" ht="18">
      <c r="B1355" s="48" t="s">
        <v>2289</v>
      </c>
      <c r="C1355" s="49" t="s">
        <v>2290</v>
      </c>
      <c r="D1355" s="50">
        <v>6143.54</v>
      </c>
      <c r="E1355" s="35">
        <f>IF(VLOOKUP(B1355,'listin 11 agosto 23'!$B$11:$D$14404,3,FALSE)=D1355,"sin cambios",VLOOKUP(B1355,'listin 11 agosto 23'!$B$11:$D$1433,3,FALSE))</f>
        <v>4935.8999999999996</v>
      </c>
    </row>
    <row r="1356" spans="2:5" ht="18">
      <c r="B1356" s="48" t="s">
        <v>2291</v>
      </c>
      <c r="C1356" s="49" t="s">
        <v>2292</v>
      </c>
      <c r="D1356" s="50">
        <v>8085.91</v>
      </c>
      <c r="E1356" s="35">
        <f>IF(VLOOKUP(B1356,'listin 11 agosto 23'!$B$11:$D$14404,3,FALSE)=D1356,"sin cambios",VLOOKUP(B1356,'listin 11 agosto 23'!$B$11:$D$1433,3,FALSE))</f>
        <v>6496.43</v>
      </c>
    </row>
    <row r="1357" spans="2:5" ht="18">
      <c r="B1357" s="48" t="s">
        <v>2293</v>
      </c>
      <c r="C1357" s="49" t="s">
        <v>2294</v>
      </c>
      <c r="D1357" s="50">
        <v>9847.5400000000009</v>
      </c>
      <c r="E1357" s="35">
        <f>IF(VLOOKUP(B1357,'listin 11 agosto 23'!$B$11:$D$14404,3,FALSE)=D1357,"sin cambios",VLOOKUP(B1357,'listin 11 agosto 23'!$B$11:$D$1433,3,FALSE))</f>
        <v>7911.8</v>
      </c>
    </row>
    <row r="1358" spans="2:5" ht="18">
      <c r="B1358" s="48" t="s">
        <v>2295</v>
      </c>
      <c r="C1358" s="49" t="s">
        <v>2296</v>
      </c>
      <c r="D1358" s="50">
        <v>10977.94</v>
      </c>
      <c r="E1358" s="35">
        <f>IF(VLOOKUP(B1358,'listin 11 agosto 23'!$B$11:$D$14404,3,FALSE)=D1358,"sin cambios",VLOOKUP(B1358,'listin 11 agosto 23'!$B$11:$D$1433,3,FALSE))</f>
        <v>8862.9699999999993</v>
      </c>
    </row>
    <row r="1359" spans="2:5" ht="18">
      <c r="B1359" s="48" t="s">
        <v>2297</v>
      </c>
      <c r="C1359" s="49" t="s">
        <v>2298</v>
      </c>
      <c r="D1359" s="50">
        <v>15041.03</v>
      </c>
      <c r="E1359" s="35">
        <f>IF(VLOOKUP(B1359,'listin 11 agosto 23'!$B$11:$D$14404,3,FALSE)=D1359,"sin cambios",VLOOKUP(B1359,'listin 11 agosto 23'!$B$11:$D$1433,3,FALSE))</f>
        <v>12058.09</v>
      </c>
    </row>
    <row r="1360" spans="2:5" ht="18">
      <c r="B1360" s="48" t="s">
        <v>2299</v>
      </c>
      <c r="C1360" s="49" t="s">
        <v>2300</v>
      </c>
      <c r="D1360" s="50">
        <v>4861.3</v>
      </c>
      <c r="E1360" s="35">
        <f>IF(VLOOKUP(B1360,'listin 11 agosto 23'!$B$11:$D$14404,3,FALSE)=D1360,"sin cambios",VLOOKUP(B1360,'listin 11 agosto 23'!$B$11:$D$1433,3,FALSE))</f>
        <v>3725.65</v>
      </c>
    </row>
    <row r="1361" spans="2:5" ht="18">
      <c r="B1361" s="48" t="s">
        <v>2493</v>
      </c>
      <c r="C1361" s="49" t="s">
        <v>2494</v>
      </c>
      <c r="D1361" s="50">
        <v>5999.62</v>
      </c>
      <c r="E1361" s="35">
        <f>IF(VLOOKUP(B1361,'listin 11 agosto 23'!$B$11:$D$14404,3,FALSE)=D1361,"sin cambios",VLOOKUP(B1361,'listin 11 agosto 23'!$B$11:$D$1433,3,FALSE))</f>
        <v>4599.75</v>
      </c>
    </row>
    <row r="1362" spans="2:5" ht="18">
      <c r="B1362" s="48" t="s">
        <v>2301</v>
      </c>
      <c r="C1362" s="49" t="s">
        <v>2302</v>
      </c>
      <c r="D1362" s="50">
        <v>7954.85</v>
      </c>
      <c r="E1362" s="35">
        <f>IF(VLOOKUP(B1362,'listin 11 agosto 23'!$B$11:$D$14404,3,FALSE)=D1362,"sin cambios",VLOOKUP(B1362,'listin 11 agosto 23'!$B$11:$D$1433,3,FALSE))</f>
        <v>6104.35</v>
      </c>
    </row>
    <row r="1363" spans="2:5" ht="18">
      <c r="B1363" s="48" t="s">
        <v>2303</v>
      </c>
      <c r="C1363" s="49" t="s">
        <v>2304</v>
      </c>
      <c r="D1363" s="50">
        <v>19418.400000000001</v>
      </c>
      <c r="E1363" s="35">
        <f>IF(VLOOKUP(B1363,'listin 11 agosto 23'!$B$11:$D$14404,3,FALSE)=D1363,"sin cambios",VLOOKUP(B1363,'listin 11 agosto 23'!$B$11:$D$1433,3,FALSE))</f>
        <v>15045.91</v>
      </c>
    </row>
    <row r="1364" spans="2:5" ht="18.600000000000001" thickBot="1">
      <c r="B1364" s="47"/>
      <c r="C1364" s="47"/>
      <c r="D1364" s="47"/>
      <c r="E1364" s="35" t="e">
        <f>IF(VLOOKUP(B1364,'listin 11 agosto 23'!$B$11:$D$14404,3,FALSE)=D1364,"sin cambios",VLOOKUP(B1364,'listin 11 agosto 23'!$B$11:$D$1433,3,FALSE))</f>
        <v>#N/A</v>
      </c>
    </row>
    <row r="1365" spans="2:5" ht="18.600000000000001" thickBot="1">
      <c r="B1365" s="39" t="s">
        <v>2305</v>
      </c>
      <c r="C1365" s="40"/>
      <c r="D1365" s="41"/>
      <c r="E1365" s="35" t="str">
        <f>IF(VLOOKUP(B1365,'listin 11 agosto 23'!$B$11:$D$14404,3,FALSE)=D1365,"sin cambios",VLOOKUP(B1365,'listin 11 agosto 23'!$B$11:$D$1433,3,FALSE))</f>
        <v>sin cambios</v>
      </c>
    </row>
    <row r="1366" spans="2:5" ht="18">
      <c r="B1366" s="48" t="s">
        <v>2469</v>
      </c>
      <c r="C1366" s="49" t="s">
        <v>2470</v>
      </c>
      <c r="D1366" s="50">
        <v>155</v>
      </c>
      <c r="E1366" s="35">
        <f>IF(VLOOKUP(B1366,'listin 11 agosto 23'!$B$11:$D$14404,3,FALSE)=D1366,"sin cambios",VLOOKUP(B1366,'listin 11 agosto 23'!$B$11:$D$1433,3,FALSE))</f>
        <v>128.13999999999999</v>
      </c>
    </row>
    <row r="1367" spans="2:5" ht="18">
      <c r="B1367" s="48" t="s">
        <v>2306</v>
      </c>
      <c r="C1367" s="49" t="s">
        <v>2748</v>
      </c>
      <c r="D1367" s="50">
        <v>140.74</v>
      </c>
      <c r="E1367" s="35">
        <f>IF(VLOOKUP(B1367,'listin 11 agosto 23'!$B$11:$D$14404,3,FALSE)=D1367,"sin cambios",VLOOKUP(B1367,'listin 11 agosto 23'!$B$11:$D$1433,3,FALSE))</f>
        <v>116.35</v>
      </c>
    </row>
    <row r="1368" spans="2:5" ht="18">
      <c r="B1368" s="48" t="s">
        <v>2749</v>
      </c>
      <c r="C1368" s="49" t="s">
        <v>2750</v>
      </c>
      <c r="D1368" s="50">
        <v>8.1</v>
      </c>
      <c r="E1368" s="35">
        <f>IF(VLOOKUP(B1368,'listin 11 agosto 23'!$B$11:$D$14404,3,FALSE)=D1368,"sin cambios",VLOOKUP(B1368,'listin 11 agosto 23'!$B$11:$D$1433,3,FALSE))</f>
        <v>6.75</v>
      </c>
    </row>
    <row r="1369" spans="2:5" ht="18">
      <c r="B1369" s="48" t="s">
        <v>2308</v>
      </c>
      <c r="C1369" s="49" t="s">
        <v>2309</v>
      </c>
      <c r="D1369" s="50">
        <v>17.12</v>
      </c>
      <c r="E1369" s="35">
        <f>IF(VLOOKUP(B1369,'listin 11 agosto 23'!$B$11:$D$14404,3,FALSE)=D1369,"sin cambios",VLOOKUP(B1369,'listin 11 agosto 23'!$B$11:$D$1433,3,FALSE))</f>
        <v>14.27</v>
      </c>
    </row>
    <row r="1370" spans="2:5" ht="18">
      <c r="B1370" s="48" t="s">
        <v>2310</v>
      </c>
      <c r="C1370" s="49" t="s">
        <v>2311</v>
      </c>
      <c r="D1370" s="50">
        <v>22.82</v>
      </c>
      <c r="E1370" s="35">
        <f>IF(VLOOKUP(B1370,'listin 11 agosto 23'!$B$11:$D$14404,3,FALSE)=D1370,"sin cambios",VLOOKUP(B1370,'listin 11 agosto 23'!$B$11:$D$1433,3,FALSE))</f>
        <v>19.02</v>
      </c>
    </row>
    <row r="1371" spans="2:5" ht="18">
      <c r="B1371" s="48" t="s">
        <v>2312</v>
      </c>
      <c r="C1371" s="49" t="s">
        <v>2313</v>
      </c>
      <c r="D1371" s="50">
        <v>23.92</v>
      </c>
      <c r="E1371" s="35">
        <f>IF(VLOOKUP(B1371,'listin 11 agosto 23'!$B$11:$D$14404,3,FALSE)=D1371,"sin cambios",VLOOKUP(B1371,'listin 11 agosto 23'!$B$11:$D$1433,3,FALSE))</f>
        <v>19.93</v>
      </c>
    </row>
    <row r="1372" spans="2:5" ht="18">
      <c r="B1372" s="48" t="s">
        <v>2314</v>
      </c>
      <c r="C1372" s="49" t="s">
        <v>2315</v>
      </c>
      <c r="D1372" s="50">
        <v>24.76</v>
      </c>
      <c r="E1372" s="35">
        <f>IF(VLOOKUP(B1372,'listin 11 agosto 23'!$B$11:$D$14404,3,FALSE)=D1372,"sin cambios",VLOOKUP(B1372,'listin 11 agosto 23'!$B$11:$D$1433,3,FALSE))</f>
        <v>20.63</v>
      </c>
    </row>
    <row r="1373" spans="2:5" ht="18">
      <c r="B1373" s="48" t="s">
        <v>2316</v>
      </c>
      <c r="C1373" s="49" t="s">
        <v>2317</v>
      </c>
      <c r="D1373" s="50">
        <v>8.74</v>
      </c>
      <c r="E1373" s="35">
        <f>IF(VLOOKUP(B1373,'listin 11 agosto 23'!$B$11:$D$14404,3,FALSE)=D1373,"sin cambios",VLOOKUP(B1373,'listin 11 agosto 23'!$B$11:$D$1433,3,FALSE))</f>
        <v>7.29</v>
      </c>
    </row>
    <row r="1374" spans="2:5" ht="18">
      <c r="B1374" s="48" t="s">
        <v>2318</v>
      </c>
      <c r="C1374" s="49" t="s">
        <v>2319</v>
      </c>
      <c r="D1374" s="50">
        <v>187.23</v>
      </c>
      <c r="E1374" s="35">
        <f>IF(VLOOKUP(B1374,'listin 11 agosto 23'!$B$11:$D$14404,3,FALSE)=D1374,"sin cambios",VLOOKUP(B1374,'listin 11 agosto 23'!$B$11:$D$1433,3,FALSE))</f>
        <v>156.02000000000001</v>
      </c>
    </row>
    <row r="1375" spans="2:5" ht="18">
      <c r="B1375" s="48" t="s">
        <v>2320</v>
      </c>
      <c r="C1375" s="49" t="s">
        <v>2321</v>
      </c>
      <c r="D1375" s="50">
        <v>821.62</v>
      </c>
      <c r="E1375" s="35">
        <f>IF(VLOOKUP(B1375,'listin 11 agosto 23'!$B$11:$D$14404,3,FALSE)=D1375,"sin cambios",VLOOKUP(B1375,'listin 11 agosto 23'!$B$11:$D$1433,3,FALSE))</f>
        <v>684.68</v>
      </c>
    </row>
    <row r="1376" spans="2:5" ht="18">
      <c r="B1376" s="48" t="s">
        <v>2322</v>
      </c>
      <c r="C1376" s="49" t="s">
        <v>2323</v>
      </c>
      <c r="D1376" s="50">
        <v>750.52</v>
      </c>
      <c r="E1376" s="35">
        <f>IF(VLOOKUP(B1376,'listin 11 agosto 23'!$B$11:$D$14404,3,FALSE)=D1376,"sin cambios",VLOOKUP(B1376,'listin 11 agosto 23'!$B$11:$D$1433,3,FALSE))</f>
        <v>572.98</v>
      </c>
    </row>
    <row r="1377" spans="2:5" ht="18">
      <c r="B1377" s="48" t="s">
        <v>2324</v>
      </c>
      <c r="C1377" s="49" t="s">
        <v>2325</v>
      </c>
      <c r="D1377" s="50">
        <v>645.20000000000005</v>
      </c>
      <c r="E1377" s="35">
        <f>IF(VLOOKUP(B1377,'listin 11 agosto 23'!$B$11:$D$14404,3,FALSE)=D1377,"sin cambios",VLOOKUP(B1377,'listin 11 agosto 23'!$B$11:$D$1433,3,FALSE))</f>
        <v>492.57</v>
      </c>
    </row>
    <row r="1378" spans="2:5" ht="18">
      <c r="B1378" s="48" t="s">
        <v>2326</v>
      </c>
      <c r="C1378" s="49" t="s">
        <v>2327</v>
      </c>
      <c r="D1378" s="50">
        <v>768.05</v>
      </c>
      <c r="E1378" s="35">
        <f>IF(VLOOKUP(B1378,'listin 11 agosto 23'!$B$11:$D$14404,3,FALSE)=D1378,"sin cambios",VLOOKUP(B1378,'listin 11 agosto 23'!$B$11:$D$1433,3,FALSE))</f>
        <v>694.66</v>
      </c>
    </row>
    <row r="1379" spans="2:5" ht="18">
      <c r="B1379" s="48" t="s">
        <v>2328</v>
      </c>
      <c r="C1379" s="49" t="s">
        <v>2329</v>
      </c>
      <c r="D1379" s="50">
        <v>754.96</v>
      </c>
      <c r="E1379" s="35">
        <f>IF(VLOOKUP(B1379,'listin 11 agosto 23'!$B$11:$D$14404,3,FALSE)=D1379,"sin cambios",VLOOKUP(B1379,'listin 11 agosto 23'!$B$11:$D$1433,3,FALSE))</f>
        <v>684.71</v>
      </c>
    </row>
    <row r="1380" spans="2:5" ht="18">
      <c r="B1380" s="48" t="s">
        <v>2330</v>
      </c>
      <c r="C1380" s="49" t="s">
        <v>2331</v>
      </c>
      <c r="D1380" s="50">
        <v>230.3</v>
      </c>
      <c r="E1380" s="35">
        <f>IF(VLOOKUP(B1380,'listin 11 agosto 23'!$B$11:$D$14404,3,FALSE)=D1380,"sin cambios",VLOOKUP(B1380,'listin 11 agosto 23'!$B$11:$D$1433,3,FALSE))</f>
        <v>184.24</v>
      </c>
    </row>
    <row r="1381" spans="2:5" ht="18">
      <c r="B1381" s="48" t="s">
        <v>2332</v>
      </c>
      <c r="C1381" s="49" t="s">
        <v>2333</v>
      </c>
      <c r="D1381" s="50">
        <v>177.1</v>
      </c>
      <c r="E1381" s="35">
        <f>IF(VLOOKUP(B1381,'listin 11 agosto 23'!$B$11:$D$14404,3,FALSE)=D1381,"sin cambios",VLOOKUP(B1381,'listin 11 agosto 23'!$B$11:$D$1433,3,FALSE))</f>
        <v>147.59</v>
      </c>
    </row>
    <row r="1382" spans="2:5" ht="18">
      <c r="B1382" s="48" t="s">
        <v>2334</v>
      </c>
      <c r="C1382" s="49" t="s">
        <v>2335</v>
      </c>
      <c r="D1382" s="50">
        <v>191.18</v>
      </c>
      <c r="E1382" s="35">
        <f>IF(VLOOKUP(B1382,'listin 11 agosto 23'!$B$11:$D$14404,3,FALSE)=D1382,"sin cambios",VLOOKUP(B1382,'listin 11 agosto 23'!$B$11:$D$1433,3,FALSE))</f>
        <v>159.31</v>
      </c>
    </row>
    <row r="1383" spans="2:5" ht="18">
      <c r="B1383" s="48" t="s">
        <v>2336</v>
      </c>
      <c r="C1383" s="49" t="s">
        <v>2337</v>
      </c>
      <c r="D1383" s="50">
        <v>200.33</v>
      </c>
      <c r="E1383" s="35">
        <f>IF(VLOOKUP(B1383,'listin 11 agosto 23'!$B$11:$D$14404,3,FALSE)=D1383,"sin cambios",VLOOKUP(B1383,'listin 11 agosto 23'!$B$11:$D$1433,3,FALSE))</f>
        <v>166.94</v>
      </c>
    </row>
    <row r="1384" spans="2:5" ht="18">
      <c r="B1384" s="48" t="s">
        <v>2338</v>
      </c>
      <c r="C1384" s="49" t="s">
        <v>2339</v>
      </c>
      <c r="D1384" s="50">
        <v>218.67</v>
      </c>
      <c r="E1384" s="35">
        <f>IF(VLOOKUP(B1384,'listin 11 agosto 23'!$B$11:$D$14404,3,FALSE)=D1384,"sin cambios",VLOOKUP(B1384,'listin 11 agosto 23'!$B$11:$D$1433,3,FALSE))</f>
        <v>182.22</v>
      </c>
    </row>
    <row r="1385" spans="2:5" ht="18">
      <c r="B1385" s="44" t="s">
        <v>2340</v>
      </c>
      <c r="C1385" s="45" t="s">
        <v>2341</v>
      </c>
      <c r="D1385" s="46">
        <v>1927.75</v>
      </c>
      <c r="E1385" s="35" t="str">
        <f>IF(VLOOKUP(B1385,'listin 11 agosto 23'!$B$11:$D$14404,3,FALSE)=D1385,"sin cambios",VLOOKUP(B1385,'listin 11 agosto 23'!$B$11:$D$1433,3,FALSE))</f>
        <v>sin cambios</v>
      </c>
    </row>
    <row r="1386" spans="2:5" ht="18">
      <c r="B1386" s="48" t="s">
        <v>2342</v>
      </c>
      <c r="C1386" s="49" t="s">
        <v>2343</v>
      </c>
      <c r="D1386" s="50">
        <v>236.13</v>
      </c>
      <c r="E1386" s="35">
        <f>IF(VLOOKUP(B1386,'listin 11 agosto 23'!$B$11:$D$14404,3,FALSE)=D1386,"sin cambios",VLOOKUP(B1386,'listin 11 agosto 23'!$B$11:$D$1433,3,FALSE))</f>
        <v>196.77</v>
      </c>
    </row>
    <row r="1387" spans="2:5" ht="18">
      <c r="B1387" s="44" t="s">
        <v>2780</v>
      </c>
      <c r="C1387" s="45" t="s">
        <v>2781</v>
      </c>
      <c r="D1387" s="46">
        <v>85.14</v>
      </c>
      <c r="E1387" s="35" t="str">
        <f>IF(VLOOKUP(B1387,'listin 11 agosto 23'!$B$11:$D$14404,3,FALSE)=D1387,"sin cambios",VLOOKUP(B1387,'listin 11 agosto 23'!$B$11:$D$1433,3,FALSE))</f>
        <v>sin cambios</v>
      </c>
    </row>
  </sheetData>
  <mergeCells count="1">
    <mergeCell ref="B6:D6"/>
  </mergeCells>
  <conditionalFormatting sqref="B171:D177 B303:D305 B501:D501 B381:D388 B321:D321 B503:D504 B407:D410 B506:D508 B616:D618 B394:D400 B323:D335 B413:D414 B309:D313 B342:D345 B429:D432 B438:D439 B318:D319 B442:D442 B457:D457 B621:D622 B1057:D1064 B422:D427 B446:D447 B626:D630 B1076:D1076 B1078:D1078 B1081:D1123 B1074:D1074 B1068:D1072 B449:D454 B434:D436 B337:D340 B307:D307 B47:D48 B179:D181 B187:D219 B351:D378 B416:D418 B10:D33 B36:D38 B57:D63 B73:D74 B85:D97 B264:D267 B598:D599 B647:D654 B684:D709 B851:D859 B871:D905 B65:D68 B99:D165 B221:D262 B632:D638 B656:D669 B711:D759 B907:D962 B1125:D1168 E10:E1387">
    <cfRule type="expression" dxfId="1" priority="32">
      <formula>ISNUMBER($E10)</formula>
    </cfRule>
  </conditionalFormatting>
  <conditionalFormatting sqref="B40:D40 B71:D71 B167:D168 B295:D297 B459:D465 B468:D469 B488:D492 B512:D520 B543:D544 B602:D605 B761:D772 B964:D975 B1170:D1181 B1193:D1204 B42:D44 B299:D300 B390:D391 B402:D403 B477:D477 B497:D498 B523:D523 B612:D612 B774:D776 B977:D979 B1183:D1185 B1206:D1207 B1210:D1211 B1187:D1188 B981:D983 B778:D779 B555:D555 B526:D528 B481:D485 B472:D475 B270:D281 B781:D798 B985:D1002 B1190:D1191 B1213:D1214 B52:D53 B75:D78 B283:D286 B572:D575 B800:D810 B1004:D1014 B80:D80 B288:D288 B411:D411 B420:D420 B494:D494 B584:D584 B640:D641 B812:D813 B1016:D1017 B290:D293 B557:D558 B587:D588 B643:D645 B815:D817 B1019:D1025 B819:D819 B591:D592 B561:D561 B530:D531 B821:D849 B1027:D1055 B533:D534 B607:D610 B675:D676 B594:D595 B563:D564 B537:D538 B547:D548 B567:D568 B679:D679 B862:D866 B671:D673 B614:D614 B577:D581">
    <cfRule type="expression" dxfId="0" priority="1">
      <formula>ISNUMBER($E40)</formula>
    </cfRule>
  </conditionalFormatting>
  <conditionalFormatting sqref="C1170:D1181 C761:D772 C512:D520 C381:D388 C40:D40 C71:D71 C167:D168 C295:D297 C394:D400 C459:D465 C468:D469 C488:D492 C543:D544 C602:D605 C964:D975 C1193:D1204 C42:D44 C47:D48 C171:D177 C264:D267 C299:D300 C390:D391 C402:D403 C477:D477 C497:D498 C523:D523 C612:D612 C774:D776 C977:D979 C1183:D1185 C1206:D1207 C1210:D1211 C1187:D1188 C981:D983 C778:D779 C555:D555 C526:D528 C501:D501 C481:D485 C472:D475 C303:D305 C270:D281 C781:D798 C985:D1002 C1190:D1191 C1213:D1214 C10:D33 C52:D53 C73:D78 C179:D181 C283:D286 C416:D418 C572:D575 C616:D618 C800:D810 C1004:D1014 C36:D38 C57:D63 C80:D80 C288:D288 C321:D321 C407:D411 C420:D420 C494:D494 C503:D504 C584:D584 C640:D641 C812:D813 C1016:D1017 C85:D97 C290:D293 C323:D335 C506:D508 C557:D558 C587:D588 C643:D645 C815:D817 C1019:D1025 C819:D819 C591:D592 C561:D561 C530:D531 C422:D427 C413:D414 C821:D849 C1027:D1055 C309:D313 C342:D345 C429:D432 C533:D534 C607:D610 C647:D654 C851:D859 C1057:D1064 C1068:D1072 C675:D676 C594:D595 C563:D564 C438:D439 C187:D219 C318:D319 C351:D378 C442:D442 C457:D457 C537:D538 C547:D548 C567:D568 C621:D622 C679:D679 C862:D866 C1074:D1074 C446:D447 C598:D599 C626:D630 C684:D709 C871:D905 C1076:D1076 C1078:D1078 C1081:D1123 C671:D673 C614:D614 C449:D454 C434:D436 C337:D340 C307:D307 C65:D68 C99:D165 C221:D262 C577:D581 C632:D638 C656:D669 C711:D759 C907:D962 C1125:D116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{26E798B3-CE7E-44EE-B090-33CED520314E}</x14:id>
        </ext>
      </extLst>
    </cfRule>
  </conditionalFormatting>
  <conditionalFormatting sqref="E10:E1387">
    <cfRule type="dataBar" priority="1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{1CEA4B96-2613-4728-A42A-E9435C3C8727}</x14:id>
        </ext>
      </extLst>
    </cfRule>
  </conditionalFormatting>
  <hyperlinks>
    <hyperlink ref="A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798B3-CE7E-44EE-B090-33CED520314E}">
            <x14:dataBar minLength="0" maxLength="100" negativeBarColorSameAsPositive="1" axisPosition="none">
              <x14:cfvo type="min"/>
              <x14:cfvo type="max"/>
            </x14:dataBar>
          </x14:cfRule>
          <xm:sqref>C1170:D1181 C761:D772 C512:D520 C381:D388 C40:D40 C71:D71 C167:D168 C295:D297 C394:D400 C459:D465 C468:D469 C488:D492 C543:D544 C602:D605 C964:D975 C1193:D1204 C42:D44 C47:D48 C171:D177 C264:D267 C299:D300 C390:D391 C402:D403 C477:D477 C497:D498 C523:D523 C612:D612 C774:D776 C977:D979 C1183:D1185 C1206:D1207 C1210:D1211 C1187:D1188 C981:D983 C778:D779 C555:D555 C526:D528 C501:D501 C481:D485 C472:D475 C303:D305 C270:D281 C781:D798 C985:D1002 C1190:D1191 C1213:D1214 C10:D33 C52:D53 C73:D78 C179:D181 C283:D286 C416:D418 C572:D575 C616:D618 C800:D810 C1004:D1014 C36:D38 C57:D63 C80:D80 C288:D288 C321:D321 C407:D411 C420:D420 C494:D494 C503:D504 C584:D584 C640:D641 C812:D813 C1016:D1017 C85:D97 C290:D293 C323:D335 C506:D508 C557:D558 C587:D588 C643:D645 C815:D817 C1019:D1025 C819:D819 C591:D592 C561:D561 C530:D531 C422:D427 C413:D414 C821:D849 C1027:D1055 C309:D313 C342:D345 C429:D432 C533:D534 C607:D610 C647:D654 C851:D859 C1057:D1064 C1068:D1072 C675:D676 C594:D595 C563:D564 C438:D439 C187:D219 C318:D319 C351:D378 C442:D442 C457:D457 C537:D538 C547:D548 C567:D568 C621:D622 C679:D679 C862:D866 C1074:D1074 C446:D447 C598:D599 C626:D630 C684:D709 C871:D905 C1076:D1076 C1078:D1078 C1081:D1123 C671:D673 C614:D614 C449:D454 C434:D436 C337:D340 C307:D307 C65:D68 C99:D165 C221:D262 C577:D581 C632:D638 C656:D669 C711:D759 C907:D962 C1125:D1168</xm:sqref>
        </x14:conditionalFormatting>
        <x14:conditionalFormatting xmlns:xm="http://schemas.microsoft.com/office/excel/2006/main">
          <x14:cfRule type="dataBar" id="{1CEA4B96-2613-4728-A42A-E9435C3C8727}">
            <x14:dataBar minLength="0" maxLength="100" negativeBarColorSameAsPositive="1" axisPosition="none">
              <x14:cfvo type="min"/>
              <x14:cfvo type="max"/>
            </x14:dataBar>
          </x14:cfRule>
          <xm:sqref>E10:E1387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listin 11 agosto 23</vt:lpstr>
      <vt:lpstr>lista 18-08-23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Goldschmidt</dc:creator>
  <cp:lastModifiedBy>Sonia Goldschmidt</cp:lastModifiedBy>
  <dcterms:created xsi:type="dcterms:W3CDTF">2022-07-23T13:18:58Z</dcterms:created>
  <dcterms:modified xsi:type="dcterms:W3CDTF">2023-08-18T16:56:26Z</dcterms:modified>
</cp:coreProperties>
</file>