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rbuzer\Documents\OLD DATASETS AND DO FILES TO CLEAN\SWTS 2014-2015\SWTS_Armenia_2014\"/>
    </mc:Choice>
  </mc:AlternateContent>
  <bookViews>
    <workbookView xWindow="0" yWindow="0" windowWidth="17265" windowHeight="7005"/>
  </bookViews>
  <sheets>
    <sheet name="SWTS Armenia 2014" sheetId="1" r:id="rId1"/>
  </sheets>
  <externalReferences>
    <externalReference r:id="rId2"/>
    <externalReference r:id="rId3"/>
  </externalReferences>
  <calcPr calcId="152511"/>
</workbook>
</file>

<file path=xl/calcChain.xml><?xml version="1.0" encoding="utf-8"?>
<calcChain xmlns="http://schemas.openxmlformats.org/spreadsheetml/2006/main">
  <c r="B160" i="1" l="1"/>
  <c r="B43" i="1" l="1"/>
  <c r="D32" i="1" l="1"/>
  <c r="D497" i="1"/>
  <c r="D495" i="1"/>
  <c r="D460" i="1"/>
  <c r="D453" i="1"/>
  <c r="D441" i="1"/>
  <c r="D431" i="1"/>
  <c r="D422" i="1"/>
  <c r="D396" i="1"/>
  <c r="D380" i="1"/>
  <c r="D375" i="1"/>
  <c r="D364" i="1"/>
  <c r="D214" i="1"/>
  <c r="D208" i="1"/>
  <c r="D202" i="1"/>
  <c r="D189" i="1"/>
  <c r="D182" i="1"/>
  <c r="D141" i="1"/>
  <c r="D149" i="1"/>
  <c r="D152" i="1"/>
  <c r="D154" i="1"/>
  <c r="D140" i="1"/>
  <c r="D138" i="1"/>
  <c r="D135" i="1"/>
  <c r="D127" i="1"/>
  <c r="D70" i="1"/>
  <c r="D57" i="1"/>
  <c r="D52" i="1"/>
  <c r="B7" i="1"/>
  <c r="B8" i="1"/>
  <c r="B19" i="1"/>
  <c r="B21" i="1"/>
  <c r="B22" i="1"/>
  <c r="B23" i="1"/>
  <c r="B24" i="1"/>
  <c r="B25" i="1"/>
  <c r="B26" i="1"/>
  <c r="B27" i="1"/>
  <c r="B28" i="1"/>
  <c r="B29" i="1"/>
  <c r="B30" i="1"/>
  <c r="B31" i="1"/>
  <c r="B32" i="1"/>
  <c r="B34" i="1"/>
  <c r="B36" i="1"/>
  <c r="B47" i="1"/>
  <c r="B52" i="1"/>
  <c r="B57" i="1"/>
  <c r="B64" i="1"/>
  <c r="B69" i="1"/>
  <c r="B70" i="1"/>
  <c r="B72" i="1"/>
  <c r="B73" i="1"/>
  <c r="B78" i="1"/>
  <c r="B85" i="1"/>
  <c r="B91" i="1"/>
  <c r="B97" i="1"/>
  <c r="B103" i="1"/>
  <c r="B107" i="1"/>
  <c r="B111" i="1"/>
  <c r="B115" i="1"/>
  <c r="B119" i="1"/>
  <c r="B123" i="1"/>
  <c r="B127" i="1"/>
  <c r="B135" i="1"/>
  <c r="B138" i="1"/>
  <c r="B140" i="1"/>
  <c r="B141" i="1"/>
  <c r="B149" i="1"/>
  <c r="B152" i="1"/>
  <c r="B154" i="1"/>
  <c r="B155" i="1"/>
  <c r="B156" i="1"/>
  <c r="B157" i="1"/>
  <c r="B166" i="1"/>
  <c r="B176" i="1"/>
  <c r="B182" i="1"/>
  <c r="B189" i="1"/>
  <c r="B195" i="1"/>
  <c r="B198" i="1"/>
  <c r="B201" i="1"/>
  <c r="B202" i="1"/>
  <c r="B208" i="1"/>
  <c r="B214" i="1"/>
  <c r="B221" i="1"/>
  <c r="B231" i="1"/>
  <c r="B232" i="1"/>
  <c r="B233" i="1"/>
  <c r="B237" i="1"/>
  <c r="B239" i="1"/>
  <c r="B244" i="1"/>
  <c r="B248" i="1"/>
  <c r="B249" i="1"/>
  <c r="B250" i="1"/>
  <c r="B252" i="1"/>
  <c r="B254" i="1"/>
  <c r="B256" i="1"/>
  <c r="B258" i="1"/>
  <c r="B260" i="1"/>
  <c r="B262" i="1"/>
  <c r="B264" i="1"/>
  <c r="B266" i="1"/>
  <c r="B269" i="1"/>
  <c r="B270" i="1"/>
  <c r="B271" i="1"/>
  <c r="B275" i="1"/>
  <c r="B282" i="1"/>
  <c r="B283" i="1"/>
  <c r="B288" i="1"/>
  <c r="B290" i="1"/>
  <c r="B292" i="1"/>
  <c r="B300" i="1"/>
  <c r="B303" i="1"/>
  <c r="B306" i="1"/>
  <c r="B309" i="1"/>
  <c r="B312" i="1"/>
  <c r="B315" i="1"/>
  <c r="B318" i="1"/>
  <c r="B321" i="1"/>
  <c r="B324" i="1"/>
  <c r="B327" i="1"/>
  <c r="B330" i="1"/>
  <c r="B333" i="1"/>
  <c r="B336" i="1"/>
  <c r="B339" i="1"/>
  <c r="B342" i="1"/>
  <c r="B345" i="1"/>
  <c r="B349" i="1"/>
  <c r="B350" i="1"/>
  <c r="B354" i="1"/>
  <c r="B357" i="1"/>
  <c r="B358" i="1"/>
  <c r="B363" i="1"/>
  <c r="B364" i="1"/>
  <c r="B368" i="1"/>
  <c r="B369" i="1"/>
  <c r="B374" i="1"/>
  <c r="B375" i="1"/>
  <c r="B380" i="1"/>
  <c r="B388" i="1"/>
  <c r="B391" i="1"/>
  <c r="B392" i="1"/>
  <c r="B393" i="1"/>
  <c r="B395" i="1"/>
  <c r="B396" i="1"/>
  <c r="B404" i="1"/>
  <c r="B408" i="1"/>
  <c r="B412" i="1"/>
  <c r="B413" i="1"/>
  <c r="B415" i="1"/>
  <c r="B416" i="1"/>
  <c r="B420" i="1"/>
  <c r="B422" i="1"/>
  <c r="B431" i="1"/>
  <c r="B433" i="1"/>
  <c r="B437" i="1"/>
  <c r="B439" i="1"/>
  <c r="B441" i="1"/>
  <c r="B450" i="1"/>
  <c r="B453" i="1"/>
  <c r="B460" i="1"/>
  <c r="B471" i="1"/>
  <c r="B474" i="1"/>
  <c r="B475" i="1"/>
  <c r="B483" i="1"/>
  <c r="B485" i="1"/>
  <c r="B495" i="1"/>
  <c r="B497" i="1"/>
  <c r="B498" i="1"/>
  <c r="B501" i="1"/>
  <c r="B508" i="1"/>
  <c r="B515" i="1"/>
  <c r="B517" i="1"/>
  <c r="B519" i="1"/>
  <c r="B521" i="1"/>
  <c r="B535" i="1"/>
  <c r="B537" i="1"/>
  <c r="B538" i="1"/>
  <c r="B546" i="1"/>
  <c r="B548" i="1"/>
  <c r="B555" i="1"/>
  <c r="B565" i="1"/>
  <c r="B567" i="1"/>
  <c r="B569" i="1"/>
  <c r="B582" i="1"/>
  <c r="B585" i="1"/>
  <c r="B586" i="1"/>
  <c r="B593" i="1"/>
  <c r="B595" i="1"/>
  <c r="B603" i="1"/>
  <c r="B605" i="1"/>
  <c r="B606" i="1"/>
  <c r="B611" i="1"/>
  <c r="B613" i="1"/>
  <c r="B615" i="1"/>
  <c r="B621" i="1"/>
  <c r="B624" i="1"/>
  <c r="B635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64" i="1"/>
  <c r="B672" i="1"/>
  <c r="B679" i="1"/>
  <c r="B686" i="1"/>
  <c r="B692" i="1"/>
  <c r="B695" i="1"/>
  <c r="B698" i="1"/>
  <c r="B700" i="1"/>
  <c r="B702" i="1"/>
  <c r="B704" i="1"/>
  <c r="B706" i="1"/>
  <c r="B708" i="1"/>
  <c r="B710" i="1"/>
  <c r="B712" i="1"/>
  <c r="B714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5" i="1"/>
  <c r="B738" i="1"/>
  <c r="B741" i="1"/>
  <c r="B744" i="1"/>
  <c r="B747" i="1"/>
  <c r="B749" i="1"/>
  <c r="B751" i="1"/>
  <c r="B752" i="1"/>
  <c r="B754" i="1"/>
  <c r="B756" i="1"/>
  <c r="B758" i="1"/>
  <c r="B760" i="1"/>
  <c r="B762" i="1"/>
  <c r="B764" i="1"/>
  <c r="B765" i="1"/>
  <c r="B766" i="1"/>
  <c r="B773" i="1"/>
  <c r="B780" i="1"/>
  <c r="B784" i="1"/>
  <c r="B786" i="1"/>
  <c r="B788" i="1"/>
  <c r="B789" i="1"/>
  <c r="B790" i="1"/>
  <c r="B791" i="1"/>
  <c r="B794" i="1"/>
  <c r="B796" i="1"/>
  <c r="B798" i="1"/>
  <c r="B799" i="1"/>
  <c r="B801" i="1"/>
  <c r="B802" i="1"/>
  <c r="B803" i="1"/>
  <c r="B804" i="1"/>
  <c r="B808" i="1"/>
  <c r="B812" i="1"/>
  <c r="B816" i="1"/>
  <c r="B820" i="1"/>
  <c r="B823" i="1"/>
  <c r="B825" i="1"/>
  <c r="B826" i="1"/>
  <c r="B827" i="1"/>
  <c r="B837" i="1"/>
  <c r="B847" i="1"/>
  <c r="B855" i="1"/>
  <c r="B862" i="1"/>
  <c r="B864" i="1"/>
  <c r="B867" i="1"/>
  <c r="B869" i="1"/>
  <c r="B870" i="1"/>
  <c r="B872" i="1"/>
</calcChain>
</file>

<file path=xl/sharedStrings.xml><?xml version="1.0" encoding="utf-8"?>
<sst xmlns="http://schemas.openxmlformats.org/spreadsheetml/2006/main" count="1472" uniqueCount="754">
  <si>
    <t>Country:</t>
  </si>
  <si>
    <t>Survey year:</t>
  </si>
  <si>
    <t>Dataset file:</t>
  </si>
  <si>
    <t>Access to docs:</t>
  </si>
  <si>
    <t>Variable Name (dataset)</t>
  </si>
  <si>
    <t>Question Number (questionnaire)</t>
  </si>
  <si>
    <t>Question Wording (questionnaire)</t>
  </si>
  <si>
    <t>Variable Values (dataset)</t>
  </si>
  <si>
    <t>Variable Values Labels (dataset)</t>
  </si>
  <si>
    <t>-</t>
  </si>
  <si>
    <t>N/A</t>
  </si>
  <si>
    <t>[string]</t>
  </si>
  <si>
    <t>Weight</t>
  </si>
  <si>
    <t>[1,4]</t>
  </si>
  <si>
    <t>What is your current marital status?</t>
  </si>
  <si>
    <t>Yes</t>
  </si>
  <si>
    <t>Married</t>
  </si>
  <si>
    <t>Employed</t>
  </si>
  <si>
    <t>Unemployed</t>
  </si>
  <si>
    <t>ARMENIA</t>
  </si>
  <si>
    <t>B2</t>
  </si>
  <si>
    <t>B3</t>
  </si>
  <si>
    <t>B7</t>
  </si>
  <si>
    <t>B6</t>
  </si>
  <si>
    <t>B5</t>
  </si>
  <si>
    <t>B8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</si>
  <si>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</si>
  <si>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</si>
  <si>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</si>
  <si>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</si>
  <si>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</si>
  <si>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</si>
  <si>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</si>
  <si>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</si>
  <si>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</si>
  <si>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</si>
  <si>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</si>
  <si>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</si>
  <si>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</si>
  <si>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</si>
  <si>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C1</t>
  </si>
  <si>
    <t>C5</t>
  </si>
  <si>
    <t>C6</t>
  </si>
  <si>
    <t>C4</t>
  </si>
  <si>
    <t>C3</t>
  </si>
  <si>
    <t>C7</t>
  </si>
  <si>
    <t>C8</t>
  </si>
  <si>
    <t>C9</t>
  </si>
  <si>
    <t>C10</t>
  </si>
  <si>
    <t>C11</t>
  </si>
  <si>
    <t>C12</t>
  </si>
  <si>
    <t>C13</t>
  </si>
  <si>
    <t>B10</t>
  </si>
  <si>
    <t>B9</t>
  </si>
  <si>
    <t>Household number</t>
  </si>
  <si>
    <t>District</t>
  </si>
  <si>
    <t>Total household members</t>
  </si>
  <si>
    <t>Total number of completed individual questionnaires</t>
  </si>
  <si>
    <t>Number of members aged 15 to 29</t>
  </si>
  <si>
    <t>A4</t>
  </si>
  <si>
    <t>B4</t>
  </si>
  <si>
    <t>D1</t>
  </si>
  <si>
    <t>D2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</si>
  <si>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</si>
  <si>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</si>
  <si>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</si>
  <si>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</si>
  <si>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</si>
  <si>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</si>
  <si>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</si>
  <si>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</si>
  <si>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</si>
  <si>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</si>
  <si>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</si>
  <si>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E1</t>
  </si>
  <si>
    <t>E2</t>
  </si>
  <si>
    <t>E5</t>
  </si>
  <si>
    <t>E6</t>
  </si>
  <si>
    <t>E7</t>
  </si>
  <si>
    <t>E8</t>
  </si>
  <si>
    <t>E9</t>
  </si>
  <si>
    <t>E10</t>
  </si>
  <si>
    <t>E11</t>
  </si>
  <si>
    <t>E12</t>
  </si>
  <si>
    <t>E13</t>
  </si>
  <si>
    <t>E14</t>
  </si>
  <si>
    <t>E15</t>
  </si>
  <si>
    <t>E16</t>
  </si>
  <si>
    <t>E17</t>
  </si>
  <si>
    <t>E18</t>
  </si>
  <si>
    <t>E19</t>
  </si>
  <si>
    <t>E20</t>
  </si>
  <si>
    <t>E21</t>
  </si>
  <si>
    <t>E22</t>
  </si>
  <si>
    <t>E23</t>
  </si>
  <si>
    <t>E24</t>
  </si>
  <si>
    <t>E25</t>
  </si>
  <si>
    <t>E26</t>
  </si>
  <si>
    <t>E27</t>
  </si>
  <si>
    <t>E28</t>
  </si>
  <si>
    <t>E29</t>
  </si>
  <si>
    <t>E30</t>
  </si>
  <si>
    <t>F1</t>
  </si>
  <si>
    <t>F2</t>
  </si>
  <si>
    <t>F3</t>
  </si>
  <si>
    <t>Engaged</t>
  </si>
  <si>
    <t>Single / never married</t>
  </si>
  <si>
    <t>Separated / divorced</t>
  </si>
  <si>
    <t>Widowed</t>
  </si>
  <si>
    <t xml:space="preserve">Head of the household </t>
  </si>
  <si>
    <t>Spouse / partner</t>
  </si>
  <si>
    <t>Son / daugther</t>
  </si>
  <si>
    <t>Brother / sister</t>
  </si>
  <si>
    <t>Grandchild</t>
  </si>
  <si>
    <t>Other relative</t>
  </si>
  <si>
    <t>Not related</t>
  </si>
  <si>
    <t>Yerevan</t>
  </si>
  <si>
    <t>Aragatsotn</t>
  </si>
  <si>
    <t>Ararat</t>
  </si>
  <si>
    <t>Armavir</t>
  </si>
  <si>
    <t>Gegharkunik</t>
  </si>
  <si>
    <t>Lori</t>
  </si>
  <si>
    <t>Kotayk</t>
  </si>
  <si>
    <t>Shirak</t>
  </si>
  <si>
    <t>Sjunik</t>
  </si>
  <si>
    <t>Vayots dzor</t>
  </si>
  <si>
    <t>Tavush</t>
  </si>
  <si>
    <t>[1,6]</t>
  </si>
  <si>
    <t>Date of birth</t>
  </si>
  <si>
    <t>Have you always lived in this administrative area?</t>
  </si>
  <si>
    <t>Describe the administrative area that you resided in previously</t>
  </si>
  <si>
    <t>Other countries (CIS) that you resided in previously</t>
  </si>
  <si>
    <t>Other countries (except CIS) that you resided in previously</t>
  </si>
  <si>
    <t>[15,29]</t>
  </si>
  <si>
    <t>No</t>
  </si>
  <si>
    <t>Rural area</t>
  </si>
  <si>
    <t>Small town</t>
  </si>
  <si>
    <t>Metropolitan area</t>
  </si>
  <si>
    <t>Large city</t>
  </si>
  <si>
    <t>Another country in CIS</t>
  </si>
  <si>
    <t>Another country (except CIS)</t>
  </si>
  <si>
    <t>Nagorno-karabakh</t>
  </si>
  <si>
    <t>Other</t>
  </si>
  <si>
    <t>To accompany family</t>
  </si>
  <si>
    <t>For education / training</t>
  </si>
  <si>
    <t>For work</t>
  </si>
  <si>
    <t>Marriage</t>
  </si>
  <si>
    <t>At what age were you first married?</t>
  </si>
  <si>
    <t>How many children do you have?</t>
  </si>
  <si>
    <t>How would you describe your household's overall financial situation?</t>
  </si>
  <si>
    <t>Well off</t>
  </si>
  <si>
    <t>Fairly well off</t>
  </si>
  <si>
    <t>Average</t>
  </si>
  <si>
    <t>Fairly poor off</t>
  </si>
  <si>
    <t>Poor off</t>
  </si>
  <si>
    <t>Do you have trouble with vision, even if you wear glasses?</t>
  </si>
  <si>
    <t>Do you have difficulty hearing, even if you wear a hearing aid?</t>
  </si>
  <si>
    <t>Do you have difficulty walking or climbing stairs?</t>
  </si>
  <si>
    <t>Do you have difficulty remembering or concentrating?</t>
  </si>
  <si>
    <t>Do you have difficulties with homework?</t>
  </si>
  <si>
    <t>Do you have difficulties in communicating with and understanding others?</t>
  </si>
  <si>
    <t>No, I don't have trouble</t>
  </si>
  <si>
    <t>Yes, I have some troubles</t>
  </si>
  <si>
    <t>Yes, I have a lot of trouble</t>
  </si>
  <si>
    <t xml:space="preserve">I can't see at all </t>
  </si>
  <si>
    <t>I can't hear at all</t>
  </si>
  <si>
    <t>I can't walk at all</t>
  </si>
  <si>
    <t>I can't remember or concentrate at all</t>
  </si>
  <si>
    <t>I can't do any homework at all</t>
  </si>
  <si>
    <t>I can't communicate or understand others at all</t>
  </si>
  <si>
    <t>I don't know</t>
  </si>
  <si>
    <t>At what level are you currently studying/learning?</t>
  </si>
  <si>
    <t>What is your current level of education/training?</t>
  </si>
  <si>
    <t>Ideally, what type of work would you like to do? (code)</t>
  </si>
  <si>
    <t>What was the main reason for never starting your education/training?</t>
  </si>
  <si>
    <t>Approximately when did you finish with your last and highest level of education (year)</t>
  </si>
  <si>
    <t>Approximately when did you finish with your last and highest level of education (month)</t>
  </si>
  <si>
    <t>On what date did you start doing that activity? (Year)</t>
  </si>
  <si>
    <t>On what date did you start doing that activity? (Month)</t>
  </si>
  <si>
    <t>Did you ever work while studying (excluding apprenticeships)?</t>
  </si>
  <si>
    <t>Did you have 1 (or more) internship(s)/apprenticeship(s) with an employer as psrt of your studies?</t>
  </si>
  <si>
    <t>I refuse to reply</t>
  </si>
  <si>
    <t>Female</t>
  </si>
  <si>
    <t>Male</t>
  </si>
  <si>
    <t>During last week did you run or do any kind of business, big or small, for yourself or with others?</t>
  </si>
  <si>
    <t>During last week did you do any work for a wage, salary, commission or any kind of payment?</t>
  </si>
  <si>
    <t>During last week did you do any work as a domestic worker for a wage, salary or any kind of payment?</t>
  </si>
  <si>
    <t>During last week did you help, without being paid, in any kind of business run by your household?</t>
  </si>
  <si>
    <t>During last week did you do any work on your own plot farm or food garden?</t>
  </si>
  <si>
    <t>During last week did you do any construction or major repair work on your own farm plot or food garden?</t>
  </si>
  <si>
    <t xml:space="preserve">During last week catch any fish, prawns, shells, wild animals or other food for the goal of selling them? </t>
  </si>
  <si>
    <t>Even if you did not do any of these activities last week, did you have a job?</t>
  </si>
  <si>
    <t>Is the business entity for which you are working registered?</t>
  </si>
  <si>
    <t>How many persons work in your business?</t>
  </si>
  <si>
    <t>Are you currently employed on the basis of:</t>
  </si>
  <si>
    <t>Why is your contract of definite period of time?</t>
  </si>
  <si>
    <t>In your current job, do you benefit from the following service: transport allowance?</t>
  </si>
  <si>
    <t xml:space="preserve">No </t>
  </si>
  <si>
    <t>In your current job, do you benefit from the following service: food allowance?</t>
  </si>
  <si>
    <t>In your current job, do you benefit from the following service:: annual paid leave?</t>
  </si>
  <si>
    <t>In your current job, do you benefit from the following service: paid sickness leave?</t>
  </si>
  <si>
    <t>In your current job, do you benefit from the following service: pension insurance?</t>
  </si>
  <si>
    <t>In your current job, do you benefit from the following service: severance?</t>
  </si>
  <si>
    <t>In your current job, do you benefit from the following service: payment for overtime?</t>
  </si>
  <si>
    <t>In your current job, do you benefit from the following service: health insurance?</t>
  </si>
  <si>
    <t>In your current job, do you benefit from the following service: bonus for good performance?</t>
  </si>
  <si>
    <t>In your current job, do you benefit from the following service: social security?</t>
  </si>
  <si>
    <t>In your current job, do you benefit from the following service: education or training?</t>
  </si>
  <si>
    <t>In your current job, do you benefit from the following service: safety equipment in the workplace?</t>
  </si>
  <si>
    <t>In your current job, do you benefit from the following service: childcare facilities?</t>
  </si>
  <si>
    <t>In your current job, do you benefit from the following service: maternity leave?</t>
  </si>
  <si>
    <t>Under what form did you receive your last monthly salary or net income for your current job?</t>
  </si>
  <si>
    <t>Payment in cash</t>
  </si>
  <si>
    <t>Payment in goods</t>
  </si>
  <si>
    <t>Salary paid in cash</t>
  </si>
  <si>
    <t>Was this amount before or after any deductions for taxes and/or social security?</t>
  </si>
  <si>
    <t>Approximately how many hours did you work in your main job during that period?</t>
  </si>
  <si>
    <t>Number of paid employees</t>
  </si>
  <si>
    <t>Number of apprentices/interns</t>
  </si>
  <si>
    <t>[1,7]</t>
  </si>
  <si>
    <t>In the last 7 days, how many hours did you work (including overtime, but excluding travel time to and from work)?</t>
  </si>
  <si>
    <t>How many more hours would you work?</t>
  </si>
  <si>
    <t>Why did you refuse a job offer?</t>
  </si>
  <si>
    <t>How long have you been unemployed and actively looking for work?</t>
  </si>
  <si>
    <t>Would you have been available to start a job last week if you were offered one?</t>
  </si>
  <si>
    <t>What is the main reason for not being available to start a job last week?</t>
  </si>
  <si>
    <t>What is the main reason why did not want to work last week?</t>
  </si>
  <si>
    <t>Ideally, what job would you like to do? (code)</t>
  </si>
  <si>
    <t>Did you ever refuse a job offer?</t>
  </si>
  <si>
    <t>Is there a minimum level of income to start a job?</t>
  </si>
  <si>
    <t>What is your minimum level of income to start a job?</t>
  </si>
  <si>
    <t>Person identity</t>
  </si>
  <si>
    <t>SWTS_Armenia_2nd.dta</t>
  </si>
  <si>
    <t>A14</t>
  </si>
  <si>
    <t>B1</t>
  </si>
  <si>
    <t xml:space="preserve">Age </t>
  </si>
  <si>
    <t>Rural or urban area</t>
  </si>
  <si>
    <t>Ideally, what type of work would you like to do? (options)</t>
  </si>
  <si>
    <t>E31</t>
  </si>
  <si>
    <t>E32</t>
  </si>
  <si>
    <t>E35</t>
  </si>
  <si>
    <t>Doest the inability to find work have an impact on how you feel?</t>
  </si>
  <si>
    <t>F12</t>
  </si>
  <si>
    <t>For who would you like to work?</t>
  </si>
  <si>
    <t>Ideally, what job would you like to do? (options)</t>
  </si>
  <si>
    <t>Number of eligible members aged 15 to 29</t>
  </si>
  <si>
    <t xml:space="preserve">Total household members who completed an individual questionnaire </t>
  </si>
  <si>
    <t>Total household members living abroad</t>
  </si>
  <si>
    <t>Total household members aged 15 to 29 living abroad</t>
  </si>
  <si>
    <t>Interview duration - date 1</t>
  </si>
  <si>
    <t>Have you ever attended a school or training programme?</t>
  </si>
  <si>
    <t>Are you currently attending a school or training programme?</t>
  </si>
  <si>
    <t>No, I have completed my education</t>
  </si>
  <si>
    <t>No, I left before graduation or completion</t>
  </si>
  <si>
    <t>Do you plan to work in the future even if you are working now?</t>
  </si>
  <si>
    <t>No, I do not want to work</t>
  </si>
  <si>
    <t>No, I canot work</t>
  </si>
  <si>
    <t>Could you please tell me the most important goal in your life?</t>
  </si>
  <si>
    <t>What are the main goods or services produced at your place of work?</t>
  </si>
  <si>
    <t>What kind of work do you usually do in the job/activity that you had last week?  (code)</t>
  </si>
  <si>
    <t>What was the main reason for which you were absent from your job or business last week? (code)</t>
  </si>
  <si>
    <t>In your job/activity are you:</t>
  </si>
  <si>
    <t>Is your contract or agreement of:</t>
  </si>
  <si>
    <t>Approximately how much was deducted for taxes and/or social security?</t>
  </si>
  <si>
    <t>Deduction amount</t>
  </si>
  <si>
    <t xml:space="preserve">Last month, how much were the total sales/turnover from your main activity? </t>
  </si>
  <si>
    <t>Amount of total sales</t>
  </si>
  <si>
    <t>To run your main activity, last month, about how much did you spend on expenses?</t>
  </si>
  <si>
    <t>Net profit (amount)</t>
  </si>
  <si>
    <t xml:space="preserve">To what extent are you satisfied with your main job? </t>
  </si>
  <si>
    <t xml:space="preserve">Would you like to change your current employment situation? </t>
  </si>
  <si>
    <t xml:space="preserve">Do you want to work in the future? </t>
  </si>
  <si>
    <t>Have you ever worked for a wage or salary, or for other income in cash or in goods?</t>
  </si>
  <si>
    <t xml:space="preserve">What was the main reason why you stopped working in your last job/activity? </t>
  </si>
  <si>
    <t xml:space="preserve">What has been the main obstacle in finding a good job? </t>
  </si>
  <si>
    <t>C2</t>
  </si>
  <si>
    <t>c14</t>
  </si>
  <si>
    <t>c15</t>
  </si>
  <si>
    <t>E33</t>
  </si>
  <si>
    <t>E34</t>
  </si>
  <si>
    <t>Do you work in one of the following places?</t>
  </si>
  <si>
    <t>E36</t>
  </si>
  <si>
    <t>E37</t>
  </si>
  <si>
    <t>E38</t>
  </si>
  <si>
    <t>E39</t>
  </si>
  <si>
    <t>E40</t>
  </si>
  <si>
    <t>E41</t>
  </si>
  <si>
    <t>E42</t>
  </si>
  <si>
    <t>E43</t>
  </si>
  <si>
    <t>E44</t>
  </si>
  <si>
    <t>E45</t>
  </si>
  <si>
    <t>E46</t>
  </si>
  <si>
    <t>F4</t>
  </si>
  <si>
    <t>F5</t>
  </si>
  <si>
    <t>F6</t>
  </si>
  <si>
    <t>F7</t>
  </si>
  <si>
    <t>F8</t>
  </si>
  <si>
    <t>F9</t>
  </si>
  <si>
    <t>F10</t>
  </si>
  <si>
    <t>F11</t>
  </si>
  <si>
    <t>F13</t>
  </si>
  <si>
    <t>F14</t>
  </si>
  <si>
    <t>F15</t>
  </si>
  <si>
    <t>F16</t>
  </si>
  <si>
    <t>F24</t>
  </si>
  <si>
    <t>F23</t>
  </si>
  <si>
    <t>F22</t>
  </si>
  <si>
    <t>F21</t>
  </si>
  <si>
    <t>F20</t>
  </si>
  <si>
    <t>F19</t>
  </si>
  <si>
    <t>F18</t>
  </si>
  <si>
    <t>F17</t>
  </si>
  <si>
    <t>D4</t>
  </si>
  <si>
    <t>D3</t>
  </si>
  <si>
    <t>Activity number 1</t>
  </si>
  <si>
    <t>Activity number 2</t>
  </si>
  <si>
    <t>Activity number 3</t>
  </si>
  <si>
    <t>Activity number 4</t>
  </si>
  <si>
    <t>Activity number 5</t>
  </si>
  <si>
    <t>Activity number 6</t>
  </si>
  <si>
    <t>Activity number 7</t>
  </si>
  <si>
    <t>Activity number 8</t>
  </si>
  <si>
    <t>Date of activity number 1 (month)</t>
  </si>
  <si>
    <t>Date of activity number 2 (month)</t>
  </si>
  <si>
    <t>Date of activity number 3 (month)</t>
  </si>
  <si>
    <t>Date of activity number 4 (month)</t>
  </si>
  <si>
    <t>Date of activity number 5 (month)</t>
  </si>
  <si>
    <t>Date of activity number 6 (month)</t>
  </si>
  <si>
    <t>Date of activity number 7 (month)</t>
  </si>
  <si>
    <t>Date of activity number 8 (month)</t>
  </si>
  <si>
    <t>Which of the following activities best aligns to the things you were doing? (Activity number 1)</t>
  </si>
  <si>
    <t>Which of the following activities best aligns to the things you were doing? (Activity number 2)</t>
  </si>
  <si>
    <t>Which of the following activities best aligns to the things you were doing? (Activity number 3)</t>
  </si>
  <si>
    <t>Which of the following activities best aligns to the things you were doing? (Activity number 4)</t>
  </si>
  <si>
    <t>Which of the following activities best aligns to the things you were doing? (Activity number 5)</t>
  </si>
  <si>
    <t>Which of the following activities best aligns to the things you were doing? (Activity number 6)</t>
  </si>
  <si>
    <t>Which of the following activities best aligns to the things you were doing? (Activity number 7)</t>
  </si>
  <si>
    <t>Which of the following activities best aligns to the things you were doing? (Activity number 8)</t>
  </si>
  <si>
    <t>Do you still do that? (Activity number 1)</t>
  </si>
  <si>
    <t>Do you still do that? (Activity number 2)</t>
  </si>
  <si>
    <t>Do you still do that? (Activity number 3)</t>
  </si>
  <si>
    <t>Do you still do that? (Activity number 4)</t>
  </si>
  <si>
    <t>Do you still do that? (Activity number 5)</t>
  </si>
  <si>
    <t>Do you still do that? (Activity number 6)</t>
  </si>
  <si>
    <t>Do you still do that? (Activity number 7)</t>
  </si>
  <si>
    <t>Do you still do that? (Activity number 8)</t>
  </si>
  <si>
    <t>On what date did you stop your previous activities and start the new activities? (year) (Activity number 1)</t>
  </si>
  <si>
    <t>On what date did you stop your previous activities and start the new activities? (year) (Activity number 2)</t>
  </si>
  <si>
    <t>On what date did you stop your previous activities and start the new activities? (year) (Activity number 3)</t>
  </si>
  <si>
    <t>On what date did you stop your previous activities and start the new activities? (year) (Activity number 4)</t>
  </si>
  <si>
    <t>On what date did you stop your previous activities and start the new activities? (year) (Activity number 5)</t>
  </si>
  <si>
    <t>On what date did you stop your previous activities and start the new activities? (year) (Activity number 6)</t>
  </si>
  <si>
    <t>On what date did you stop your previous activities and start the new activities? (year) (Activity number 7)</t>
  </si>
  <si>
    <t>On what date did you stop your previous activities and start the new activities? (year) (Activity number 8)</t>
  </si>
  <si>
    <t>On what date did you stop your previous activities and start the new activities? (month) (Activity number 1)</t>
  </si>
  <si>
    <t>On what date did you stop your previous activities and start the new activities? (month) (Activity number 2)</t>
  </si>
  <si>
    <t>On what date did you stop your previous activities and start the new activities? (month) (Activity number 3)</t>
  </si>
  <si>
    <t>On what date did you stop your previous activities and start the new activities? (month) (Activity number 4)</t>
  </si>
  <si>
    <t>On what date did you stop your previous activities and start the new activities? (month) (Activity number 5)</t>
  </si>
  <si>
    <t>On what date did you stop your previous activities and start the new activities? (month) (Activity number 6)</t>
  </si>
  <si>
    <t>On what date did you stop your previous activities and start the new activities? (month) (Activity number 7)</t>
  </si>
  <si>
    <t>On what date did you stop your previous activities and start the new activities? (month) (Activity number 8)</t>
  </si>
  <si>
    <t>On what contractual basis did you work? (Activity number 1)</t>
  </si>
  <si>
    <t>On what contractual basis did you work? (Activity number 2)</t>
  </si>
  <si>
    <t>On what contractual basis did you work? (Activity number 3)</t>
  </si>
  <si>
    <t>On what contractual basis did you work? (Activity number 4)</t>
  </si>
  <si>
    <t>On what contractual basis did you work? (Activity number 5)</t>
  </si>
  <si>
    <t>On what contractual basis did you work? (Activity number 6)</t>
  </si>
  <si>
    <t>On what contractual basis did you work? (Activity number 7)</t>
  </si>
  <si>
    <t>On what contractual basis did you work? (Activity number 8)</t>
  </si>
  <si>
    <t>Of what type of duration of your contract? (Activity number 1)</t>
  </si>
  <si>
    <t>Of what type of duration of your contract? (Activity number 8)</t>
  </si>
  <si>
    <t>Of what type of duration of your contract? (Activity number 2)</t>
  </si>
  <si>
    <t>Of what type of duration of your contract? (Activity number 3)</t>
  </si>
  <si>
    <t>Of what type of duration of your contract? (Activity number 4)</t>
  </si>
  <si>
    <t>Of what type of duration of your contract? (Activity number 5)</t>
  </si>
  <si>
    <t>Of what type of duration of your contract? (Activity number 6)</t>
  </si>
  <si>
    <t>Of what type of duration of your contract? (Activity number 7)</t>
  </si>
  <si>
    <t>Why was your contract of this duration?v (Activity number 1)</t>
  </si>
  <si>
    <t>Why was your contract of this duration?v (Activity number 2)</t>
  </si>
  <si>
    <t>Why was your contract of this duration?v (Activity number 3)</t>
  </si>
  <si>
    <t>Why was your contract of this duration?v (Activity number 4)</t>
  </si>
  <si>
    <t>Why was your contract of this duration?v (Activity number 5)</t>
  </si>
  <si>
    <t>Why was your contract of this duration?v (Activity number 6)</t>
  </si>
  <si>
    <t>Why was your contract of this duration?v (Activity number 7)</t>
  </si>
  <si>
    <t>Why was your contract of this duration?v (Activity number 8)</t>
  </si>
  <si>
    <t>What was the exact length of your contract? (Activity number 1)</t>
  </si>
  <si>
    <t>What was the exact length of your contract? (Activity number 2)</t>
  </si>
  <si>
    <t>What was the exact length of your contract? (Activity number 3)</t>
  </si>
  <si>
    <t>What was the exact length of your contract? (Activity number 4)</t>
  </si>
  <si>
    <t>What was the exact length of your contract? (Activity number 5)</t>
  </si>
  <si>
    <t>What was the exact length of your contract? (Activity number 6)</t>
  </si>
  <si>
    <t>What was the exact length of your contract? (Activity number 7)</t>
  </si>
  <si>
    <t>What was the exact length of your contract? (Activity number 8)</t>
  </si>
  <si>
    <t>To what extent where you satisfied about your job? (Activity number 1)</t>
  </si>
  <si>
    <t>To what extent where you satisfied about your job? (Activity number 2)</t>
  </si>
  <si>
    <t>To what extent where you satisfied about your job? (Activity number 3)</t>
  </si>
  <si>
    <t>To what extent where you satisfied about your job? (Activity number 4)</t>
  </si>
  <si>
    <t>To what extent where you satisfied about your job? (Activity number 5)</t>
  </si>
  <si>
    <t>To what extent where you satisfied about your job? (Activity number 6)</t>
  </si>
  <si>
    <t>To what extent where you satisfied about your job? (Activity number 7)</t>
  </si>
  <si>
    <t>To what extent where you satisfied about your job? (Activity number 8)</t>
  </si>
  <si>
    <t>Which of the following situations best describe why you quit your job? (Activity number 1)</t>
  </si>
  <si>
    <t>Which of the following situations best describe why you quit your job? (Activity number 2)</t>
  </si>
  <si>
    <t>Which of the following situations best describe why you quit your job? (Activity number 3)</t>
  </si>
  <si>
    <t>Which of the following situations best describe why you quit your job? (Activity number 4)</t>
  </si>
  <si>
    <t>Which of the following situations best describe why you quit your job? (Activity number 5)</t>
  </si>
  <si>
    <t>Which of the following situations best describe why you quit your job? (Activity number 6)</t>
  </si>
  <si>
    <t>Which of the following situations best describe why you quit your job? (Activity number 7)</t>
  </si>
  <si>
    <t>Which of the following situations best describe why you quit your job? (Activity number 8)</t>
  </si>
  <si>
    <t xml:space="preserve">Rural </t>
  </si>
  <si>
    <t>Urban</t>
  </si>
  <si>
    <t>[1,3300]</t>
  </si>
  <si>
    <t>[1,13]</t>
  </si>
  <si>
    <t>[0,5]</t>
  </si>
  <si>
    <t>[0,3]</t>
  </si>
  <si>
    <t>Kazakhstan</t>
  </si>
  <si>
    <t>Russia</t>
  </si>
  <si>
    <t>Ukraine</t>
  </si>
  <si>
    <t>Uzbekistan</t>
  </si>
  <si>
    <t>France</t>
  </si>
  <si>
    <t>Georgia</t>
  </si>
  <si>
    <t>Greece</t>
  </si>
  <si>
    <t xml:space="preserve">Iran </t>
  </si>
  <si>
    <t>Syria</t>
  </si>
  <si>
    <t>None</t>
  </si>
  <si>
    <t>Business loans</t>
  </si>
  <si>
    <t>Consumption loans</t>
  </si>
  <si>
    <t>Own savings</t>
  </si>
  <si>
    <t>Insurance</t>
  </si>
  <si>
    <t>Remittances</t>
  </si>
  <si>
    <t>Bank</t>
  </si>
  <si>
    <t>Insurance company</t>
  </si>
  <si>
    <t>Microfinance institutions</t>
  </si>
  <si>
    <t>Moneytransfer operators</t>
  </si>
  <si>
    <t>Informal financial operators</t>
  </si>
  <si>
    <t>Relatives and friends</t>
  </si>
  <si>
    <t>What financial services do you personally use? (Interview 1)</t>
  </si>
  <si>
    <t>What financial services do you personally use? (Interview 2)</t>
  </si>
  <si>
    <t>What are your main sources of financial provisions? (Interview 1)</t>
  </si>
  <si>
    <t>What are your main sources of financial provisions? (Interview 2)</t>
  </si>
  <si>
    <t xml:space="preserve">None </t>
  </si>
  <si>
    <t>Elementary education</t>
  </si>
  <si>
    <t>Vocational education (secondary)</t>
  </si>
  <si>
    <t>Secondary school</t>
  </si>
  <si>
    <t>Vocational education (post-secondary)</t>
  </si>
  <si>
    <t>Secondary specialised</t>
  </si>
  <si>
    <t>University</t>
  </si>
  <si>
    <t>Post-graduate studies</t>
  </si>
  <si>
    <t>Code</t>
  </si>
  <si>
    <t>I do not know</t>
  </si>
  <si>
    <t>No observations</t>
  </si>
  <si>
    <t>Formal apprenticeship</t>
  </si>
  <si>
    <t xml:space="preserve">What field are you studying or would you like to study? </t>
  </si>
  <si>
    <t>General programme</t>
  </si>
  <si>
    <t>Education</t>
  </si>
  <si>
    <t>Humanities and arts</t>
  </si>
  <si>
    <t>Social sciences, business and law</t>
  </si>
  <si>
    <t>Science, mathematics and computing</t>
  </si>
  <si>
    <t>Engineering, manufacturing and construction</t>
  </si>
  <si>
    <t>Agriculture and veterinary</t>
  </si>
  <si>
    <t>Health and welfare</t>
  </si>
  <si>
    <t>Other services</t>
  </si>
  <si>
    <t>Vocation school (secondary)</t>
  </si>
  <si>
    <t>Secondary level</t>
  </si>
  <si>
    <t>Vocational school (post-secondary)</t>
  </si>
  <si>
    <t>Look for a job</t>
  </si>
  <si>
    <t>Start my own business</t>
  </si>
  <si>
    <t>Stay at home</t>
  </si>
  <si>
    <t>Immediately go for further education</t>
  </si>
  <si>
    <t>Immediately go for further training</t>
  </si>
  <si>
    <t>Move abroad</t>
  </si>
  <si>
    <t>Vocational school (secondary)</t>
  </si>
  <si>
    <t>Any job for a higher salary</t>
  </si>
  <si>
    <t>Any job irrespective of the amount of salary</t>
  </si>
  <si>
    <t>Myself</t>
  </si>
  <si>
    <t>Work for the public sector</t>
  </si>
  <si>
    <t>Work for the private sector</t>
  </si>
  <si>
    <t>Work for an international or non-profit organisation</t>
  </si>
  <si>
    <t>Work for a family business</t>
  </si>
  <si>
    <t>I does not matter</t>
  </si>
  <si>
    <t>Failed examinations</t>
  </si>
  <si>
    <t>Not interest in education/training</t>
  </si>
  <si>
    <t>Wanted to start working</t>
  </si>
  <si>
    <t>To get married</t>
  </si>
  <si>
    <t>Economic reasons</t>
  </si>
  <si>
    <t>Illness, disability</t>
  </si>
  <si>
    <t>[1,12]</t>
  </si>
  <si>
    <t>[1992,2014]</t>
  </si>
  <si>
    <t>Yes, outside the school season</t>
  </si>
  <si>
    <t>Yes, inside the school season</t>
  </si>
  <si>
    <t>Yes, inside and outside the school season</t>
  </si>
  <si>
    <t>Being successful at work</t>
  </si>
  <si>
    <t>Contributing to society</t>
  </si>
  <si>
    <t>Having a lot of money</t>
  </si>
  <si>
    <t>Living a good family life</t>
  </si>
  <si>
    <t>C16</t>
  </si>
  <si>
    <t>Thinking about economic activities, which of the following situations best reflects your current experience after education/training?</t>
  </si>
  <si>
    <t>I am currently working for a salary</t>
  </si>
  <si>
    <t>I am not currently working but I did so in the past</t>
  </si>
  <si>
    <t>I have never worked but I have looked for work</t>
  </si>
  <si>
    <t>I have never worked and never looked for work</t>
  </si>
  <si>
    <t>[1998,2014]</t>
  </si>
  <si>
    <t>Family responsibilities</t>
  </si>
  <si>
    <t>Pregnancy</t>
  </si>
  <si>
    <t>Army</t>
  </si>
  <si>
    <t>Currently under registration</t>
  </si>
  <si>
    <t>State administration body</t>
  </si>
  <si>
    <t>Other state organisation</t>
  </si>
  <si>
    <t>Social/religious organisation</t>
  </si>
  <si>
    <t>Private business/farm</t>
  </si>
  <si>
    <t>Household</t>
  </si>
  <si>
    <t>Embassy and other international organisations</t>
  </si>
  <si>
    <t>[1,10]</t>
  </si>
  <si>
    <t>Employee</t>
  </si>
  <si>
    <t>Employer</t>
  </si>
  <si>
    <t>Self-employed</t>
  </si>
  <si>
    <t>A written contract</t>
  </si>
  <si>
    <t>An oral agreement</t>
  </si>
  <si>
    <t>Definite period of time</t>
  </si>
  <si>
    <t>Indefinite period of time</t>
  </si>
  <si>
    <t>Job training / internship</t>
  </si>
  <si>
    <t>Trial period</t>
  </si>
  <si>
    <t>Seasonal work</t>
  </si>
  <si>
    <t>Occasional work</t>
  </si>
  <si>
    <t>Replacement work</t>
  </si>
  <si>
    <t>Public recruitment program</t>
  </si>
  <si>
    <t>Specific services or tasks</t>
  </si>
  <si>
    <t>What is the precise duration of your contract?</t>
  </si>
  <si>
    <t>Less than 12 months</t>
  </si>
  <si>
    <t>Between 12 and 36 months</t>
  </si>
  <si>
    <t>More than 36 months</t>
  </si>
  <si>
    <t>[0,620020]</t>
  </si>
  <si>
    <t>Before deductions</t>
  </si>
  <si>
    <t xml:space="preserve">After deductions </t>
  </si>
  <si>
    <t>No deductions</t>
  </si>
  <si>
    <t>Amount</t>
  </si>
  <si>
    <t>[0,102900]</t>
  </si>
  <si>
    <t>What is the period covered by your latest salary payment?</t>
  </si>
  <si>
    <t>One day</t>
  </si>
  <si>
    <t>One week</t>
  </si>
  <si>
    <t>Two weeks</t>
  </si>
  <si>
    <t>One month</t>
  </si>
  <si>
    <t>[4,360]</t>
  </si>
  <si>
    <t>Paid employees</t>
  </si>
  <si>
    <t>Unpaid family members</t>
  </si>
  <si>
    <t>Apprentices/interns</t>
  </si>
  <si>
    <t>No help</t>
  </si>
  <si>
    <t>[1,15]</t>
  </si>
  <si>
    <t>Why did you have help of a number of unpaid family members?</t>
  </si>
  <si>
    <t>Insufficient financial resources</t>
  </si>
  <si>
    <t>Insufficient qualified staff members</t>
  </si>
  <si>
    <t>Insufficient personal business knowledge</t>
  </si>
  <si>
    <t>Legal regulations</t>
  </si>
  <si>
    <t>Shortages in raw materials</t>
  </si>
  <si>
    <t xml:space="preserve">I could not find work for wage or salary </t>
  </si>
  <si>
    <t>Greater independence</t>
  </si>
  <si>
    <t>More flexible working hours</t>
  </si>
  <si>
    <t>Higher income level</t>
  </si>
  <si>
    <t>My family asked me to</t>
  </si>
  <si>
    <t>No money needed</t>
  </si>
  <si>
    <t>Money from family or friends</t>
  </si>
  <si>
    <t>Loan from microfinance institutions</t>
  </si>
  <si>
    <t>Loan from banks</t>
  </si>
  <si>
    <t>State loans</t>
  </si>
  <si>
    <t>[99,1000000]</t>
  </si>
  <si>
    <t>[99,380000]</t>
  </si>
  <si>
    <t>To confirm, last month your net profit from your main activity was about:</t>
  </si>
  <si>
    <t>[700,800000]</t>
  </si>
  <si>
    <t>Insufficient personal business experience</t>
  </si>
  <si>
    <t>Shortage of raw material</t>
  </si>
  <si>
    <t>Competition</t>
  </si>
  <si>
    <t>No problem</t>
  </si>
  <si>
    <t>Reasons for working in a family business</t>
  </si>
  <si>
    <t>Requested by the family</t>
  </si>
  <si>
    <t>To better understand the family business</t>
  </si>
  <si>
    <t>Do you think your educational qualifications / training are appropriate to perform the current job?</t>
  </si>
  <si>
    <t>No, I feel overqualified</t>
  </si>
  <si>
    <t>No, I am confronted with gaps in my knowledge and skills / I need additional training</t>
  </si>
  <si>
    <t>The question is irrelevant as I am still studying</t>
  </si>
  <si>
    <t>[0,109]</t>
  </si>
  <si>
    <t>Would you work more hours than last week should they be paid?</t>
  </si>
  <si>
    <t>[2,50]</t>
  </si>
  <si>
    <t>Very satisfied</t>
  </si>
  <si>
    <t>Quite satisfied</t>
  </si>
  <si>
    <t>Quite unsatisfied</t>
  </si>
  <si>
    <t>Very unsatisfied</t>
  </si>
  <si>
    <t>The current job is temporary</t>
  </si>
  <si>
    <t>Fear of losing current work</t>
  </si>
  <si>
    <t xml:space="preserve">For better use of qualifications / skills </t>
  </si>
  <si>
    <t>In order to reduce my daily commute to and from work</t>
  </si>
  <si>
    <t>To improve working conditions</t>
  </si>
  <si>
    <t>I work more hours for the same salary</t>
  </si>
  <si>
    <t>I would like to have a higher pay per hour</t>
  </si>
  <si>
    <t>I would like to work less for a lower salary</t>
  </si>
  <si>
    <t>Thinking about the next 12 months, how likely is that you can keep the main job, if you will?</t>
  </si>
  <si>
    <t>Very likely</t>
  </si>
  <si>
    <t>Possible, but not certain</t>
  </si>
  <si>
    <t>Not very likely</t>
  </si>
  <si>
    <t>Are you bothered by the uncertainty of the labor situation?</t>
  </si>
  <si>
    <t>At your current workplace, are you a member of a trade union or another association of workers?</t>
  </si>
  <si>
    <t>I do not like trade unions</t>
  </si>
  <si>
    <t>I am not familiar with the existence of any trade union at my current workplace</t>
  </si>
  <si>
    <t>My employer would lay me off</t>
  </si>
  <si>
    <t xml:space="preserve">I'm not sure the union can help me </t>
  </si>
  <si>
    <t>I was never invited to join one</t>
  </si>
  <si>
    <t>I have never thought of joining one</t>
  </si>
  <si>
    <t>I don't have time</t>
  </si>
  <si>
    <t>I am not interested in public issues</t>
  </si>
  <si>
    <t>Over the last 12 months, did you do a training in the frame of your current job?</t>
  </si>
  <si>
    <t>Yes, I am currently following one</t>
  </si>
  <si>
    <t>Professional training (upgrade of skills in area of specialisation</t>
  </si>
  <si>
    <t>Business studies</t>
  </si>
  <si>
    <t>ICT studies</t>
  </si>
  <si>
    <t>Health and security</t>
  </si>
  <si>
    <t>Compliance with procedures or regulations</t>
  </si>
  <si>
    <t>Foreign languages</t>
  </si>
  <si>
    <t>Via an employment agency</t>
  </si>
  <si>
    <t>By replying to job advertisements</t>
  </si>
  <si>
    <t>By asking in factories, markets, shops, etc.</t>
  </si>
  <si>
    <t>By successfully passing tests or interviews</t>
  </si>
  <si>
    <t>Through friends, relatives, acquaintances</t>
  </si>
  <si>
    <t>I waited on the street to be engaged in informal work</t>
  </si>
  <si>
    <t>I asked for financial help to set up my own business</t>
  </si>
  <si>
    <t>I looked for land, buildings, equipment and machinary to set up my own business</t>
  </si>
  <si>
    <t>I applied for permits and licenses to set up my own business</t>
  </si>
  <si>
    <t>Joined to family business</t>
  </si>
  <si>
    <t>Appointed office from employer</t>
  </si>
  <si>
    <t>What kind of assistance did you receive from an employment office? (Interview 1)</t>
  </si>
  <si>
    <t>What kind of assistance did you receive from an employment office? (Interview 2)</t>
  </si>
  <si>
    <t>Advice on how to search for a job</t>
  </si>
  <si>
    <t>I did not apply via an employment agency</t>
  </si>
  <si>
    <t>How long did you actively look for work before finding your current job?</t>
  </si>
  <si>
    <t>Less than a week</t>
  </si>
  <si>
    <t>1 week to 1 month</t>
  </si>
  <si>
    <t>1 to 3 months</t>
  </si>
  <si>
    <t>3 to 6 months</t>
  </si>
  <si>
    <t>6 months to 1 year</t>
  </si>
  <si>
    <t>1 to 2 years</t>
  </si>
  <si>
    <t>2 years or more</t>
  </si>
  <si>
    <t>I did not look for work</t>
  </si>
  <si>
    <t>Did you ever reject a job offer?</t>
  </si>
  <si>
    <t>The offered salary was too low</t>
  </si>
  <si>
    <t>It was not interesting</t>
  </si>
  <si>
    <t>Location was not convient</t>
  </si>
  <si>
    <t>The work did not correspond to my qualifications</t>
  </si>
  <si>
    <t>Too many working hours</t>
  </si>
  <si>
    <t>My family did not approve of the offer</t>
  </si>
  <si>
    <t>Waiting for a better job offer</t>
  </si>
  <si>
    <t>The duration of the job was too short</t>
  </si>
  <si>
    <t>There were no opportunities for career advancement</t>
  </si>
  <si>
    <t>Too little working hours</t>
  </si>
  <si>
    <t>[10000, 3000000]</t>
  </si>
  <si>
    <t xml:space="preserve">Were you looking for work or are about to start their own business over the last 30 days? </t>
  </si>
  <si>
    <t>Yes, I was looking for work</t>
  </si>
  <si>
    <t>Yes, I tried to set up my own business</t>
  </si>
  <si>
    <t>Placed/answered job advertisements</t>
  </si>
  <si>
    <t>Inquired directly at factories, farms</t>
  </si>
  <si>
    <t>Took a test or interview</t>
  </si>
  <si>
    <t>Asked friends, relatives, acquaintances</t>
  </si>
  <si>
    <t>Sought financial assistance to look for work</t>
  </si>
  <si>
    <t>Registered at an employment center</t>
  </si>
  <si>
    <t>Going abroad</t>
  </si>
  <si>
    <t>What steps did you take to find a job? (Interview 1)</t>
  </si>
  <si>
    <t>What steps did you take to find a job? (interview 2)</t>
  </si>
  <si>
    <t>Was this because you had found a job which was about to start?</t>
  </si>
  <si>
    <t>Was this because you had undertaken the necessary steps to set up your own business?</t>
  </si>
  <si>
    <t>Last week would you have worked if you had had the chance to?</t>
  </si>
  <si>
    <t>What is the main reason for not seeking employment or not starting your own business over the last 30 days?</t>
  </si>
  <si>
    <t>Waiting for the result of another vacancy</t>
  </si>
  <si>
    <t>I was studying or following a training</t>
  </si>
  <si>
    <t>Personal family reasons</t>
  </si>
  <si>
    <t>Personal illness, injury or disability</t>
  </si>
  <si>
    <t>I did not know how or where to look for work</t>
  </si>
  <si>
    <t>I cold not find a job for my qualifications</t>
  </si>
  <si>
    <t>I tried to look for work before, but I could not find one</t>
  </si>
  <si>
    <t>I am too young</t>
  </si>
  <si>
    <t>No available jobs</t>
  </si>
  <si>
    <t>My parents / husband did not allow me too</t>
  </si>
  <si>
    <t>Waiting for the workseason</t>
  </si>
  <si>
    <t>Generally speaking, what are your feelings about finding future employment opportunities?</t>
  </si>
  <si>
    <t>Generally positive</t>
  </si>
  <si>
    <t>Generally negative</t>
  </si>
  <si>
    <t>Education / training</t>
  </si>
  <si>
    <t xml:space="preserve">Maternity  </t>
  </si>
  <si>
    <t>Illness, injury or disability</t>
  </si>
  <si>
    <t>Too young</t>
  </si>
  <si>
    <t>No desire to work</t>
  </si>
  <si>
    <t>Off-season</t>
  </si>
  <si>
    <t>Wages were too low</t>
  </si>
  <si>
    <t>Temporary job ended</t>
  </si>
  <si>
    <t>End of season</t>
  </si>
  <si>
    <t>Dismissal</t>
  </si>
  <si>
    <t>Business/farm/institution closed down</t>
  </si>
  <si>
    <t>Changed residence/displaced</t>
  </si>
  <si>
    <t>Started school or training</t>
  </si>
  <si>
    <t>I do not wish to work</t>
  </si>
  <si>
    <t>[1000,500000]</t>
  </si>
  <si>
    <t>In the last 12 months, what type of advice/help/assistance did you receive from an employment agency? (Interview 1)</t>
  </si>
  <si>
    <t>In the last 12 months, what type of advice/help/assistance did you receive from an employment agency? (Interview 2)</t>
  </si>
  <si>
    <t>Information on vacancies</t>
  </si>
  <si>
    <t>Guidance on education and training opportunities</t>
  </si>
  <si>
    <t>I did not apply via an employment office</t>
  </si>
  <si>
    <t>In the past 12 months, did you receive financial assistance from the government?</t>
  </si>
  <si>
    <t>Would you consider moving to find work? (Interview 1)</t>
  </si>
  <si>
    <t>Would you consider moving to find work? (Interview 2)</t>
  </si>
  <si>
    <t>I would move to the capital</t>
  </si>
  <si>
    <t>I would move to another city (beside the capital)</t>
  </si>
  <si>
    <t>I would move to the rural area</t>
  </si>
  <si>
    <t>I would move to another country</t>
  </si>
  <si>
    <t xml:space="preserve">No obstacles </t>
  </si>
  <si>
    <t>Job requirements are higher than my skills acquired</t>
  </si>
  <si>
    <t>Job requirements are lower than my skills acquired</t>
  </si>
  <si>
    <t>Not enough experience</t>
  </si>
  <si>
    <t>Lack of available jobs</t>
  </si>
  <si>
    <t>Because of being man / woman</t>
  </si>
  <si>
    <t>Discriminatory biases (e.g. disability in performing daily activities, religion, race, appearance, family status, etc.)</t>
  </si>
  <si>
    <t>Low salaries in jobs available</t>
  </si>
  <si>
    <t>Poor working conditions of available jobs</t>
  </si>
  <si>
    <t>I did not seek for work</t>
  </si>
  <si>
    <t>Do you believe that acquired education / training is useful in finding work?</t>
  </si>
  <si>
    <t>It is very useful</t>
  </si>
  <si>
    <t>It is relatively useful</t>
  </si>
  <si>
    <t>It is unuseful</t>
  </si>
  <si>
    <t>[58,674]</t>
  </si>
  <si>
    <t>[2001,2014]</t>
  </si>
  <si>
    <t>[2004,2014]</t>
  </si>
  <si>
    <t>[2005,2014]</t>
  </si>
  <si>
    <t>[2007,2014]</t>
  </si>
  <si>
    <t>[2009,2014]</t>
  </si>
  <si>
    <t>[4,9]</t>
  </si>
  <si>
    <t>[5,11]</t>
  </si>
  <si>
    <t>Working for wage / salary for an employer (full or part-time)</t>
  </si>
  <si>
    <t>Working as unpaid family member (working for the family)</t>
  </si>
  <si>
    <t>Involved in an internship</t>
  </si>
  <si>
    <t>Available for work and actively seeking work</t>
  </si>
  <si>
    <t>Involved in training</t>
  </si>
  <si>
    <t>Involved in housework (Including child care)</t>
  </si>
  <si>
    <t>Not working and not seeking work for reasons other than housework (disability etc.).</t>
  </si>
  <si>
    <t>No contract</t>
  </si>
  <si>
    <t>Internship</t>
  </si>
  <si>
    <t>Work as replacement</t>
  </si>
  <si>
    <t>Public employment programme</t>
  </si>
  <si>
    <t>Employer initiative</t>
  </si>
  <si>
    <t>Probation period</t>
  </si>
  <si>
    <t>Somewhat satisfied</t>
  </si>
  <si>
    <t>Somewhat unsatisfied</t>
  </si>
  <si>
    <t>Left for better job</t>
  </si>
  <si>
    <t>Dismissed</t>
  </si>
  <si>
    <t>Left because unhappy</t>
  </si>
  <si>
    <t>Health reasons</t>
  </si>
  <si>
    <t>Look after family</t>
  </si>
  <si>
    <t>Moved area</t>
  </si>
  <si>
    <t>Started education/training/apprenticeship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</si>
</sst>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00B0F0"/>
      </left>
      <right style="hair">
        <color rgb="FF00B0F0"/>
      </right>
      <top style="thick">
        <color rgb="FF00B0F0"/>
      </top>
      <bottom/>
      <diagonal/>
    </border>
    <border>
      <left style="hair">
        <color rgb="FF00B0F0"/>
      </left>
      <right style="hair">
        <color rgb="FF00B0F0"/>
      </right>
      <top style="thick">
        <color rgb="FF00B0F0"/>
      </top>
      <bottom/>
      <diagonal/>
    </border>
    <border>
      <left style="hair">
        <color rgb="FF00B0F0"/>
      </left>
      <right style="thick">
        <color rgb="FF00B0F0"/>
      </right>
      <top style="thick">
        <color rgb="FF00B0F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4" fillId="0" borderId="0"/>
    <xf numFmtId="0" fontId="5" fillId="0" borderId="0"/>
  </cellStyleXfs>
  <cellXfs count="48">
    <xf numFmtId="0" fontId="0" fillId="0" borderId="0" xfId="0"/>
    <xf numFmtId="0" fontId="0" fillId="2" borderId="0" xfId="0" applyFill="1"/>
    <xf numFmtId="0" fontId="1" fillId="2" borderId="0" xfId="0" applyFont="1" applyFill="1"/>
    <xf numFmtId="0" fontId="2" fillId="2" borderId="0" xfId="0" applyNumberFormat="1" applyFont="1" applyFill="1" applyAlignment="1">
      <alignment wrapTex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0" fillId="0" borderId="1" xfId="0" applyBorder="1"/>
    <xf numFmtId="0" fontId="0" fillId="2" borderId="1" xfId="0" applyFill="1" applyBorder="1" applyAlignment="1">
      <alignment horizontal="left"/>
    </xf>
    <xf numFmtId="0" fontId="0" fillId="2" borderId="0" xfId="0" applyFill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wrapText="1"/>
    </xf>
    <xf numFmtId="0" fontId="1" fillId="0" borderId="1" xfId="0" applyFont="1" applyBorder="1" applyAlignment="1">
      <alignment wrapText="1"/>
    </xf>
    <xf numFmtId="0" fontId="6" fillId="2" borderId="1" xfId="0" applyFont="1" applyFill="1" applyBorder="1" applyAlignment="1">
      <alignment horizontal="left" wrapText="1"/>
    </xf>
    <xf numFmtId="0" fontId="0" fillId="2" borderId="1" xfId="0" applyFill="1" applyBorder="1" applyAlignment="1">
      <alignment wrapText="1"/>
    </xf>
    <xf numFmtId="0" fontId="0" fillId="2" borderId="1" xfId="0" applyFill="1" applyBorder="1" applyAlignment="1">
      <alignment horizontal="left" wrapText="1"/>
    </xf>
    <xf numFmtId="0" fontId="1" fillId="0" borderId="1" xfId="0" applyFont="1" applyBorder="1"/>
    <xf numFmtId="0" fontId="0" fillId="0" borderId="1" xfId="0" applyBorder="1" applyAlignment="1">
      <alignment horizontal="left" vertical="center" wrapText="1"/>
    </xf>
    <xf numFmtId="0" fontId="0" fillId="2" borderId="0" xfId="0" applyFill="1" applyAlignment="1">
      <alignment wrapText="1"/>
    </xf>
    <xf numFmtId="0" fontId="0" fillId="0" borderId="0" xfId="0" applyAlignment="1">
      <alignment wrapText="1"/>
    </xf>
    <xf numFmtId="0" fontId="0" fillId="0" borderId="1" xfId="0" applyBorder="1" applyAlignment="1">
      <alignment horizontal="left" wrapText="1"/>
    </xf>
    <xf numFmtId="0" fontId="0" fillId="0" borderId="1" xfId="0" applyFill="1" applyBorder="1" applyAlignment="1">
      <alignment horizontal="left"/>
    </xf>
    <xf numFmtId="0" fontId="1" fillId="0" borderId="5" xfId="0" applyFont="1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5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0" fillId="0" borderId="5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0" fillId="0" borderId="5" xfId="0" applyFill="1" applyBorder="1" applyAlignment="1">
      <alignment horizontal="left" vertical="center" wrapText="1"/>
    </xf>
    <xf numFmtId="0" fontId="0" fillId="0" borderId="7" xfId="0" applyFill="1" applyBorder="1" applyAlignment="1">
      <alignment horizontal="left" vertical="center" wrapText="1"/>
    </xf>
    <xf numFmtId="0" fontId="0" fillId="0" borderId="6" xfId="0" applyFill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0" fillId="0" borderId="5" xfId="0" applyFill="1" applyBorder="1" applyAlignment="1">
      <alignment horizontal="left" vertical="center"/>
    </xf>
    <xf numFmtId="0" fontId="0" fillId="0" borderId="7" xfId="0" applyFill="1" applyBorder="1" applyAlignment="1">
      <alignment horizontal="left" vertical="center"/>
    </xf>
    <xf numFmtId="0" fontId="0" fillId="0" borderId="6" xfId="0" applyFill="1" applyBorder="1" applyAlignment="1">
      <alignment horizontal="left" vertical="center"/>
    </xf>
    <xf numFmtId="0" fontId="1" fillId="0" borderId="5" xfId="0" applyFont="1" applyFill="1" applyBorder="1" applyAlignment="1">
      <alignment horizontal="left" vertical="center"/>
    </xf>
    <xf numFmtId="49" fontId="0" fillId="0" borderId="5" xfId="0" applyNumberFormat="1" applyFont="1" applyBorder="1" applyAlignment="1">
      <alignment horizontal="left" vertical="center"/>
    </xf>
    <xf numFmtId="49" fontId="0" fillId="0" borderId="6" xfId="0" applyNumberFormat="1" applyFont="1" applyBorder="1" applyAlignment="1">
      <alignment horizontal="left" vertical="center"/>
    </xf>
    <xf numFmtId="0" fontId="3" fillId="3" borderId="0" xfId="0" applyFont="1" applyFill="1" applyAlignment="1">
      <alignment horizontal="left" vertical="center"/>
    </xf>
    <xf numFmtId="0" fontId="3" fillId="3" borderId="0" xfId="0" quotePrefix="1" applyFont="1" applyFill="1" applyAlignment="1">
      <alignment horizontal="left" vertical="center"/>
    </xf>
  </cellXfs>
  <cellStyles count="3">
    <cellStyle name="Normal" xfId="0" builtinId="0"/>
    <cellStyle name="Normal 2" xfId="2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Map2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EMPLAB\YEP\EJ%20files\W4Y\Survey%20SWTS\Codebooks\Bart%20Provoost%20-%20Final%20Codebooks\Bart%20Provoost%20-%20Final%20Codebooks\Armenia%20SWTS%20-%20Codebook%20-%20Fin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lad1"/>
    </sheetNames>
    <sheetDataSet>
      <sheetData sheetId="0" refreshError="1">
        <row r="1">
          <cell r="A1" t="str">
            <v>id</v>
          </cell>
        </row>
        <row r="2">
          <cell r="A2" t="str">
            <v>dist</v>
          </cell>
        </row>
        <row r="3">
          <cell r="A3" t="str">
            <v>rururb</v>
          </cell>
        </row>
        <row r="4">
          <cell r="A4" t="str">
            <v>hhnb</v>
          </cell>
        </row>
        <row r="5">
          <cell r="A5" t="str">
            <v>elig_memb</v>
          </cell>
        </row>
        <row r="6">
          <cell r="A6" t="str">
            <v>thm</v>
          </cell>
        </row>
        <row r="7">
          <cell r="A7" t="str">
            <v>tem</v>
          </cell>
        </row>
        <row r="8">
          <cell r="A8" t="str">
            <v>thmc</v>
          </cell>
        </row>
        <row r="9">
          <cell r="A9" t="str">
            <v>tniq</v>
          </cell>
        </row>
        <row r="10">
          <cell r="A10" t="str">
            <v>abroad</v>
          </cell>
        </row>
        <row r="11">
          <cell r="A11" t="str">
            <v>youth_abroad</v>
          </cell>
        </row>
        <row r="12">
          <cell r="A12" t="str">
            <v>a_date1</v>
          </cell>
        </row>
        <row r="28">
          <cell r="A28" t="str">
            <v>age</v>
          </cell>
        </row>
        <row r="29">
          <cell r="A29" t="str">
            <v>datebirth</v>
          </cell>
        </row>
        <row r="30">
          <cell r="A30" t="str">
            <v>sex</v>
          </cell>
        </row>
        <row r="31">
          <cell r="A31" t="str">
            <v>move_previously</v>
          </cell>
        </row>
        <row r="32">
          <cell r="A32" t="str">
            <v>area_previously</v>
          </cell>
        </row>
        <row r="33">
          <cell r="A33" t="str">
            <v>cisa</v>
          </cell>
        </row>
        <row r="34">
          <cell r="A34" t="str">
            <v>cisb</v>
          </cell>
        </row>
        <row r="35">
          <cell r="A35" t="str">
            <v>reason_move</v>
          </cell>
        </row>
        <row r="36">
          <cell r="A36" t="str">
            <v>relationship</v>
          </cell>
        </row>
        <row r="37">
          <cell r="A37" t="str">
            <v>marital</v>
          </cell>
        </row>
        <row r="38">
          <cell r="A38" t="str">
            <v>age_married</v>
          </cell>
        </row>
        <row r="39">
          <cell r="A39" t="str">
            <v>children</v>
          </cell>
        </row>
        <row r="40">
          <cell r="A40" t="str">
            <v>nb_of_children</v>
          </cell>
        </row>
        <row r="41">
          <cell r="A41" t="str">
            <v>hh_situ_financial</v>
          </cell>
        </row>
        <row r="42">
          <cell r="A42" t="str">
            <v>pers_financial_srv1</v>
          </cell>
        </row>
        <row r="43">
          <cell r="A43" t="str">
            <v>pers_financial_srv2</v>
          </cell>
        </row>
        <row r="44">
          <cell r="A44" t="str">
            <v>financial_prov1</v>
          </cell>
        </row>
        <row r="45">
          <cell r="A45" t="str">
            <v>financial_prov2</v>
          </cell>
        </row>
        <row r="46">
          <cell r="A46" t="str">
            <v>diff_see</v>
          </cell>
        </row>
        <row r="47">
          <cell r="A47" t="str">
            <v>diff_hear</v>
          </cell>
        </row>
        <row r="48">
          <cell r="A48" t="str">
            <v>diff_walk</v>
          </cell>
        </row>
        <row r="49">
          <cell r="A49" t="str">
            <v>diff_rem</v>
          </cell>
        </row>
        <row r="50">
          <cell r="A50" t="str">
            <v>diff_dr</v>
          </cell>
        </row>
        <row r="51">
          <cell r="A51" t="str">
            <v>diff_comm</v>
          </cell>
        </row>
        <row r="52">
          <cell r="A52" t="str">
            <v>father_edu</v>
          </cell>
        </row>
        <row r="53">
          <cell r="A53" t="str">
            <v>father_occ</v>
          </cell>
        </row>
        <row r="54">
          <cell r="A54" t="str">
            <v>father_occ1</v>
          </cell>
        </row>
        <row r="55">
          <cell r="A55" t="str">
            <v>father_occ_code</v>
          </cell>
        </row>
        <row r="56">
          <cell r="A56" t="str">
            <v>mother_edu</v>
          </cell>
        </row>
        <row r="57">
          <cell r="A57" t="str">
            <v>mother_occ</v>
          </cell>
        </row>
        <row r="58">
          <cell r="A58" t="str">
            <v>mother_occ1</v>
          </cell>
        </row>
        <row r="59">
          <cell r="A59" t="str">
            <v>mother_occ_code</v>
          </cell>
        </row>
        <row r="60">
          <cell r="A60" t="str">
            <v>C01</v>
          </cell>
        </row>
        <row r="61">
          <cell r="A61" t="str">
            <v>reason_neverattend</v>
          </cell>
        </row>
        <row r="62">
          <cell r="A62" t="str">
            <v>C03</v>
          </cell>
        </row>
        <row r="63">
          <cell r="A63" t="str">
            <v>level_study</v>
          </cell>
        </row>
        <row r="64">
          <cell r="A64" t="str">
            <v>field_edu</v>
          </cell>
        </row>
        <row r="65">
          <cell r="A65" t="str">
            <v>level_training</v>
          </cell>
        </row>
        <row r="66">
          <cell r="A66" t="str">
            <v>plan_afteredu</v>
          </cell>
        </row>
        <row r="67">
          <cell r="A67" t="str">
            <v>highestlevelexp_edu</v>
          </cell>
        </row>
        <row r="68">
          <cell r="A68" t="str">
            <v>plan_work</v>
          </cell>
        </row>
        <row r="69">
          <cell r="A69" t="str">
            <v>occ_title_like</v>
          </cell>
        </row>
        <row r="70">
          <cell r="A70" t="str">
            <v>occ_code_like</v>
          </cell>
        </row>
        <row r="71">
          <cell r="A71" t="str">
            <v>sector_like</v>
          </cell>
        </row>
        <row r="72">
          <cell r="A72" t="str">
            <v>reason_stop</v>
          </cell>
        </row>
        <row r="73">
          <cell r="A73" t="str">
            <v>highestlevel_comp</v>
          </cell>
        </row>
        <row r="74">
          <cell r="A74" t="str">
            <v>field_edu_done</v>
          </cell>
        </row>
        <row r="75">
          <cell r="A75" t="str">
            <v>datef_training_month</v>
          </cell>
        </row>
        <row r="76">
          <cell r="A76" t="str">
            <v>datef_training_year</v>
          </cell>
        </row>
        <row r="77">
          <cell r="A77" t="str">
            <v>work_studying</v>
          </cell>
        </row>
        <row r="78">
          <cell r="A78" t="str">
            <v>intern_appr</v>
          </cell>
        </row>
        <row r="79">
          <cell r="A79" t="str">
            <v>goal</v>
          </cell>
        </row>
        <row r="80">
          <cell r="A80" t="str">
            <v>list_actv</v>
          </cell>
        </row>
        <row r="81">
          <cell r="A81" t="str">
            <v>datef_actv_year</v>
          </cell>
        </row>
        <row r="82">
          <cell r="A82" t="str">
            <v>datef_actv_month</v>
          </cell>
        </row>
        <row r="83">
          <cell r="A83" t="str">
            <v>emp_lastw1</v>
          </cell>
        </row>
        <row r="84">
          <cell r="A84" t="str">
            <v>emp_lastw2</v>
          </cell>
        </row>
        <row r="85">
          <cell r="A85" t="str">
            <v>emp_lastw3</v>
          </cell>
        </row>
        <row r="86">
          <cell r="A86" t="str">
            <v>emp_lastw4</v>
          </cell>
        </row>
        <row r="87">
          <cell r="A87" t="str">
            <v>emp_lastw5</v>
          </cell>
        </row>
        <row r="88">
          <cell r="A88" t="str">
            <v>emp_lastw6</v>
          </cell>
        </row>
        <row r="89">
          <cell r="A89" t="str">
            <v>emp_lastw7</v>
          </cell>
        </row>
        <row r="90">
          <cell r="A90" t="str">
            <v>emp_temp_absent</v>
          </cell>
        </row>
        <row r="91">
          <cell r="A91" t="str">
            <v>reason_absent</v>
          </cell>
        </row>
        <row r="92">
          <cell r="A92" t="str">
            <v>code_occ_main</v>
          </cell>
        </row>
        <row r="93">
          <cell r="A93" t="str">
            <v>code_ind_main</v>
          </cell>
        </row>
        <row r="94">
          <cell r="A94" t="str">
            <v>register_actv</v>
          </cell>
        </row>
        <row r="95">
          <cell r="A95" t="str">
            <v>place_work</v>
          </cell>
        </row>
        <row r="96">
          <cell r="A96" t="str">
            <v>nb_persons</v>
          </cell>
        </row>
        <row r="97">
          <cell r="A97" t="str">
            <v>E08</v>
          </cell>
        </row>
        <row r="98">
          <cell r="A98" t="str">
            <v>E09</v>
          </cell>
        </row>
        <row r="99">
          <cell r="A99" t="str">
            <v>E10</v>
          </cell>
        </row>
        <row r="100">
          <cell r="A100" t="str">
            <v>reason_limited</v>
          </cell>
        </row>
        <row r="101">
          <cell r="A101" t="str">
            <v>E12</v>
          </cell>
        </row>
        <row r="102">
          <cell r="A102" t="str">
            <v>benefit_serva</v>
          </cell>
        </row>
        <row r="103">
          <cell r="A103" t="str">
            <v>benefit_servb</v>
          </cell>
        </row>
        <row r="104">
          <cell r="A104" t="str">
            <v>benefit_servc</v>
          </cell>
        </row>
        <row r="105">
          <cell r="A105" t="str">
            <v>benefit_servd</v>
          </cell>
        </row>
        <row r="106">
          <cell r="A106" t="str">
            <v>benefit_serve</v>
          </cell>
        </row>
        <row r="107">
          <cell r="A107" t="str">
            <v>benefit_servf</v>
          </cell>
        </row>
        <row r="108">
          <cell r="A108" t="str">
            <v>benefit_servg</v>
          </cell>
        </row>
        <row r="109">
          <cell r="A109" t="str">
            <v>benefit_servh</v>
          </cell>
        </row>
        <row r="110">
          <cell r="A110" t="str">
            <v>benefit_servi</v>
          </cell>
        </row>
        <row r="111">
          <cell r="A111" t="str">
            <v>benefit_servj</v>
          </cell>
        </row>
        <row r="112">
          <cell r="A112" t="str">
            <v>benefit_servk</v>
          </cell>
        </row>
        <row r="113">
          <cell r="A113" t="str">
            <v>benefit_servl</v>
          </cell>
        </row>
        <row r="114">
          <cell r="A114" t="str">
            <v>benefit_servm</v>
          </cell>
        </row>
        <row r="115">
          <cell r="A115" t="str">
            <v>benefit_servn</v>
          </cell>
        </row>
        <row r="116">
          <cell r="A116" t="str">
            <v>total_amount_wage</v>
          </cell>
        </row>
        <row r="117">
          <cell r="A117" t="str">
            <v>cash_amount</v>
          </cell>
        </row>
        <row r="118">
          <cell r="A118" t="str">
            <v>deduction</v>
          </cell>
        </row>
        <row r="119">
          <cell r="A119" t="str">
            <v>deduction_1</v>
          </cell>
        </row>
        <row r="120">
          <cell r="A120" t="str">
            <v>deduction_amount</v>
          </cell>
        </row>
        <row r="121">
          <cell r="A121" t="str">
            <v>payment_period</v>
          </cell>
        </row>
        <row r="122">
          <cell r="A122" t="str">
            <v>hours_period</v>
          </cell>
        </row>
        <row r="123">
          <cell r="A123" t="str">
            <v>help_activity</v>
          </cell>
        </row>
        <row r="124">
          <cell r="A124" t="str">
            <v>nb_paid_help_activity</v>
          </cell>
        </row>
        <row r="125">
          <cell r="A125" t="str">
            <v>nb_unpaid_help_activity</v>
          </cell>
        </row>
        <row r="126">
          <cell r="A126" t="str">
            <v>nb_apprentice_help_activity</v>
          </cell>
        </row>
        <row r="127">
          <cell r="A127" t="str">
            <v>reason_selfemp</v>
          </cell>
        </row>
        <row r="128">
          <cell r="A128" t="str">
            <v>funding_selfemp</v>
          </cell>
        </row>
        <row r="129">
          <cell r="A129" t="str">
            <v>inc_selfemp</v>
          </cell>
        </row>
        <row r="130">
          <cell r="A130" t="str">
            <v>amount_inc_selfemp</v>
          </cell>
        </row>
        <row r="131">
          <cell r="A131" t="str">
            <v>amount_exp_selfemp</v>
          </cell>
        </row>
        <row r="132">
          <cell r="A132" t="str">
            <v>profit_selfemp</v>
          </cell>
        </row>
        <row r="133">
          <cell r="A133" t="str">
            <v>amount_profit_selfemp</v>
          </cell>
        </row>
        <row r="134">
          <cell r="A134" t="str">
            <v>pb_selfemp</v>
          </cell>
        </row>
        <row r="135">
          <cell r="A135" t="str">
            <v>reason_work_ufw</v>
          </cell>
        </row>
        <row r="136">
          <cell r="A136" t="str">
            <v>perception</v>
          </cell>
        </row>
        <row r="137">
          <cell r="A137" t="str">
            <v>hours_week_m</v>
          </cell>
        </row>
        <row r="138">
          <cell r="A138" t="str">
            <v>likeworkmore</v>
          </cell>
        </row>
        <row r="139">
          <cell r="A139" t="str">
            <v>hours_likemore</v>
          </cell>
        </row>
        <row r="140">
          <cell r="A140" t="str">
            <v>E31</v>
          </cell>
        </row>
        <row r="141">
          <cell r="A141" t="str">
            <v>E32</v>
          </cell>
        </row>
        <row r="142">
          <cell r="A142" t="str">
            <v>reason_change_emp</v>
          </cell>
        </row>
        <row r="143">
          <cell r="A143" t="str">
            <v>seek_job_replace</v>
          </cell>
        </row>
        <row r="144">
          <cell r="A144" t="str">
            <v>E35</v>
          </cell>
        </row>
        <row r="145">
          <cell r="A145" t="str">
            <v>uncertainty</v>
          </cell>
        </row>
        <row r="146">
          <cell r="A146" t="str">
            <v>tradeunion</v>
          </cell>
        </row>
        <row r="147">
          <cell r="A147" t="str">
            <v>reason_nounion</v>
          </cell>
        </row>
        <row r="148">
          <cell r="A148" t="str">
            <v>training_work</v>
          </cell>
        </row>
        <row r="149">
          <cell r="A149" t="str">
            <v>field_training_work</v>
          </cell>
        </row>
        <row r="150">
          <cell r="A150" t="str">
            <v>job_stepsw</v>
          </cell>
        </row>
        <row r="151">
          <cell r="A151" t="str">
            <v>advice_empofficew1</v>
          </cell>
        </row>
        <row r="152">
          <cell r="A152" t="str">
            <v>advice_empofficew2</v>
          </cell>
        </row>
        <row r="153">
          <cell r="A153" t="str">
            <v>seeking_duration_before</v>
          </cell>
        </row>
        <row r="154">
          <cell r="A154" t="str">
            <v>refused_jobw</v>
          </cell>
        </row>
        <row r="155">
          <cell r="A155" t="str">
            <v>reason_refused_jobw</v>
          </cell>
        </row>
        <row r="156">
          <cell r="A156" t="str">
            <v>minlevel_inc_requiredw</v>
          </cell>
        </row>
        <row r="157">
          <cell r="A157" t="str">
            <v>amount_minlevelw</v>
          </cell>
        </row>
        <row r="158">
          <cell r="A158" t="str">
            <v>seekingjob</v>
          </cell>
        </row>
        <row r="159">
          <cell r="A159" t="str">
            <v>seeking_steps1</v>
          </cell>
        </row>
        <row r="160">
          <cell r="A160" t="str">
            <v>seeking_steps2</v>
          </cell>
        </row>
        <row r="161">
          <cell r="A161" t="str">
            <v>foundjob</v>
          </cell>
        </row>
        <row r="162">
          <cell r="A162" t="str">
            <v>startbusiness</v>
          </cell>
        </row>
        <row r="163">
          <cell r="A163" t="str">
            <v>wanttowork</v>
          </cell>
        </row>
        <row r="164">
          <cell r="A164" t="str">
            <v>reason_notseeking</v>
          </cell>
        </row>
        <row r="165">
          <cell r="A165" t="str">
            <v>feel_emp</v>
          </cell>
        </row>
        <row r="166">
          <cell r="A166" t="str">
            <v>inability_emp</v>
          </cell>
        </row>
        <row r="167">
          <cell r="A167" t="str">
            <v>length_search_job</v>
          </cell>
        </row>
        <row r="168">
          <cell r="A168" t="str">
            <v>availability</v>
          </cell>
        </row>
        <row r="169">
          <cell r="A169" t="str">
            <v>reason_notavailable</v>
          </cell>
        </row>
        <row r="170">
          <cell r="A170" t="str">
            <v>reason_didnotwant</v>
          </cell>
        </row>
        <row r="171">
          <cell r="A171" t="str">
            <v>F12</v>
          </cell>
        </row>
        <row r="172">
          <cell r="A172" t="str">
            <v>ever_work</v>
          </cell>
        </row>
        <row r="173">
          <cell r="A173" t="str">
            <v>reas_stop_w</v>
          </cell>
        </row>
        <row r="174">
          <cell r="A174" t="str">
            <v>typework_looking</v>
          </cell>
        </row>
        <row r="175">
          <cell r="A175" t="str">
            <v>codework_looking</v>
          </cell>
        </row>
        <row r="176">
          <cell r="A176" t="str">
            <v>sector_work_looking</v>
          </cell>
        </row>
        <row r="177">
          <cell r="A177" t="str">
            <v>refused_jobnw</v>
          </cell>
        </row>
        <row r="178">
          <cell r="A178" t="str">
            <v>reason_refused_jobnw</v>
          </cell>
        </row>
        <row r="179">
          <cell r="A179" t="str">
            <v>minlevel_inc_requirednw</v>
          </cell>
        </row>
        <row r="180">
          <cell r="A180" t="str">
            <v>amount_minlevelnw</v>
          </cell>
        </row>
        <row r="181">
          <cell r="A181" t="str">
            <v>advice_empofficenw1</v>
          </cell>
        </row>
        <row r="182">
          <cell r="A182" t="str">
            <v>advice_empofficenw2</v>
          </cell>
        </row>
        <row r="183">
          <cell r="A183" t="str">
            <v>finassis_gov</v>
          </cell>
        </row>
        <row r="184">
          <cell r="A184" t="str">
            <v>movingnw1</v>
          </cell>
        </row>
        <row r="185">
          <cell r="A185" t="str">
            <v>movingnw2</v>
          </cell>
        </row>
        <row r="186">
          <cell r="A186" t="str">
            <v>obstaclenw</v>
          </cell>
        </row>
        <row r="187">
          <cell r="A187" t="str">
            <v>edu_useful</v>
          </cell>
        </row>
        <row r="188">
          <cell r="A188" t="str">
            <v>wgt</v>
          </cell>
        </row>
        <row r="189">
          <cell r="A189" t="str">
            <v>dnb1</v>
          </cell>
        </row>
        <row r="190">
          <cell r="A190" t="str">
            <v>dnb2</v>
          </cell>
        </row>
        <row r="191">
          <cell r="A191" t="str">
            <v>dnb3</v>
          </cell>
        </row>
        <row r="192">
          <cell r="A192" t="str">
            <v>dnb4</v>
          </cell>
        </row>
        <row r="193">
          <cell r="A193" t="str">
            <v>dnb5</v>
          </cell>
        </row>
        <row r="194">
          <cell r="A194" t="str">
            <v>dnb6</v>
          </cell>
        </row>
        <row r="195">
          <cell r="A195" t="str">
            <v>dnb7</v>
          </cell>
        </row>
        <row r="196">
          <cell r="A196" t="str">
            <v>dnb8</v>
          </cell>
        </row>
        <row r="197">
          <cell r="A197" t="str">
            <v>month_actv_dbd_month1</v>
          </cell>
        </row>
        <row r="198">
          <cell r="A198" t="str">
            <v>month_actv_dbd_month2</v>
          </cell>
        </row>
        <row r="199">
          <cell r="A199" t="str">
            <v>month_actv_dbd_month3</v>
          </cell>
        </row>
        <row r="200">
          <cell r="A200" t="str">
            <v>month_actv_dbd_month4</v>
          </cell>
        </row>
        <row r="201">
          <cell r="A201" t="str">
            <v>month_actv_dbd_month5</v>
          </cell>
        </row>
        <row r="202">
          <cell r="A202" t="str">
            <v>month_actv_dbd_month6</v>
          </cell>
        </row>
        <row r="203">
          <cell r="A203" t="str">
            <v>month_actv_dbd_month7</v>
          </cell>
        </row>
        <row r="204">
          <cell r="A204" t="str">
            <v>month_actv_dbd_month8</v>
          </cell>
        </row>
        <row r="205">
          <cell r="A205" t="str">
            <v>activity_dnb1</v>
          </cell>
        </row>
        <row r="206">
          <cell r="A206" t="str">
            <v>activity_dnb2</v>
          </cell>
        </row>
        <row r="207">
          <cell r="A207" t="str">
            <v>activity_dnb3</v>
          </cell>
        </row>
        <row r="208">
          <cell r="A208" t="str">
            <v>activity_dnb4</v>
          </cell>
        </row>
        <row r="209">
          <cell r="A209" t="str">
            <v>activity_dnb5</v>
          </cell>
        </row>
        <row r="210">
          <cell r="A210" t="str">
            <v>activity_dnb6</v>
          </cell>
        </row>
        <row r="211">
          <cell r="A211" t="str">
            <v>activity_dnb7</v>
          </cell>
        </row>
        <row r="212">
          <cell r="A212" t="str">
            <v>activity_dnb8</v>
          </cell>
        </row>
        <row r="213">
          <cell r="A213" t="str">
            <v>currentact_dsd1</v>
          </cell>
        </row>
        <row r="214">
          <cell r="A214" t="str">
            <v>currentact_dsd2</v>
          </cell>
        </row>
        <row r="215">
          <cell r="A215" t="str">
            <v>currentact_dsd3</v>
          </cell>
        </row>
        <row r="216">
          <cell r="A216" t="str">
            <v>currentact_dsd4</v>
          </cell>
        </row>
        <row r="217">
          <cell r="A217" t="str">
            <v>currentact_dsd5</v>
          </cell>
        </row>
        <row r="218">
          <cell r="A218" t="str">
            <v>currentact_dsd6</v>
          </cell>
        </row>
        <row r="219">
          <cell r="A219" t="str">
            <v>currentact_dsd7</v>
          </cell>
        </row>
        <row r="220">
          <cell r="A220" t="str">
            <v>currentact_dsd8</v>
          </cell>
        </row>
        <row r="221">
          <cell r="A221" t="str">
            <v>year_actv_ded_year1</v>
          </cell>
        </row>
        <row r="222">
          <cell r="A222" t="str">
            <v>year_actv_ded_year2</v>
          </cell>
        </row>
        <row r="223">
          <cell r="A223" t="str">
            <v>year_actv_ded_year3</v>
          </cell>
        </row>
        <row r="224">
          <cell r="A224" t="str">
            <v>year_actv_ded_year4</v>
          </cell>
        </row>
        <row r="225">
          <cell r="A225" t="str">
            <v>year_actv_ded_year5</v>
          </cell>
        </row>
        <row r="226">
          <cell r="A226" t="str">
            <v>year_actv_ded_year6</v>
          </cell>
        </row>
        <row r="227">
          <cell r="A227" t="str">
            <v>year_actv_ded_year7</v>
          </cell>
        </row>
        <row r="228">
          <cell r="A228" t="str">
            <v>year_actv_ded_year8</v>
          </cell>
        </row>
        <row r="229">
          <cell r="A229" t="str">
            <v>month_actv_ded_month1</v>
          </cell>
        </row>
        <row r="230">
          <cell r="A230" t="str">
            <v>month_actv_ded_month2</v>
          </cell>
        </row>
        <row r="231">
          <cell r="A231" t="str">
            <v>month_actv_ded_month3</v>
          </cell>
        </row>
        <row r="232">
          <cell r="A232" t="str">
            <v>month_actv_ded_month4</v>
          </cell>
        </row>
        <row r="233">
          <cell r="A233" t="str">
            <v>month_actv_ded_month5</v>
          </cell>
        </row>
        <row r="234">
          <cell r="A234" t="str">
            <v>month_actv_ded_month6</v>
          </cell>
        </row>
        <row r="235">
          <cell r="A235" t="str">
            <v>month_actv_ded_month7</v>
          </cell>
        </row>
        <row r="236">
          <cell r="A236" t="str">
            <v>month_actv_ded_month8</v>
          </cell>
        </row>
        <row r="237">
          <cell r="A237" t="str">
            <v>agreement_dtype1</v>
          </cell>
        </row>
        <row r="238">
          <cell r="A238" t="str">
            <v>agreement_dtype2</v>
          </cell>
        </row>
        <row r="239">
          <cell r="A239" t="str">
            <v>agreement_dtype3</v>
          </cell>
        </row>
        <row r="240">
          <cell r="A240" t="str">
            <v>agreement_dtype4</v>
          </cell>
        </row>
        <row r="241">
          <cell r="A241" t="str">
            <v>agreement_dtype5</v>
          </cell>
        </row>
        <row r="242">
          <cell r="A242" t="str">
            <v>agreement_dtype6</v>
          </cell>
        </row>
        <row r="243">
          <cell r="A243" t="str">
            <v>agreement_dtype7</v>
          </cell>
        </row>
        <row r="244">
          <cell r="A244" t="str">
            <v>agreement_dtype8</v>
          </cell>
        </row>
        <row r="245">
          <cell r="A245" t="str">
            <v>agreement_ddur1</v>
          </cell>
        </row>
        <row r="246">
          <cell r="A246" t="str">
            <v>agreement_ddur2</v>
          </cell>
        </row>
        <row r="247">
          <cell r="A247" t="str">
            <v>agreement_ddur3</v>
          </cell>
        </row>
        <row r="248">
          <cell r="A248" t="str">
            <v>agreement_ddur4</v>
          </cell>
        </row>
        <row r="249">
          <cell r="A249" t="str">
            <v>agreement_ddur5</v>
          </cell>
        </row>
        <row r="250">
          <cell r="A250" t="str">
            <v>agreement_ddur6</v>
          </cell>
        </row>
        <row r="251">
          <cell r="A251" t="str">
            <v>agreement_ddur7</v>
          </cell>
        </row>
        <row r="252">
          <cell r="A252" t="str">
            <v>agreement_ddur8</v>
          </cell>
        </row>
        <row r="253">
          <cell r="A253" t="str">
            <v>reason_ddur1</v>
          </cell>
        </row>
        <row r="254">
          <cell r="A254" t="str">
            <v>reason_ddur2</v>
          </cell>
        </row>
        <row r="255">
          <cell r="A255" t="str">
            <v>reason_ddur3</v>
          </cell>
        </row>
        <row r="256">
          <cell r="A256" t="str">
            <v>reason_ddur4</v>
          </cell>
        </row>
        <row r="257">
          <cell r="A257" t="str">
            <v>reason_ddur5</v>
          </cell>
        </row>
        <row r="258">
          <cell r="A258" t="str">
            <v>reason_ddur6</v>
          </cell>
        </row>
        <row r="259">
          <cell r="A259" t="str">
            <v>reason_ddur7</v>
          </cell>
        </row>
        <row r="260">
          <cell r="A260" t="str">
            <v>reason_ddur8</v>
          </cell>
        </row>
        <row r="261">
          <cell r="A261" t="str">
            <v>agreement_dlength1</v>
          </cell>
        </row>
        <row r="262">
          <cell r="A262" t="str">
            <v>agreement_dlength2</v>
          </cell>
        </row>
        <row r="263">
          <cell r="A263" t="str">
            <v>agreement_dlength3</v>
          </cell>
        </row>
        <row r="264">
          <cell r="A264" t="str">
            <v>agreement_dlength4</v>
          </cell>
        </row>
        <row r="265">
          <cell r="A265" t="str">
            <v>agreement_dlength5</v>
          </cell>
        </row>
        <row r="266">
          <cell r="A266" t="str">
            <v>agreement_dlength6</v>
          </cell>
        </row>
        <row r="267">
          <cell r="A267" t="str">
            <v>agreement_dlength7</v>
          </cell>
        </row>
        <row r="268">
          <cell r="A268" t="str">
            <v>agreement_dlength8</v>
          </cell>
        </row>
        <row r="269">
          <cell r="A269" t="str">
            <v>satisfactiond1</v>
          </cell>
        </row>
        <row r="270">
          <cell r="A270" t="str">
            <v>satisfactiond2</v>
          </cell>
        </row>
        <row r="271">
          <cell r="A271" t="str">
            <v>satisfactiond3</v>
          </cell>
        </row>
        <row r="272">
          <cell r="A272" t="str">
            <v>satisfactiond4</v>
          </cell>
        </row>
        <row r="273">
          <cell r="A273" t="str">
            <v>satisfactiond5</v>
          </cell>
        </row>
        <row r="274">
          <cell r="A274" t="str">
            <v>satisfactiond6</v>
          </cell>
        </row>
        <row r="275">
          <cell r="A275" t="str">
            <v>satisfactiond7</v>
          </cell>
        </row>
        <row r="276">
          <cell r="A276" t="str">
            <v>satisfactiond8</v>
          </cell>
        </row>
        <row r="277">
          <cell r="A277" t="str">
            <v>reason_quit_jobd1</v>
          </cell>
        </row>
        <row r="278">
          <cell r="A278" t="str">
            <v>reason_quit_jobd2</v>
          </cell>
        </row>
        <row r="279">
          <cell r="A279" t="str">
            <v>reason_quit_jobd3</v>
          </cell>
        </row>
        <row r="280">
          <cell r="A280" t="str">
            <v>reason_quit_jobd4</v>
          </cell>
        </row>
        <row r="281">
          <cell r="A281" t="str">
            <v>reason_quit_jobd5</v>
          </cell>
        </row>
        <row r="282">
          <cell r="A282" t="str">
            <v>reason_quit_jobd6</v>
          </cell>
        </row>
        <row r="283">
          <cell r="A283" t="str">
            <v>reason_quit_jobd7</v>
          </cell>
        </row>
        <row r="284">
          <cell r="A284" t="str">
            <v>reason_quit_jobd8</v>
          </cell>
        </row>
        <row r="285">
          <cell r="A285" t="str">
            <v>employed</v>
          </cell>
        </row>
        <row r="286">
          <cell r="A286" t="str">
            <v>unemployed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rmenia SWTS"/>
    </sheetNames>
    <sheetDataSet>
      <sheetData sheetId="0">
        <row r="279">
          <cell r="D279" t="str">
            <v>What is your relationship to the head of the household?</v>
          </cell>
        </row>
        <row r="339">
          <cell r="D339" t="str">
            <v>What was the main reason for moving to your current residence?</v>
          </cell>
        </row>
        <row r="367">
          <cell r="D367" t="str">
            <v>Do you have children (currently alive)?</v>
          </cell>
        </row>
        <row r="428">
          <cell r="D428" t="str">
            <v>What is the highest level of formal education successfully completed by your father?</v>
          </cell>
        </row>
        <row r="437">
          <cell r="D437" t="str">
            <v>Does / did your father work?</v>
          </cell>
        </row>
        <row r="439">
          <cell r="D439" t="str">
            <v>What kind of work does/did your father usually do?</v>
          </cell>
        </row>
        <row r="441">
          <cell r="D441" t="str">
            <v>Type of work of the father (code)</v>
          </cell>
        </row>
        <row r="442">
          <cell r="D442" t="str">
            <v>What is the highest level of formal education successfully completed by your mother?</v>
          </cell>
        </row>
        <row r="451">
          <cell r="D451" t="str">
            <v>Does / did your mother work?</v>
          </cell>
        </row>
        <row r="453">
          <cell r="D453" t="str">
            <v>What kind of work does/did your mother usually do?</v>
          </cell>
        </row>
        <row r="455">
          <cell r="D455" t="str">
            <v>Type of work of the mother (code)</v>
          </cell>
        </row>
        <row r="467">
          <cell r="D467" t="str">
            <v xml:space="preserve">What do you plan to do after completing your current education programme? </v>
          </cell>
        </row>
        <row r="476">
          <cell r="D476" t="str">
            <v>What is the highest level of education you expect to complete?</v>
          </cell>
        </row>
        <row r="494">
          <cell r="D494" t="str">
            <v>Ideally, who would you like to work for?</v>
          </cell>
        </row>
        <row r="503">
          <cell r="D503" t="str">
            <v>What was the main reason for stopping your education/training?</v>
          </cell>
        </row>
        <row r="511">
          <cell r="D511" t="str">
            <v>What is your highest level of completed education/training?</v>
          </cell>
        </row>
        <row r="680">
          <cell r="D680" t="str">
            <v>Last week, did you have anyone helping you in your economic activity?</v>
          </cell>
        </row>
        <row r="685">
          <cell r="D685" t="str">
            <v>Why have you chosen to be self-employed rather than working for someone else (as a worker to wage and salary)?</v>
          </cell>
        </row>
        <row r="691">
          <cell r="D691" t="str">
            <v>What was your main source of funding for starting your current activity?</v>
          </cell>
        </row>
        <row r="711">
          <cell r="D711" t="str">
            <v>What is the most important problem you face in engaging in your economic activity?</v>
          </cell>
        </row>
        <row r="745">
          <cell r="D745" t="str">
            <v>What is the main reason for the desire to change your current job?</v>
          </cell>
        </row>
        <row r="751">
          <cell r="D751" t="str">
            <v>Over the last 4 weeks, have you been looking for another job to replace the current one?</v>
          </cell>
        </row>
        <row r="778">
          <cell r="D778" t="str">
            <v>Why are you not a member of a trade union or another association of workers?</v>
          </cell>
        </row>
        <row r="791">
          <cell r="D791" t="str">
            <v>What was the main field of training?</v>
          </cell>
        </row>
        <row r="806">
          <cell r="D806" t="str">
            <v>How did you obtain your current job?</v>
          </cell>
        </row>
        <row r="851">
          <cell r="D851" t="str">
            <v>Is there a minimum level of monthly income below which you would not accept a job?</v>
          </cell>
        </row>
        <row r="853">
          <cell r="D853" t="str">
            <v>Amount of minimum level of monthly income below you would not accept a job</v>
          </cell>
        </row>
        <row r="1125">
          <cell r="D1125" t="str">
            <v>Sex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45382"/>
  <sheetViews>
    <sheetView tabSelected="1" zoomScale="80" zoomScaleNormal="80" workbookViewId="0">
      <selection activeCell="A30" sqref="A30:XFD44"/>
    </sheetView>
  </sheetViews>
  <sheetFormatPr defaultRowHeight="15" x14ac:dyDescent="0.25"/>
  <cols>
    <col min="1" max="1" width="13.5703125" customWidth="1"/>
    <col min="2" max="2" width="32.42578125" bestFit="1" customWidth="1"/>
    <col min="3" max="3" width="15.28515625" style="11" customWidth="1"/>
    <col min="4" max="4" width="56.140625" style="20" customWidth="1"/>
    <col min="5" max="5" width="19.42578125" style="11" customWidth="1"/>
    <col min="6" max="6" width="43.42578125" style="11" customWidth="1"/>
  </cols>
  <sheetData>
    <row r="1" spans="1:6" s="1" customFormat="1" ht="15.75" x14ac:dyDescent="0.25">
      <c r="A1" s="3" t="s">
        <v>0</v>
      </c>
      <c r="B1" s="46" t="s">
        <v>19</v>
      </c>
      <c r="C1" s="46"/>
      <c r="D1" s="46"/>
      <c r="E1" s="46"/>
      <c r="F1" s="46"/>
    </row>
    <row r="2" spans="1:6" s="1" customFormat="1" ht="15.75" x14ac:dyDescent="0.25">
      <c r="A2" s="3" t="s">
        <v>1</v>
      </c>
      <c r="B2" s="47">
        <v>2014</v>
      </c>
      <c r="C2" s="46"/>
      <c r="D2" s="46"/>
      <c r="E2" s="46"/>
      <c r="F2" s="46"/>
    </row>
    <row r="3" spans="1:6" s="1" customFormat="1" ht="15.75" x14ac:dyDescent="0.25">
      <c r="A3" s="3" t="s">
        <v>2</v>
      </c>
      <c r="B3" s="46" t="s">
        <v>232</v>
      </c>
      <c r="C3" s="46"/>
      <c r="D3" s="46"/>
      <c r="E3" s="46"/>
      <c r="F3" s="46"/>
    </row>
    <row r="4" spans="1:6" s="1" customFormat="1" ht="31.5" x14ac:dyDescent="0.25">
      <c r="A4" s="3" t="s">
        <v>3</v>
      </c>
      <c r="B4" s="47" t="s">
        <v>9</v>
      </c>
      <c r="C4" s="46"/>
      <c r="D4" s="46"/>
      <c r="E4" s="46"/>
      <c r="F4" s="46"/>
    </row>
    <row r="5" spans="1:6" s="1" customFormat="1" ht="15.75" thickBot="1" x14ac:dyDescent="0.3">
      <c r="B5" s="2"/>
      <c r="C5" s="9"/>
      <c r="D5" s="19"/>
      <c r="E5" s="9"/>
      <c r="F5" s="9"/>
    </row>
    <row r="6" spans="1:6" s="1" customFormat="1" ht="63.75" thickTop="1" x14ac:dyDescent="0.25">
      <c r="B6" s="4" t="s">
        <v>4</v>
      </c>
      <c r="C6" s="5" t="s">
        <v>5</v>
      </c>
      <c r="D6" s="5" t="s">
        <v>6</v>
      </c>
      <c r="E6" s="5" t="s">
        <v>7</v>
      </c>
      <c r="F6" s="6" t="s">
        <v>8</v>
      </c>
    </row>
    <row r="7" spans="1:6" s="1" customFormat="1" x14ac:dyDescent="0.25">
      <c r="B7" s="13" t="str">
        <f>[1]Blad1!A1</f>
        <v>id</v>
      </c>
      <c r="C7" s="14" t="s">
        <v>234</v>
      </c>
      <c r="D7" s="15" t="s">
        <v>231</v>
      </c>
      <c r="E7" s="16" t="s">
        <v>11</v>
      </c>
      <c r="F7" s="16" t="s">
        <v>10</v>
      </c>
    </row>
    <row r="8" spans="1:6" x14ac:dyDescent="0.25">
      <c r="B8" s="43" t="str">
        <f>[1]Blad1!A2</f>
        <v>dist</v>
      </c>
      <c r="C8" s="40" t="s">
        <v>59</v>
      </c>
      <c r="D8" s="31" t="s">
        <v>55</v>
      </c>
      <c r="E8" s="10">
        <v>1</v>
      </c>
      <c r="F8" s="10" t="s">
        <v>116</v>
      </c>
    </row>
    <row r="9" spans="1:6" x14ac:dyDescent="0.25">
      <c r="B9" s="32"/>
      <c r="C9" s="41"/>
      <c r="D9" s="32"/>
      <c r="E9" s="10">
        <v>2</v>
      </c>
      <c r="F9" s="10" t="s">
        <v>117</v>
      </c>
    </row>
    <row r="10" spans="1:6" x14ac:dyDescent="0.25">
      <c r="B10" s="32"/>
      <c r="C10" s="41"/>
      <c r="D10" s="32"/>
      <c r="E10" s="10">
        <v>3</v>
      </c>
      <c r="F10" s="10" t="s">
        <v>118</v>
      </c>
    </row>
    <row r="11" spans="1:6" x14ac:dyDescent="0.25">
      <c r="B11" s="32"/>
      <c r="C11" s="41"/>
      <c r="D11" s="32"/>
      <c r="E11" s="10">
        <v>4</v>
      </c>
      <c r="F11" s="10" t="s">
        <v>119</v>
      </c>
    </row>
    <row r="12" spans="1:6" x14ac:dyDescent="0.25">
      <c r="B12" s="32"/>
      <c r="C12" s="41"/>
      <c r="D12" s="32"/>
      <c r="E12" s="10">
        <v>5</v>
      </c>
      <c r="F12" s="10" t="s">
        <v>120</v>
      </c>
    </row>
    <row r="13" spans="1:6" x14ac:dyDescent="0.25">
      <c r="B13" s="32"/>
      <c r="C13" s="41"/>
      <c r="D13" s="32"/>
      <c r="E13" s="10">
        <v>6</v>
      </c>
      <c r="F13" s="10" t="s">
        <v>121</v>
      </c>
    </row>
    <row r="14" spans="1:6" x14ac:dyDescent="0.25">
      <c r="B14" s="32"/>
      <c r="C14" s="41"/>
      <c r="D14" s="32"/>
      <c r="E14" s="10">
        <v>7</v>
      </c>
      <c r="F14" s="10" t="s">
        <v>122</v>
      </c>
    </row>
    <row r="15" spans="1:6" x14ac:dyDescent="0.25">
      <c r="B15" s="32"/>
      <c r="C15" s="41"/>
      <c r="D15" s="32"/>
      <c r="E15" s="10">
        <v>8</v>
      </c>
      <c r="F15" s="10" t="s">
        <v>123</v>
      </c>
    </row>
    <row r="16" spans="1:6" x14ac:dyDescent="0.25">
      <c r="B16" s="32"/>
      <c r="C16" s="41"/>
      <c r="D16" s="32"/>
      <c r="E16" s="10">
        <v>9</v>
      </c>
      <c r="F16" s="10" t="s">
        <v>124</v>
      </c>
    </row>
    <row r="17" spans="2:6" x14ac:dyDescent="0.25">
      <c r="B17" s="32"/>
      <c r="C17" s="41"/>
      <c r="D17" s="32"/>
      <c r="E17" s="10">
        <v>10</v>
      </c>
      <c r="F17" s="10" t="s">
        <v>125</v>
      </c>
    </row>
    <row r="18" spans="2:6" x14ac:dyDescent="0.25">
      <c r="B18" s="33"/>
      <c r="C18" s="42"/>
      <c r="D18" s="33"/>
      <c r="E18" s="10">
        <v>11</v>
      </c>
      <c r="F18" s="10" t="s">
        <v>126</v>
      </c>
    </row>
    <row r="19" spans="2:6" x14ac:dyDescent="0.25">
      <c r="B19" s="23" t="str">
        <f>[1]Blad1!A3</f>
        <v>rururb</v>
      </c>
      <c r="C19" s="25" t="s">
        <v>10</v>
      </c>
      <c r="D19" s="25" t="s">
        <v>236</v>
      </c>
      <c r="E19" s="10">
        <v>1</v>
      </c>
      <c r="F19" s="10" t="s">
        <v>410</v>
      </c>
    </row>
    <row r="20" spans="2:6" x14ac:dyDescent="0.25">
      <c r="B20" s="24"/>
      <c r="C20" s="24"/>
      <c r="D20" s="24"/>
      <c r="E20" s="10">
        <v>2</v>
      </c>
      <c r="F20" s="10" t="s">
        <v>411</v>
      </c>
    </row>
    <row r="21" spans="2:6" x14ac:dyDescent="0.25">
      <c r="B21" s="17" t="str">
        <f>[1]Blad1!A4</f>
        <v>hhnb</v>
      </c>
      <c r="C21" s="10" t="s">
        <v>10</v>
      </c>
      <c r="D21" s="12" t="s">
        <v>54</v>
      </c>
      <c r="E21" s="10" t="s">
        <v>412</v>
      </c>
      <c r="F21" s="10" t="s">
        <v>10</v>
      </c>
    </row>
    <row r="22" spans="2:6" x14ac:dyDescent="0.25">
      <c r="B22" s="17" t="str">
        <f>[1]Blad1!A5</f>
        <v>elig_memb</v>
      </c>
      <c r="C22" s="10" t="s">
        <v>10</v>
      </c>
      <c r="D22" s="12" t="s">
        <v>245</v>
      </c>
      <c r="E22" s="10" t="s">
        <v>127</v>
      </c>
      <c r="F22" s="10" t="s">
        <v>10</v>
      </c>
    </row>
    <row r="23" spans="2:6" x14ac:dyDescent="0.25">
      <c r="B23" s="17" t="str">
        <f>[1]Blad1!A6</f>
        <v>thm</v>
      </c>
      <c r="C23" s="10" t="s">
        <v>10</v>
      </c>
      <c r="D23" s="12" t="s">
        <v>56</v>
      </c>
      <c r="E23" s="10" t="s">
        <v>413</v>
      </c>
      <c r="F23" s="10" t="s">
        <v>10</v>
      </c>
    </row>
    <row r="24" spans="2:6" x14ac:dyDescent="0.25">
      <c r="B24" s="17" t="str">
        <f>[1]Blad1!A7</f>
        <v>tem</v>
      </c>
      <c r="C24" s="10" t="s">
        <v>233</v>
      </c>
      <c r="D24" s="12" t="s">
        <v>58</v>
      </c>
      <c r="E24" s="10" t="s">
        <v>219</v>
      </c>
      <c r="F24" s="10" t="s">
        <v>10</v>
      </c>
    </row>
    <row r="25" spans="2:6" ht="30" x14ac:dyDescent="0.25">
      <c r="B25" s="17" t="str">
        <f>[1]Blad1!A8</f>
        <v>thmc</v>
      </c>
      <c r="C25" s="10" t="s">
        <v>10</v>
      </c>
      <c r="D25" s="20" t="s">
        <v>246</v>
      </c>
      <c r="E25" s="10">
        <v>1</v>
      </c>
      <c r="F25" s="10" t="s">
        <v>10</v>
      </c>
    </row>
    <row r="26" spans="2:6" x14ac:dyDescent="0.25">
      <c r="B26" s="17" t="str">
        <f>[1]Blad1!A9</f>
        <v>tniq</v>
      </c>
      <c r="C26" s="10" t="s">
        <v>10</v>
      </c>
      <c r="D26" s="12" t="s">
        <v>57</v>
      </c>
      <c r="E26" s="10" t="s">
        <v>127</v>
      </c>
      <c r="F26" s="10" t="s">
        <v>10</v>
      </c>
    </row>
    <row r="27" spans="2:6" x14ac:dyDescent="0.25">
      <c r="B27" s="17" t="str">
        <f>[1]Blad1!A10</f>
        <v>abroad</v>
      </c>
      <c r="C27" s="10" t="s">
        <v>10</v>
      </c>
      <c r="D27" s="12" t="s">
        <v>247</v>
      </c>
      <c r="E27" s="10" t="s">
        <v>414</v>
      </c>
      <c r="F27" s="10" t="s">
        <v>10</v>
      </c>
    </row>
    <row r="28" spans="2:6" x14ac:dyDescent="0.25">
      <c r="B28" s="17" t="str">
        <f>[1]Blad1!A11</f>
        <v>youth_abroad</v>
      </c>
      <c r="C28" s="10" t="s">
        <v>10</v>
      </c>
      <c r="D28" s="12" t="s">
        <v>248</v>
      </c>
      <c r="E28" s="10" t="s">
        <v>415</v>
      </c>
      <c r="F28" s="10" t="s">
        <v>10</v>
      </c>
    </row>
    <row r="29" spans="2:6" x14ac:dyDescent="0.25">
      <c r="B29" s="17" t="str">
        <f>[1]Blad1!A12</f>
        <v>a_date1</v>
      </c>
      <c r="C29" s="10" t="s">
        <v>10</v>
      </c>
      <c r="D29" s="12" t="s">
        <v>249</v>
      </c>
      <c r="E29" s="16" t="s">
        <v>11</v>
      </c>
      <c r="F29" s="10" t="s">
        <v>10</v>
      </c>
    </row>
    <row r="30" spans="2:6" x14ac:dyDescent="0.25">
      <c r="B30" s="17" t="str">
        <f>[1]Blad1!A28</f>
        <v>age</v>
      </c>
      <c r="C30" s="10" t="s">
        <v>20</v>
      </c>
      <c r="D30" s="12" t="s">
        <v>235</v>
      </c>
      <c r="E30" s="10" t="s">
        <v>133</v>
      </c>
      <c r="F30" s="10" t="s">
        <v>10</v>
      </c>
    </row>
    <row r="31" spans="2:6" x14ac:dyDescent="0.25">
      <c r="B31" s="17" t="str">
        <f>[1]Blad1!A29</f>
        <v>datebirth</v>
      </c>
      <c r="C31" s="10" t="s">
        <v>21</v>
      </c>
      <c r="D31" s="12" t="s">
        <v>128</v>
      </c>
      <c r="E31" s="16" t="s">
        <v>11</v>
      </c>
      <c r="F31" s="16" t="s">
        <v>10</v>
      </c>
    </row>
    <row r="32" spans="2:6" x14ac:dyDescent="0.25">
      <c r="B32" s="34" t="str">
        <f>[1]Blad1!A30</f>
        <v>sex</v>
      </c>
      <c r="C32" s="31" t="s">
        <v>60</v>
      </c>
      <c r="D32" s="44" t="str">
        <f>'[2]Armenia SWTS'!$D$1125</f>
        <v>Sex</v>
      </c>
      <c r="E32" s="10">
        <v>1</v>
      </c>
      <c r="F32" s="10" t="s">
        <v>182</v>
      </c>
    </row>
    <row r="33" spans="2:6" x14ac:dyDescent="0.25">
      <c r="B33" s="33"/>
      <c r="C33" s="33"/>
      <c r="D33" s="45"/>
      <c r="E33" s="10">
        <v>2</v>
      </c>
      <c r="F33" s="10" t="s">
        <v>183</v>
      </c>
    </row>
    <row r="34" spans="2:6" x14ac:dyDescent="0.25">
      <c r="B34" s="34" t="str">
        <f>[1]Blad1!A31</f>
        <v>move_previously</v>
      </c>
      <c r="C34" s="31" t="s">
        <v>24</v>
      </c>
      <c r="D34" s="31" t="s">
        <v>129</v>
      </c>
      <c r="E34" s="10">
        <v>1</v>
      </c>
      <c r="F34" s="10" t="s">
        <v>15</v>
      </c>
    </row>
    <row r="35" spans="2:6" x14ac:dyDescent="0.25">
      <c r="B35" s="33"/>
      <c r="C35" s="33"/>
      <c r="D35" s="33"/>
      <c r="E35" s="10">
        <v>2</v>
      </c>
      <c r="F35" s="10" t="s">
        <v>134</v>
      </c>
    </row>
    <row r="36" spans="2:6" x14ac:dyDescent="0.25">
      <c r="B36" s="34" t="str">
        <f>[1]Blad1!A32</f>
        <v>area_previously</v>
      </c>
      <c r="C36" s="31" t="s">
        <v>23</v>
      </c>
      <c r="D36" s="31" t="s">
        <v>130</v>
      </c>
      <c r="E36" s="10">
        <v>1</v>
      </c>
      <c r="F36" s="10" t="s">
        <v>135</v>
      </c>
    </row>
    <row r="37" spans="2:6" x14ac:dyDescent="0.25">
      <c r="B37" s="32"/>
      <c r="C37" s="32"/>
      <c r="D37" s="32"/>
      <c r="E37" s="10">
        <v>2</v>
      </c>
      <c r="F37" s="10" t="s">
        <v>136</v>
      </c>
    </row>
    <row r="38" spans="2:6" x14ac:dyDescent="0.25">
      <c r="B38" s="32"/>
      <c r="C38" s="32"/>
      <c r="D38" s="32"/>
      <c r="E38" s="10">
        <v>3</v>
      </c>
      <c r="F38" s="10" t="s">
        <v>137</v>
      </c>
    </row>
    <row r="39" spans="2:6" x14ac:dyDescent="0.25">
      <c r="B39" s="32"/>
      <c r="C39" s="32"/>
      <c r="D39" s="32"/>
      <c r="E39" s="10">
        <v>4</v>
      </c>
      <c r="F39" s="10" t="s">
        <v>138</v>
      </c>
    </row>
    <row r="40" spans="2:6" x14ac:dyDescent="0.25">
      <c r="B40" s="32"/>
      <c r="C40" s="32"/>
      <c r="D40" s="32"/>
      <c r="E40" s="10">
        <v>5</v>
      </c>
      <c r="F40" s="10" t="s">
        <v>139</v>
      </c>
    </row>
    <row r="41" spans="2:6" x14ac:dyDescent="0.25">
      <c r="B41" s="32"/>
      <c r="C41" s="32"/>
      <c r="D41" s="32"/>
      <c r="E41" s="10">
        <v>6</v>
      </c>
      <c r="F41" s="10" t="s">
        <v>140</v>
      </c>
    </row>
    <row r="42" spans="2:6" x14ac:dyDescent="0.25">
      <c r="B42" s="33"/>
      <c r="C42" s="33"/>
      <c r="D42" s="33"/>
      <c r="E42" s="10">
        <v>7</v>
      </c>
      <c r="F42" s="10" t="s">
        <v>141</v>
      </c>
    </row>
    <row r="43" spans="2:6" x14ac:dyDescent="0.25">
      <c r="B43" s="34" t="str">
        <f>[1]Blad1!A33</f>
        <v>cisa</v>
      </c>
      <c r="C43" s="25" t="s">
        <v>23</v>
      </c>
      <c r="D43" s="25" t="s">
        <v>131</v>
      </c>
      <c r="E43" s="10">
        <v>398</v>
      </c>
      <c r="F43" s="10" t="s">
        <v>416</v>
      </c>
    </row>
    <row r="44" spans="2:6" x14ac:dyDescent="0.25">
      <c r="B44" s="38"/>
      <c r="C44" s="26"/>
      <c r="D44" s="26"/>
      <c r="E44" s="10">
        <v>643</v>
      </c>
      <c r="F44" s="10" t="s">
        <v>417</v>
      </c>
    </row>
    <row r="45" spans="2:6" x14ac:dyDescent="0.25">
      <c r="B45" s="38"/>
      <c r="C45" s="26"/>
      <c r="D45" s="26"/>
      <c r="E45" s="10">
        <v>804</v>
      </c>
      <c r="F45" s="10" t="s">
        <v>418</v>
      </c>
    </row>
    <row r="46" spans="2:6" x14ac:dyDescent="0.25">
      <c r="B46" s="39"/>
      <c r="C46" s="24"/>
      <c r="D46" s="24"/>
      <c r="E46" s="10">
        <v>860</v>
      </c>
      <c r="F46" s="10" t="s">
        <v>419</v>
      </c>
    </row>
    <row r="47" spans="2:6" x14ac:dyDescent="0.25">
      <c r="B47" s="34" t="str">
        <f>[1]Blad1!A34</f>
        <v>cisb</v>
      </c>
      <c r="C47" s="31" t="s">
        <v>23</v>
      </c>
      <c r="D47" s="31" t="s">
        <v>132</v>
      </c>
      <c r="E47" s="10">
        <v>250</v>
      </c>
      <c r="F47" s="10" t="s">
        <v>420</v>
      </c>
    </row>
    <row r="48" spans="2:6" x14ac:dyDescent="0.25">
      <c r="B48" s="32"/>
      <c r="C48" s="32"/>
      <c r="D48" s="32"/>
      <c r="E48" s="10">
        <v>268</v>
      </c>
      <c r="F48" s="10" t="s">
        <v>421</v>
      </c>
    </row>
    <row r="49" spans="2:6" x14ac:dyDescent="0.25">
      <c r="B49" s="32"/>
      <c r="C49" s="32"/>
      <c r="D49" s="32"/>
      <c r="E49" s="10">
        <v>300</v>
      </c>
      <c r="F49" s="10" t="s">
        <v>422</v>
      </c>
    </row>
    <row r="50" spans="2:6" x14ac:dyDescent="0.25">
      <c r="B50" s="32"/>
      <c r="C50" s="32"/>
      <c r="D50" s="32"/>
      <c r="E50" s="10">
        <v>364</v>
      </c>
      <c r="F50" s="10" t="s">
        <v>423</v>
      </c>
    </row>
    <row r="51" spans="2:6" x14ac:dyDescent="0.25">
      <c r="B51" s="33"/>
      <c r="C51" s="33"/>
      <c r="D51" s="33"/>
      <c r="E51" s="10">
        <v>760</v>
      </c>
      <c r="F51" s="10" t="s">
        <v>424</v>
      </c>
    </row>
    <row r="52" spans="2:6" x14ac:dyDescent="0.25">
      <c r="B52" s="34" t="str">
        <f>[1]Blad1!A35</f>
        <v>reason_move</v>
      </c>
      <c r="C52" s="31" t="s">
        <v>22</v>
      </c>
      <c r="D52" s="31" t="str">
        <f>'[2]Armenia SWTS'!$D$339</f>
        <v>What was the main reason for moving to your current residence?</v>
      </c>
      <c r="E52" s="10">
        <v>1</v>
      </c>
      <c r="F52" s="10" t="s">
        <v>143</v>
      </c>
    </row>
    <row r="53" spans="2:6" x14ac:dyDescent="0.25">
      <c r="B53" s="32"/>
      <c r="C53" s="32"/>
      <c r="D53" s="32"/>
      <c r="E53" s="10">
        <v>2</v>
      </c>
      <c r="F53" s="10" t="s">
        <v>144</v>
      </c>
    </row>
    <row r="54" spans="2:6" x14ac:dyDescent="0.25">
      <c r="B54" s="32"/>
      <c r="C54" s="32"/>
      <c r="D54" s="32"/>
      <c r="E54" s="10">
        <v>3</v>
      </c>
      <c r="F54" s="10" t="s">
        <v>145</v>
      </c>
    </row>
    <row r="55" spans="2:6" x14ac:dyDescent="0.25">
      <c r="B55" s="32"/>
      <c r="C55" s="32"/>
      <c r="D55" s="32"/>
      <c r="E55" s="10">
        <v>4</v>
      </c>
      <c r="F55" s="10" t="s">
        <v>146</v>
      </c>
    </row>
    <row r="56" spans="2:6" x14ac:dyDescent="0.25">
      <c r="B56" s="33"/>
      <c r="C56" s="33"/>
      <c r="D56" s="33"/>
      <c r="E56" s="10">
        <v>99</v>
      </c>
      <c r="F56" s="10" t="s">
        <v>142</v>
      </c>
    </row>
    <row r="57" spans="2:6" x14ac:dyDescent="0.25">
      <c r="B57" s="34" t="str">
        <f>[1]Blad1!A36</f>
        <v>relationship</v>
      </c>
      <c r="C57" s="31" t="s">
        <v>25</v>
      </c>
      <c r="D57" s="31" t="str">
        <f>'[2]Armenia SWTS'!$D$279</f>
        <v>What is your relationship to the head of the household?</v>
      </c>
      <c r="E57" s="10">
        <v>1</v>
      </c>
      <c r="F57" s="10" t="s">
        <v>109</v>
      </c>
    </row>
    <row r="58" spans="2:6" x14ac:dyDescent="0.25">
      <c r="B58" s="32"/>
      <c r="C58" s="32"/>
      <c r="D58" s="32"/>
      <c r="E58" s="10">
        <v>2</v>
      </c>
      <c r="F58" s="10" t="s">
        <v>110</v>
      </c>
    </row>
    <row r="59" spans="2:6" x14ac:dyDescent="0.25">
      <c r="B59" s="32"/>
      <c r="C59" s="32"/>
      <c r="D59" s="32"/>
      <c r="E59" s="10">
        <v>3</v>
      </c>
      <c r="F59" s="10" t="s">
        <v>111</v>
      </c>
    </row>
    <row r="60" spans="2:6" x14ac:dyDescent="0.25">
      <c r="B60" s="32"/>
      <c r="C60" s="32"/>
      <c r="D60" s="32"/>
      <c r="E60" s="10">
        <v>4</v>
      </c>
      <c r="F60" s="10" t="s">
        <v>112</v>
      </c>
    </row>
    <row r="61" spans="2:6" x14ac:dyDescent="0.25">
      <c r="B61" s="32"/>
      <c r="C61" s="32"/>
      <c r="D61" s="32"/>
      <c r="E61" s="10">
        <v>5</v>
      </c>
      <c r="F61" s="10" t="s">
        <v>113</v>
      </c>
    </row>
    <row r="62" spans="2:6" x14ac:dyDescent="0.25">
      <c r="B62" s="32"/>
      <c r="C62" s="32"/>
      <c r="D62" s="32"/>
      <c r="E62" s="10">
        <v>6</v>
      </c>
      <c r="F62" s="10" t="s">
        <v>114</v>
      </c>
    </row>
    <row r="63" spans="2:6" x14ac:dyDescent="0.25">
      <c r="B63" s="33"/>
      <c r="C63" s="33"/>
      <c r="D63" s="33"/>
      <c r="E63" s="10">
        <v>7</v>
      </c>
      <c r="F63" s="10" t="s">
        <v>115</v>
      </c>
    </row>
    <row r="64" spans="2:6" x14ac:dyDescent="0.25">
      <c r="B64" s="34" t="str">
        <f>[1]Blad1!A37</f>
        <v>marital</v>
      </c>
      <c r="C64" s="31" t="s">
        <v>53</v>
      </c>
      <c r="D64" s="31" t="s">
        <v>14</v>
      </c>
      <c r="E64" s="10">
        <v>1</v>
      </c>
      <c r="F64" s="10" t="s">
        <v>106</v>
      </c>
    </row>
    <row r="65" spans="2:6" x14ac:dyDescent="0.25">
      <c r="B65" s="32"/>
      <c r="C65" s="32"/>
      <c r="D65" s="32"/>
      <c r="E65" s="10">
        <v>2</v>
      </c>
      <c r="F65" s="10" t="s">
        <v>105</v>
      </c>
    </row>
    <row r="66" spans="2:6" x14ac:dyDescent="0.25">
      <c r="B66" s="32"/>
      <c r="C66" s="32"/>
      <c r="D66" s="32"/>
      <c r="E66" s="10">
        <v>3</v>
      </c>
      <c r="F66" s="10" t="s">
        <v>16</v>
      </c>
    </row>
    <row r="67" spans="2:6" x14ac:dyDescent="0.25">
      <c r="B67" s="32"/>
      <c r="C67" s="32"/>
      <c r="D67" s="32"/>
      <c r="E67" s="10">
        <v>4</v>
      </c>
      <c r="F67" s="10" t="s">
        <v>107</v>
      </c>
    </row>
    <row r="68" spans="2:6" x14ac:dyDescent="0.25">
      <c r="B68" s="33"/>
      <c r="C68" s="33"/>
      <c r="D68" s="33"/>
      <c r="E68" s="10">
        <v>5</v>
      </c>
      <c r="F68" s="10" t="s">
        <v>108</v>
      </c>
    </row>
    <row r="69" spans="2:6" x14ac:dyDescent="0.25">
      <c r="B69" s="17" t="str">
        <f>[1]Blad1!A38</f>
        <v>age_married</v>
      </c>
      <c r="C69" s="10" t="s">
        <v>52</v>
      </c>
      <c r="D69" s="12" t="s">
        <v>147</v>
      </c>
      <c r="E69" s="10" t="s">
        <v>133</v>
      </c>
      <c r="F69" s="10" t="s">
        <v>10</v>
      </c>
    </row>
    <row r="70" spans="2:6" x14ac:dyDescent="0.25">
      <c r="B70" s="23" t="str">
        <f>[1]Blad1!A39</f>
        <v>children</v>
      </c>
      <c r="C70" s="25" t="s">
        <v>26</v>
      </c>
      <c r="D70" s="25" t="str">
        <f>'[2]Armenia SWTS'!$D$367</f>
        <v>Do you have children (currently alive)?</v>
      </c>
      <c r="E70" s="10">
        <v>1</v>
      </c>
      <c r="F70" s="10" t="s">
        <v>15</v>
      </c>
    </row>
    <row r="71" spans="2:6" x14ac:dyDescent="0.25">
      <c r="B71" s="24"/>
      <c r="C71" s="24"/>
      <c r="D71" s="24"/>
      <c r="E71" s="10">
        <v>2</v>
      </c>
      <c r="F71" s="10" t="s">
        <v>134</v>
      </c>
    </row>
    <row r="72" spans="2:6" x14ac:dyDescent="0.25">
      <c r="B72" s="17" t="str">
        <f>[1]Blad1!A40</f>
        <v>nb_of_children</v>
      </c>
      <c r="C72" s="10" t="s">
        <v>26</v>
      </c>
      <c r="D72" s="12" t="s">
        <v>148</v>
      </c>
      <c r="E72" s="10" t="s">
        <v>13</v>
      </c>
      <c r="F72" s="10" t="s">
        <v>10</v>
      </c>
    </row>
    <row r="73" spans="2:6" x14ac:dyDescent="0.25">
      <c r="B73" s="34" t="str">
        <f>[1]Blad1!A41</f>
        <v>hh_situ_financial</v>
      </c>
      <c r="C73" s="31" t="s">
        <v>27</v>
      </c>
      <c r="D73" s="25" t="s">
        <v>149</v>
      </c>
      <c r="E73" s="10">
        <v>1</v>
      </c>
      <c r="F73" s="10" t="s">
        <v>150</v>
      </c>
    </row>
    <row r="74" spans="2:6" x14ac:dyDescent="0.25">
      <c r="B74" s="32"/>
      <c r="C74" s="32"/>
      <c r="D74" s="26"/>
      <c r="E74" s="10">
        <v>2</v>
      </c>
      <c r="F74" s="10" t="s">
        <v>151</v>
      </c>
    </row>
    <row r="75" spans="2:6" x14ac:dyDescent="0.25">
      <c r="B75" s="32"/>
      <c r="C75" s="32"/>
      <c r="D75" s="26"/>
      <c r="E75" s="10">
        <v>3</v>
      </c>
      <c r="F75" s="10" t="s">
        <v>152</v>
      </c>
    </row>
    <row r="76" spans="2:6" x14ac:dyDescent="0.25">
      <c r="B76" s="32"/>
      <c r="C76" s="32"/>
      <c r="D76" s="26"/>
      <c r="E76" s="10">
        <v>4</v>
      </c>
      <c r="F76" s="10" t="s">
        <v>153</v>
      </c>
    </row>
    <row r="77" spans="2:6" x14ac:dyDescent="0.25">
      <c r="B77" s="33"/>
      <c r="C77" s="33"/>
      <c r="D77" s="24"/>
      <c r="E77" s="10">
        <v>5</v>
      </c>
      <c r="F77" s="10" t="s">
        <v>154</v>
      </c>
    </row>
    <row r="78" spans="2:6" x14ac:dyDescent="0.25">
      <c r="B78" s="23" t="str">
        <f>[1]Blad1!A42</f>
        <v>pers_financial_srv1</v>
      </c>
      <c r="C78" s="25" t="s">
        <v>28</v>
      </c>
      <c r="D78" s="25" t="s">
        <v>437</v>
      </c>
      <c r="E78" s="10">
        <v>1</v>
      </c>
      <c r="F78" s="10" t="s">
        <v>425</v>
      </c>
    </row>
    <row r="79" spans="2:6" x14ac:dyDescent="0.25">
      <c r="B79" s="26"/>
      <c r="C79" s="26"/>
      <c r="D79" s="26"/>
      <c r="E79" s="10">
        <v>2</v>
      </c>
      <c r="F79" s="10" t="s">
        <v>426</v>
      </c>
    </row>
    <row r="80" spans="2:6" x14ac:dyDescent="0.25">
      <c r="B80" s="26"/>
      <c r="C80" s="26"/>
      <c r="D80" s="26"/>
      <c r="E80" s="10">
        <v>3</v>
      </c>
      <c r="F80" s="10" t="s">
        <v>427</v>
      </c>
    </row>
    <row r="81" spans="2:6" x14ac:dyDescent="0.25">
      <c r="B81" s="26"/>
      <c r="C81" s="26"/>
      <c r="D81" s="26"/>
      <c r="E81" s="10">
        <v>4</v>
      </c>
      <c r="F81" s="10" t="s">
        <v>428</v>
      </c>
    </row>
    <row r="82" spans="2:6" x14ac:dyDescent="0.25">
      <c r="B82" s="26"/>
      <c r="C82" s="26"/>
      <c r="D82" s="26"/>
      <c r="E82" s="10">
        <v>5</v>
      </c>
      <c r="F82" s="10" t="s">
        <v>429</v>
      </c>
    </row>
    <row r="83" spans="2:6" x14ac:dyDescent="0.25">
      <c r="B83" s="26"/>
      <c r="C83" s="26"/>
      <c r="D83" s="26"/>
      <c r="E83" s="10">
        <v>6</v>
      </c>
      <c r="F83" s="10" t="s">
        <v>430</v>
      </c>
    </row>
    <row r="84" spans="2:6" x14ac:dyDescent="0.25">
      <c r="B84" s="24"/>
      <c r="C84" s="24"/>
      <c r="D84" s="24"/>
      <c r="E84" s="10">
        <v>99</v>
      </c>
      <c r="F84" s="10" t="s">
        <v>142</v>
      </c>
    </row>
    <row r="85" spans="2:6" x14ac:dyDescent="0.25">
      <c r="B85" s="23" t="str">
        <f>[1]Blad1!A43</f>
        <v>pers_financial_srv2</v>
      </c>
      <c r="C85" s="25" t="s">
        <v>28</v>
      </c>
      <c r="D85" s="25" t="s">
        <v>438</v>
      </c>
      <c r="E85" s="10">
        <v>1</v>
      </c>
      <c r="F85" s="10" t="s">
        <v>425</v>
      </c>
    </row>
    <row r="86" spans="2:6" x14ac:dyDescent="0.25">
      <c r="B86" s="26"/>
      <c r="C86" s="26"/>
      <c r="D86" s="26"/>
      <c r="E86" s="10">
        <v>3</v>
      </c>
      <c r="F86" s="10" t="s">
        <v>427</v>
      </c>
    </row>
    <row r="87" spans="2:6" x14ac:dyDescent="0.25">
      <c r="B87" s="26"/>
      <c r="C87" s="26"/>
      <c r="D87" s="26"/>
      <c r="E87" s="10">
        <v>4</v>
      </c>
      <c r="F87" s="10" t="s">
        <v>428</v>
      </c>
    </row>
    <row r="88" spans="2:6" x14ac:dyDescent="0.25">
      <c r="B88" s="26"/>
      <c r="C88" s="26"/>
      <c r="D88" s="26"/>
      <c r="E88" s="10">
        <v>5</v>
      </c>
      <c r="F88" s="10" t="s">
        <v>429</v>
      </c>
    </row>
    <row r="89" spans="2:6" x14ac:dyDescent="0.25">
      <c r="B89" s="26"/>
      <c r="C89" s="26"/>
      <c r="D89" s="26"/>
      <c r="E89" s="10">
        <v>6</v>
      </c>
      <c r="F89" s="10" t="s">
        <v>430</v>
      </c>
    </row>
    <row r="90" spans="2:6" x14ac:dyDescent="0.25">
      <c r="B90" s="24"/>
      <c r="C90" s="24"/>
      <c r="D90" s="24"/>
      <c r="E90" s="10">
        <v>99</v>
      </c>
      <c r="F90" s="10" t="s">
        <v>142</v>
      </c>
    </row>
    <row r="91" spans="2:6" x14ac:dyDescent="0.25">
      <c r="B91" s="23" t="str">
        <f>[1]Blad1!A44</f>
        <v>financial_prov1</v>
      </c>
      <c r="C91" s="25" t="s">
        <v>29</v>
      </c>
      <c r="D91" s="25" t="s">
        <v>439</v>
      </c>
      <c r="E91" s="10">
        <v>1</v>
      </c>
      <c r="F91" s="10" t="s">
        <v>431</v>
      </c>
    </row>
    <row r="92" spans="2:6" x14ac:dyDescent="0.25">
      <c r="B92" s="26"/>
      <c r="C92" s="26"/>
      <c r="D92" s="26"/>
      <c r="E92" s="10">
        <v>2</v>
      </c>
      <c r="F92" s="10" t="s">
        <v>432</v>
      </c>
    </row>
    <row r="93" spans="2:6" x14ac:dyDescent="0.25">
      <c r="B93" s="26"/>
      <c r="C93" s="26"/>
      <c r="D93" s="26"/>
      <c r="E93" s="10">
        <v>3</v>
      </c>
      <c r="F93" s="10" t="s">
        <v>433</v>
      </c>
    </row>
    <row r="94" spans="2:6" x14ac:dyDescent="0.25">
      <c r="B94" s="26"/>
      <c r="C94" s="26"/>
      <c r="D94" s="26"/>
      <c r="E94" s="10">
        <v>4</v>
      </c>
      <c r="F94" s="10" t="s">
        <v>434</v>
      </c>
    </row>
    <row r="95" spans="2:6" x14ac:dyDescent="0.25">
      <c r="B95" s="26"/>
      <c r="C95" s="26"/>
      <c r="D95" s="26"/>
      <c r="E95" s="10">
        <v>6</v>
      </c>
      <c r="F95" s="10" t="s">
        <v>435</v>
      </c>
    </row>
    <row r="96" spans="2:6" x14ac:dyDescent="0.25">
      <c r="B96" s="24"/>
      <c r="C96" s="24"/>
      <c r="D96" s="24"/>
      <c r="E96" s="10">
        <v>99</v>
      </c>
      <c r="F96" s="10" t="s">
        <v>142</v>
      </c>
    </row>
    <row r="97" spans="2:6" x14ac:dyDescent="0.25">
      <c r="B97" s="23" t="str">
        <f>[1]Blad1!A45</f>
        <v>financial_prov2</v>
      </c>
      <c r="C97" s="25" t="s">
        <v>29</v>
      </c>
      <c r="D97" s="25" t="s">
        <v>440</v>
      </c>
      <c r="E97" s="10">
        <v>1</v>
      </c>
      <c r="F97" s="10" t="s">
        <v>431</v>
      </c>
    </row>
    <row r="98" spans="2:6" x14ac:dyDescent="0.25">
      <c r="B98" s="26"/>
      <c r="C98" s="26"/>
      <c r="D98" s="26"/>
      <c r="E98" s="10">
        <v>2</v>
      </c>
      <c r="F98" s="10" t="s">
        <v>432</v>
      </c>
    </row>
    <row r="99" spans="2:6" x14ac:dyDescent="0.25">
      <c r="B99" s="26"/>
      <c r="C99" s="26"/>
      <c r="D99" s="26"/>
      <c r="E99" s="10">
        <v>3</v>
      </c>
      <c r="F99" s="10" t="s">
        <v>433</v>
      </c>
    </row>
    <row r="100" spans="2:6" x14ac:dyDescent="0.25">
      <c r="B100" s="26"/>
      <c r="C100" s="26"/>
      <c r="D100" s="26"/>
      <c r="E100" s="10">
        <v>4</v>
      </c>
      <c r="F100" s="10" t="s">
        <v>434</v>
      </c>
    </row>
    <row r="101" spans="2:6" x14ac:dyDescent="0.25">
      <c r="B101" s="26"/>
      <c r="C101" s="26"/>
      <c r="D101" s="26"/>
      <c r="E101" s="10">
        <v>6</v>
      </c>
      <c r="F101" s="10" t="s">
        <v>435</v>
      </c>
    </row>
    <row r="102" spans="2:6" x14ac:dyDescent="0.25">
      <c r="B102" s="24"/>
      <c r="C102" s="24"/>
      <c r="D102" s="24"/>
      <c r="E102" s="10">
        <v>7</v>
      </c>
      <c r="F102" s="10" t="s">
        <v>436</v>
      </c>
    </row>
    <row r="103" spans="2:6" x14ac:dyDescent="0.25">
      <c r="B103" s="23" t="str">
        <f>[1]Blad1!A46</f>
        <v>diff_see</v>
      </c>
      <c r="C103" s="25" t="s">
        <v>30</v>
      </c>
      <c r="D103" s="25" t="s">
        <v>155</v>
      </c>
      <c r="E103" s="10">
        <v>1</v>
      </c>
      <c r="F103" s="10" t="s">
        <v>161</v>
      </c>
    </row>
    <row r="104" spans="2:6" x14ac:dyDescent="0.25">
      <c r="B104" s="26"/>
      <c r="C104" s="26"/>
      <c r="D104" s="26"/>
      <c r="E104" s="10">
        <v>2</v>
      </c>
      <c r="F104" s="10" t="s">
        <v>162</v>
      </c>
    </row>
    <row r="105" spans="2:6" x14ac:dyDescent="0.25">
      <c r="B105" s="26"/>
      <c r="C105" s="26"/>
      <c r="D105" s="26"/>
      <c r="E105" s="10">
        <v>3</v>
      </c>
      <c r="F105" s="10" t="s">
        <v>163</v>
      </c>
    </row>
    <row r="106" spans="2:6" x14ac:dyDescent="0.25">
      <c r="B106" s="24"/>
      <c r="C106" s="24"/>
      <c r="D106" s="24"/>
      <c r="E106" s="10">
        <v>4</v>
      </c>
      <c r="F106" s="10" t="s">
        <v>164</v>
      </c>
    </row>
    <row r="107" spans="2:6" x14ac:dyDescent="0.25">
      <c r="B107" s="23" t="str">
        <f>[1]Blad1!A47</f>
        <v>diff_hear</v>
      </c>
      <c r="C107" s="25" t="s">
        <v>31</v>
      </c>
      <c r="D107" s="25" t="s">
        <v>156</v>
      </c>
      <c r="E107" s="10">
        <v>1</v>
      </c>
      <c r="F107" s="10" t="s">
        <v>161</v>
      </c>
    </row>
    <row r="108" spans="2:6" x14ac:dyDescent="0.25">
      <c r="B108" s="26"/>
      <c r="C108" s="26"/>
      <c r="D108" s="26"/>
      <c r="E108" s="10">
        <v>2</v>
      </c>
      <c r="F108" s="10" t="s">
        <v>162</v>
      </c>
    </row>
    <row r="109" spans="2:6" x14ac:dyDescent="0.25">
      <c r="B109" s="26"/>
      <c r="C109" s="26"/>
      <c r="D109" s="26"/>
      <c r="E109" s="10">
        <v>3</v>
      </c>
      <c r="F109" s="10" t="s">
        <v>163</v>
      </c>
    </row>
    <row r="110" spans="2:6" x14ac:dyDescent="0.25">
      <c r="B110" s="24"/>
      <c r="C110" s="24"/>
      <c r="D110" s="24"/>
      <c r="E110" s="10">
        <v>4</v>
      </c>
      <c r="F110" s="10" t="s">
        <v>165</v>
      </c>
    </row>
    <row r="111" spans="2:6" x14ac:dyDescent="0.25">
      <c r="B111" s="23" t="str">
        <f>[1]Blad1!A48</f>
        <v>diff_walk</v>
      </c>
      <c r="C111" s="25" t="s">
        <v>32</v>
      </c>
      <c r="D111" s="25" t="s">
        <v>157</v>
      </c>
      <c r="E111" s="10">
        <v>1</v>
      </c>
      <c r="F111" s="10" t="s">
        <v>161</v>
      </c>
    </row>
    <row r="112" spans="2:6" x14ac:dyDescent="0.25">
      <c r="B112" s="26"/>
      <c r="C112" s="26"/>
      <c r="D112" s="26"/>
      <c r="E112" s="10">
        <v>2</v>
      </c>
      <c r="F112" s="10" t="s">
        <v>162</v>
      </c>
    </row>
    <row r="113" spans="2:6" x14ac:dyDescent="0.25">
      <c r="B113" s="26"/>
      <c r="C113" s="26"/>
      <c r="D113" s="26"/>
      <c r="E113" s="10">
        <v>3</v>
      </c>
      <c r="F113" s="10" t="s">
        <v>163</v>
      </c>
    </row>
    <row r="114" spans="2:6" x14ac:dyDescent="0.25">
      <c r="B114" s="24"/>
      <c r="C114" s="24"/>
      <c r="D114" s="24"/>
      <c r="E114" s="10">
        <v>4</v>
      </c>
      <c r="F114" s="10" t="s">
        <v>166</v>
      </c>
    </row>
    <row r="115" spans="2:6" x14ac:dyDescent="0.25">
      <c r="B115" s="23" t="str">
        <f>[1]Blad1!A49</f>
        <v>diff_rem</v>
      </c>
      <c r="C115" s="25" t="s">
        <v>33</v>
      </c>
      <c r="D115" s="25" t="s">
        <v>158</v>
      </c>
      <c r="E115" s="10">
        <v>1</v>
      </c>
      <c r="F115" s="10" t="s">
        <v>161</v>
      </c>
    </row>
    <row r="116" spans="2:6" x14ac:dyDescent="0.25">
      <c r="B116" s="26"/>
      <c r="C116" s="26"/>
      <c r="D116" s="26"/>
      <c r="E116" s="10">
        <v>2</v>
      </c>
      <c r="F116" s="10" t="s">
        <v>162</v>
      </c>
    </row>
    <row r="117" spans="2:6" x14ac:dyDescent="0.25">
      <c r="B117" s="26"/>
      <c r="C117" s="26"/>
      <c r="D117" s="26"/>
      <c r="E117" s="10">
        <v>3</v>
      </c>
      <c r="F117" s="10" t="s">
        <v>163</v>
      </c>
    </row>
    <row r="118" spans="2:6" x14ac:dyDescent="0.25">
      <c r="B118" s="24"/>
      <c r="C118" s="24"/>
      <c r="D118" s="24"/>
      <c r="E118" s="10">
        <v>4</v>
      </c>
      <c r="F118" s="10" t="s">
        <v>167</v>
      </c>
    </row>
    <row r="119" spans="2:6" ht="14.45" customHeight="1" x14ac:dyDescent="0.25">
      <c r="B119" s="23" t="str">
        <f>[1]Blad1!A50</f>
        <v>diff_dr</v>
      </c>
      <c r="C119" s="25" t="s">
        <v>34</v>
      </c>
      <c r="D119" s="25" t="s">
        <v>159</v>
      </c>
      <c r="E119" s="10">
        <v>1</v>
      </c>
      <c r="F119" s="10" t="s">
        <v>161</v>
      </c>
    </row>
    <row r="120" spans="2:6" x14ac:dyDescent="0.25">
      <c r="B120" s="26"/>
      <c r="C120" s="26"/>
      <c r="D120" s="26"/>
      <c r="E120" s="10">
        <v>2</v>
      </c>
      <c r="F120" s="10" t="s">
        <v>162</v>
      </c>
    </row>
    <row r="121" spans="2:6" x14ac:dyDescent="0.25">
      <c r="B121" s="26"/>
      <c r="C121" s="26"/>
      <c r="D121" s="26"/>
      <c r="E121" s="10">
        <v>3</v>
      </c>
      <c r="F121" s="10" t="s">
        <v>163</v>
      </c>
    </row>
    <row r="122" spans="2:6" x14ac:dyDescent="0.25">
      <c r="B122" s="24"/>
      <c r="C122" s="24"/>
      <c r="D122" s="24"/>
      <c r="E122" s="10">
        <v>4</v>
      </c>
      <c r="F122" s="10" t="s">
        <v>168</v>
      </c>
    </row>
    <row r="123" spans="2:6" x14ac:dyDescent="0.25">
      <c r="B123" s="23" t="str">
        <f>[1]Blad1!A51</f>
        <v>diff_comm</v>
      </c>
      <c r="C123" s="25" t="s">
        <v>35</v>
      </c>
      <c r="D123" s="25" t="s">
        <v>160</v>
      </c>
      <c r="E123" s="10">
        <v>1</v>
      </c>
      <c r="F123" s="10" t="s">
        <v>161</v>
      </c>
    </row>
    <row r="124" spans="2:6" x14ac:dyDescent="0.25">
      <c r="B124" s="26"/>
      <c r="C124" s="26"/>
      <c r="D124" s="26"/>
      <c r="E124" s="10">
        <v>2</v>
      </c>
      <c r="F124" s="10" t="s">
        <v>162</v>
      </c>
    </row>
    <row r="125" spans="2:6" x14ac:dyDescent="0.25">
      <c r="B125" s="26"/>
      <c r="C125" s="26"/>
      <c r="D125" s="26"/>
      <c r="E125" s="10">
        <v>3</v>
      </c>
      <c r="F125" s="10" t="s">
        <v>163</v>
      </c>
    </row>
    <row r="126" spans="2:6" x14ac:dyDescent="0.25">
      <c r="B126" s="24"/>
      <c r="C126" s="24"/>
      <c r="D126" s="24"/>
      <c r="E126" s="10">
        <v>4</v>
      </c>
      <c r="F126" s="10" t="s">
        <v>169</v>
      </c>
    </row>
    <row r="127" spans="2:6" ht="29.1" customHeight="1" x14ac:dyDescent="0.25">
      <c r="B127" s="23" t="str">
        <f>[1]Blad1!A52</f>
        <v>father_edu</v>
      </c>
      <c r="C127" s="25" t="s">
        <v>36</v>
      </c>
      <c r="D127" s="25" t="str">
        <f>'[2]Armenia SWTS'!$D$428</f>
        <v>What is the highest level of formal education successfully completed by your father?</v>
      </c>
      <c r="E127" s="10">
        <v>1</v>
      </c>
      <c r="F127" s="10" t="s">
        <v>441</v>
      </c>
    </row>
    <row r="128" spans="2:6" x14ac:dyDescent="0.25">
      <c r="B128" s="26"/>
      <c r="C128" s="26"/>
      <c r="D128" s="26"/>
      <c r="E128" s="10">
        <v>2</v>
      </c>
      <c r="F128" s="10" t="s">
        <v>442</v>
      </c>
    </row>
    <row r="129" spans="2:6" x14ac:dyDescent="0.25">
      <c r="B129" s="26"/>
      <c r="C129" s="26"/>
      <c r="D129" s="26"/>
      <c r="E129" s="10">
        <v>3</v>
      </c>
      <c r="F129" s="10" t="s">
        <v>443</v>
      </c>
    </row>
    <row r="130" spans="2:6" x14ac:dyDescent="0.25">
      <c r="B130" s="26"/>
      <c r="C130" s="26"/>
      <c r="D130" s="26"/>
      <c r="E130" s="10">
        <v>4</v>
      </c>
      <c r="F130" s="10" t="s">
        <v>444</v>
      </c>
    </row>
    <row r="131" spans="2:6" x14ac:dyDescent="0.25">
      <c r="B131" s="26"/>
      <c r="C131" s="26"/>
      <c r="D131" s="26"/>
      <c r="E131" s="10">
        <v>5</v>
      </c>
      <c r="F131" s="10" t="s">
        <v>445</v>
      </c>
    </row>
    <row r="132" spans="2:6" x14ac:dyDescent="0.25">
      <c r="B132" s="26"/>
      <c r="C132" s="26"/>
      <c r="D132" s="26"/>
      <c r="E132" s="10">
        <v>6</v>
      </c>
      <c r="F132" s="10" t="s">
        <v>446</v>
      </c>
    </row>
    <row r="133" spans="2:6" x14ac:dyDescent="0.25">
      <c r="B133" s="26"/>
      <c r="C133" s="26"/>
      <c r="D133" s="26"/>
      <c r="E133" s="10">
        <v>7</v>
      </c>
      <c r="F133" s="10" t="s">
        <v>447</v>
      </c>
    </row>
    <row r="134" spans="2:6" x14ac:dyDescent="0.25">
      <c r="B134" s="24"/>
      <c r="C134" s="24"/>
      <c r="D134" s="24"/>
      <c r="E134" s="10">
        <v>8</v>
      </c>
      <c r="F134" s="10" t="s">
        <v>448</v>
      </c>
    </row>
    <row r="135" spans="2:6" x14ac:dyDescent="0.25">
      <c r="B135" s="23" t="str">
        <f>[1]Blad1!A53</f>
        <v>father_occ</v>
      </c>
      <c r="C135" s="25" t="s">
        <v>36</v>
      </c>
      <c r="D135" s="25" t="str">
        <f>'[2]Armenia SWTS'!$D$437</f>
        <v>Does / did your father work?</v>
      </c>
      <c r="E135" s="10">
        <v>1</v>
      </c>
      <c r="F135" s="10" t="s">
        <v>15</v>
      </c>
    </row>
    <row r="136" spans="2:6" x14ac:dyDescent="0.25">
      <c r="B136" s="26"/>
      <c r="C136" s="26"/>
      <c r="D136" s="26"/>
      <c r="E136" s="10">
        <v>2</v>
      </c>
      <c r="F136" s="10" t="s">
        <v>134</v>
      </c>
    </row>
    <row r="137" spans="2:6" x14ac:dyDescent="0.25">
      <c r="B137" s="24"/>
      <c r="C137" s="24"/>
      <c r="D137" s="24"/>
      <c r="E137" s="10">
        <v>3</v>
      </c>
      <c r="F137" s="10" t="s">
        <v>450</v>
      </c>
    </row>
    <row r="138" spans="2:6" x14ac:dyDescent="0.25">
      <c r="B138" s="23" t="str">
        <f>[1]Blad1!A54</f>
        <v>father_occ1</v>
      </c>
      <c r="C138" s="25" t="s">
        <v>37</v>
      </c>
      <c r="D138" s="25" t="str">
        <f>'[2]Armenia SWTS'!$D$439</f>
        <v>What kind of work does/did your father usually do?</v>
      </c>
      <c r="E138" s="10">
        <v>1</v>
      </c>
      <c r="F138" s="10" t="s">
        <v>449</v>
      </c>
    </row>
    <row r="139" spans="2:6" x14ac:dyDescent="0.25">
      <c r="B139" s="24"/>
      <c r="C139" s="24"/>
      <c r="D139" s="24"/>
      <c r="E139" s="10">
        <v>99</v>
      </c>
      <c r="F139" s="10" t="s">
        <v>450</v>
      </c>
    </row>
    <row r="140" spans="2:6" x14ac:dyDescent="0.25">
      <c r="B140" s="17" t="str">
        <f>[1]Blad1!A55</f>
        <v>father_occ_code</v>
      </c>
      <c r="C140" s="10" t="s">
        <v>37</v>
      </c>
      <c r="D140" s="12" t="str">
        <f>'[2]Armenia SWTS'!$D$441</f>
        <v>Type of work of the father (code)</v>
      </c>
      <c r="E140" s="10" t="s">
        <v>11</v>
      </c>
      <c r="F140" s="10" t="s">
        <v>10</v>
      </c>
    </row>
    <row r="141" spans="2:6" x14ac:dyDescent="0.25">
      <c r="B141" s="23" t="str">
        <f>[1]Blad1!A56</f>
        <v>mother_edu</v>
      </c>
      <c r="C141" s="25" t="s">
        <v>38</v>
      </c>
      <c r="D141" s="25" t="str">
        <f>'[2]Armenia SWTS'!D442</f>
        <v>What is the highest level of formal education successfully completed by your mother?</v>
      </c>
      <c r="E141" s="10">
        <v>1</v>
      </c>
      <c r="F141" s="10" t="s">
        <v>441</v>
      </c>
    </row>
    <row r="142" spans="2:6" x14ac:dyDescent="0.25">
      <c r="B142" s="26"/>
      <c r="C142" s="26"/>
      <c r="D142" s="26"/>
      <c r="E142" s="10">
        <v>2</v>
      </c>
      <c r="F142" s="10" t="s">
        <v>442</v>
      </c>
    </row>
    <row r="143" spans="2:6" x14ac:dyDescent="0.25">
      <c r="B143" s="26"/>
      <c r="C143" s="26"/>
      <c r="D143" s="26"/>
      <c r="E143" s="10">
        <v>3</v>
      </c>
      <c r="F143" s="10" t="s">
        <v>443</v>
      </c>
    </row>
    <row r="144" spans="2:6" x14ac:dyDescent="0.25">
      <c r="B144" s="26"/>
      <c r="C144" s="26"/>
      <c r="D144" s="26"/>
      <c r="E144" s="10">
        <v>4</v>
      </c>
      <c r="F144" s="10" t="s">
        <v>444</v>
      </c>
    </row>
    <row r="145" spans="2:6" x14ac:dyDescent="0.25">
      <c r="B145" s="26"/>
      <c r="C145" s="26"/>
      <c r="D145" s="26"/>
      <c r="E145" s="10">
        <v>5</v>
      </c>
      <c r="F145" s="10" t="s">
        <v>445</v>
      </c>
    </row>
    <row r="146" spans="2:6" x14ac:dyDescent="0.25">
      <c r="B146" s="26"/>
      <c r="C146" s="26"/>
      <c r="D146" s="26"/>
      <c r="E146" s="10">
        <v>6</v>
      </c>
      <c r="F146" s="10" t="s">
        <v>446</v>
      </c>
    </row>
    <row r="147" spans="2:6" x14ac:dyDescent="0.25">
      <c r="B147" s="26"/>
      <c r="C147" s="26"/>
      <c r="D147" s="26"/>
      <c r="E147" s="10">
        <v>7</v>
      </c>
      <c r="F147" s="10" t="s">
        <v>447</v>
      </c>
    </row>
    <row r="148" spans="2:6" x14ac:dyDescent="0.25">
      <c r="B148" s="24"/>
      <c r="C148" s="24"/>
      <c r="D148" s="24"/>
      <c r="E148" s="10">
        <v>8</v>
      </c>
      <c r="F148" s="10" t="s">
        <v>448</v>
      </c>
    </row>
    <row r="149" spans="2:6" x14ac:dyDescent="0.25">
      <c r="B149" s="23" t="str">
        <f>[1]Blad1!A57</f>
        <v>mother_occ</v>
      </c>
      <c r="C149" s="25" t="s">
        <v>38</v>
      </c>
      <c r="D149" s="25" t="str">
        <f>'[2]Armenia SWTS'!D451</f>
        <v>Does / did your mother work?</v>
      </c>
      <c r="E149" s="10">
        <v>1</v>
      </c>
      <c r="F149" s="10" t="s">
        <v>15</v>
      </c>
    </row>
    <row r="150" spans="2:6" x14ac:dyDescent="0.25">
      <c r="B150" s="26"/>
      <c r="C150" s="26"/>
      <c r="D150" s="26"/>
      <c r="E150" s="10">
        <v>2</v>
      </c>
      <c r="F150" s="10" t="s">
        <v>134</v>
      </c>
    </row>
    <row r="151" spans="2:6" x14ac:dyDescent="0.25">
      <c r="B151" s="24"/>
      <c r="C151" s="24"/>
      <c r="D151" s="24"/>
      <c r="E151" s="10">
        <v>3</v>
      </c>
      <c r="F151" s="10" t="s">
        <v>450</v>
      </c>
    </row>
    <row r="152" spans="2:6" x14ac:dyDescent="0.25">
      <c r="B152" s="23" t="str">
        <f>[1]Blad1!A58</f>
        <v>mother_occ1</v>
      </c>
      <c r="C152" s="25" t="s">
        <v>39</v>
      </c>
      <c r="D152" s="25" t="str">
        <f>'[2]Armenia SWTS'!D453</f>
        <v>What kind of work does/did your mother usually do?</v>
      </c>
      <c r="E152" s="10">
        <v>1</v>
      </c>
      <c r="F152" s="10" t="s">
        <v>449</v>
      </c>
    </row>
    <row r="153" spans="2:6" x14ac:dyDescent="0.25">
      <c r="B153" s="24"/>
      <c r="C153" s="24"/>
      <c r="D153" s="24"/>
      <c r="E153" s="10">
        <v>99</v>
      </c>
      <c r="F153" s="10" t="s">
        <v>450</v>
      </c>
    </row>
    <row r="154" spans="2:6" x14ac:dyDescent="0.25">
      <c r="B154" s="17" t="str">
        <f>[1]Blad1!A59</f>
        <v>mother_occ_code</v>
      </c>
      <c r="C154" s="10" t="s">
        <v>39</v>
      </c>
      <c r="D154" s="12" t="str">
        <f>'[2]Armenia SWTS'!D455</f>
        <v>Type of work of the mother (code)</v>
      </c>
      <c r="E154" s="10" t="s">
        <v>11</v>
      </c>
      <c r="F154" s="10" t="s">
        <v>10</v>
      </c>
    </row>
    <row r="155" spans="2:6" x14ac:dyDescent="0.25">
      <c r="B155" s="17" t="str">
        <f>[1]Blad1!A60</f>
        <v>C01</v>
      </c>
      <c r="C155" s="10" t="s">
        <v>40</v>
      </c>
      <c r="D155" s="12" t="s">
        <v>250</v>
      </c>
      <c r="E155" s="10">
        <v>1</v>
      </c>
      <c r="F155" s="10" t="s">
        <v>15</v>
      </c>
    </row>
    <row r="156" spans="2:6" ht="30" x14ac:dyDescent="0.25">
      <c r="B156" s="17" t="str">
        <f>[1]Blad1!A61</f>
        <v>reason_neverattend</v>
      </c>
      <c r="C156" s="10" t="s">
        <v>275</v>
      </c>
      <c r="D156" s="12" t="s">
        <v>174</v>
      </c>
      <c r="E156" s="10" t="s">
        <v>10</v>
      </c>
      <c r="F156" s="10" t="s">
        <v>451</v>
      </c>
    </row>
    <row r="157" spans="2:6" x14ac:dyDescent="0.25">
      <c r="B157" s="23" t="str">
        <f>[1]Blad1!A62</f>
        <v>C03</v>
      </c>
      <c r="C157" s="25" t="s">
        <v>44</v>
      </c>
      <c r="D157" s="25" t="s">
        <v>251</v>
      </c>
      <c r="E157" s="10">
        <v>1</v>
      </c>
      <c r="F157" s="10" t="s">
        <v>15</v>
      </c>
    </row>
    <row r="158" spans="2:6" x14ac:dyDescent="0.25">
      <c r="B158" s="26"/>
      <c r="C158" s="26"/>
      <c r="D158" s="26"/>
      <c r="E158" s="10">
        <v>2</v>
      </c>
      <c r="F158" s="10" t="s">
        <v>252</v>
      </c>
    </row>
    <row r="159" spans="2:6" x14ac:dyDescent="0.25">
      <c r="B159" s="24"/>
      <c r="C159" s="24"/>
      <c r="D159" s="24"/>
      <c r="E159" s="10">
        <v>3</v>
      </c>
      <c r="F159" s="10" t="s">
        <v>253</v>
      </c>
    </row>
    <row r="160" spans="2:6" x14ac:dyDescent="0.25">
      <c r="B160" s="34" t="str">
        <f>[1]Blad1!A63</f>
        <v>level_study</v>
      </c>
      <c r="C160" s="31" t="s">
        <v>43</v>
      </c>
      <c r="D160" s="31" t="s">
        <v>171</v>
      </c>
      <c r="E160" s="10">
        <v>2</v>
      </c>
      <c r="F160" s="10" t="s">
        <v>443</v>
      </c>
    </row>
    <row r="161" spans="2:6" x14ac:dyDescent="0.25">
      <c r="B161" s="38"/>
      <c r="C161" s="32"/>
      <c r="D161" s="32"/>
      <c r="E161" s="10">
        <v>3</v>
      </c>
      <c r="F161" s="10" t="s">
        <v>444</v>
      </c>
    </row>
    <row r="162" spans="2:6" x14ac:dyDescent="0.25">
      <c r="B162" s="38"/>
      <c r="C162" s="32"/>
      <c r="D162" s="32"/>
      <c r="E162" s="10">
        <v>4</v>
      </c>
      <c r="F162" s="10" t="s">
        <v>445</v>
      </c>
    </row>
    <row r="163" spans="2:6" x14ac:dyDescent="0.25">
      <c r="B163" s="38"/>
      <c r="C163" s="32"/>
      <c r="D163" s="32"/>
      <c r="E163" s="10">
        <v>5</v>
      </c>
      <c r="F163" s="10" t="s">
        <v>446</v>
      </c>
    </row>
    <row r="164" spans="2:6" x14ac:dyDescent="0.25">
      <c r="B164" s="38"/>
      <c r="C164" s="32"/>
      <c r="D164" s="32"/>
      <c r="E164" s="10">
        <v>6</v>
      </c>
      <c r="F164" s="10" t="s">
        <v>447</v>
      </c>
    </row>
    <row r="165" spans="2:6" x14ac:dyDescent="0.25">
      <c r="B165" s="39"/>
      <c r="C165" s="33"/>
      <c r="D165" s="33"/>
      <c r="E165" s="10">
        <v>9</v>
      </c>
      <c r="F165" s="10" t="s">
        <v>452</v>
      </c>
    </row>
    <row r="166" spans="2:6" x14ac:dyDescent="0.25">
      <c r="B166" s="34" t="str">
        <f>[1]Blad1!A64</f>
        <v>field_edu</v>
      </c>
      <c r="C166" s="31" t="s">
        <v>41</v>
      </c>
      <c r="D166" s="31" t="s">
        <v>453</v>
      </c>
      <c r="E166" s="10">
        <v>1</v>
      </c>
      <c r="F166" s="10" t="s">
        <v>454</v>
      </c>
    </row>
    <row r="167" spans="2:6" x14ac:dyDescent="0.25">
      <c r="B167" s="32"/>
      <c r="C167" s="32"/>
      <c r="D167" s="32"/>
      <c r="E167" s="10">
        <v>2</v>
      </c>
      <c r="F167" s="10" t="s">
        <v>455</v>
      </c>
    </row>
    <row r="168" spans="2:6" x14ac:dyDescent="0.25">
      <c r="B168" s="32"/>
      <c r="C168" s="32"/>
      <c r="D168" s="32"/>
      <c r="E168" s="10">
        <v>3</v>
      </c>
      <c r="F168" s="10" t="s">
        <v>456</v>
      </c>
    </row>
    <row r="169" spans="2:6" x14ac:dyDescent="0.25">
      <c r="B169" s="32"/>
      <c r="C169" s="32"/>
      <c r="D169" s="32"/>
      <c r="E169" s="10">
        <v>4</v>
      </c>
      <c r="F169" s="10" t="s">
        <v>457</v>
      </c>
    </row>
    <row r="170" spans="2:6" x14ac:dyDescent="0.25">
      <c r="B170" s="32"/>
      <c r="C170" s="32"/>
      <c r="D170" s="32"/>
      <c r="E170" s="10">
        <v>5</v>
      </c>
      <c r="F170" s="10" t="s">
        <v>458</v>
      </c>
    </row>
    <row r="171" spans="2:6" x14ac:dyDescent="0.25">
      <c r="B171" s="32"/>
      <c r="C171" s="32"/>
      <c r="D171" s="32"/>
      <c r="E171" s="10">
        <v>6</v>
      </c>
      <c r="F171" s="10" t="s">
        <v>459</v>
      </c>
    </row>
    <row r="172" spans="2:6" x14ac:dyDescent="0.25">
      <c r="B172" s="32"/>
      <c r="C172" s="32"/>
      <c r="D172" s="32"/>
      <c r="E172" s="10">
        <v>7</v>
      </c>
      <c r="F172" s="10" t="s">
        <v>460</v>
      </c>
    </row>
    <row r="173" spans="2:6" x14ac:dyDescent="0.25">
      <c r="B173" s="32"/>
      <c r="C173" s="32"/>
      <c r="D173" s="32"/>
      <c r="E173" s="10">
        <v>8</v>
      </c>
      <c r="F173" s="10" t="s">
        <v>461</v>
      </c>
    </row>
    <row r="174" spans="2:6" x14ac:dyDescent="0.25">
      <c r="B174" s="32"/>
      <c r="C174" s="32"/>
      <c r="D174" s="32"/>
      <c r="E174" s="10">
        <v>9</v>
      </c>
      <c r="F174" s="10" t="s">
        <v>462</v>
      </c>
    </row>
    <row r="175" spans="2:6" x14ac:dyDescent="0.25">
      <c r="B175" s="33"/>
      <c r="C175" s="33"/>
      <c r="D175" s="33"/>
      <c r="E175" s="10">
        <v>99</v>
      </c>
      <c r="F175" s="10" t="s">
        <v>142</v>
      </c>
    </row>
    <row r="176" spans="2:6" x14ac:dyDescent="0.25">
      <c r="B176" s="23" t="str">
        <f>[1]Blad1!A65</f>
        <v>level_training</v>
      </c>
      <c r="C176" s="25" t="s">
        <v>42</v>
      </c>
      <c r="D176" s="25" t="s">
        <v>172</v>
      </c>
      <c r="E176" s="10">
        <v>2</v>
      </c>
      <c r="F176" s="10" t="s">
        <v>442</v>
      </c>
    </row>
    <row r="177" spans="2:6" x14ac:dyDescent="0.25">
      <c r="B177" s="26"/>
      <c r="C177" s="26"/>
      <c r="D177" s="26"/>
      <c r="E177" s="10">
        <v>3</v>
      </c>
      <c r="F177" s="10" t="s">
        <v>463</v>
      </c>
    </row>
    <row r="178" spans="2:6" x14ac:dyDescent="0.25">
      <c r="B178" s="26"/>
      <c r="C178" s="26"/>
      <c r="D178" s="26"/>
      <c r="E178" s="10">
        <v>4</v>
      </c>
      <c r="F178" s="10" t="s">
        <v>464</v>
      </c>
    </row>
    <row r="179" spans="2:6" x14ac:dyDescent="0.25">
      <c r="B179" s="26"/>
      <c r="C179" s="26"/>
      <c r="D179" s="26"/>
      <c r="E179" s="10">
        <v>5</v>
      </c>
      <c r="F179" s="10" t="s">
        <v>465</v>
      </c>
    </row>
    <row r="180" spans="2:6" x14ac:dyDescent="0.25">
      <c r="B180" s="26"/>
      <c r="C180" s="26"/>
      <c r="D180" s="26"/>
      <c r="E180" s="10">
        <v>6</v>
      </c>
      <c r="F180" s="10" t="s">
        <v>447</v>
      </c>
    </row>
    <row r="181" spans="2:6" x14ac:dyDescent="0.25">
      <c r="B181" s="24"/>
      <c r="C181" s="24"/>
      <c r="D181" s="24"/>
      <c r="E181" s="10">
        <v>7</v>
      </c>
      <c r="F181" s="10" t="s">
        <v>448</v>
      </c>
    </row>
    <row r="182" spans="2:6" ht="29.1" customHeight="1" x14ac:dyDescent="0.25">
      <c r="B182" s="23" t="str">
        <f>[1]Blad1!A66</f>
        <v>plan_afteredu</v>
      </c>
      <c r="C182" s="25" t="s">
        <v>42</v>
      </c>
      <c r="D182" s="25" t="str">
        <f>'[2]Armenia SWTS'!$D$467</f>
        <v xml:space="preserve">What do you plan to do after completing your current education programme? </v>
      </c>
      <c r="E182" s="10">
        <v>1</v>
      </c>
      <c r="F182" s="10" t="s">
        <v>466</v>
      </c>
    </row>
    <row r="183" spans="2:6" x14ac:dyDescent="0.25">
      <c r="B183" s="26"/>
      <c r="C183" s="26"/>
      <c r="D183" s="26"/>
      <c r="E183" s="10">
        <v>2</v>
      </c>
      <c r="F183" s="10" t="s">
        <v>467</v>
      </c>
    </row>
    <row r="184" spans="2:6" x14ac:dyDescent="0.25">
      <c r="B184" s="26"/>
      <c r="C184" s="26"/>
      <c r="D184" s="26"/>
      <c r="E184" s="10">
        <v>3</v>
      </c>
      <c r="F184" s="10" t="s">
        <v>468</v>
      </c>
    </row>
    <row r="185" spans="2:6" x14ac:dyDescent="0.25">
      <c r="B185" s="26"/>
      <c r="C185" s="26"/>
      <c r="D185" s="26"/>
      <c r="E185" s="10">
        <v>4</v>
      </c>
      <c r="F185" s="10" t="s">
        <v>469</v>
      </c>
    </row>
    <row r="186" spans="2:6" x14ac:dyDescent="0.25">
      <c r="B186" s="26"/>
      <c r="C186" s="26"/>
      <c r="D186" s="26"/>
      <c r="E186" s="10">
        <v>5</v>
      </c>
      <c r="F186" s="10" t="s">
        <v>470</v>
      </c>
    </row>
    <row r="187" spans="2:6" x14ac:dyDescent="0.25">
      <c r="B187" s="26"/>
      <c r="C187" s="26"/>
      <c r="D187" s="26"/>
      <c r="E187" s="10">
        <v>6</v>
      </c>
      <c r="F187" s="10" t="s">
        <v>471</v>
      </c>
    </row>
    <row r="188" spans="2:6" x14ac:dyDescent="0.25">
      <c r="B188" s="24"/>
      <c r="C188" s="24"/>
      <c r="D188" s="24"/>
      <c r="E188" s="10">
        <v>99</v>
      </c>
      <c r="F188" s="10" t="s">
        <v>142</v>
      </c>
    </row>
    <row r="189" spans="2:6" x14ac:dyDescent="0.25">
      <c r="B189" s="23" t="str">
        <f>[1]Blad1!A67</f>
        <v>highestlevelexp_edu</v>
      </c>
      <c r="C189" s="25" t="s">
        <v>45</v>
      </c>
      <c r="D189" s="25" t="str">
        <f>'[2]Armenia SWTS'!$D$476</f>
        <v>What is the highest level of education you expect to complete?</v>
      </c>
      <c r="E189" s="10">
        <v>1</v>
      </c>
      <c r="F189" s="10" t="s">
        <v>442</v>
      </c>
    </row>
    <row r="190" spans="2:6" x14ac:dyDescent="0.25">
      <c r="B190" s="26"/>
      <c r="C190" s="26"/>
      <c r="D190" s="26"/>
      <c r="E190" s="10">
        <v>2</v>
      </c>
      <c r="F190" s="10" t="s">
        <v>472</v>
      </c>
    </row>
    <row r="191" spans="2:6" x14ac:dyDescent="0.25">
      <c r="B191" s="26"/>
      <c r="C191" s="26"/>
      <c r="D191" s="26"/>
      <c r="E191" s="10">
        <v>3</v>
      </c>
      <c r="F191" s="10" t="s">
        <v>444</v>
      </c>
    </row>
    <row r="192" spans="2:6" x14ac:dyDescent="0.25">
      <c r="B192" s="26"/>
      <c r="C192" s="26"/>
      <c r="D192" s="26"/>
      <c r="E192" s="10">
        <v>4</v>
      </c>
      <c r="F192" s="10" t="s">
        <v>465</v>
      </c>
    </row>
    <row r="193" spans="2:6" x14ac:dyDescent="0.25">
      <c r="B193" s="26"/>
      <c r="C193" s="26"/>
      <c r="D193" s="26"/>
      <c r="E193" s="10">
        <v>5</v>
      </c>
      <c r="F193" s="10" t="s">
        <v>447</v>
      </c>
    </row>
    <row r="194" spans="2:6" x14ac:dyDescent="0.25">
      <c r="B194" s="24"/>
      <c r="C194" s="24"/>
      <c r="D194" s="24"/>
      <c r="E194" s="10">
        <v>6</v>
      </c>
      <c r="F194" s="10" t="s">
        <v>448</v>
      </c>
    </row>
    <row r="195" spans="2:6" x14ac:dyDescent="0.25">
      <c r="B195" s="23" t="str">
        <f>[1]Blad1!A68</f>
        <v>plan_work</v>
      </c>
      <c r="C195" s="25" t="s">
        <v>46</v>
      </c>
      <c r="D195" s="25" t="s">
        <v>254</v>
      </c>
      <c r="E195" s="10">
        <v>1</v>
      </c>
      <c r="F195" s="10" t="s">
        <v>15</v>
      </c>
    </row>
    <row r="196" spans="2:6" x14ac:dyDescent="0.25">
      <c r="B196" s="26"/>
      <c r="C196" s="26"/>
      <c r="D196" s="26"/>
      <c r="E196" s="10">
        <v>2</v>
      </c>
      <c r="F196" s="10" t="s">
        <v>255</v>
      </c>
    </row>
    <row r="197" spans="2:6" x14ac:dyDescent="0.25">
      <c r="B197" s="24"/>
      <c r="C197" s="24"/>
      <c r="D197" s="24"/>
      <c r="E197" s="10">
        <v>3</v>
      </c>
      <c r="F197" s="10" t="s">
        <v>256</v>
      </c>
    </row>
    <row r="198" spans="2:6" x14ac:dyDescent="0.25">
      <c r="B198" s="34" t="str">
        <f>[1]Blad1!A69</f>
        <v>occ_title_like</v>
      </c>
      <c r="C198" s="31" t="s">
        <v>46</v>
      </c>
      <c r="D198" s="31" t="s">
        <v>237</v>
      </c>
      <c r="E198" s="10">
        <v>1</v>
      </c>
      <c r="F198" s="10" t="s">
        <v>449</v>
      </c>
    </row>
    <row r="199" spans="2:6" x14ac:dyDescent="0.25">
      <c r="B199" s="32"/>
      <c r="C199" s="32"/>
      <c r="D199" s="32"/>
      <c r="E199" s="10">
        <v>77</v>
      </c>
      <c r="F199" s="10" t="s">
        <v>473</v>
      </c>
    </row>
    <row r="200" spans="2:6" x14ac:dyDescent="0.25">
      <c r="B200" s="33"/>
      <c r="C200" s="33"/>
      <c r="D200" s="33"/>
      <c r="E200" s="10">
        <v>88</v>
      </c>
      <c r="F200" s="10" t="s">
        <v>474</v>
      </c>
    </row>
    <row r="201" spans="2:6" x14ac:dyDescent="0.25">
      <c r="B201" s="17" t="str">
        <f>[1]Blad1!A70</f>
        <v>occ_code_like</v>
      </c>
      <c r="C201" s="10" t="s">
        <v>46</v>
      </c>
      <c r="D201" s="7" t="s">
        <v>173</v>
      </c>
      <c r="E201" s="10" t="s">
        <v>11</v>
      </c>
      <c r="F201" s="10" t="s">
        <v>10</v>
      </c>
    </row>
    <row r="202" spans="2:6" x14ac:dyDescent="0.25">
      <c r="B202" s="23" t="str">
        <f>[1]Blad1!A71</f>
        <v>sector_like</v>
      </c>
      <c r="C202" s="25" t="s">
        <v>47</v>
      </c>
      <c r="D202" s="25" t="str">
        <f>'[2]Armenia SWTS'!$D$494</f>
        <v>Ideally, who would you like to work for?</v>
      </c>
      <c r="E202" s="10">
        <v>1</v>
      </c>
      <c r="F202" s="10" t="s">
        <v>475</v>
      </c>
    </row>
    <row r="203" spans="2:6" x14ac:dyDescent="0.25">
      <c r="B203" s="26"/>
      <c r="C203" s="26"/>
      <c r="D203" s="26"/>
      <c r="E203" s="10">
        <v>2</v>
      </c>
      <c r="F203" s="10" t="s">
        <v>476</v>
      </c>
    </row>
    <row r="204" spans="2:6" x14ac:dyDescent="0.25">
      <c r="B204" s="26"/>
      <c r="C204" s="26"/>
      <c r="D204" s="26"/>
      <c r="E204" s="10">
        <v>3</v>
      </c>
      <c r="F204" s="10" t="s">
        <v>477</v>
      </c>
    </row>
    <row r="205" spans="2:6" ht="30" x14ac:dyDescent="0.25">
      <c r="B205" s="26"/>
      <c r="C205" s="26"/>
      <c r="D205" s="26"/>
      <c r="E205" s="10">
        <v>4</v>
      </c>
      <c r="F205" s="21" t="s">
        <v>478</v>
      </c>
    </row>
    <row r="206" spans="2:6" x14ac:dyDescent="0.25">
      <c r="B206" s="26"/>
      <c r="C206" s="26"/>
      <c r="D206" s="26"/>
      <c r="E206" s="10">
        <v>5</v>
      </c>
      <c r="F206" s="10" t="s">
        <v>479</v>
      </c>
    </row>
    <row r="207" spans="2:6" x14ac:dyDescent="0.25">
      <c r="B207" s="24"/>
      <c r="C207" s="24"/>
      <c r="D207" s="24"/>
      <c r="E207" s="10">
        <v>7</v>
      </c>
      <c r="F207" s="10" t="s">
        <v>480</v>
      </c>
    </row>
    <row r="208" spans="2:6" x14ac:dyDescent="0.25">
      <c r="B208" s="23" t="str">
        <f>[1]Blad1!A72</f>
        <v>reason_stop</v>
      </c>
      <c r="C208" s="25" t="s">
        <v>48</v>
      </c>
      <c r="D208" s="25" t="str">
        <f>'[2]Armenia SWTS'!$D$503</f>
        <v>What was the main reason for stopping your education/training?</v>
      </c>
      <c r="E208" s="10">
        <v>1</v>
      </c>
      <c r="F208" s="10" t="s">
        <v>481</v>
      </c>
    </row>
    <row r="209" spans="2:6" x14ac:dyDescent="0.25">
      <c r="B209" s="26"/>
      <c r="C209" s="26"/>
      <c r="D209" s="26"/>
      <c r="E209" s="10">
        <v>2</v>
      </c>
      <c r="F209" s="10" t="s">
        <v>482</v>
      </c>
    </row>
    <row r="210" spans="2:6" x14ac:dyDescent="0.25">
      <c r="B210" s="26"/>
      <c r="C210" s="26"/>
      <c r="D210" s="26"/>
      <c r="E210" s="10">
        <v>3</v>
      </c>
      <c r="F210" s="10" t="s">
        <v>483</v>
      </c>
    </row>
    <row r="211" spans="2:6" x14ac:dyDescent="0.25">
      <c r="B211" s="26"/>
      <c r="C211" s="26"/>
      <c r="D211" s="26"/>
      <c r="E211" s="10">
        <v>4</v>
      </c>
      <c r="F211" s="10" t="s">
        <v>484</v>
      </c>
    </row>
    <row r="212" spans="2:6" x14ac:dyDescent="0.25">
      <c r="B212" s="26"/>
      <c r="C212" s="26"/>
      <c r="D212" s="26"/>
      <c r="E212" s="10">
        <v>6</v>
      </c>
      <c r="F212" s="10" t="s">
        <v>485</v>
      </c>
    </row>
    <row r="213" spans="2:6" x14ac:dyDescent="0.25">
      <c r="B213" s="24"/>
      <c r="C213" s="24"/>
      <c r="D213" s="24"/>
      <c r="E213" s="10">
        <v>8</v>
      </c>
      <c r="F213" s="10" t="s">
        <v>486</v>
      </c>
    </row>
    <row r="214" spans="2:6" x14ac:dyDescent="0.25">
      <c r="B214" s="23" t="str">
        <f>[1]Blad1!A73</f>
        <v>highestlevel_comp</v>
      </c>
      <c r="C214" s="25" t="s">
        <v>49</v>
      </c>
      <c r="D214" s="25" t="str">
        <f>'[2]Armenia SWTS'!$D$511</f>
        <v>What is your highest level of completed education/training?</v>
      </c>
      <c r="E214" s="10">
        <v>1</v>
      </c>
      <c r="F214" s="10" t="s">
        <v>441</v>
      </c>
    </row>
    <row r="215" spans="2:6" x14ac:dyDescent="0.25">
      <c r="B215" s="26"/>
      <c r="C215" s="26"/>
      <c r="D215" s="26"/>
      <c r="E215" s="10">
        <v>2</v>
      </c>
      <c r="F215" s="10" t="s">
        <v>442</v>
      </c>
    </row>
    <row r="216" spans="2:6" x14ac:dyDescent="0.25">
      <c r="B216" s="26"/>
      <c r="C216" s="26"/>
      <c r="D216" s="26"/>
      <c r="E216" s="10">
        <v>3</v>
      </c>
      <c r="F216" s="10" t="s">
        <v>443</v>
      </c>
    </row>
    <row r="217" spans="2:6" x14ac:dyDescent="0.25">
      <c r="B217" s="26"/>
      <c r="C217" s="26"/>
      <c r="D217" s="26"/>
      <c r="E217" s="10">
        <v>4</v>
      </c>
      <c r="F217" s="10" t="s">
        <v>444</v>
      </c>
    </row>
    <row r="218" spans="2:6" x14ac:dyDescent="0.25">
      <c r="B218" s="26"/>
      <c r="C218" s="26"/>
      <c r="D218" s="26"/>
      <c r="E218" s="10">
        <v>5</v>
      </c>
      <c r="F218" s="10" t="s">
        <v>445</v>
      </c>
    </row>
    <row r="219" spans="2:6" x14ac:dyDescent="0.25">
      <c r="B219" s="26"/>
      <c r="C219" s="26"/>
      <c r="D219" s="26"/>
      <c r="E219" s="10">
        <v>6</v>
      </c>
      <c r="F219" s="10" t="s">
        <v>446</v>
      </c>
    </row>
    <row r="220" spans="2:6" x14ac:dyDescent="0.25">
      <c r="B220" s="24"/>
      <c r="C220" s="24"/>
      <c r="D220" s="24"/>
      <c r="E220" s="10">
        <v>7</v>
      </c>
      <c r="F220" s="10" t="s">
        <v>447</v>
      </c>
    </row>
    <row r="221" spans="2:6" x14ac:dyDescent="0.25">
      <c r="B221" s="34" t="str">
        <f>[1]Blad1!A74</f>
        <v>field_edu_done</v>
      </c>
      <c r="C221" s="31" t="s">
        <v>50</v>
      </c>
      <c r="D221" s="31" t="s">
        <v>453</v>
      </c>
      <c r="E221" s="10">
        <v>1</v>
      </c>
      <c r="F221" s="10" t="s">
        <v>454</v>
      </c>
    </row>
    <row r="222" spans="2:6" x14ac:dyDescent="0.25">
      <c r="B222" s="32"/>
      <c r="C222" s="32"/>
      <c r="D222" s="32"/>
      <c r="E222" s="10">
        <v>2</v>
      </c>
      <c r="F222" s="10" t="s">
        <v>455</v>
      </c>
    </row>
    <row r="223" spans="2:6" x14ac:dyDescent="0.25">
      <c r="B223" s="32"/>
      <c r="C223" s="32"/>
      <c r="D223" s="32"/>
      <c r="E223" s="10">
        <v>3</v>
      </c>
      <c r="F223" s="10" t="s">
        <v>456</v>
      </c>
    </row>
    <row r="224" spans="2:6" x14ac:dyDescent="0.25">
      <c r="B224" s="32"/>
      <c r="C224" s="32"/>
      <c r="D224" s="32"/>
      <c r="E224" s="10">
        <v>4</v>
      </c>
      <c r="F224" s="10" t="s">
        <v>457</v>
      </c>
    </row>
    <row r="225" spans="2:6" x14ac:dyDescent="0.25">
      <c r="B225" s="32"/>
      <c r="C225" s="32"/>
      <c r="D225" s="32"/>
      <c r="E225" s="10">
        <v>5</v>
      </c>
      <c r="F225" s="10" t="s">
        <v>458</v>
      </c>
    </row>
    <row r="226" spans="2:6" x14ac:dyDescent="0.25">
      <c r="B226" s="32"/>
      <c r="C226" s="32"/>
      <c r="D226" s="32"/>
      <c r="E226" s="10">
        <v>6</v>
      </c>
      <c r="F226" s="10" t="s">
        <v>459</v>
      </c>
    </row>
    <row r="227" spans="2:6" x14ac:dyDescent="0.25">
      <c r="B227" s="32"/>
      <c r="C227" s="32"/>
      <c r="D227" s="32"/>
      <c r="E227" s="10">
        <v>7</v>
      </c>
      <c r="F227" s="10" t="s">
        <v>460</v>
      </c>
    </row>
    <row r="228" spans="2:6" x14ac:dyDescent="0.25">
      <c r="B228" s="32"/>
      <c r="C228" s="32"/>
      <c r="D228" s="32"/>
      <c r="E228" s="10">
        <v>8</v>
      </c>
      <c r="F228" s="10" t="s">
        <v>461</v>
      </c>
    </row>
    <row r="229" spans="2:6" x14ac:dyDescent="0.25">
      <c r="B229" s="32"/>
      <c r="C229" s="32"/>
      <c r="D229" s="32"/>
      <c r="E229" s="10">
        <v>9</v>
      </c>
      <c r="F229" s="10" t="s">
        <v>462</v>
      </c>
    </row>
    <row r="230" spans="2:6" x14ac:dyDescent="0.25">
      <c r="B230" s="33"/>
      <c r="C230" s="33"/>
      <c r="D230" s="33"/>
      <c r="E230" s="10">
        <v>99</v>
      </c>
      <c r="F230" s="10" t="s">
        <v>142</v>
      </c>
    </row>
    <row r="231" spans="2:6" ht="30" x14ac:dyDescent="0.25">
      <c r="B231" s="17" t="str">
        <f>[1]Blad1!A75</f>
        <v>datef_training_month</v>
      </c>
      <c r="C231" s="10" t="s">
        <v>51</v>
      </c>
      <c r="D231" s="12" t="s">
        <v>176</v>
      </c>
      <c r="E231" s="10" t="s">
        <v>487</v>
      </c>
      <c r="F231" s="10" t="s">
        <v>10</v>
      </c>
    </row>
    <row r="232" spans="2:6" ht="30" x14ac:dyDescent="0.25">
      <c r="B232" s="17" t="str">
        <f>[1]Blad1!A76</f>
        <v>datef_training_year</v>
      </c>
      <c r="C232" s="10" t="s">
        <v>51</v>
      </c>
      <c r="D232" s="12" t="s">
        <v>175</v>
      </c>
      <c r="E232" s="10" t="s">
        <v>488</v>
      </c>
      <c r="F232" s="10" t="s">
        <v>10</v>
      </c>
    </row>
    <row r="233" spans="2:6" x14ac:dyDescent="0.25">
      <c r="B233" s="34" t="str">
        <f>[1]Blad1!A77</f>
        <v>work_studying</v>
      </c>
      <c r="C233" s="31" t="s">
        <v>276</v>
      </c>
      <c r="D233" s="25" t="s">
        <v>179</v>
      </c>
      <c r="E233" s="10">
        <v>1</v>
      </c>
      <c r="F233" s="10" t="s">
        <v>489</v>
      </c>
    </row>
    <row r="234" spans="2:6" x14ac:dyDescent="0.25">
      <c r="B234" s="32"/>
      <c r="C234" s="32"/>
      <c r="D234" s="26"/>
      <c r="E234" s="10">
        <v>2</v>
      </c>
      <c r="F234" s="10" t="s">
        <v>490</v>
      </c>
    </row>
    <row r="235" spans="2:6" x14ac:dyDescent="0.25">
      <c r="B235" s="32"/>
      <c r="C235" s="32"/>
      <c r="D235" s="26"/>
      <c r="E235" s="10">
        <v>3</v>
      </c>
      <c r="F235" s="10" t="s">
        <v>491</v>
      </c>
    </row>
    <row r="236" spans="2:6" x14ac:dyDescent="0.25">
      <c r="B236" s="33"/>
      <c r="C236" s="33"/>
      <c r="D236" s="24"/>
      <c r="E236" s="10">
        <v>4</v>
      </c>
      <c r="F236" s="10" t="s">
        <v>134</v>
      </c>
    </row>
    <row r="237" spans="2:6" x14ac:dyDescent="0.25">
      <c r="B237" s="23" t="str">
        <f>[1]Blad1!A78</f>
        <v>intern_appr</v>
      </c>
      <c r="C237" s="25" t="s">
        <v>277</v>
      </c>
      <c r="D237" s="25" t="s">
        <v>180</v>
      </c>
      <c r="E237" s="10">
        <v>1</v>
      </c>
      <c r="F237" s="10" t="s">
        <v>15</v>
      </c>
    </row>
    <row r="238" spans="2:6" x14ac:dyDescent="0.25">
      <c r="B238" s="24"/>
      <c r="C238" s="24"/>
      <c r="D238" s="24"/>
      <c r="E238" s="10">
        <v>2</v>
      </c>
      <c r="F238" s="10" t="s">
        <v>134</v>
      </c>
    </row>
    <row r="239" spans="2:6" x14ac:dyDescent="0.25">
      <c r="B239" s="23" t="str">
        <f>[1]Blad1!A79</f>
        <v>goal</v>
      </c>
      <c r="C239" s="25" t="s">
        <v>496</v>
      </c>
      <c r="D239" s="25" t="s">
        <v>257</v>
      </c>
      <c r="E239" s="10">
        <v>1</v>
      </c>
      <c r="F239" s="10" t="s">
        <v>492</v>
      </c>
    </row>
    <row r="240" spans="2:6" x14ac:dyDescent="0.25">
      <c r="B240" s="26"/>
      <c r="C240" s="26"/>
      <c r="D240" s="26"/>
      <c r="E240" s="10">
        <v>2</v>
      </c>
      <c r="F240" s="10" t="s">
        <v>493</v>
      </c>
    </row>
    <row r="241" spans="2:6" x14ac:dyDescent="0.25">
      <c r="B241" s="26"/>
      <c r="C241" s="26"/>
      <c r="D241" s="26"/>
      <c r="E241" s="10">
        <v>3</v>
      </c>
      <c r="F241" s="10" t="s">
        <v>494</v>
      </c>
    </row>
    <row r="242" spans="2:6" x14ac:dyDescent="0.25">
      <c r="B242" s="26"/>
      <c r="C242" s="26"/>
      <c r="D242" s="26"/>
      <c r="E242" s="10">
        <v>4</v>
      </c>
      <c r="F242" s="10" t="s">
        <v>495</v>
      </c>
    </row>
    <row r="243" spans="2:6" x14ac:dyDescent="0.25">
      <c r="B243" s="24"/>
      <c r="C243" s="24"/>
      <c r="D243" s="24"/>
      <c r="E243" s="10">
        <v>99</v>
      </c>
      <c r="F243" s="10" t="s">
        <v>142</v>
      </c>
    </row>
    <row r="244" spans="2:6" ht="43.5" customHeight="1" x14ac:dyDescent="0.25">
      <c r="B244" s="23" t="str">
        <f>[1]Blad1!A80</f>
        <v>list_actv</v>
      </c>
      <c r="C244" s="25" t="s">
        <v>61</v>
      </c>
      <c r="D244" s="25" t="s">
        <v>497</v>
      </c>
      <c r="E244" s="10">
        <v>1</v>
      </c>
      <c r="F244" s="10" t="s">
        <v>498</v>
      </c>
    </row>
    <row r="245" spans="2:6" x14ac:dyDescent="0.25">
      <c r="B245" s="26"/>
      <c r="C245" s="26"/>
      <c r="D245" s="26"/>
      <c r="E245" s="10">
        <v>2</v>
      </c>
      <c r="F245" s="10" t="s">
        <v>499</v>
      </c>
    </row>
    <row r="246" spans="2:6" x14ac:dyDescent="0.25">
      <c r="B246" s="26"/>
      <c r="C246" s="26"/>
      <c r="D246" s="26"/>
      <c r="E246" s="10">
        <v>3</v>
      </c>
      <c r="F246" s="10" t="s">
        <v>500</v>
      </c>
    </row>
    <row r="247" spans="2:6" x14ac:dyDescent="0.25">
      <c r="B247" s="24"/>
      <c r="C247" s="24"/>
      <c r="D247" s="24"/>
      <c r="E247" s="10">
        <v>4</v>
      </c>
      <c r="F247" s="10" t="s">
        <v>501</v>
      </c>
    </row>
    <row r="248" spans="2:6" x14ac:dyDescent="0.25">
      <c r="B248" s="17" t="str">
        <f>[1]Blad1!A81</f>
        <v>datef_actv_year</v>
      </c>
      <c r="C248" s="10" t="s">
        <v>62</v>
      </c>
      <c r="D248" s="7" t="s">
        <v>177</v>
      </c>
      <c r="E248" s="10" t="s">
        <v>502</v>
      </c>
      <c r="F248" s="10" t="s">
        <v>10</v>
      </c>
    </row>
    <row r="249" spans="2:6" x14ac:dyDescent="0.25">
      <c r="B249" s="17" t="str">
        <f>[1]Blad1!A82</f>
        <v>datef_actv_month</v>
      </c>
      <c r="C249" s="10" t="s">
        <v>62</v>
      </c>
      <c r="D249" s="7" t="s">
        <v>178</v>
      </c>
      <c r="E249" s="10" t="s">
        <v>487</v>
      </c>
      <c r="F249" s="10" t="s">
        <v>10</v>
      </c>
    </row>
    <row r="250" spans="2:6" ht="14.45" customHeight="1" x14ac:dyDescent="0.25">
      <c r="B250" s="34" t="str">
        <f>[1]Blad1!A83</f>
        <v>emp_lastw1</v>
      </c>
      <c r="C250" s="31" t="s">
        <v>71</v>
      </c>
      <c r="D250" s="25" t="s">
        <v>184</v>
      </c>
      <c r="E250" s="10">
        <v>1</v>
      </c>
      <c r="F250" s="10" t="s">
        <v>15</v>
      </c>
    </row>
    <row r="251" spans="2:6" x14ac:dyDescent="0.25">
      <c r="B251" s="33"/>
      <c r="C251" s="33"/>
      <c r="D251" s="24"/>
      <c r="E251" s="10">
        <v>2</v>
      </c>
      <c r="F251" s="10" t="s">
        <v>134</v>
      </c>
    </row>
    <row r="252" spans="2:6" ht="14.45" customHeight="1" x14ac:dyDescent="0.25">
      <c r="B252" s="34" t="str">
        <f>[1]Blad1!A84</f>
        <v>emp_lastw2</v>
      </c>
      <c r="C252" s="31" t="s">
        <v>71</v>
      </c>
      <c r="D252" s="25" t="s">
        <v>185</v>
      </c>
      <c r="E252" s="10">
        <v>1</v>
      </c>
      <c r="F252" s="10" t="s">
        <v>15</v>
      </c>
    </row>
    <row r="253" spans="2:6" x14ac:dyDescent="0.25">
      <c r="B253" s="33"/>
      <c r="C253" s="33"/>
      <c r="D253" s="24"/>
      <c r="E253" s="10">
        <v>2</v>
      </c>
      <c r="F253" s="10" t="s">
        <v>134</v>
      </c>
    </row>
    <row r="254" spans="2:6" ht="14.45" customHeight="1" x14ac:dyDescent="0.25">
      <c r="B254" s="34" t="str">
        <f>[1]Blad1!A85</f>
        <v>emp_lastw3</v>
      </c>
      <c r="C254" s="31" t="s">
        <v>71</v>
      </c>
      <c r="D254" s="25" t="s">
        <v>186</v>
      </c>
      <c r="E254" s="10">
        <v>1</v>
      </c>
      <c r="F254" s="10" t="s">
        <v>15</v>
      </c>
    </row>
    <row r="255" spans="2:6" x14ac:dyDescent="0.25">
      <c r="B255" s="33"/>
      <c r="C255" s="33"/>
      <c r="D255" s="24"/>
      <c r="E255" s="10">
        <v>2</v>
      </c>
      <c r="F255" s="10" t="s">
        <v>134</v>
      </c>
    </row>
    <row r="256" spans="2:6" ht="14.45" customHeight="1" x14ac:dyDescent="0.25">
      <c r="B256" s="34" t="str">
        <f>[1]Blad1!A86</f>
        <v>emp_lastw4</v>
      </c>
      <c r="C256" s="31" t="s">
        <v>71</v>
      </c>
      <c r="D256" s="25" t="s">
        <v>187</v>
      </c>
      <c r="E256" s="10">
        <v>1</v>
      </c>
      <c r="F256" s="10" t="s">
        <v>15</v>
      </c>
    </row>
    <row r="257" spans="2:6" x14ac:dyDescent="0.25">
      <c r="B257" s="33"/>
      <c r="C257" s="33"/>
      <c r="D257" s="24"/>
      <c r="E257" s="10">
        <v>2</v>
      </c>
      <c r="F257" s="10" t="s">
        <v>134</v>
      </c>
    </row>
    <row r="258" spans="2:6" ht="14.45" customHeight="1" x14ac:dyDescent="0.25">
      <c r="B258" s="34" t="str">
        <f>[1]Blad1!A87</f>
        <v>emp_lastw5</v>
      </c>
      <c r="C258" s="31" t="s">
        <v>71</v>
      </c>
      <c r="D258" s="25" t="s">
        <v>188</v>
      </c>
      <c r="E258" s="10">
        <v>1</v>
      </c>
      <c r="F258" s="10" t="s">
        <v>15</v>
      </c>
    </row>
    <row r="259" spans="2:6" x14ac:dyDescent="0.25">
      <c r="B259" s="33"/>
      <c r="C259" s="33"/>
      <c r="D259" s="24"/>
      <c r="E259" s="10">
        <v>2</v>
      </c>
      <c r="F259" s="10" t="s">
        <v>134</v>
      </c>
    </row>
    <row r="260" spans="2:6" ht="14.45" customHeight="1" x14ac:dyDescent="0.25">
      <c r="B260" s="34" t="str">
        <f>[1]Blad1!A88</f>
        <v>emp_lastw6</v>
      </c>
      <c r="C260" s="31" t="s">
        <v>71</v>
      </c>
      <c r="D260" s="25" t="s">
        <v>189</v>
      </c>
      <c r="E260" s="10">
        <v>1</v>
      </c>
      <c r="F260" s="10" t="s">
        <v>15</v>
      </c>
    </row>
    <row r="261" spans="2:6" x14ac:dyDescent="0.25">
      <c r="B261" s="33"/>
      <c r="C261" s="33"/>
      <c r="D261" s="24"/>
      <c r="E261" s="10">
        <v>2</v>
      </c>
      <c r="F261" s="10" t="s">
        <v>134</v>
      </c>
    </row>
    <row r="262" spans="2:6" ht="14.45" customHeight="1" x14ac:dyDescent="0.25">
      <c r="B262" s="34" t="str">
        <f>[1]Blad1!A89</f>
        <v>emp_lastw7</v>
      </c>
      <c r="C262" s="31" t="s">
        <v>71</v>
      </c>
      <c r="D262" s="25" t="s">
        <v>190</v>
      </c>
      <c r="E262" s="10">
        <v>1</v>
      </c>
      <c r="F262" s="10" t="s">
        <v>15</v>
      </c>
    </row>
    <row r="263" spans="2:6" ht="14.45" customHeight="1" x14ac:dyDescent="0.25">
      <c r="B263" s="33"/>
      <c r="C263" s="33"/>
      <c r="D263" s="24"/>
      <c r="E263" s="10">
        <v>2</v>
      </c>
      <c r="F263" s="10" t="s">
        <v>134</v>
      </c>
    </row>
    <row r="264" spans="2:6" x14ac:dyDescent="0.25">
      <c r="B264" s="34" t="str">
        <f>[1]Blad1!A90</f>
        <v>emp_temp_absent</v>
      </c>
      <c r="C264" s="31" t="s">
        <v>72</v>
      </c>
      <c r="D264" s="25" t="s">
        <v>191</v>
      </c>
      <c r="E264" s="10">
        <v>1</v>
      </c>
      <c r="F264" s="10" t="s">
        <v>15</v>
      </c>
    </row>
    <row r="265" spans="2:6" x14ac:dyDescent="0.25">
      <c r="B265" s="33"/>
      <c r="C265" s="33"/>
      <c r="D265" s="24"/>
      <c r="E265" s="10">
        <v>2</v>
      </c>
      <c r="F265" s="10" t="s">
        <v>134</v>
      </c>
    </row>
    <row r="266" spans="2:6" ht="29.1" customHeight="1" x14ac:dyDescent="0.25">
      <c r="B266" s="23" t="str">
        <f>[1]Blad1!A91</f>
        <v>reason_absent</v>
      </c>
      <c r="C266" s="25" t="s">
        <v>73</v>
      </c>
      <c r="D266" s="25" t="s">
        <v>260</v>
      </c>
      <c r="E266" s="10">
        <v>2</v>
      </c>
      <c r="F266" s="10" t="s">
        <v>504</v>
      </c>
    </row>
    <row r="267" spans="2:6" x14ac:dyDescent="0.25">
      <c r="B267" s="26"/>
      <c r="C267" s="26"/>
      <c r="D267" s="26"/>
      <c r="E267" s="10">
        <v>5</v>
      </c>
      <c r="F267" s="10" t="s">
        <v>503</v>
      </c>
    </row>
    <row r="268" spans="2:6" x14ac:dyDescent="0.25">
      <c r="B268" s="24"/>
      <c r="C268" s="24"/>
      <c r="D268" s="24"/>
      <c r="E268" s="10">
        <v>13</v>
      </c>
      <c r="F268" s="10" t="s">
        <v>10</v>
      </c>
    </row>
    <row r="269" spans="2:6" ht="30" x14ac:dyDescent="0.25">
      <c r="B269" s="17" t="str">
        <f>[1]Blad1!A92</f>
        <v>code_occ_main</v>
      </c>
      <c r="C269" s="10" t="s">
        <v>74</v>
      </c>
      <c r="D269" s="12" t="s">
        <v>259</v>
      </c>
      <c r="E269" s="10" t="s">
        <v>11</v>
      </c>
      <c r="F269" s="10" t="s">
        <v>10</v>
      </c>
    </row>
    <row r="270" spans="2:6" ht="30" x14ac:dyDescent="0.25">
      <c r="B270" s="17" t="str">
        <f>[1]Blad1!A93</f>
        <v>code_ind_main</v>
      </c>
      <c r="C270" s="10" t="s">
        <v>75</v>
      </c>
      <c r="D270" s="12" t="s">
        <v>258</v>
      </c>
      <c r="E270" s="10" t="s">
        <v>11</v>
      </c>
      <c r="F270" s="10" t="s">
        <v>10</v>
      </c>
    </row>
    <row r="271" spans="2:6" x14ac:dyDescent="0.25">
      <c r="B271" s="34" t="str">
        <f>[1]Blad1!A94</f>
        <v>register_actv</v>
      </c>
      <c r="C271" s="31" t="s">
        <v>76</v>
      </c>
      <c r="D271" s="31" t="s">
        <v>192</v>
      </c>
      <c r="E271" s="10">
        <v>1</v>
      </c>
      <c r="F271" s="10" t="s">
        <v>15</v>
      </c>
    </row>
    <row r="272" spans="2:6" x14ac:dyDescent="0.25">
      <c r="B272" s="32"/>
      <c r="C272" s="32"/>
      <c r="D272" s="32"/>
      <c r="E272" s="10">
        <v>2</v>
      </c>
      <c r="F272" s="10" t="s">
        <v>506</v>
      </c>
    </row>
    <row r="273" spans="2:6" x14ac:dyDescent="0.25">
      <c r="B273" s="32"/>
      <c r="C273" s="32"/>
      <c r="D273" s="32"/>
      <c r="E273" s="10">
        <v>3</v>
      </c>
      <c r="F273" s="10" t="s">
        <v>134</v>
      </c>
    </row>
    <row r="274" spans="2:6" x14ac:dyDescent="0.25">
      <c r="B274" s="33"/>
      <c r="C274" s="33"/>
      <c r="D274" s="33"/>
      <c r="E274" s="10">
        <v>4</v>
      </c>
      <c r="F274" s="10" t="s">
        <v>170</v>
      </c>
    </row>
    <row r="275" spans="2:6" x14ac:dyDescent="0.25">
      <c r="B275" s="23" t="str">
        <f>[1]Blad1!A95</f>
        <v>place_work</v>
      </c>
      <c r="C275" s="25" t="s">
        <v>77</v>
      </c>
      <c r="D275" s="35" t="s">
        <v>280</v>
      </c>
      <c r="E275" s="10">
        <v>1</v>
      </c>
      <c r="F275" s="10" t="s">
        <v>507</v>
      </c>
    </row>
    <row r="276" spans="2:6" x14ac:dyDescent="0.25">
      <c r="B276" s="26"/>
      <c r="C276" s="26"/>
      <c r="D276" s="36"/>
      <c r="E276" s="10">
        <v>2</v>
      </c>
      <c r="F276" s="10" t="s">
        <v>508</v>
      </c>
    </row>
    <row r="277" spans="2:6" x14ac:dyDescent="0.25">
      <c r="B277" s="26"/>
      <c r="C277" s="26"/>
      <c r="D277" s="36"/>
      <c r="E277" s="10">
        <v>3</v>
      </c>
      <c r="F277" s="10" t="s">
        <v>509</v>
      </c>
    </row>
    <row r="278" spans="2:6" x14ac:dyDescent="0.25">
      <c r="B278" s="26"/>
      <c r="C278" s="26"/>
      <c r="D278" s="36"/>
      <c r="E278" s="10">
        <v>4</v>
      </c>
      <c r="F278" s="10" t="s">
        <v>510</v>
      </c>
    </row>
    <row r="279" spans="2:6" x14ac:dyDescent="0.25">
      <c r="B279" s="26"/>
      <c r="C279" s="26"/>
      <c r="D279" s="36"/>
      <c r="E279" s="10">
        <v>5</v>
      </c>
      <c r="F279" s="10" t="s">
        <v>511</v>
      </c>
    </row>
    <row r="280" spans="2:6" x14ac:dyDescent="0.25">
      <c r="B280" s="26"/>
      <c r="C280" s="26"/>
      <c r="D280" s="36"/>
      <c r="E280" s="10">
        <v>6</v>
      </c>
      <c r="F280" s="10" t="s">
        <v>512</v>
      </c>
    </row>
    <row r="281" spans="2:6" x14ac:dyDescent="0.25">
      <c r="B281" s="24"/>
      <c r="C281" s="24"/>
      <c r="D281" s="37"/>
      <c r="E281" s="10">
        <v>99</v>
      </c>
      <c r="F281" s="10" t="s">
        <v>142</v>
      </c>
    </row>
    <row r="282" spans="2:6" x14ac:dyDescent="0.25">
      <c r="B282" s="17" t="str">
        <f>[1]Blad1!A96</f>
        <v>nb_persons</v>
      </c>
      <c r="C282" s="10" t="s">
        <v>78</v>
      </c>
      <c r="D282" s="12" t="s">
        <v>193</v>
      </c>
      <c r="E282" s="10" t="s">
        <v>219</v>
      </c>
      <c r="F282" s="10" t="s">
        <v>10</v>
      </c>
    </row>
    <row r="283" spans="2:6" x14ac:dyDescent="0.25">
      <c r="B283" s="23" t="str">
        <f>[1]Blad1!A97</f>
        <v>E08</v>
      </c>
      <c r="C283" s="25" t="s">
        <v>79</v>
      </c>
      <c r="D283" s="25" t="s">
        <v>261</v>
      </c>
      <c r="E283" s="10">
        <v>1</v>
      </c>
      <c r="F283" s="10" t="s">
        <v>514</v>
      </c>
    </row>
    <row r="284" spans="2:6" x14ac:dyDescent="0.25">
      <c r="B284" s="26"/>
      <c r="C284" s="26"/>
      <c r="D284" s="26"/>
      <c r="E284" s="10">
        <v>2</v>
      </c>
      <c r="F284" s="10" t="s">
        <v>515</v>
      </c>
    </row>
    <row r="285" spans="2:6" x14ac:dyDescent="0.25">
      <c r="B285" s="26"/>
      <c r="C285" s="26"/>
      <c r="D285" s="26"/>
      <c r="E285" s="10">
        <v>3</v>
      </c>
      <c r="F285" s="10" t="s">
        <v>516</v>
      </c>
    </row>
    <row r="286" spans="2:6" x14ac:dyDescent="0.25">
      <c r="B286" s="26"/>
      <c r="C286" s="26"/>
      <c r="D286" s="26"/>
      <c r="E286" s="10">
        <v>5</v>
      </c>
      <c r="F286" s="10" t="s">
        <v>18</v>
      </c>
    </row>
    <row r="287" spans="2:6" x14ac:dyDescent="0.25">
      <c r="B287" s="24"/>
      <c r="C287" s="24"/>
      <c r="D287" s="24"/>
      <c r="E287" s="10">
        <v>6</v>
      </c>
      <c r="F287" s="10" t="s">
        <v>142</v>
      </c>
    </row>
    <row r="288" spans="2:6" x14ac:dyDescent="0.25">
      <c r="B288" s="23" t="str">
        <f>[1]Blad1!A98</f>
        <v>E09</v>
      </c>
      <c r="C288" s="25" t="s">
        <v>80</v>
      </c>
      <c r="D288" s="25" t="s">
        <v>194</v>
      </c>
      <c r="E288" s="10">
        <v>1</v>
      </c>
      <c r="F288" s="10" t="s">
        <v>517</v>
      </c>
    </row>
    <row r="289" spans="2:6" x14ac:dyDescent="0.25">
      <c r="B289" s="24"/>
      <c r="C289" s="24"/>
      <c r="D289" s="24"/>
      <c r="E289" s="10">
        <v>2</v>
      </c>
      <c r="F289" s="10" t="s">
        <v>518</v>
      </c>
    </row>
    <row r="290" spans="2:6" x14ac:dyDescent="0.25">
      <c r="B290" s="23" t="str">
        <f>[1]Blad1!A99</f>
        <v>E10</v>
      </c>
      <c r="C290" s="25" t="s">
        <v>81</v>
      </c>
      <c r="D290" s="25" t="s">
        <v>262</v>
      </c>
      <c r="E290" s="10">
        <v>1</v>
      </c>
      <c r="F290" s="10" t="s">
        <v>520</v>
      </c>
    </row>
    <row r="291" spans="2:6" x14ac:dyDescent="0.25">
      <c r="B291" s="24"/>
      <c r="C291" s="24"/>
      <c r="D291" s="24"/>
      <c r="E291" s="10">
        <v>2</v>
      </c>
      <c r="F291" s="10" t="s">
        <v>519</v>
      </c>
    </row>
    <row r="292" spans="2:6" x14ac:dyDescent="0.25">
      <c r="B292" s="23" t="str">
        <f>[1]Blad1!A100</f>
        <v>reason_limited</v>
      </c>
      <c r="C292" s="25" t="s">
        <v>82</v>
      </c>
      <c r="D292" s="25" t="s">
        <v>195</v>
      </c>
      <c r="E292" s="10">
        <v>1</v>
      </c>
      <c r="F292" s="10" t="s">
        <v>521</v>
      </c>
    </row>
    <row r="293" spans="2:6" x14ac:dyDescent="0.25">
      <c r="B293" s="26"/>
      <c r="C293" s="26"/>
      <c r="D293" s="26"/>
      <c r="E293" s="10">
        <v>2</v>
      </c>
      <c r="F293" s="10" t="s">
        <v>522</v>
      </c>
    </row>
    <row r="294" spans="2:6" x14ac:dyDescent="0.25">
      <c r="B294" s="26"/>
      <c r="C294" s="26"/>
      <c r="D294" s="26"/>
      <c r="E294" s="10">
        <v>3</v>
      </c>
      <c r="F294" s="10" t="s">
        <v>523</v>
      </c>
    </row>
    <row r="295" spans="2:6" x14ac:dyDescent="0.25">
      <c r="B295" s="26"/>
      <c r="C295" s="26"/>
      <c r="D295" s="26"/>
      <c r="E295" s="10">
        <v>4</v>
      </c>
      <c r="F295" s="10" t="s">
        <v>524</v>
      </c>
    </row>
    <row r="296" spans="2:6" x14ac:dyDescent="0.25">
      <c r="B296" s="26"/>
      <c r="C296" s="26"/>
      <c r="D296" s="26"/>
      <c r="E296" s="10">
        <v>5</v>
      </c>
      <c r="F296" s="10" t="s">
        <v>525</v>
      </c>
    </row>
    <row r="297" spans="2:6" x14ac:dyDescent="0.25">
      <c r="B297" s="26"/>
      <c r="C297" s="26"/>
      <c r="D297" s="26"/>
      <c r="E297" s="10">
        <v>6</v>
      </c>
      <c r="F297" s="10" t="s">
        <v>526</v>
      </c>
    </row>
    <row r="298" spans="2:6" x14ac:dyDescent="0.25">
      <c r="B298" s="26"/>
      <c r="C298" s="26"/>
      <c r="D298" s="26"/>
      <c r="E298" s="10">
        <v>7</v>
      </c>
      <c r="F298" s="10" t="s">
        <v>527</v>
      </c>
    </row>
    <row r="299" spans="2:6" x14ac:dyDescent="0.25">
      <c r="B299" s="24"/>
      <c r="C299" s="24"/>
      <c r="D299" s="24"/>
      <c r="E299" s="10">
        <v>99</v>
      </c>
      <c r="F299" s="10" t="s">
        <v>142</v>
      </c>
    </row>
    <row r="300" spans="2:6" x14ac:dyDescent="0.25">
      <c r="B300" s="34" t="str">
        <f>[1]Blad1!A101</f>
        <v>E12</v>
      </c>
      <c r="C300" s="31" t="s">
        <v>83</v>
      </c>
      <c r="D300" s="31" t="s">
        <v>528</v>
      </c>
      <c r="E300" s="10">
        <v>1</v>
      </c>
      <c r="F300" s="10" t="s">
        <v>529</v>
      </c>
    </row>
    <row r="301" spans="2:6" x14ac:dyDescent="0.25">
      <c r="B301" s="32"/>
      <c r="C301" s="32"/>
      <c r="D301" s="32"/>
      <c r="E301" s="10">
        <v>2</v>
      </c>
      <c r="F301" s="10" t="s">
        <v>530</v>
      </c>
    </row>
    <row r="302" spans="2:6" x14ac:dyDescent="0.25">
      <c r="B302" s="33"/>
      <c r="C302" s="33"/>
      <c r="D302" s="33"/>
      <c r="E302" s="10">
        <v>3</v>
      </c>
      <c r="F302" s="10" t="s">
        <v>531</v>
      </c>
    </row>
    <row r="303" spans="2:6" x14ac:dyDescent="0.25">
      <c r="B303" s="34" t="str">
        <f>[1]Blad1!A102</f>
        <v>benefit_serva</v>
      </c>
      <c r="C303" s="31" t="s">
        <v>84</v>
      </c>
      <c r="D303" s="25" t="s">
        <v>196</v>
      </c>
      <c r="E303" s="18">
        <v>1</v>
      </c>
      <c r="F303" s="10" t="s">
        <v>15</v>
      </c>
    </row>
    <row r="304" spans="2:6" x14ac:dyDescent="0.25">
      <c r="B304" s="32"/>
      <c r="C304" s="32"/>
      <c r="D304" s="26"/>
      <c r="E304" s="18">
        <v>2</v>
      </c>
      <c r="F304" s="10" t="s">
        <v>197</v>
      </c>
    </row>
    <row r="305" spans="2:6" x14ac:dyDescent="0.25">
      <c r="B305" s="33"/>
      <c r="C305" s="33"/>
      <c r="D305" s="24"/>
      <c r="E305" s="18">
        <v>3</v>
      </c>
      <c r="F305" s="10" t="s">
        <v>170</v>
      </c>
    </row>
    <row r="306" spans="2:6" x14ac:dyDescent="0.25">
      <c r="B306" s="34" t="str">
        <f>[1]Blad1!A103</f>
        <v>benefit_servb</v>
      </c>
      <c r="C306" s="31" t="s">
        <v>84</v>
      </c>
      <c r="D306" s="25" t="s">
        <v>198</v>
      </c>
      <c r="E306" s="10">
        <v>1</v>
      </c>
      <c r="F306" s="10" t="s">
        <v>15</v>
      </c>
    </row>
    <row r="307" spans="2:6" x14ac:dyDescent="0.25">
      <c r="B307" s="32"/>
      <c r="C307" s="32"/>
      <c r="D307" s="26"/>
      <c r="E307" s="10">
        <v>2</v>
      </c>
      <c r="F307" s="10" t="s">
        <v>197</v>
      </c>
    </row>
    <row r="308" spans="2:6" x14ac:dyDescent="0.25">
      <c r="B308" s="33"/>
      <c r="C308" s="33"/>
      <c r="D308" s="24"/>
      <c r="E308" s="10">
        <v>3</v>
      </c>
      <c r="F308" s="10" t="s">
        <v>170</v>
      </c>
    </row>
    <row r="309" spans="2:6" x14ac:dyDescent="0.25">
      <c r="B309" s="34" t="str">
        <f>[1]Blad1!A104</f>
        <v>benefit_servc</v>
      </c>
      <c r="C309" s="31" t="s">
        <v>84</v>
      </c>
      <c r="D309" s="25" t="s">
        <v>199</v>
      </c>
      <c r="E309" s="10">
        <v>1</v>
      </c>
      <c r="F309" s="10" t="s">
        <v>15</v>
      </c>
    </row>
    <row r="310" spans="2:6" x14ac:dyDescent="0.25">
      <c r="B310" s="32"/>
      <c r="C310" s="32"/>
      <c r="D310" s="26"/>
      <c r="E310" s="10">
        <v>2</v>
      </c>
      <c r="F310" s="10" t="s">
        <v>197</v>
      </c>
    </row>
    <row r="311" spans="2:6" x14ac:dyDescent="0.25">
      <c r="B311" s="33"/>
      <c r="C311" s="33"/>
      <c r="D311" s="24"/>
      <c r="E311" s="10">
        <v>3</v>
      </c>
      <c r="F311" s="10" t="s">
        <v>170</v>
      </c>
    </row>
    <row r="312" spans="2:6" x14ac:dyDescent="0.25">
      <c r="B312" s="34" t="str">
        <f>[1]Blad1!A105</f>
        <v>benefit_servd</v>
      </c>
      <c r="C312" s="31" t="s">
        <v>84</v>
      </c>
      <c r="D312" s="25" t="s">
        <v>200</v>
      </c>
      <c r="E312" s="10">
        <v>1</v>
      </c>
      <c r="F312" s="10" t="s">
        <v>15</v>
      </c>
    </row>
    <row r="313" spans="2:6" x14ac:dyDescent="0.25">
      <c r="B313" s="32"/>
      <c r="C313" s="32"/>
      <c r="D313" s="26"/>
      <c r="E313" s="10">
        <v>2</v>
      </c>
      <c r="F313" s="10" t="s">
        <v>197</v>
      </c>
    </row>
    <row r="314" spans="2:6" x14ac:dyDescent="0.25">
      <c r="B314" s="33"/>
      <c r="C314" s="33"/>
      <c r="D314" s="24"/>
      <c r="E314" s="10">
        <v>3</v>
      </c>
      <c r="F314" s="10" t="s">
        <v>170</v>
      </c>
    </row>
    <row r="315" spans="2:6" x14ac:dyDescent="0.25">
      <c r="B315" s="34" t="str">
        <f>[1]Blad1!A106</f>
        <v>benefit_serve</v>
      </c>
      <c r="C315" s="31" t="s">
        <v>84</v>
      </c>
      <c r="D315" s="25" t="s">
        <v>201</v>
      </c>
      <c r="E315" s="10">
        <v>1</v>
      </c>
      <c r="F315" s="10" t="s">
        <v>15</v>
      </c>
    </row>
    <row r="316" spans="2:6" x14ac:dyDescent="0.25">
      <c r="B316" s="32"/>
      <c r="C316" s="32"/>
      <c r="D316" s="26"/>
      <c r="E316" s="10">
        <v>2</v>
      </c>
      <c r="F316" s="10" t="s">
        <v>197</v>
      </c>
    </row>
    <row r="317" spans="2:6" x14ac:dyDescent="0.25">
      <c r="B317" s="33"/>
      <c r="C317" s="33"/>
      <c r="D317" s="24"/>
      <c r="E317" s="10">
        <v>3</v>
      </c>
      <c r="F317" s="10" t="s">
        <v>170</v>
      </c>
    </row>
    <row r="318" spans="2:6" x14ac:dyDescent="0.25">
      <c r="B318" s="34" t="str">
        <f>[1]Blad1!A107</f>
        <v>benefit_servf</v>
      </c>
      <c r="C318" s="31" t="s">
        <v>84</v>
      </c>
      <c r="D318" s="25" t="s">
        <v>202</v>
      </c>
      <c r="E318" s="10">
        <v>1</v>
      </c>
      <c r="F318" s="10" t="s">
        <v>15</v>
      </c>
    </row>
    <row r="319" spans="2:6" x14ac:dyDescent="0.25">
      <c r="B319" s="32"/>
      <c r="C319" s="32"/>
      <c r="D319" s="26"/>
      <c r="E319" s="10">
        <v>2</v>
      </c>
      <c r="F319" s="10" t="s">
        <v>197</v>
      </c>
    </row>
    <row r="320" spans="2:6" x14ac:dyDescent="0.25">
      <c r="B320" s="33"/>
      <c r="C320" s="33"/>
      <c r="D320" s="24"/>
      <c r="E320" s="10">
        <v>3</v>
      </c>
      <c r="F320" s="10" t="s">
        <v>170</v>
      </c>
    </row>
    <row r="321" spans="2:6" x14ac:dyDescent="0.25">
      <c r="B321" s="34" t="str">
        <f>[1]Blad1!A108</f>
        <v>benefit_servg</v>
      </c>
      <c r="C321" s="31" t="s">
        <v>84</v>
      </c>
      <c r="D321" s="25" t="s">
        <v>203</v>
      </c>
      <c r="E321" s="10">
        <v>1</v>
      </c>
      <c r="F321" s="10" t="s">
        <v>15</v>
      </c>
    </row>
    <row r="322" spans="2:6" x14ac:dyDescent="0.25">
      <c r="B322" s="32"/>
      <c r="C322" s="32"/>
      <c r="D322" s="26"/>
      <c r="E322" s="10">
        <v>2</v>
      </c>
      <c r="F322" s="10" t="s">
        <v>197</v>
      </c>
    </row>
    <row r="323" spans="2:6" x14ac:dyDescent="0.25">
      <c r="B323" s="33"/>
      <c r="C323" s="33"/>
      <c r="D323" s="24"/>
      <c r="E323" s="10">
        <v>3</v>
      </c>
      <c r="F323" s="10" t="s">
        <v>170</v>
      </c>
    </row>
    <row r="324" spans="2:6" x14ac:dyDescent="0.25">
      <c r="B324" s="34" t="str">
        <f>[1]Blad1!A109</f>
        <v>benefit_servh</v>
      </c>
      <c r="C324" s="31" t="s">
        <v>84</v>
      </c>
      <c r="D324" s="25" t="s">
        <v>204</v>
      </c>
      <c r="E324" s="10">
        <v>1</v>
      </c>
      <c r="F324" s="10" t="s">
        <v>15</v>
      </c>
    </row>
    <row r="325" spans="2:6" x14ac:dyDescent="0.25">
      <c r="B325" s="32"/>
      <c r="C325" s="32"/>
      <c r="D325" s="26"/>
      <c r="E325" s="10">
        <v>2</v>
      </c>
      <c r="F325" s="10" t="s">
        <v>197</v>
      </c>
    </row>
    <row r="326" spans="2:6" x14ac:dyDescent="0.25">
      <c r="B326" s="33"/>
      <c r="C326" s="33"/>
      <c r="D326" s="24"/>
      <c r="E326" s="10">
        <v>3</v>
      </c>
      <c r="F326" s="10" t="s">
        <v>170</v>
      </c>
    </row>
    <row r="327" spans="2:6" x14ac:dyDescent="0.25">
      <c r="B327" s="34" t="str">
        <f>[1]Blad1!A110</f>
        <v>benefit_servi</v>
      </c>
      <c r="C327" s="31" t="s">
        <v>84</v>
      </c>
      <c r="D327" s="25" t="s">
        <v>205</v>
      </c>
      <c r="E327" s="10">
        <v>1</v>
      </c>
      <c r="F327" s="10" t="s">
        <v>15</v>
      </c>
    </row>
    <row r="328" spans="2:6" x14ac:dyDescent="0.25">
      <c r="B328" s="32"/>
      <c r="C328" s="32"/>
      <c r="D328" s="26"/>
      <c r="E328" s="10">
        <v>2</v>
      </c>
      <c r="F328" s="10" t="s">
        <v>197</v>
      </c>
    </row>
    <row r="329" spans="2:6" x14ac:dyDescent="0.25">
      <c r="B329" s="33"/>
      <c r="C329" s="33"/>
      <c r="D329" s="24"/>
      <c r="E329" s="10">
        <v>3</v>
      </c>
      <c r="F329" s="10" t="s">
        <v>170</v>
      </c>
    </row>
    <row r="330" spans="2:6" x14ac:dyDescent="0.25">
      <c r="B330" s="34" t="str">
        <f>[1]Blad1!A111</f>
        <v>benefit_servj</v>
      </c>
      <c r="C330" s="31" t="s">
        <v>84</v>
      </c>
      <c r="D330" s="25" t="s">
        <v>206</v>
      </c>
      <c r="E330" s="10">
        <v>1</v>
      </c>
      <c r="F330" s="10" t="s">
        <v>15</v>
      </c>
    </row>
    <row r="331" spans="2:6" x14ac:dyDescent="0.25">
      <c r="B331" s="32"/>
      <c r="C331" s="32"/>
      <c r="D331" s="26"/>
      <c r="E331" s="10">
        <v>2</v>
      </c>
      <c r="F331" s="10" t="s">
        <v>197</v>
      </c>
    </row>
    <row r="332" spans="2:6" x14ac:dyDescent="0.25">
      <c r="B332" s="33"/>
      <c r="C332" s="33"/>
      <c r="D332" s="24"/>
      <c r="E332" s="10">
        <v>3</v>
      </c>
      <c r="F332" s="10" t="s">
        <v>170</v>
      </c>
    </row>
    <row r="333" spans="2:6" ht="14.1" customHeight="1" x14ac:dyDescent="0.25">
      <c r="B333" s="34" t="str">
        <f>[1]Blad1!A112</f>
        <v>benefit_servk</v>
      </c>
      <c r="C333" s="31" t="s">
        <v>84</v>
      </c>
      <c r="D333" s="25" t="s">
        <v>207</v>
      </c>
      <c r="E333" s="10">
        <v>1</v>
      </c>
      <c r="F333" s="10" t="s">
        <v>15</v>
      </c>
    </row>
    <row r="334" spans="2:6" ht="14.1" customHeight="1" x14ac:dyDescent="0.25">
      <c r="B334" s="32"/>
      <c r="C334" s="32"/>
      <c r="D334" s="26"/>
      <c r="E334" s="10">
        <v>2</v>
      </c>
      <c r="F334" s="10" t="s">
        <v>197</v>
      </c>
    </row>
    <row r="335" spans="2:6" ht="14.1" customHeight="1" x14ac:dyDescent="0.25">
      <c r="B335" s="33"/>
      <c r="C335" s="33"/>
      <c r="D335" s="24"/>
      <c r="E335" s="10">
        <v>3</v>
      </c>
      <c r="F335" s="10" t="s">
        <v>170</v>
      </c>
    </row>
    <row r="336" spans="2:6" x14ac:dyDescent="0.25">
      <c r="B336" s="34" t="str">
        <f>[1]Blad1!A113</f>
        <v>benefit_servl</v>
      </c>
      <c r="C336" s="31" t="s">
        <v>84</v>
      </c>
      <c r="D336" s="25" t="s">
        <v>208</v>
      </c>
      <c r="E336" s="10">
        <v>1</v>
      </c>
      <c r="F336" s="10" t="s">
        <v>15</v>
      </c>
    </row>
    <row r="337" spans="2:6" x14ac:dyDescent="0.25">
      <c r="B337" s="32"/>
      <c r="C337" s="32"/>
      <c r="D337" s="26"/>
      <c r="E337" s="10">
        <v>2</v>
      </c>
      <c r="F337" s="10" t="s">
        <v>197</v>
      </c>
    </row>
    <row r="338" spans="2:6" x14ac:dyDescent="0.25">
      <c r="B338" s="33"/>
      <c r="C338" s="33"/>
      <c r="D338" s="24"/>
      <c r="E338" s="10">
        <v>3</v>
      </c>
      <c r="F338" s="10" t="s">
        <v>170</v>
      </c>
    </row>
    <row r="339" spans="2:6" x14ac:dyDescent="0.25">
      <c r="B339" s="34" t="str">
        <f>[1]Blad1!A114</f>
        <v>benefit_servm</v>
      </c>
      <c r="C339" s="31" t="s">
        <v>84</v>
      </c>
      <c r="D339" s="25" t="s">
        <v>209</v>
      </c>
      <c r="E339" s="10">
        <v>1</v>
      </c>
      <c r="F339" s="10" t="s">
        <v>15</v>
      </c>
    </row>
    <row r="340" spans="2:6" x14ac:dyDescent="0.25">
      <c r="B340" s="32"/>
      <c r="C340" s="32"/>
      <c r="D340" s="26"/>
      <c r="E340" s="10">
        <v>2</v>
      </c>
      <c r="F340" s="10" t="s">
        <v>197</v>
      </c>
    </row>
    <row r="341" spans="2:6" x14ac:dyDescent="0.25">
      <c r="B341" s="33"/>
      <c r="C341" s="33"/>
      <c r="D341" s="24"/>
      <c r="E341" s="10">
        <v>3</v>
      </c>
      <c r="F341" s="10" t="s">
        <v>170</v>
      </c>
    </row>
    <row r="342" spans="2:6" x14ac:dyDescent="0.25">
      <c r="B342" s="34" t="str">
        <f>[1]Blad1!A115</f>
        <v>benefit_servn</v>
      </c>
      <c r="C342" s="31" t="s">
        <v>84</v>
      </c>
      <c r="D342" s="25" t="s">
        <v>210</v>
      </c>
      <c r="E342" s="10">
        <v>1</v>
      </c>
      <c r="F342" s="10" t="s">
        <v>15</v>
      </c>
    </row>
    <row r="343" spans="2:6" x14ac:dyDescent="0.25">
      <c r="B343" s="32"/>
      <c r="C343" s="32"/>
      <c r="D343" s="26"/>
      <c r="E343" s="10">
        <v>2</v>
      </c>
      <c r="F343" s="10" t="s">
        <v>197</v>
      </c>
    </row>
    <row r="344" spans="2:6" x14ac:dyDescent="0.25">
      <c r="B344" s="33"/>
      <c r="C344" s="33"/>
      <c r="D344" s="24"/>
      <c r="E344" s="10">
        <v>3</v>
      </c>
      <c r="F344" s="10" t="s">
        <v>170</v>
      </c>
    </row>
    <row r="345" spans="2:6" x14ac:dyDescent="0.25">
      <c r="B345" s="34" t="str">
        <f>[1]Blad1!A116</f>
        <v>total_amount_wage</v>
      </c>
      <c r="C345" s="31" t="s">
        <v>85</v>
      </c>
      <c r="D345" s="25" t="s">
        <v>211</v>
      </c>
      <c r="E345" s="10">
        <v>1</v>
      </c>
      <c r="F345" s="10" t="s">
        <v>212</v>
      </c>
    </row>
    <row r="346" spans="2:6" x14ac:dyDescent="0.25">
      <c r="B346" s="32"/>
      <c r="C346" s="32"/>
      <c r="D346" s="26"/>
      <c r="E346" s="10">
        <v>2</v>
      </c>
      <c r="F346" s="10" t="s">
        <v>213</v>
      </c>
    </row>
    <row r="347" spans="2:6" x14ac:dyDescent="0.25">
      <c r="B347" s="32"/>
      <c r="C347" s="32"/>
      <c r="D347" s="26"/>
      <c r="E347" s="10">
        <v>3</v>
      </c>
      <c r="F347" s="10" t="s">
        <v>170</v>
      </c>
    </row>
    <row r="348" spans="2:6" x14ac:dyDescent="0.25">
      <c r="B348" s="33"/>
      <c r="C348" s="33"/>
      <c r="D348" s="24"/>
      <c r="E348" s="10">
        <v>4</v>
      </c>
      <c r="F348" s="10" t="s">
        <v>181</v>
      </c>
    </row>
    <row r="349" spans="2:6" x14ac:dyDescent="0.25">
      <c r="B349" s="17" t="str">
        <f>[1]Blad1!A117</f>
        <v>cash_amount</v>
      </c>
      <c r="C349" s="10" t="s">
        <v>85</v>
      </c>
      <c r="D349" s="12" t="s">
        <v>214</v>
      </c>
      <c r="E349" s="10" t="s">
        <v>532</v>
      </c>
      <c r="F349" s="10" t="s">
        <v>10</v>
      </c>
    </row>
    <row r="350" spans="2:6" x14ac:dyDescent="0.25">
      <c r="B350" s="34" t="str">
        <f>[1]Blad1!A118</f>
        <v>deduction</v>
      </c>
      <c r="C350" s="31" t="s">
        <v>86</v>
      </c>
      <c r="D350" s="25" t="s">
        <v>215</v>
      </c>
      <c r="E350" s="10">
        <v>1</v>
      </c>
      <c r="F350" s="10" t="s">
        <v>533</v>
      </c>
    </row>
    <row r="351" spans="2:6" x14ac:dyDescent="0.25">
      <c r="B351" s="32"/>
      <c r="C351" s="32"/>
      <c r="D351" s="26"/>
      <c r="E351" s="10">
        <v>2</v>
      </c>
      <c r="F351" s="10" t="s">
        <v>534</v>
      </c>
    </row>
    <row r="352" spans="2:6" x14ac:dyDescent="0.25">
      <c r="B352" s="32"/>
      <c r="C352" s="32"/>
      <c r="D352" s="26"/>
      <c r="E352" s="10">
        <v>3</v>
      </c>
      <c r="F352" s="10" t="s">
        <v>535</v>
      </c>
    </row>
    <row r="353" spans="2:6" x14ac:dyDescent="0.25">
      <c r="B353" s="33"/>
      <c r="C353" s="33"/>
      <c r="D353" s="24"/>
      <c r="E353" s="10">
        <v>4</v>
      </c>
      <c r="F353" s="10" t="s">
        <v>450</v>
      </c>
    </row>
    <row r="354" spans="2:6" x14ac:dyDescent="0.25">
      <c r="B354" s="34" t="str">
        <f>[1]Blad1!A119</f>
        <v>deduction_1</v>
      </c>
      <c r="C354" s="31" t="s">
        <v>87</v>
      </c>
      <c r="D354" s="31" t="s">
        <v>263</v>
      </c>
      <c r="E354" s="10">
        <v>1</v>
      </c>
      <c r="F354" s="10" t="s">
        <v>536</v>
      </c>
    </row>
    <row r="355" spans="2:6" x14ac:dyDescent="0.25">
      <c r="B355" s="32"/>
      <c r="C355" s="32"/>
      <c r="D355" s="32"/>
      <c r="E355" s="10">
        <v>2</v>
      </c>
      <c r="F355" s="10" t="s">
        <v>450</v>
      </c>
    </row>
    <row r="356" spans="2:6" x14ac:dyDescent="0.25">
      <c r="B356" s="33"/>
      <c r="C356" s="33"/>
      <c r="D356" s="33"/>
      <c r="E356" s="10">
        <v>3</v>
      </c>
      <c r="F356" s="10" t="s">
        <v>181</v>
      </c>
    </row>
    <row r="357" spans="2:6" x14ac:dyDescent="0.25">
      <c r="B357" s="17" t="str">
        <f>[1]Blad1!A120</f>
        <v>deduction_amount</v>
      </c>
      <c r="C357" s="10" t="s">
        <v>87</v>
      </c>
      <c r="D357" s="12" t="s">
        <v>264</v>
      </c>
      <c r="E357" s="10" t="s">
        <v>537</v>
      </c>
      <c r="F357" s="10" t="s">
        <v>10</v>
      </c>
    </row>
    <row r="358" spans="2:6" x14ac:dyDescent="0.25">
      <c r="B358" s="34" t="str">
        <f>[1]Blad1!A121</f>
        <v>payment_period</v>
      </c>
      <c r="C358" s="31" t="s">
        <v>88</v>
      </c>
      <c r="D358" s="31" t="s">
        <v>538</v>
      </c>
      <c r="E358" s="10">
        <v>1</v>
      </c>
      <c r="F358" s="10" t="s">
        <v>539</v>
      </c>
    </row>
    <row r="359" spans="2:6" x14ac:dyDescent="0.25">
      <c r="B359" s="32"/>
      <c r="C359" s="32"/>
      <c r="D359" s="32"/>
      <c r="E359" s="10">
        <v>2</v>
      </c>
      <c r="F359" s="10" t="s">
        <v>540</v>
      </c>
    </row>
    <row r="360" spans="2:6" x14ac:dyDescent="0.25">
      <c r="B360" s="32"/>
      <c r="C360" s="32"/>
      <c r="D360" s="32"/>
      <c r="E360" s="10">
        <v>3</v>
      </c>
      <c r="F360" s="10" t="s">
        <v>541</v>
      </c>
    </row>
    <row r="361" spans="2:6" x14ac:dyDescent="0.25">
      <c r="B361" s="32"/>
      <c r="C361" s="32"/>
      <c r="D361" s="32"/>
      <c r="E361" s="10">
        <v>4</v>
      </c>
      <c r="F361" s="10" t="s">
        <v>542</v>
      </c>
    </row>
    <row r="362" spans="2:6" x14ac:dyDescent="0.25">
      <c r="B362" s="33"/>
      <c r="C362" s="33"/>
      <c r="D362" s="33"/>
      <c r="E362" s="10">
        <v>99</v>
      </c>
      <c r="F362" s="10" t="s">
        <v>142</v>
      </c>
    </row>
    <row r="363" spans="2:6" ht="30" x14ac:dyDescent="0.25">
      <c r="B363" s="17" t="str">
        <f>[1]Blad1!A122</f>
        <v>hours_period</v>
      </c>
      <c r="C363" s="10" t="s">
        <v>89</v>
      </c>
      <c r="D363" s="12" t="s">
        <v>216</v>
      </c>
      <c r="E363" s="10" t="s">
        <v>543</v>
      </c>
      <c r="F363" s="10" t="s">
        <v>10</v>
      </c>
    </row>
    <row r="364" spans="2:6" x14ac:dyDescent="0.25">
      <c r="B364" s="34" t="str">
        <f>[1]Blad1!A123</f>
        <v>help_activity</v>
      </c>
      <c r="C364" s="31" t="s">
        <v>90</v>
      </c>
      <c r="D364" s="31" t="str">
        <f>'[2]Armenia SWTS'!$D$680</f>
        <v>Last week, did you have anyone helping you in your economic activity?</v>
      </c>
      <c r="E364" s="10">
        <v>1</v>
      </c>
      <c r="F364" s="10" t="s">
        <v>544</v>
      </c>
    </row>
    <row r="365" spans="2:6" x14ac:dyDescent="0.25">
      <c r="B365" s="32"/>
      <c r="C365" s="32"/>
      <c r="D365" s="32"/>
      <c r="E365" s="10">
        <v>2</v>
      </c>
      <c r="F365" s="10" t="s">
        <v>545</v>
      </c>
    </row>
    <row r="366" spans="2:6" x14ac:dyDescent="0.25">
      <c r="B366" s="32"/>
      <c r="C366" s="32"/>
      <c r="D366" s="32"/>
      <c r="E366" s="10">
        <v>3</v>
      </c>
      <c r="F366" s="10" t="s">
        <v>546</v>
      </c>
    </row>
    <row r="367" spans="2:6" x14ac:dyDescent="0.25">
      <c r="B367" s="33"/>
      <c r="C367" s="33"/>
      <c r="D367" s="33"/>
      <c r="E367" s="10">
        <v>4</v>
      </c>
      <c r="F367" s="10" t="s">
        <v>547</v>
      </c>
    </row>
    <row r="368" spans="2:6" x14ac:dyDescent="0.25">
      <c r="B368" s="17" t="str">
        <f>[1]Blad1!A124</f>
        <v>nb_paid_help_activity</v>
      </c>
      <c r="C368" s="10" t="s">
        <v>90</v>
      </c>
      <c r="D368" s="7" t="s">
        <v>217</v>
      </c>
      <c r="E368" s="10" t="s">
        <v>548</v>
      </c>
      <c r="F368" s="10" t="s">
        <v>10</v>
      </c>
    </row>
    <row r="369" spans="2:6" x14ac:dyDescent="0.25">
      <c r="B369" s="34" t="str">
        <f>[1]Blad1!A125</f>
        <v>nb_unpaid_help_activity</v>
      </c>
      <c r="C369" s="31" t="s">
        <v>90</v>
      </c>
      <c r="D369" s="31" t="s">
        <v>549</v>
      </c>
      <c r="E369" s="10">
        <v>1</v>
      </c>
      <c r="F369" s="10" t="s">
        <v>550</v>
      </c>
    </row>
    <row r="370" spans="2:6" x14ac:dyDescent="0.25">
      <c r="B370" s="32"/>
      <c r="C370" s="32"/>
      <c r="D370" s="32"/>
      <c r="E370" s="10">
        <v>2</v>
      </c>
      <c r="F370" s="10" t="s">
        <v>551</v>
      </c>
    </row>
    <row r="371" spans="2:6" x14ac:dyDescent="0.25">
      <c r="B371" s="32"/>
      <c r="C371" s="32"/>
      <c r="D371" s="32"/>
      <c r="E371" s="10">
        <v>3</v>
      </c>
      <c r="F371" s="10" t="s">
        <v>552</v>
      </c>
    </row>
    <row r="372" spans="2:6" x14ac:dyDescent="0.25">
      <c r="B372" s="32"/>
      <c r="C372" s="32"/>
      <c r="D372" s="32"/>
      <c r="E372" s="10">
        <v>4</v>
      </c>
      <c r="F372" s="10" t="s">
        <v>553</v>
      </c>
    </row>
    <row r="373" spans="2:6" x14ac:dyDescent="0.25">
      <c r="B373" s="33"/>
      <c r="C373" s="33"/>
      <c r="D373" s="33"/>
      <c r="E373" s="10">
        <v>5</v>
      </c>
      <c r="F373" s="10" t="s">
        <v>554</v>
      </c>
    </row>
    <row r="374" spans="2:6" x14ac:dyDescent="0.25">
      <c r="B374" s="17" t="str">
        <f>[1]Blad1!A126</f>
        <v>nb_apprentice_help_activity</v>
      </c>
      <c r="C374" s="10" t="s">
        <v>90</v>
      </c>
      <c r="D374" s="7" t="s">
        <v>218</v>
      </c>
      <c r="E374" s="10">
        <v>1</v>
      </c>
      <c r="F374" s="10" t="s">
        <v>10</v>
      </c>
    </row>
    <row r="375" spans="2:6" ht="29.1" customHeight="1" x14ac:dyDescent="0.25">
      <c r="B375" s="23" t="str">
        <f>[1]Blad1!A127</f>
        <v>reason_selfemp</v>
      </c>
      <c r="C375" s="25" t="s">
        <v>91</v>
      </c>
      <c r="D375" s="25" t="str">
        <f>'[2]Armenia SWTS'!$D$685</f>
        <v>Why have you chosen to be self-employed rather than working for someone else (as a worker to wage and salary)?</v>
      </c>
      <c r="E375" s="10">
        <v>1</v>
      </c>
      <c r="F375" s="10" t="s">
        <v>555</v>
      </c>
    </row>
    <row r="376" spans="2:6" x14ac:dyDescent="0.25">
      <c r="B376" s="26"/>
      <c r="C376" s="26"/>
      <c r="D376" s="26"/>
      <c r="E376" s="10">
        <v>2</v>
      </c>
      <c r="F376" s="10" t="s">
        <v>556</v>
      </c>
    </row>
    <row r="377" spans="2:6" x14ac:dyDescent="0.25">
      <c r="B377" s="26"/>
      <c r="C377" s="26"/>
      <c r="D377" s="26"/>
      <c r="E377" s="10">
        <v>3</v>
      </c>
      <c r="F377" s="10" t="s">
        <v>557</v>
      </c>
    </row>
    <row r="378" spans="2:6" x14ac:dyDescent="0.25">
      <c r="B378" s="26"/>
      <c r="C378" s="26"/>
      <c r="D378" s="26"/>
      <c r="E378" s="10">
        <v>4</v>
      </c>
      <c r="F378" s="10" t="s">
        <v>558</v>
      </c>
    </row>
    <row r="379" spans="2:6" x14ac:dyDescent="0.25">
      <c r="B379" s="24"/>
      <c r="C379" s="24"/>
      <c r="D379" s="24"/>
      <c r="E379" s="10">
        <v>5</v>
      </c>
      <c r="F379" s="10" t="s">
        <v>559</v>
      </c>
    </row>
    <row r="380" spans="2:6" ht="29.1" customHeight="1" x14ac:dyDescent="0.25">
      <c r="B380" s="23" t="str">
        <f>[1]Blad1!A128</f>
        <v>funding_selfemp</v>
      </c>
      <c r="C380" s="25" t="s">
        <v>92</v>
      </c>
      <c r="D380" s="25" t="str">
        <f>'[2]Armenia SWTS'!$D$691</f>
        <v>What was your main source of funding for starting your current activity?</v>
      </c>
      <c r="E380" s="10">
        <v>1</v>
      </c>
      <c r="F380" s="10" t="s">
        <v>560</v>
      </c>
    </row>
    <row r="381" spans="2:6" x14ac:dyDescent="0.25">
      <c r="B381" s="26"/>
      <c r="C381" s="26"/>
      <c r="D381" s="26"/>
      <c r="E381" s="10">
        <v>2</v>
      </c>
      <c r="F381" s="10" t="s">
        <v>428</v>
      </c>
    </row>
    <row r="382" spans="2:6" x14ac:dyDescent="0.25">
      <c r="B382" s="26"/>
      <c r="C382" s="26"/>
      <c r="D382" s="26"/>
      <c r="E382" s="10">
        <v>3</v>
      </c>
      <c r="F382" s="10" t="s">
        <v>561</v>
      </c>
    </row>
    <row r="383" spans="2:6" x14ac:dyDescent="0.25">
      <c r="B383" s="26"/>
      <c r="C383" s="26"/>
      <c r="D383" s="26"/>
      <c r="E383" s="10">
        <v>4</v>
      </c>
      <c r="F383" s="10" t="s">
        <v>562</v>
      </c>
    </row>
    <row r="384" spans="2:6" x14ac:dyDescent="0.25">
      <c r="B384" s="26"/>
      <c r="C384" s="26"/>
      <c r="D384" s="26"/>
      <c r="E384" s="10">
        <v>5</v>
      </c>
      <c r="F384" s="10" t="s">
        <v>563</v>
      </c>
    </row>
    <row r="385" spans="2:6" x14ac:dyDescent="0.25">
      <c r="B385" s="26"/>
      <c r="C385" s="26"/>
      <c r="D385" s="26"/>
      <c r="E385" s="10">
        <v>7</v>
      </c>
      <c r="F385" s="10" t="s">
        <v>564</v>
      </c>
    </row>
    <row r="386" spans="2:6" x14ac:dyDescent="0.25">
      <c r="B386" s="26"/>
      <c r="C386" s="26"/>
      <c r="D386" s="26"/>
      <c r="E386" s="10">
        <v>9</v>
      </c>
      <c r="F386" s="10" t="s">
        <v>430</v>
      </c>
    </row>
    <row r="387" spans="2:6" x14ac:dyDescent="0.25">
      <c r="B387" s="24"/>
      <c r="C387" s="24"/>
      <c r="D387" s="24"/>
      <c r="E387" s="10">
        <v>99</v>
      </c>
      <c r="F387" s="10" t="s">
        <v>142</v>
      </c>
    </row>
    <row r="388" spans="2:6" ht="29.1" customHeight="1" x14ac:dyDescent="0.25">
      <c r="B388" s="23" t="str">
        <f>[1]Blad1!A129</f>
        <v>inc_selfemp</v>
      </c>
      <c r="C388" s="25" t="s">
        <v>93</v>
      </c>
      <c r="D388" s="25" t="s">
        <v>265</v>
      </c>
      <c r="E388" s="10">
        <v>1</v>
      </c>
      <c r="F388" s="10" t="s">
        <v>536</v>
      </c>
    </row>
    <row r="389" spans="2:6" x14ac:dyDescent="0.25">
      <c r="B389" s="26"/>
      <c r="C389" s="26"/>
      <c r="D389" s="26"/>
      <c r="E389" s="10">
        <v>2</v>
      </c>
      <c r="F389" s="10" t="s">
        <v>450</v>
      </c>
    </row>
    <row r="390" spans="2:6" x14ac:dyDescent="0.25">
      <c r="B390" s="24"/>
      <c r="C390" s="24"/>
      <c r="D390" s="24"/>
      <c r="E390" s="10">
        <v>3</v>
      </c>
      <c r="F390" s="10" t="s">
        <v>181</v>
      </c>
    </row>
    <row r="391" spans="2:6" x14ac:dyDescent="0.25">
      <c r="B391" s="17" t="str">
        <f>[1]Blad1!A130</f>
        <v>amount_inc_selfemp</v>
      </c>
      <c r="C391" s="10" t="s">
        <v>93</v>
      </c>
      <c r="D391" s="12" t="s">
        <v>266</v>
      </c>
      <c r="E391" s="10" t="s">
        <v>565</v>
      </c>
      <c r="F391" s="10" t="s">
        <v>10</v>
      </c>
    </row>
    <row r="392" spans="2:6" ht="30" x14ac:dyDescent="0.25">
      <c r="B392" s="17" t="str">
        <f>[1]Blad1!A131</f>
        <v>amount_exp_selfemp</v>
      </c>
      <c r="C392" s="10" t="s">
        <v>94</v>
      </c>
      <c r="D392" s="12" t="s">
        <v>267</v>
      </c>
      <c r="E392" s="10" t="s">
        <v>566</v>
      </c>
      <c r="F392" s="10" t="s">
        <v>10</v>
      </c>
    </row>
    <row r="393" spans="2:6" ht="30" x14ac:dyDescent="0.25">
      <c r="B393" s="17" t="str">
        <f>[1]Blad1!A132</f>
        <v>profit_selfemp</v>
      </c>
      <c r="C393" s="10" t="s">
        <v>95</v>
      </c>
      <c r="D393" s="12" t="s">
        <v>567</v>
      </c>
      <c r="E393" s="10">
        <v>1</v>
      </c>
      <c r="F393" s="10" t="s">
        <v>536</v>
      </c>
    </row>
    <row r="394" spans="2:6" x14ac:dyDescent="0.25">
      <c r="B394" s="17"/>
      <c r="C394" s="10"/>
      <c r="D394" s="12"/>
      <c r="E394" s="10">
        <v>2</v>
      </c>
      <c r="F394" s="10" t="s">
        <v>450</v>
      </c>
    </row>
    <row r="395" spans="2:6" x14ac:dyDescent="0.25">
      <c r="B395" s="17" t="str">
        <f>[1]Blad1!A133</f>
        <v>amount_profit_selfemp</v>
      </c>
      <c r="C395" s="10" t="s">
        <v>95</v>
      </c>
      <c r="D395" s="12" t="s">
        <v>268</v>
      </c>
      <c r="E395" s="10" t="s">
        <v>568</v>
      </c>
      <c r="F395" s="10" t="s">
        <v>10</v>
      </c>
    </row>
    <row r="396" spans="2:6" ht="29.1" customHeight="1" x14ac:dyDescent="0.25">
      <c r="B396" s="23" t="str">
        <f>[1]Blad1!A134</f>
        <v>pb_selfemp</v>
      </c>
      <c r="C396" s="25" t="s">
        <v>96</v>
      </c>
      <c r="D396" s="25" t="str">
        <f>'[2]Armenia SWTS'!$D$711</f>
        <v>What is the most important problem you face in engaging in your economic activity?</v>
      </c>
      <c r="E396" s="10">
        <v>1</v>
      </c>
      <c r="F396" s="10" t="s">
        <v>550</v>
      </c>
    </row>
    <row r="397" spans="2:6" x14ac:dyDescent="0.25">
      <c r="B397" s="26"/>
      <c r="C397" s="26"/>
      <c r="D397" s="26"/>
      <c r="E397" s="11">
        <v>2</v>
      </c>
      <c r="F397" s="11" t="s">
        <v>551</v>
      </c>
    </row>
    <row r="398" spans="2:6" x14ac:dyDescent="0.25">
      <c r="B398" s="26"/>
      <c r="C398" s="26"/>
      <c r="D398" s="26"/>
      <c r="E398" s="10">
        <v>3</v>
      </c>
      <c r="F398" s="10" t="s">
        <v>569</v>
      </c>
    </row>
    <row r="399" spans="2:6" x14ac:dyDescent="0.25">
      <c r="B399" s="26"/>
      <c r="C399" s="26"/>
      <c r="D399" s="26"/>
      <c r="E399" s="10">
        <v>4</v>
      </c>
      <c r="F399" s="10" t="s">
        <v>553</v>
      </c>
    </row>
    <row r="400" spans="2:6" x14ac:dyDescent="0.25">
      <c r="B400" s="26"/>
      <c r="C400" s="26"/>
      <c r="D400" s="26"/>
      <c r="E400" s="10">
        <v>5</v>
      </c>
      <c r="F400" s="10" t="s">
        <v>570</v>
      </c>
    </row>
    <row r="401" spans="2:6" x14ac:dyDescent="0.25">
      <c r="B401" s="26"/>
      <c r="C401" s="26"/>
      <c r="D401" s="26"/>
      <c r="E401" s="10">
        <v>10</v>
      </c>
      <c r="F401" s="10" t="s">
        <v>571</v>
      </c>
    </row>
    <row r="402" spans="2:6" x14ac:dyDescent="0.25">
      <c r="B402" s="26"/>
      <c r="C402" s="26"/>
      <c r="D402" s="26"/>
      <c r="E402" s="10">
        <v>11</v>
      </c>
      <c r="F402" s="10" t="s">
        <v>572</v>
      </c>
    </row>
    <row r="403" spans="2:6" x14ac:dyDescent="0.25">
      <c r="B403" s="24"/>
      <c r="C403" s="24"/>
      <c r="D403" s="24"/>
      <c r="E403" s="10">
        <v>99</v>
      </c>
      <c r="F403" s="10" t="s">
        <v>142</v>
      </c>
    </row>
    <row r="404" spans="2:6" x14ac:dyDescent="0.25">
      <c r="B404" s="23" t="str">
        <f>[1]Blad1!A135</f>
        <v>reason_work_ufw</v>
      </c>
      <c r="C404" s="25" t="s">
        <v>97</v>
      </c>
      <c r="D404" s="25" t="s">
        <v>573</v>
      </c>
      <c r="E404" s="10">
        <v>1</v>
      </c>
      <c r="F404" s="10" t="s">
        <v>555</v>
      </c>
    </row>
    <row r="405" spans="2:6" x14ac:dyDescent="0.25">
      <c r="B405" s="26"/>
      <c r="C405" s="26"/>
      <c r="D405" s="26"/>
      <c r="E405" s="10">
        <v>2</v>
      </c>
      <c r="F405" s="10" t="s">
        <v>574</v>
      </c>
    </row>
    <row r="406" spans="2:6" x14ac:dyDescent="0.25">
      <c r="B406" s="26"/>
      <c r="C406" s="26"/>
      <c r="D406" s="26"/>
      <c r="E406" s="10">
        <v>3</v>
      </c>
      <c r="F406" s="10" t="s">
        <v>575</v>
      </c>
    </row>
    <row r="407" spans="2:6" x14ac:dyDescent="0.25">
      <c r="B407" s="24"/>
      <c r="C407" s="24"/>
      <c r="D407" s="24"/>
      <c r="E407" s="10">
        <v>99</v>
      </c>
      <c r="F407" s="10" t="s">
        <v>142</v>
      </c>
    </row>
    <row r="408" spans="2:6" x14ac:dyDescent="0.25">
      <c r="B408" s="23" t="str">
        <f>[1]Blad1!A136</f>
        <v>perception</v>
      </c>
      <c r="C408" s="25" t="s">
        <v>98</v>
      </c>
      <c r="D408" s="25" t="s">
        <v>576</v>
      </c>
      <c r="E408" s="10">
        <v>1</v>
      </c>
      <c r="F408" s="10" t="s">
        <v>15</v>
      </c>
    </row>
    <row r="409" spans="2:6" x14ac:dyDescent="0.25">
      <c r="B409" s="26"/>
      <c r="C409" s="26"/>
      <c r="D409" s="26"/>
      <c r="E409" s="10">
        <v>2</v>
      </c>
      <c r="F409" s="10" t="s">
        <v>577</v>
      </c>
    </row>
    <row r="410" spans="2:6" ht="45" x14ac:dyDescent="0.25">
      <c r="B410" s="26"/>
      <c r="C410" s="26"/>
      <c r="D410" s="26"/>
      <c r="E410" s="10">
        <v>3</v>
      </c>
      <c r="F410" s="21" t="s">
        <v>578</v>
      </c>
    </row>
    <row r="411" spans="2:6" x14ac:dyDescent="0.25">
      <c r="B411" s="24"/>
      <c r="C411" s="24"/>
      <c r="D411" s="24"/>
      <c r="E411" s="10">
        <v>4</v>
      </c>
      <c r="F411" s="10" t="s">
        <v>579</v>
      </c>
    </row>
    <row r="412" spans="2:6" ht="30" x14ac:dyDescent="0.25">
      <c r="B412" s="17" t="str">
        <f>[1]Blad1!A137</f>
        <v>hours_week_m</v>
      </c>
      <c r="C412" s="10" t="s">
        <v>99</v>
      </c>
      <c r="D412" s="12" t="s">
        <v>220</v>
      </c>
      <c r="E412" s="10" t="s">
        <v>580</v>
      </c>
      <c r="F412" s="10" t="s">
        <v>10</v>
      </c>
    </row>
    <row r="413" spans="2:6" x14ac:dyDescent="0.25">
      <c r="B413" s="23" t="str">
        <f>[1]Blad1!A138</f>
        <v>likeworkmore</v>
      </c>
      <c r="C413" s="25" t="s">
        <v>100</v>
      </c>
      <c r="D413" s="25" t="s">
        <v>581</v>
      </c>
      <c r="E413" s="10">
        <v>1</v>
      </c>
      <c r="F413" s="10" t="s">
        <v>15</v>
      </c>
    </row>
    <row r="414" spans="2:6" x14ac:dyDescent="0.25">
      <c r="B414" s="24"/>
      <c r="C414" s="24"/>
      <c r="D414" s="24"/>
      <c r="E414" s="10">
        <v>2</v>
      </c>
      <c r="F414" s="10" t="s">
        <v>134</v>
      </c>
    </row>
    <row r="415" spans="2:6" x14ac:dyDescent="0.25">
      <c r="B415" s="17" t="str">
        <f>[1]Blad1!A139</f>
        <v>hours_likemore</v>
      </c>
      <c r="C415" s="10" t="s">
        <v>101</v>
      </c>
      <c r="D415" s="12" t="s">
        <v>221</v>
      </c>
      <c r="E415" s="10" t="s">
        <v>582</v>
      </c>
      <c r="F415" s="10" t="s">
        <v>10</v>
      </c>
    </row>
    <row r="416" spans="2:6" x14ac:dyDescent="0.25">
      <c r="B416" s="23" t="str">
        <f>[1]Blad1!A140</f>
        <v>E31</v>
      </c>
      <c r="C416" s="25" t="s">
        <v>238</v>
      </c>
      <c r="D416" s="25" t="s">
        <v>269</v>
      </c>
      <c r="E416" s="10">
        <v>1</v>
      </c>
      <c r="F416" s="10" t="s">
        <v>583</v>
      </c>
    </row>
    <row r="417" spans="2:6" x14ac:dyDescent="0.25">
      <c r="B417" s="26"/>
      <c r="C417" s="26"/>
      <c r="D417" s="26"/>
      <c r="E417" s="10">
        <v>2</v>
      </c>
      <c r="F417" s="10" t="s">
        <v>584</v>
      </c>
    </row>
    <row r="418" spans="2:6" x14ac:dyDescent="0.25">
      <c r="B418" s="26"/>
      <c r="C418" s="26"/>
      <c r="D418" s="26"/>
      <c r="E418" s="10">
        <v>3</v>
      </c>
      <c r="F418" s="10" t="s">
        <v>585</v>
      </c>
    </row>
    <row r="419" spans="2:6" x14ac:dyDescent="0.25">
      <c r="B419" s="24"/>
      <c r="C419" s="24"/>
      <c r="D419" s="24"/>
      <c r="E419" s="10">
        <v>4</v>
      </c>
      <c r="F419" s="10" t="s">
        <v>586</v>
      </c>
    </row>
    <row r="420" spans="2:6" x14ac:dyDescent="0.25">
      <c r="B420" s="23" t="str">
        <f>[1]Blad1!A141</f>
        <v>E32</v>
      </c>
      <c r="C420" s="25" t="s">
        <v>239</v>
      </c>
      <c r="D420" s="25" t="s">
        <v>270</v>
      </c>
      <c r="E420" s="10">
        <v>1</v>
      </c>
      <c r="F420" s="10" t="s">
        <v>15</v>
      </c>
    </row>
    <row r="421" spans="2:6" x14ac:dyDescent="0.25">
      <c r="B421" s="24"/>
      <c r="C421" s="24"/>
      <c r="D421" s="24"/>
      <c r="E421" s="10">
        <v>2</v>
      </c>
      <c r="F421" s="10" t="s">
        <v>134</v>
      </c>
    </row>
    <row r="422" spans="2:6" ht="29.1" customHeight="1" x14ac:dyDescent="0.25">
      <c r="B422" s="23" t="str">
        <f>[1]Blad1!A142</f>
        <v>reason_change_emp</v>
      </c>
      <c r="C422" s="25" t="s">
        <v>278</v>
      </c>
      <c r="D422" s="25" t="str">
        <f>'[2]Armenia SWTS'!$D$745</f>
        <v>What is the main reason for the desire to change your current job?</v>
      </c>
      <c r="E422" s="10">
        <v>1</v>
      </c>
      <c r="F422" s="10" t="s">
        <v>587</v>
      </c>
    </row>
    <row r="423" spans="2:6" x14ac:dyDescent="0.25">
      <c r="B423" s="26"/>
      <c r="C423" s="26"/>
      <c r="D423" s="26"/>
      <c r="E423" s="10">
        <v>2</v>
      </c>
      <c r="F423" s="10" t="s">
        <v>588</v>
      </c>
    </row>
    <row r="424" spans="2:6" x14ac:dyDescent="0.25">
      <c r="B424" s="26"/>
      <c r="C424" s="26"/>
      <c r="D424" s="26"/>
      <c r="E424" s="10">
        <v>3</v>
      </c>
      <c r="F424" s="10" t="s">
        <v>592</v>
      </c>
    </row>
    <row r="425" spans="2:6" x14ac:dyDescent="0.25">
      <c r="B425" s="26"/>
      <c r="C425" s="26"/>
      <c r="D425" s="26"/>
      <c r="E425" s="10">
        <v>4</v>
      </c>
      <c r="F425" s="10" t="s">
        <v>593</v>
      </c>
    </row>
    <row r="426" spans="2:6" x14ac:dyDescent="0.25">
      <c r="B426" s="26"/>
      <c r="C426" s="26"/>
      <c r="D426" s="26"/>
      <c r="E426" s="10">
        <v>5</v>
      </c>
      <c r="F426" s="10" t="s">
        <v>594</v>
      </c>
    </row>
    <row r="427" spans="2:6" x14ac:dyDescent="0.25">
      <c r="B427" s="26"/>
      <c r="C427" s="26"/>
      <c r="D427" s="26"/>
      <c r="E427" s="10">
        <v>6</v>
      </c>
      <c r="F427" s="10" t="s">
        <v>589</v>
      </c>
    </row>
    <row r="428" spans="2:6" ht="30" x14ac:dyDescent="0.25">
      <c r="B428" s="26"/>
      <c r="C428" s="26"/>
      <c r="D428" s="26"/>
      <c r="E428" s="10">
        <v>7</v>
      </c>
      <c r="F428" s="21" t="s">
        <v>590</v>
      </c>
    </row>
    <row r="429" spans="2:6" x14ac:dyDescent="0.25">
      <c r="B429" s="26"/>
      <c r="C429" s="26"/>
      <c r="D429" s="26"/>
      <c r="E429" s="10">
        <v>8</v>
      </c>
      <c r="F429" s="10" t="s">
        <v>591</v>
      </c>
    </row>
    <row r="430" spans="2:6" x14ac:dyDescent="0.25">
      <c r="B430" s="24"/>
      <c r="C430" s="24"/>
      <c r="D430" s="24"/>
      <c r="E430" s="10">
        <v>99</v>
      </c>
      <c r="F430" s="10" t="s">
        <v>142</v>
      </c>
    </row>
    <row r="431" spans="2:6" ht="29.1" customHeight="1" x14ac:dyDescent="0.25">
      <c r="B431" s="23" t="str">
        <f>[1]Blad1!A143</f>
        <v>seek_job_replace</v>
      </c>
      <c r="C431" s="25" t="s">
        <v>279</v>
      </c>
      <c r="D431" s="25" t="str">
        <f>'[2]Armenia SWTS'!$D$751</f>
        <v>Over the last 4 weeks, have you been looking for another job to replace the current one?</v>
      </c>
      <c r="E431" s="10">
        <v>1</v>
      </c>
      <c r="F431" s="10" t="s">
        <v>15</v>
      </c>
    </row>
    <row r="432" spans="2:6" x14ac:dyDescent="0.25">
      <c r="B432" s="24"/>
      <c r="C432" s="24"/>
      <c r="D432" s="24"/>
      <c r="E432" s="10">
        <v>2</v>
      </c>
      <c r="F432" s="10" t="s">
        <v>134</v>
      </c>
    </row>
    <row r="433" spans="2:6" x14ac:dyDescent="0.25">
      <c r="B433" s="23" t="str">
        <f>[1]Blad1!A144</f>
        <v>E35</v>
      </c>
      <c r="C433" s="25" t="s">
        <v>240</v>
      </c>
      <c r="D433" s="25" t="s">
        <v>595</v>
      </c>
      <c r="E433" s="10">
        <v>1</v>
      </c>
      <c r="F433" s="10" t="s">
        <v>596</v>
      </c>
    </row>
    <row r="434" spans="2:6" x14ac:dyDescent="0.25">
      <c r="B434" s="26"/>
      <c r="C434" s="26"/>
      <c r="D434" s="26"/>
      <c r="E434" s="10">
        <v>2</v>
      </c>
      <c r="F434" s="10" t="s">
        <v>597</v>
      </c>
    </row>
    <row r="435" spans="2:6" x14ac:dyDescent="0.25">
      <c r="B435" s="26"/>
      <c r="C435" s="26"/>
      <c r="D435" s="26"/>
      <c r="E435" s="10">
        <v>3</v>
      </c>
      <c r="F435" s="10" t="s">
        <v>598</v>
      </c>
    </row>
    <row r="436" spans="2:6" x14ac:dyDescent="0.25">
      <c r="B436" s="24"/>
      <c r="C436" s="24"/>
      <c r="D436" s="24"/>
      <c r="E436" s="10">
        <v>4</v>
      </c>
      <c r="F436" s="10" t="s">
        <v>170</v>
      </c>
    </row>
    <row r="437" spans="2:6" x14ac:dyDescent="0.25">
      <c r="B437" s="34" t="str">
        <f>[1]Blad1!A145</f>
        <v>uncertainty</v>
      </c>
      <c r="C437" s="31" t="s">
        <v>281</v>
      </c>
      <c r="D437" s="25" t="s">
        <v>599</v>
      </c>
      <c r="E437" s="10">
        <v>1</v>
      </c>
      <c r="F437" s="10" t="s">
        <v>15</v>
      </c>
    </row>
    <row r="438" spans="2:6" x14ac:dyDescent="0.25">
      <c r="B438" s="33"/>
      <c r="C438" s="33"/>
      <c r="D438" s="24"/>
      <c r="E438" s="10">
        <v>2</v>
      </c>
      <c r="F438" s="10" t="s">
        <v>134</v>
      </c>
    </row>
    <row r="439" spans="2:6" x14ac:dyDescent="0.25">
      <c r="B439" s="34" t="str">
        <f>[1]Blad1!A146</f>
        <v>tradeunion</v>
      </c>
      <c r="C439" s="31" t="s">
        <v>282</v>
      </c>
      <c r="D439" s="25" t="s">
        <v>600</v>
      </c>
      <c r="E439" s="10">
        <v>1</v>
      </c>
      <c r="F439" s="10" t="s">
        <v>15</v>
      </c>
    </row>
    <row r="440" spans="2:6" x14ac:dyDescent="0.25">
      <c r="B440" s="33"/>
      <c r="C440" s="33"/>
      <c r="D440" s="24"/>
      <c r="E440" s="10">
        <v>2</v>
      </c>
      <c r="F440" s="10" t="s">
        <v>134</v>
      </c>
    </row>
    <row r="441" spans="2:6" ht="29.1" customHeight="1" x14ac:dyDescent="0.25">
      <c r="B441" s="23" t="str">
        <f>[1]Blad1!A147</f>
        <v>reason_nounion</v>
      </c>
      <c r="C441" s="25" t="s">
        <v>283</v>
      </c>
      <c r="D441" s="25" t="str">
        <f>'[2]Armenia SWTS'!$D$778</f>
        <v>Why are you not a member of a trade union or another association of workers?</v>
      </c>
      <c r="E441" s="10">
        <v>1</v>
      </c>
      <c r="F441" s="10" t="s">
        <v>601</v>
      </c>
    </row>
    <row r="442" spans="2:6" ht="30" x14ac:dyDescent="0.25">
      <c r="B442" s="26"/>
      <c r="C442" s="26"/>
      <c r="D442" s="26"/>
      <c r="E442" s="10">
        <v>2</v>
      </c>
      <c r="F442" s="21" t="s">
        <v>602</v>
      </c>
    </row>
    <row r="443" spans="2:6" x14ac:dyDescent="0.25">
      <c r="B443" s="26"/>
      <c r="C443" s="26"/>
      <c r="D443" s="26"/>
      <c r="E443" s="10">
        <v>3</v>
      </c>
      <c r="F443" s="10" t="s">
        <v>603</v>
      </c>
    </row>
    <row r="444" spans="2:6" x14ac:dyDescent="0.25">
      <c r="B444" s="26"/>
      <c r="C444" s="26"/>
      <c r="D444" s="26"/>
      <c r="E444" s="10">
        <v>4</v>
      </c>
      <c r="F444" s="10" t="s">
        <v>604</v>
      </c>
    </row>
    <row r="445" spans="2:6" x14ac:dyDescent="0.25">
      <c r="B445" s="26"/>
      <c r="C445" s="26"/>
      <c r="D445" s="26"/>
      <c r="E445" s="10">
        <v>5</v>
      </c>
      <c r="F445" s="10" t="s">
        <v>605</v>
      </c>
    </row>
    <row r="446" spans="2:6" x14ac:dyDescent="0.25">
      <c r="B446" s="26"/>
      <c r="C446" s="26"/>
      <c r="D446" s="26"/>
      <c r="E446" s="10">
        <v>6</v>
      </c>
      <c r="F446" s="10" t="s">
        <v>606</v>
      </c>
    </row>
    <row r="447" spans="2:6" x14ac:dyDescent="0.25">
      <c r="B447" s="26"/>
      <c r="C447" s="26"/>
      <c r="D447" s="26"/>
      <c r="E447" s="10">
        <v>7</v>
      </c>
      <c r="F447" s="10" t="s">
        <v>607</v>
      </c>
    </row>
    <row r="448" spans="2:6" x14ac:dyDescent="0.25">
      <c r="B448" s="26"/>
      <c r="C448" s="26"/>
      <c r="D448" s="26"/>
      <c r="E448" s="10">
        <v>8</v>
      </c>
      <c r="F448" s="10" t="s">
        <v>608</v>
      </c>
    </row>
    <row r="449" spans="2:6" x14ac:dyDescent="0.25">
      <c r="B449" s="24"/>
      <c r="C449" s="24"/>
      <c r="D449" s="24"/>
      <c r="E449" s="10">
        <v>99</v>
      </c>
      <c r="F449" s="10" t="s">
        <v>142</v>
      </c>
    </row>
    <row r="450" spans="2:6" x14ac:dyDescent="0.25">
      <c r="B450" s="23" t="str">
        <f>[1]Blad1!A148</f>
        <v>training_work</v>
      </c>
      <c r="C450" s="25" t="s">
        <v>284</v>
      </c>
      <c r="D450" s="25" t="s">
        <v>609</v>
      </c>
      <c r="E450" s="10">
        <v>1</v>
      </c>
      <c r="F450" s="10" t="s">
        <v>610</v>
      </c>
    </row>
    <row r="451" spans="2:6" x14ac:dyDescent="0.25">
      <c r="B451" s="26"/>
      <c r="C451" s="26"/>
      <c r="D451" s="26"/>
      <c r="E451" s="10">
        <v>2</v>
      </c>
      <c r="F451" s="10" t="s">
        <v>15</v>
      </c>
    </row>
    <row r="452" spans="2:6" x14ac:dyDescent="0.25">
      <c r="B452" s="24"/>
      <c r="C452" s="24"/>
      <c r="D452" s="24"/>
      <c r="E452" s="10">
        <v>3</v>
      </c>
      <c r="F452" s="10" t="s">
        <v>134</v>
      </c>
    </row>
    <row r="453" spans="2:6" ht="30" x14ac:dyDescent="0.25">
      <c r="B453" s="23" t="str">
        <f>[1]Blad1!A149</f>
        <v>field_training_work</v>
      </c>
      <c r="C453" s="25" t="s">
        <v>285</v>
      </c>
      <c r="D453" s="25" t="str">
        <f>'[2]Armenia SWTS'!$D$791</f>
        <v>What was the main field of training?</v>
      </c>
      <c r="E453" s="10">
        <v>1</v>
      </c>
      <c r="F453" s="21" t="s">
        <v>611</v>
      </c>
    </row>
    <row r="454" spans="2:6" x14ac:dyDescent="0.25">
      <c r="B454" s="26"/>
      <c r="C454" s="26"/>
      <c r="D454" s="26"/>
      <c r="E454" s="10">
        <v>2</v>
      </c>
      <c r="F454" s="10" t="s">
        <v>612</v>
      </c>
    </row>
    <row r="455" spans="2:6" x14ac:dyDescent="0.25">
      <c r="B455" s="26"/>
      <c r="C455" s="26"/>
      <c r="D455" s="26"/>
      <c r="E455" s="10">
        <v>3</v>
      </c>
      <c r="F455" s="10" t="s">
        <v>616</v>
      </c>
    </row>
    <row r="456" spans="2:6" x14ac:dyDescent="0.25">
      <c r="B456" s="26"/>
      <c r="C456" s="26"/>
      <c r="D456" s="26"/>
      <c r="E456" s="10">
        <v>4</v>
      </c>
      <c r="F456" s="10" t="s">
        <v>613</v>
      </c>
    </row>
    <row r="457" spans="2:6" x14ac:dyDescent="0.25">
      <c r="B457" s="26"/>
      <c r="C457" s="26"/>
      <c r="D457" s="26"/>
      <c r="E457" s="10">
        <v>6</v>
      </c>
      <c r="F457" s="10" t="s">
        <v>614</v>
      </c>
    </row>
    <row r="458" spans="2:6" x14ac:dyDescent="0.25">
      <c r="B458" s="26"/>
      <c r="C458" s="26"/>
      <c r="D458" s="26"/>
      <c r="E458" s="10">
        <v>7</v>
      </c>
      <c r="F458" s="10" t="s">
        <v>615</v>
      </c>
    </row>
    <row r="459" spans="2:6" x14ac:dyDescent="0.25">
      <c r="B459" s="24"/>
      <c r="C459" s="24"/>
      <c r="D459" s="24"/>
      <c r="E459" s="10">
        <v>99</v>
      </c>
      <c r="F459" s="10" t="s">
        <v>142</v>
      </c>
    </row>
    <row r="460" spans="2:6" x14ac:dyDescent="0.25">
      <c r="B460" s="23" t="str">
        <f>[1]Blad1!A150</f>
        <v>job_stepsw</v>
      </c>
      <c r="C460" s="25" t="s">
        <v>286</v>
      </c>
      <c r="D460" s="25" t="str">
        <f>'[2]Armenia SWTS'!$D$806</f>
        <v>How did you obtain your current job?</v>
      </c>
      <c r="E460" s="10">
        <v>1</v>
      </c>
      <c r="F460" s="21" t="s">
        <v>617</v>
      </c>
    </row>
    <row r="461" spans="2:6" x14ac:dyDescent="0.25">
      <c r="B461" s="26"/>
      <c r="C461" s="26"/>
      <c r="D461" s="26"/>
      <c r="E461" s="10">
        <v>2</v>
      </c>
      <c r="F461" s="21" t="s">
        <v>618</v>
      </c>
    </row>
    <row r="462" spans="2:6" x14ac:dyDescent="0.25">
      <c r="B462" s="26"/>
      <c r="C462" s="26"/>
      <c r="D462" s="26"/>
      <c r="E462" s="10">
        <v>3</v>
      </c>
      <c r="F462" s="21" t="s">
        <v>619</v>
      </c>
    </row>
    <row r="463" spans="2:6" x14ac:dyDescent="0.25">
      <c r="B463" s="26"/>
      <c r="C463" s="26"/>
      <c r="D463" s="26"/>
      <c r="E463" s="10">
        <v>4</v>
      </c>
      <c r="F463" s="21" t="s">
        <v>620</v>
      </c>
    </row>
    <row r="464" spans="2:6" x14ac:dyDescent="0.25">
      <c r="B464" s="26"/>
      <c r="C464" s="26"/>
      <c r="D464" s="26"/>
      <c r="E464" s="10">
        <v>5</v>
      </c>
      <c r="F464" s="21" t="s">
        <v>621</v>
      </c>
    </row>
    <row r="465" spans="2:6" ht="30" x14ac:dyDescent="0.25">
      <c r="B465" s="26"/>
      <c r="C465" s="26"/>
      <c r="D465" s="26"/>
      <c r="E465" s="10">
        <v>6</v>
      </c>
      <c r="F465" s="21" t="s">
        <v>622</v>
      </c>
    </row>
    <row r="466" spans="2:6" ht="30" x14ac:dyDescent="0.25">
      <c r="B466" s="26"/>
      <c r="C466" s="26"/>
      <c r="D466" s="26"/>
      <c r="E466" s="10">
        <v>7</v>
      </c>
      <c r="F466" s="21" t="s">
        <v>623</v>
      </c>
    </row>
    <row r="467" spans="2:6" ht="30" x14ac:dyDescent="0.25">
      <c r="B467" s="26"/>
      <c r="C467" s="26"/>
      <c r="D467" s="26"/>
      <c r="E467" s="10">
        <v>8</v>
      </c>
      <c r="F467" s="21" t="s">
        <v>624</v>
      </c>
    </row>
    <row r="468" spans="2:6" ht="30" x14ac:dyDescent="0.25">
      <c r="B468" s="26"/>
      <c r="C468" s="26"/>
      <c r="D468" s="26"/>
      <c r="E468" s="10">
        <v>9</v>
      </c>
      <c r="F468" s="21" t="s">
        <v>625</v>
      </c>
    </row>
    <row r="469" spans="2:6" x14ac:dyDescent="0.25">
      <c r="B469" s="26"/>
      <c r="C469" s="26"/>
      <c r="D469" s="26"/>
      <c r="E469" s="10">
        <v>10</v>
      </c>
      <c r="F469" s="10" t="s">
        <v>626</v>
      </c>
    </row>
    <row r="470" spans="2:6" x14ac:dyDescent="0.25">
      <c r="B470" s="24"/>
      <c r="C470" s="24"/>
      <c r="D470" s="24"/>
      <c r="E470" s="10">
        <v>11</v>
      </c>
      <c r="F470" s="10" t="s">
        <v>627</v>
      </c>
    </row>
    <row r="471" spans="2:6" ht="29.1" customHeight="1" x14ac:dyDescent="0.25">
      <c r="B471" s="23" t="str">
        <f>[1]Blad1!A151</f>
        <v>advice_empofficew1</v>
      </c>
      <c r="C471" s="25" t="s">
        <v>287</v>
      </c>
      <c r="D471" s="25" t="s">
        <v>628</v>
      </c>
      <c r="E471" s="10">
        <v>1</v>
      </c>
      <c r="F471" s="10" t="s">
        <v>425</v>
      </c>
    </row>
    <row r="472" spans="2:6" x14ac:dyDescent="0.25">
      <c r="B472" s="26"/>
      <c r="C472" s="26"/>
      <c r="D472" s="26"/>
      <c r="E472" s="10">
        <v>2</v>
      </c>
      <c r="F472" s="10" t="s">
        <v>630</v>
      </c>
    </row>
    <row r="473" spans="2:6" x14ac:dyDescent="0.25">
      <c r="B473" s="24"/>
      <c r="C473" s="24"/>
      <c r="D473" s="24"/>
      <c r="E473" s="10">
        <v>6</v>
      </c>
      <c r="F473" s="10" t="s">
        <v>631</v>
      </c>
    </row>
    <row r="474" spans="2:6" ht="30" x14ac:dyDescent="0.25">
      <c r="B474" s="17" t="str">
        <f>[1]Blad1!A152</f>
        <v>advice_empofficew2</v>
      </c>
      <c r="C474" s="10" t="s">
        <v>287</v>
      </c>
      <c r="D474" s="12" t="s">
        <v>629</v>
      </c>
      <c r="E474" s="10" t="s">
        <v>10</v>
      </c>
      <c r="F474" s="10" t="s">
        <v>451</v>
      </c>
    </row>
    <row r="475" spans="2:6" x14ac:dyDescent="0.25">
      <c r="B475" s="34" t="str">
        <f>[1]Blad1!A153</f>
        <v>seeking_duration_before</v>
      </c>
      <c r="C475" s="31" t="s">
        <v>288</v>
      </c>
      <c r="D475" s="25" t="s">
        <v>632</v>
      </c>
      <c r="E475" s="10">
        <v>1</v>
      </c>
      <c r="F475" s="10" t="s">
        <v>633</v>
      </c>
    </row>
    <row r="476" spans="2:6" x14ac:dyDescent="0.25">
      <c r="B476" s="32"/>
      <c r="C476" s="32"/>
      <c r="D476" s="26"/>
      <c r="E476" s="10">
        <v>2</v>
      </c>
      <c r="F476" s="10" t="s">
        <v>634</v>
      </c>
    </row>
    <row r="477" spans="2:6" x14ac:dyDescent="0.25">
      <c r="B477" s="32"/>
      <c r="C477" s="32"/>
      <c r="D477" s="26"/>
      <c r="E477" s="10">
        <v>3</v>
      </c>
      <c r="F477" s="10" t="s">
        <v>635</v>
      </c>
    </row>
    <row r="478" spans="2:6" x14ac:dyDescent="0.25">
      <c r="B478" s="32"/>
      <c r="C478" s="32"/>
      <c r="D478" s="26"/>
      <c r="E478" s="10">
        <v>4</v>
      </c>
      <c r="F478" s="10" t="s">
        <v>636</v>
      </c>
    </row>
    <row r="479" spans="2:6" x14ac:dyDescent="0.25">
      <c r="B479" s="32"/>
      <c r="C479" s="32"/>
      <c r="D479" s="26"/>
      <c r="E479" s="10">
        <v>5</v>
      </c>
      <c r="F479" s="10" t="s">
        <v>637</v>
      </c>
    </row>
    <row r="480" spans="2:6" x14ac:dyDescent="0.25">
      <c r="B480" s="32"/>
      <c r="C480" s="32"/>
      <c r="D480" s="26"/>
      <c r="E480" s="10">
        <v>6</v>
      </c>
      <c r="F480" s="10" t="s">
        <v>638</v>
      </c>
    </row>
    <row r="481" spans="2:6" x14ac:dyDescent="0.25">
      <c r="B481" s="32"/>
      <c r="C481" s="32"/>
      <c r="D481" s="26"/>
      <c r="E481" s="10">
        <v>7</v>
      </c>
      <c r="F481" s="10" t="s">
        <v>639</v>
      </c>
    </row>
    <row r="482" spans="2:6" x14ac:dyDescent="0.25">
      <c r="B482" s="33"/>
      <c r="C482" s="33"/>
      <c r="D482" s="24"/>
      <c r="E482" s="10">
        <v>8</v>
      </c>
      <c r="F482" s="10" t="s">
        <v>640</v>
      </c>
    </row>
    <row r="483" spans="2:6" x14ac:dyDescent="0.25">
      <c r="B483" s="34" t="str">
        <f>[1]Blad1!A154</f>
        <v>refused_jobw</v>
      </c>
      <c r="C483" s="31" t="s">
        <v>289</v>
      </c>
      <c r="D483" s="25" t="s">
        <v>641</v>
      </c>
      <c r="E483" s="10">
        <v>1</v>
      </c>
      <c r="F483" s="10" t="s">
        <v>15</v>
      </c>
    </row>
    <row r="484" spans="2:6" x14ac:dyDescent="0.25">
      <c r="B484" s="33"/>
      <c r="C484" s="33"/>
      <c r="D484" s="24"/>
      <c r="E484" s="10">
        <v>2</v>
      </c>
      <c r="F484" s="10" t="s">
        <v>134</v>
      </c>
    </row>
    <row r="485" spans="2:6" x14ac:dyDescent="0.25">
      <c r="B485" s="34" t="str">
        <f>[1]Blad1!A155</f>
        <v>reason_refused_jobw</v>
      </c>
      <c r="C485" s="31" t="s">
        <v>290</v>
      </c>
      <c r="D485" s="31" t="s">
        <v>222</v>
      </c>
      <c r="E485" s="10">
        <v>1</v>
      </c>
      <c r="F485" s="10" t="s">
        <v>642</v>
      </c>
    </row>
    <row r="486" spans="2:6" x14ac:dyDescent="0.25">
      <c r="B486" s="32"/>
      <c r="C486" s="32"/>
      <c r="D486" s="32"/>
      <c r="E486" s="10">
        <v>2</v>
      </c>
      <c r="F486" s="10" t="s">
        <v>643</v>
      </c>
    </row>
    <row r="487" spans="2:6" x14ac:dyDescent="0.25">
      <c r="B487" s="32"/>
      <c r="C487" s="32"/>
      <c r="D487" s="32"/>
      <c r="E487" s="10">
        <v>3</v>
      </c>
      <c r="F487" s="10" t="s">
        <v>644</v>
      </c>
    </row>
    <row r="488" spans="2:6" x14ac:dyDescent="0.25">
      <c r="B488" s="32"/>
      <c r="C488" s="32"/>
      <c r="D488" s="32"/>
      <c r="E488" s="10">
        <v>4</v>
      </c>
      <c r="F488" s="10" t="s">
        <v>645</v>
      </c>
    </row>
    <row r="489" spans="2:6" x14ac:dyDescent="0.25">
      <c r="B489" s="32"/>
      <c r="C489" s="32"/>
      <c r="D489" s="32"/>
      <c r="E489" s="10">
        <v>5</v>
      </c>
      <c r="F489" s="10" t="s">
        <v>651</v>
      </c>
    </row>
    <row r="490" spans="2:6" x14ac:dyDescent="0.25">
      <c r="B490" s="32"/>
      <c r="C490" s="32"/>
      <c r="D490" s="32"/>
      <c r="E490" s="10">
        <v>6</v>
      </c>
      <c r="F490" s="10" t="s">
        <v>646</v>
      </c>
    </row>
    <row r="491" spans="2:6" x14ac:dyDescent="0.25">
      <c r="B491" s="32"/>
      <c r="C491" s="32"/>
      <c r="D491" s="32"/>
      <c r="E491" s="10">
        <v>7</v>
      </c>
      <c r="F491" s="10" t="s">
        <v>647</v>
      </c>
    </row>
    <row r="492" spans="2:6" x14ac:dyDescent="0.25">
      <c r="B492" s="32"/>
      <c r="C492" s="32"/>
      <c r="D492" s="32"/>
      <c r="E492" s="10">
        <v>8</v>
      </c>
      <c r="F492" s="10" t="s">
        <v>648</v>
      </c>
    </row>
    <row r="493" spans="2:6" x14ac:dyDescent="0.25">
      <c r="B493" s="32"/>
      <c r="C493" s="32"/>
      <c r="D493" s="32"/>
      <c r="E493" s="10">
        <v>9</v>
      </c>
      <c r="F493" s="10" t="s">
        <v>649</v>
      </c>
    </row>
    <row r="494" spans="2:6" ht="30" x14ac:dyDescent="0.25">
      <c r="B494" s="33"/>
      <c r="C494" s="33"/>
      <c r="D494" s="33"/>
      <c r="E494" s="10">
        <v>10</v>
      </c>
      <c r="F494" s="21" t="s">
        <v>650</v>
      </c>
    </row>
    <row r="495" spans="2:6" ht="29.1" customHeight="1" x14ac:dyDescent="0.25">
      <c r="B495" s="23" t="str">
        <f>[1]Blad1!A156</f>
        <v>minlevel_inc_requiredw</v>
      </c>
      <c r="C495" s="25" t="s">
        <v>291</v>
      </c>
      <c r="D495" s="25" t="str">
        <f>'[2]Armenia SWTS'!$D$851</f>
        <v>Is there a minimum level of monthly income below which you would not accept a job?</v>
      </c>
      <c r="E495" s="10">
        <v>1</v>
      </c>
      <c r="F495" s="10" t="s">
        <v>15</v>
      </c>
    </row>
    <row r="496" spans="2:6" x14ac:dyDescent="0.25">
      <c r="B496" s="24"/>
      <c r="C496" s="24"/>
      <c r="D496" s="24"/>
      <c r="E496" s="10">
        <v>2</v>
      </c>
      <c r="F496" s="10" t="s">
        <v>134</v>
      </c>
    </row>
    <row r="497" spans="2:6" ht="30" x14ac:dyDescent="0.25">
      <c r="B497" s="17" t="str">
        <f>[1]Blad1!A157</f>
        <v>amount_minlevelw</v>
      </c>
      <c r="C497" s="10" t="s">
        <v>291</v>
      </c>
      <c r="D497" s="12" t="str">
        <f>'[2]Armenia SWTS'!$D$853</f>
        <v>Amount of minimum level of monthly income below you would not accept a job</v>
      </c>
      <c r="E497" s="10" t="s">
        <v>652</v>
      </c>
      <c r="F497" s="10" t="s">
        <v>10</v>
      </c>
    </row>
    <row r="498" spans="2:6" x14ac:dyDescent="0.25">
      <c r="B498" s="23" t="str">
        <f>[1]Blad1!A158</f>
        <v>seekingjob</v>
      </c>
      <c r="C498" s="25" t="s">
        <v>102</v>
      </c>
      <c r="D498" s="25" t="s">
        <v>653</v>
      </c>
      <c r="E498" s="10">
        <v>1</v>
      </c>
      <c r="F498" s="10" t="s">
        <v>654</v>
      </c>
    </row>
    <row r="499" spans="2:6" x14ac:dyDescent="0.25">
      <c r="B499" s="26"/>
      <c r="C499" s="26"/>
      <c r="D499" s="26"/>
      <c r="E499" s="10">
        <v>2</v>
      </c>
      <c r="F499" s="10" t="s">
        <v>655</v>
      </c>
    </row>
    <row r="500" spans="2:6" x14ac:dyDescent="0.25">
      <c r="B500" s="24"/>
      <c r="C500" s="24"/>
      <c r="D500" s="24"/>
      <c r="E500" s="10">
        <v>3</v>
      </c>
      <c r="F500" s="10" t="s">
        <v>134</v>
      </c>
    </row>
    <row r="501" spans="2:6" x14ac:dyDescent="0.25">
      <c r="B501" s="23" t="str">
        <f>[1]Blad1!A159</f>
        <v>seeking_steps1</v>
      </c>
      <c r="C501" s="25" t="s">
        <v>103</v>
      </c>
      <c r="D501" s="25" t="s">
        <v>663</v>
      </c>
      <c r="E501" s="10">
        <v>1</v>
      </c>
      <c r="F501" s="10" t="s">
        <v>661</v>
      </c>
    </row>
    <row r="502" spans="2:6" x14ac:dyDescent="0.25">
      <c r="B502" s="26"/>
      <c r="C502" s="26"/>
      <c r="D502" s="26"/>
      <c r="E502" s="10">
        <v>2</v>
      </c>
      <c r="F502" s="10" t="s">
        <v>656</v>
      </c>
    </row>
    <row r="503" spans="2:6" x14ac:dyDescent="0.25">
      <c r="B503" s="26"/>
      <c r="C503" s="26"/>
      <c r="D503" s="26"/>
      <c r="E503" s="10">
        <v>3</v>
      </c>
      <c r="F503" s="10" t="s">
        <v>657</v>
      </c>
    </row>
    <row r="504" spans="2:6" x14ac:dyDescent="0.25">
      <c r="B504" s="26"/>
      <c r="C504" s="26"/>
      <c r="D504" s="26"/>
      <c r="E504" s="10">
        <v>4</v>
      </c>
      <c r="F504" s="10" t="s">
        <v>658</v>
      </c>
    </row>
    <row r="505" spans="2:6" x14ac:dyDescent="0.25">
      <c r="B505" s="26"/>
      <c r="C505" s="26"/>
      <c r="D505" s="26"/>
      <c r="E505" s="10">
        <v>5</v>
      </c>
      <c r="F505" s="10" t="s">
        <v>659</v>
      </c>
    </row>
    <row r="506" spans="2:6" x14ac:dyDescent="0.25">
      <c r="B506" s="26"/>
      <c r="C506" s="26"/>
      <c r="D506" s="26"/>
      <c r="E506" s="10">
        <v>7</v>
      </c>
      <c r="F506" s="10" t="s">
        <v>660</v>
      </c>
    </row>
    <row r="507" spans="2:6" x14ac:dyDescent="0.25">
      <c r="B507" s="24"/>
      <c r="C507" s="24"/>
      <c r="D507" s="24"/>
      <c r="E507" s="10">
        <v>10</v>
      </c>
      <c r="F507" s="10" t="s">
        <v>662</v>
      </c>
    </row>
    <row r="508" spans="2:6" x14ac:dyDescent="0.25">
      <c r="B508" s="23" t="str">
        <f>[1]Blad1!A160</f>
        <v>seeking_steps2</v>
      </c>
      <c r="C508" s="25" t="s">
        <v>103</v>
      </c>
      <c r="D508" s="25" t="s">
        <v>664</v>
      </c>
      <c r="E508" s="10">
        <v>1</v>
      </c>
      <c r="F508" s="10" t="s">
        <v>661</v>
      </c>
    </row>
    <row r="509" spans="2:6" x14ac:dyDescent="0.25">
      <c r="B509" s="26"/>
      <c r="C509" s="26"/>
      <c r="D509" s="26"/>
      <c r="E509" s="10">
        <v>2</v>
      </c>
      <c r="F509" s="10" t="s">
        <v>656</v>
      </c>
    </row>
    <row r="510" spans="2:6" x14ac:dyDescent="0.25">
      <c r="B510" s="26"/>
      <c r="C510" s="26"/>
      <c r="D510" s="26"/>
      <c r="E510" s="10">
        <v>3</v>
      </c>
      <c r="F510" s="10" t="s">
        <v>657</v>
      </c>
    </row>
    <row r="511" spans="2:6" x14ac:dyDescent="0.25">
      <c r="B511" s="26"/>
      <c r="C511" s="26"/>
      <c r="D511" s="26"/>
      <c r="E511" s="10">
        <v>4</v>
      </c>
      <c r="F511" s="10" t="s">
        <v>658</v>
      </c>
    </row>
    <row r="512" spans="2:6" x14ac:dyDescent="0.25">
      <c r="B512" s="26"/>
      <c r="C512" s="26"/>
      <c r="D512" s="26"/>
      <c r="E512" s="10">
        <v>5</v>
      </c>
      <c r="F512" s="10" t="s">
        <v>659</v>
      </c>
    </row>
    <row r="513" spans="2:6" x14ac:dyDescent="0.25">
      <c r="B513" s="26"/>
      <c r="C513" s="26"/>
      <c r="D513" s="26"/>
      <c r="E513" s="10">
        <v>7</v>
      </c>
      <c r="F513" s="10" t="s">
        <v>660</v>
      </c>
    </row>
    <row r="514" spans="2:6" x14ac:dyDescent="0.25">
      <c r="B514" s="24"/>
      <c r="C514" s="24"/>
      <c r="D514" s="24"/>
      <c r="E514" s="10">
        <v>10</v>
      </c>
      <c r="F514" s="10" t="s">
        <v>662</v>
      </c>
    </row>
    <row r="515" spans="2:6" x14ac:dyDescent="0.25">
      <c r="B515" s="34" t="str">
        <f>[1]Blad1!A161</f>
        <v>foundjob</v>
      </c>
      <c r="C515" s="31" t="s">
        <v>104</v>
      </c>
      <c r="D515" s="25" t="s">
        <v>665</v>
      </c>
      <c r="E515" s="10">
        <v>1</v>
      </c>
      <c r="F515" s="10" t="s">
        <v>15</v>
      </c>
    </row>
    <row r="516" spans="2:6" x14ac:dyDescent="0.25">
      <c r="B516" s="33"/>
      <c r="C516" s="33"/>
      <c r="D516" s="24"/>
      <c r="E516" s="10">
        <v>2</v>
      </c>
      <c r="F516" s="10" t="s">
        <v>134</v>
      </c>
    </row>
    <row r="517" spans="2:6" x14ac:dyDescent="0.25">
      <c r="B517" s="34" t="str">
        <f>[1]Blad1!A162</f>
        <v>startbusiness</v>
      </c>
      <c r="C517" s="31" t="s">
        <v>104</v>
      </c>
      <c r="D517" s="25" t="s">
        <v>666</v>
      </c>
      <c r="E517" s="10">
        <v>1</v>
      </c>
      <c r="F517" s="10" t="s">
        <v>15</v>
      </c>
    </row>
    <row r="518" spans="2:6" x14ac:dyDescent="0.25">
      <c r="B518" s="33"/>
      <c r="C518" s="33"/>
      <c r="D518" s="24"/>
      <c r="E518" s="10">
        <v>2</v>
      </c>
      <c r="F518" s="10" t="s">
        <v>134</v>
      </c>
    </row>
    <row r="519" spans="2:6" x14ac:dyDescent="0.25">
      <c r="B519" s="34" t="str">
        <f>[1]Blad1!A163</f>
        <v>wanttowork</v>
      </c>
      <c r="C519" s="31" t="s">
        <v>292</v>
      </c>
      <c r="D519" s="25" t="s">
        <v>667</v>
      </c>
      <c r="E519" s="10">
        <v>1</v>
      </c>
      <c r="F519" s="10" t="s">
        <v>15</v>
      </c>
    </row>
    <row r="520" spans="2:6" x14ac:dyDescent="0.25">
      <c r="B520" s="33"/>
      <c r="C520" s="33"/>
      <c r="D520" s="24"/>
      <c r="E520" s="10">
        <v>2</v>
      </c>
      <c r="F520" s="10" t="s">
        <v>134</v>
      </c>
    </row>
    <row r="521" spans="2:6" ht="14.45" customHeight="1" x14ac:dyDescent="0.25">
      <c r="B521" s="23" t="str">
        <f>[1]Blad1!A164</f>
        <v>reason_notseeking</v>
      </c>
      <c r="C521" s="25" t="s">
        <v>293</v>
      </c>
      <c r="D521" s="25" t="s">
        <v>668</v>
      </c>
      <c r="E521" s="10">
        <v>1</v>
      </c>
      <c r="F521" s="10" t="s">
        <v>669</v>
      </c>
    </row>
    <row r="522" spans="2:6" ht="14.45" customHeight="1" x14ac:dyDescent="0.25">
      <c r="B522" s="26"/>
      <c r="C522" s="26"/>
      <c r="D522" s="26"/>
      <c r="E522" s="11">
        <v>2</v>
      </c>
      <c r="F522" s="10" t="s">
        <v>679</v>
      </c>
    </row>
    <row r="523" spans="2:6" x14ac:dyDescent="0.25">
      <c r="B523" s="26"/>
      <c r="C523" s="26"/>
      <c r="D523" s="26"/>
      <c r="E523" s="10">
        <v>3</v>
      </c>
      <c r="F523" s="10" t="s">
        <v>670</v>
      </c>
    </row>
    <row r="524" spans="2:6" x14ac:dyDescent="0.25">
      <c r="B524" s="26"/>
      <c r="C524" s="26"/>
      <c r="D524" s="26"/>
      <c r="E524" s="10">
        <v>4</v>
      </c>
      <c r="F524" s="10" t="s">
        <v>671</v>
      </c>
    </row>
    <row r="525" spans="2:6" x14ac:dyDescent="0.25">
      <c r="B525" s="26"/>
      <c r="C525" s="26"/>
      <c r="D525" s="26"/>
      <c r="E525" s="10">
        <v>5</v>
      </c>
      <c r="F525" s="10" t="s">
        <v>504</v>
      </c>
    </row>
    <row r="526" spans="2:6" x14ac:dyDescent="0.25">
      <c r="B526" s="26"/>
      <c r="C526" s="26"/>
      <c r="D526" s="26"/>
      <c r="E526" s="10">
        <v>6</v>
      </c>
      <c r="F526" s="10" t="s">
        <v>672</v>
      </c>
    </row>
    <row r="527" spans="2:6" x14ac:dyDescent="0.25">
      <c r="B527" s="26"/>
      <c r="C527" s="26"/>
      <c r="D527" s="26"/>
      <c r="E527" s="10">
        <v>7</v>
      </c>
      <c r="F527" s="10" t="s">
        <v>673</v>
      </c>
    </row>
    <row r="528" spans="2:6" x14ac:dyDescent="0.25">
      <c r="B528" s="26"/>
      <c r="C528" s="26"/>
      <c r="D528" s="26"/>
      <c r="E528" s="10">
        <v>8</v>
      </c>
      <c r="F528" s="10" t="s">
        <v>674</v>
      </c>
    </row>
    <row r="529" spans="2:6" ht="30" x14ac:dyDescent="0.25">
      <c r="B529" s="26"/>
      <c r="C529" s="26"/>
      <c r="D529" s="26"/>
      <c r="E529" s="10">
        <v>9</v>
      </c>
      <c r="F529" s="21" t="s">
        <v>675</v>
      </c>
    </row>
    <row r="530" spans="2:6" x14ac:dyDescent="0.25">
      <c r="B530" s="26"/>
      <c r="C530" s="26"/>
      <c r="D530" s="26"/>
      <c r="E530" s="10">
        <v>10</v>
      </c>
      <c r="F530" s="10" t="s">
        <v>676</v>
      </c>
    </row>
    <row r="531" spans="2:6" x14ac:dyDescent="0.25">
      <c r="B531" s="26"/>
      <c r="C531" s="26"/>
      <c r="D531" s="26"/>
      <c r="E531" s="10">
        <v>11</v>
      </c>
      <c r="F531" s="10" t="s">
        <v>677</v>
      </c>
    </row>
    <row r="532" spans="2:6" x14ac:dyDescent="0.25">
      <c r="B532" s="26"/>
      <c r="C532" s="26"/>
      <c r="D532" s="26"/>
      <c r="E532" s="10">
        <v>12</v>
      </c>
      <c r="F532" s="10" t="s">
        <v>678</v>
      </c>
    </row>
    <row r="533" spans="2:6" x14ac:dyDescent="0.25">
      <c r="B533" s="26"/>
      <c r="C533" s="26"/>
      <c r="D533" s="26"/>
      <c r="E533" s="10">
        <v>13</v>
      </c>
      <c r="F533" s="10" t="s">
        <v>505</v>
      </c>
    </row>
    <row r="534" spans="2:6" x14ac:dyDescent="0.25">
      <c r="B534" s="24"/>
      <c r="C534" s="24"/>
      <c r="D534" s="24"/>
      <c r="E534" s="10">
        <v>99</v>
      </c>
      <c r="F534" s="10" t="s">
        <v>142</v>
      </c>
    </row>
    <row r="535" spans="2:6" x14ac:dyDescent="0.25">
      <c r="B535" s="34" t="str">
        <f>[1]Blad1!A165</f>
        <v>feel_emp</v>
      </c>
      <c r="C535" s="31" t="s">
        <v>294</v>
      </c>
      <c r="D535" s="25" t="s">
        <v>680</v>
      </c>
      <c r="E535" s="10">
        <v>1</v>
      </c>
      <c r="F535" s="10" t="s">
        <v>681</v>
      </c>
    </row>
    <row r="536" spans="2:6" x14ac:dyDescent="0.25">
      <c r="B536" s="33"/>
      <c r="C536" s="33"/>
      <c r="D536" s="24"/>
      <c r="E536" s="10">
        <v>2</v>
      </c>
      <c r="F536" s="10" t="s">
        <v>682</v>
      </c>
    </row>
    <row r="537" spans="2:6" ht="30" x14ac:dyDescent="0.25">
      <c r="B537" s="17" t="str">
        <f>[1]Blad1!A166</f>
        <v>inability_emp</v>
      </c>
      <c r="C537" s="10" t="s">
        <v>295</v>
      </c>
      <c r="D537" s="12" t="s">
        <v>241</v>
      </c>
      <c r="E537" s="10" t="s">
        <v>10</v>
      </c>
      <c r="F537" s="10" t="s">
        <v>451</v>
      </c>
    </row>
    <row r="538" spans="2:6" ht="14.45" customHeight="1" x14ac:dyDescent="0.25">
      <c r="B538" s="23" t="str">
        <f>[1]Blad1!A167</f>
        <v>length_search_job</v>
      </c>
      <c r="C538" s="25" t="s">
        <v>296</v>
      </c>
      <c r="D538" s="25" t="s">
        <v>223</v>
      </c>
      <c r="E538" s="10">
        <v>1</v>
      </c>
      <c r="F538" s="10" t="s">
        <v>633</v>
      </c>
    </row>
    <row r="539" spans="2:6" x14ac:dyDescent="0.25">
      <c r="B539" s="26"/>
      <c r="C539" s="26"/>
      <c r="D539" s="26"/>
      <c r="E539" s="10">
        <v>2</v>
      </c>
      <c r="F539" s="10" t="s">
        <v>634</v>
      </c>
    </row>
    <row r="540" spans="2:6" x14ac:dyDescent="0.25">
      <c r="B540" s="26"/>
      <c r="C540" s="26"/>
      <c r="D540" s="26"/>
      <c r="E540" s="10">
        <v>3</v>
      </c>
      <c r="F540" s="10" t="s">
        <v>635</v>
      </c>
    </row>
    <row r="541" spans="2:6" x14ac:dyDescent="0.25">
      <c r="B541" s="26"/>
      <c r="C541" s="26"/>
      <c r="D541" s="26"/>
      <c r="E541" s="10">
        <v>4</v>
      </c>
      <c r="F541" s="10" t="s">
        <v>636</v>
      </c>
    </row>
    <row r="542" spans="2:6" x14ac:dyDescent="0.25">
      <c r="B542" s="26"/>
      <c r="C542" s="26"/>
      <c r="D542" s="26"/>
      <c r="E542" s="10">
        <v>5</v>
      </c>
      <c r="F542" s="10" t="s">
        <v>637</v>
      </c>
    </row>
    <row r="543" spans="2:6" x14ac:dyDescent="0.25">
      <c r="B543" s="26"/>
      <c r="C543" s="26"/>
      <c r="D543" s="26"/>
      <c r="E543" s="10">
        <v>6</v>
      </c>
      <c r="F543" s="10" t="s">
        <v>638</v>
      </c>
    </row>
    <row r="544" spans="2:6" x14ac:dyDescent="0.25">
      <c r="B544" s="26"/>
      <c r="C544" s="26"/>
      <c r="D544" s="26"/>
      <c r="E544" s="10">
        <v>7</v>
      </c>
      <c r="F544" s="10" t="s">
        <v>639</v>
      </c>
    </row>
    <row r="545" spans="2:6" x14ac:dyDescent="0.25">
      <c r="B545" s="24"/>
      <c r="C545" s="24"/>
      <c r="D545" s="24"/>
      <c r="E545" s="10">
        <v>8</v>
      </c>
      <c r="F545" s="10" t="s">
        <v>10</v>
      </c>
    </row>
    <row r="546" spans="2:6" x14ac:dyDescent="0.25">
      <c r="B546" s="34" t="str">
        <f>[1]Blad1!A168</f>
        <v>availability</v>
      </c>
      <c r="C546" s="31" t="s">
        <v>297</v>
      </c>
      <c r="D546" s="25" t="s">
        <v>224</v>
      </c>
      <c r="E546" s="10">
        <v>1</v>
      </c>
      <c r="F546" s="10" t="s">
        <v>15</v>
      </c>
    </row>
    <row r="547" spans="2:6" x14ac:dyDescent="0.25">
      <c r="B547" s="33"/>
      <c r="C547" s="33"/>
      <c r="D547" s="24"/>
      <c r="E547" s="10">
        <v>2</v>
      </c>
      <c r="F547" s="10" t="s">
        <v>134</v>
      </c>
    </row>
    <row r="548" spans="2:6" ht="29.1" customHeight="1" x14ac:dyDescent="0.25">
      <c r="B548" s="23" t="str">
        <f>[1]Blad1!A169</f>
        <v>reason_notavailable</v>
      </c>
      <c r="C548" s="25" t="s">
        <v>298</v>
      </c>
      <c r="D548" s="25" t="s">
        <v>225</v>
      </c>
      <c r="E548" s="10">
        <v>1</v>
      </c>
      <c r="F548" s="10" t="s">
        <v>683</v>
      </c>
    </row>
    <row r="549" spans="2:6" x14ac:dyDescent="0.25">
      <c r="B549" s="26"/>
      <c r="C549" s="26"/>
      <c r="D549" s="26"/>
      <c r="E549" s="10">
        <v>2</v>
      </c>
      <c r="F549" s="10" t="s">
        <v>503</v>
      </c>
    </row>
    <row r="550" spans="2:6" x14ac:dyDescent="0.25">
      <c r="B550" s="26"/>
      <c r="C550" s="26"/>
      <c r="D550" s="26"/>
      <c r="E550" s="10">
        <v>3</v>
      </c>
      <c r="F550" s="10" t="s">
        <v>684</v>
      </c>
    </row>
    <row r="551" spans="2:6" x14ac:dyDescent="0.25">
      <c r="B551" s="26"/>
      <c r="C551" s="26"/>
      <c r="D551" s="26"/>
      <c r="E551" s="10">
        <v>4</v>
      </c>
      <c r="F551" s="10" t="s">
        <v>685</v>
      </c>
    </row>
    <row r="552" spans="2:6" x14ac:dyDescent="0.25">
      <c r="B552" s="26"/>
      <c r="C552" s="26"/>
      <c r="D552" s="26"/>
      <c r="E552" s="10">
        <v>5</v>
      </c>
      <c r="F552" s="10" t="s">
        <v>686</v>
      </c>
    </row>
    <row r="553" spans="2:6" x14ac:dyDescent="0.25">
      <c r="B553" s="26"/>
      <c r="C553" s="26"/>
      <c r="D553" s="26"/>
      <c r="E553" s="10">
        <v>8</v>
      </c>
      <c r="F553" s="10" t="s">
        <v>504</v>
      </c>
    </row>
    <row r="554" spans="2:6" x14ac:dyDescent="0.25">
      <c r="B554" s="24"/>
      <c r="C554" s="24"/>
      <c r="D554" s="24"/>
      <c r="E554" s="10">
        <v>9</v>
      </c>
      <c r="F554" s="10" t="s">
        <v>486</v>
      </c>
    </row>
    <row r="555" spans="2:6" x14ac:dyDescent="0.25">
      <c r="B555" s="23" t="str">
        <f>[1]Blad1!A170</f>
        <v>reason_didnotwant</v>
      </c>
      <c r="C555" s="25" t="s">
        <v>299</v>
      </c>
      <c r="D555" s="25" t="s">
        <v>226</v>
      </c>
      <c r="E555" s="10">
        <v>1</v>
      </c>
      <c r="F555" s="10" t="s">
        <v>683</v>
      </c>
    </row>
    <row r="556" spans="2:6" x14ac:dyDescent="0.25">
      <c r="B556" s="26"/>
      <c r="C556" s="26"/>
      <c r="D556" s="26"/>
      <c r="E556" s="10">
        <v>2</v>
      </c>
      <c r="F556" s="10" t="s">
        <v>503</v>
      </c>
    </row>
    <row r="557" spans="2:6" x14ac:dyDescent="0.25">
      <c r="B557" s="26"/>
      <c r="C557" s="26"/>
      <c r="D557" s="26"/>
      <c r="E557" s="10">
        <v>3</v>
      </c>
      <c r="F557" s="10" t="s">
        <v>504</v>
      </c>
    </row>
    <row r="558" spans="2:6" x14ac:dyDescent="0.25">
      <c r="B558" s="26"/>
      <c r="C558" s="26"/>
      <c r="D558" s="26"/>
      <c r="E558" s="10">
        <v>4</v>
      </c>
      <c r="F558" s="10" t="s">
        <v>685</v>
      </c>
    </row>
    <row r="559" spans="2:6" x14ac:dyDescent="0.25">
      <c r="B559" s="26"/>
      <c r="C559" s="26"/>
      <c r="D559" s="26"/>
      <c r="E559" s="10">
        <v>5</v>
      </c>
      <c r="F559" s="10" t="s">
        <v>676</v>
      </c>
    </row>
    <row r="560" spans="2:6" x14ac:dyDescent="0.25">
      <c r="B560" s="26"/>
      <c r="C560" s="26"/>
      <c r="D560" s="26"/>
      <c r="E560" s="10">
        <v>6</v>
      </c>
      <c r="F560" s="10" t="s">
        <v>687</v>
      </c>
    </row>
    <row r="561" spans="2:6" x14ac:dyDescent="0.25">
      <c r="B561" s="26"/>
      <c r="C561" s="26"/>
      <c r="D561" s="26"/>
      <c r="E561" s="10">
        <v>7</v>
      </c>
      <c r="F561" s="10" t="s">
        <v>688</v>
      </c>
    </row>
    <row r="562" spans="2:6" x14ac:dyDescent="0.25">
      <c r="B562" s="26"/>
      <c r="C562" s="26"/>
      <c r="D562" s="26"/>
      <c r="E562" s="10">
        <v>8</v>
      </c>
      <c r="F562" s="10" t="s">
        <v>678</v>
      </c>
    </row>
    <row r="563" spans="2:6" x14ac:dyDescent="0.25">
      <c r="B563" s="26"/>
      <c r="C563" s="26"/>
      <c r="D563" s="26"/>
      <c r="E563" s="10">
        <v>9</v>
      </c>
      <c r="F563" s="10" t="s">
        <v>505</v>
      </c>
    </row>
    <row r="564" spans="2:6" x14ac:dyDescent="0.25">
      <c r="B564" s="24"/>
      <c r="C564" s="24"/>
      <c r="D564" s="24"/>
      <c r="E564" s="10">
        <v>99</v>
      </c>
      <c r="F564" s="10" t="s">
        <v>142</v>
      </c>
    </row>
    <row r="565" spans="2:6" x14ac:dyDescent="0.25">
      <c r="B565" s="23" t="str">
        <f>[1]Blad1!A171</f>
        <v>F12</v>
      </c>
      <c r="C565" s="25" t="s">
        <v>242</v>
      </c>
      <c r="D565" s="25" t="s">
        <v>271</v>
      </c>
      <c r="E565" s="10">
        <v>1</v>
      </c>
      <c r="F565" s="10" t="s">
        <v>15</v>
      </c>
    </row>
    <row r="566" spans="2:6" x14ac:dyDescent="0.25">
      <c r="B566" s="24"/>
      <c r="C566" s="24"/>
      <c r="D566" s="24"/>
      <c r="E566" s="10">
        <v>2</v>
      </c>
      <c r="F566" s="10" t="s">
        <v>134</v>
      </c>
    </row>
    <row r="567" spans="2:6" x14ac:dyDescent="0.25">
      <c r="B567" s="23" t="str">
        <f>[1]Blad1!A172</f>
        <v>ever_work</v>
      </c>
      <c r="C567" s="25" t="s">
        <v>300</v>
      </c>
      <c r="D567" s="25" t="s">
        <v>272</v>
      </c>
      <c r="E567" s="10">
        <v>1</v>
      </c>
      <c r="F567" s="10" t="s">
        <v>15</v>
      </c>
    </row>
    <row r="568" spans="2:6" x14ac:dyDescent="0.25">
      <c r="B568" s="24"/>
      <c r="C568" s="24"/>
      <c r="D568" s="24"/>
      <c r="E568" s="10">
        <v>2</v>
      </c>
      <c r="F568" s="10" t="s">
        <v>134</v>
      </c>
    </row>
    <row r="569" spans="2:6" ht="29.1" customHeight="1" x14ac:dyDescent="0.25">
      <c r="B569" s="23" t="str">
        <f>[1]Blad1!A173</f>
        <v>reas_stop_w</v>
      </c>
      <c r="C569" s="25" t="s">
        <v>301</v>
      </c>
      <c r="D569" s="25" t="s">
        <v>273</v>
      </c>
      <c r="E569" s="10">
        <v>1</v>
      </c>
      <c r="F569" s="10" t="s">
        <v>690</v>
      </c>
    </row>
    <row r="570" spans="2:6" x14ac:dyDescent="0.25">
      <c r="B570" s="26"/>
      <c r="C570" s="26"/>
      <c r="D570" s="26"/>
      <c r="E570" s="10">
        <v>2</v>
      </c>
      <c r="F570" s="10" t="s">
        <v>691</v>
      </c>
    </row>
    <row r="571" spans="2:6" x14ac:dyDescent="0.25">
      <c r="B571" s="26"/>
      <c r="C571" s="26"/>
      <c r="D571" s="26"/>
      <c r="E571" s="10">
        <v>3</v>
      </c>
      <c r="F571" s="10" t="s">
        <v>692</v>
      </c>
    </row>
    <row r="572" spans="2:6" x14ac:dyDescent="0.25">
      <c r="B572" s="26"/>
      <c r="C572" s="26"/>
      <c r="D572" s="26"/>
      <c r="E572" s="10">
        <v>4</v>
      </c>
      <c r="F572" s="10" t="s">
        <v>693</v>
      </c>
    </row>
    <row r="573" spans="2:6" x14ac:dyDescent="0.25">
      <c r="B573" s="26"/>
      <c r="C573" s="26"/>
      <c r="D573" s="26"/>
      <c r="E573" s="10">
        <v>5</v>
      </c>
      <c r="F573" s="10" t="s">
        <v>694</v>
      </c>
    </row>
    <row r="574" spans="2:6" x14ac:dyDescent="0.25">
      <c r="B574" s="26"/>
      <c r="C574" s="26"/>
      <c r="D574" s="26"/>
      <c r="E574" s="10">
        <v>6</v>
      </c>
      <c r="F574" s="10" t="s">
        <v>695</v>
      </c>
    </row>
    <row r="575" spans="2:6" x14ac:dyDescent="0.25">
      <c r="B575" s="26"/>
      <c r="C575" s="26"/>
      <c r="D575" s="26"/>
      <c r="E575" s="10">
        <v>7</v>
      </c>
      <c r="F575" s="10" t="s">
        <v>503</v>
      </c>
    </row>
    <row r="576" spans="2:6" x14ac:dyDescent="0.25">
      <c r="B576" s="26"/>
      <c r="C576" s="26"/>
      <c r="D576" s="26"/>
      <c r="E576" s="10">
        <v>8</v>
      </c>
      <c r="F576" s="10" t="s">
        <v>504</v>
      </c>
    </row>
    <row r="577" spans="2:6" x14ac:dyDescent="0.25">
      <c r="B577" s="26"/>
      <c r="C577" s="26"/>
      <c r="D577" s="26"/>
      <c r="E577" s="10">
        <v>9</v>
      </c>
      <c r="F577" s="10" t="s">
        <v>486</v>
      </c>
    </row>
    <row r="578" spans="2:6" x14ac:dyDescent="0.25">
      <c r="B578" s="26"/>
      <c r="C578" s="26"/>
      <c r="D578" s="26"/>
      <c r="E578" s="10">
        <v>10</v>
      </c>
      <c r="F578" s="10" t="s">
        <v>505</v>
      </c>
    </row>
    <row r="579" spans="2:6" x14ac:dyDescent="0.25">
      <c r="B579" s="26"/>
      <c r="C579" s="26"/>
      <c r="D579" s="26"/>
      <c r="E579" s="10">
        <v>11</v>
      </c>
      <c r="F579" s="10" t="s">
        <v>662</v>
      </c>
    </row>
    <row r="580" spans="2:6" x14ac:dyDescent="0.25">
      <c r="B580" s="26"/>
      <c r="C580" s="26"/>
      <c r="D580" s="26"/>
      <c r="E580" s="10">
        <v>12</v>
      </c>
      <c r="F580" s="10" t="s">
        <v>689</v>
      </c>
    </row>
    <row r="581" spans="2:6" x14ac:dyDescent="0.25">
      <c r="B581" s="24"/>
      <c r="C581" s="24"/>
      <c r="D581" s="24"/>
      <c r="E581" s="10">
        <v>99</v>
      </c>
      <c r="F581" s="10" t="s">
        <v>142</v>
      </c>
    </row>
    <row r="582" spans="2:6" x14ac:dyDescent="0.25">
      <c r="B582" s="23" t="str">
        <f>[1]Blad1!A174</f>
        <v>typework_looking</v>
      </c>
      <c r="C582" s="25" t="s">
        <v>302</v>
      </c>
      <c r="D582" s="25" t="s">
        <v>244</v>
      </c>
      <c r="E582" s="10">
        <v>1</v>
      </c>
      <c r="F582" s="10" t="s">
        <v>449</v>
      </c>
    </row>
    <row r="583" spans="2:6" x14ac:dyDescent="0.25">
      <c r="B583" s="26"/>
      <c r="C583" s="26"/>
      <c r="D583" s="26"/>
      <c r="E583" s="10">
        <v>77</v>
      </c>
      <c r="F583" s="10" t="s">
        <v>473</v>
      </c>
    </row>
    <row r="584" spans="2:6" x14ac:dyDescent="0.25">
      <c r="B584" s="24"/>
      <c r="C584" s="24"/>
      <c r="D584" s="24"/>
      <c r="E584" s="10">
        <v>88</v>
      </c>
      <c r="F584" s="10" t="s">
        <v>474</v>
      </c>
    </row>
    <row r="585" spans="2:6" x14ac:dyDescent="0.25">
      <c r="B585" s="17" t="str">
        <f>[1]Blad1!A175</f>
        <v>codework_looking</v>
      </c>
      <c r="C585" s="10" t="s">
        <v>302</v>
      </c>
      <c r="D585" s="7" t="s">
        <v>227</v>
      </c>
      <c r="E585" s="10" t="s">
        <v>11</v>
      </c>
      <c r="F585" s="10" t="s">
        <v>10</v>
      </c>
    </row>
    <row r="586" spans="2:6" x14ac:dyDescent="0.25">
      <c r="B586" s="23" t="str">
        <f>[1]Blad1!A176</f>
        <v>sector_work_looking</v>
      </c>
      <c r="C586" s="25" t="s">
        <v>303</v>
      </c>
      <c r="D586" s="25" t="s">
        <v>243</v>
      </c>
      <c r="E586" s="10">
        <v>1</v>
      </c>
      <c r="F586" s="10" t="s">
        <v>475</v>
      </c>
    </row>
    <row r="587" spans="2:6" x14ac:dyDescent="0.25">
      <c r="B587" s="26"/>
      <c r="C587" s="26"/>
      <c r="D587" s="26"/>
      <c r="E587" s="10">
        <v>2</v>
      </c>
      <c r="F587" s="10" t="s">
        <v>476</v>
      </c>
    </row>
    <row r="588" spans="2:6" x14ac:dyDescent="0.25">
      <c r="B588" s="26"/>
      <c r="C588" s="26"/>
      <c r="D588" s="26"/>
      <c r="E588" s="10">
        <v>3</v>
      </c>
      <c r="F588" s="10" t="s">
        <v>477</v>
      </c>
    </row>
    <row r="589" spans="2:6" ht="30" x14ac:dyDescent="0.25">
      <c r="B589" s="26"/>
      <c r="C589" s="26"/>
      <c r="D589" s="26"/>
      <c r="E589" s="10">
        <v>4</v>
      </c>
      <c r="F589" s="21" t="s">
        <v>478</v>
      </c>
    </row>
    <row r="590" spans="2:6" x14ac:dyDescent="0.25">
      <c r="B590" s="26"/>
      <c r="C590" s="26"/>
      <c r="D590" s="26"/>
      <c r="E590" s="10">
        <v>5</v>
      </c>
      <c r="F590" s="10" t="s">
        <v>479</v>
      </c>
    </row>
    <row r="591" spans="2:6" x14ac:dyDescent="0.25">
      <c r="B591" s="26"/>
      <c r="C591" s="26"/>
      <c r="D591" s="26"/>
      <c r="E591" s="10">
        <v>6</v>
      </c>
      <c r="F591" s="10" t="s">
        <v>696</v>
      </c>
    </row>
    <row r="592" spans="2:6" x14ac:dyDescent="0.25">
      <c r="B592" s="24"/>
      <c r="C592" s="24"/>
      <c r="D592" s="24"/>
      <c r="E592" s="10">
        <v>99</v>
      </c>
      <c r="F592" s="10" t="s">
        <v>142</v>
      </c>
    </row>
    <row r="593" spans="2:6" x14ac:dyDescent="0.25">
      <c r="B593" s="23" t="str">
        <f>[1]Blad1!A177</f>
        <v>refused_jobnw</v>
      </c>
      <c r="C593" s="25" t="s">
        <v>311</v>
      </c>
      <c r="D593" s="25" t="s">
        <v>228</v>
      </c>
      <c r="E593" s="10">
        <v>1</v>
      </c>
      <c r="F593" s="10" t="s">
        <v>15</v>
      </c>
    </row>
    <row r="594" spans="2:6" x14ac:dyDescent="0.25">
      <c r="B594" s="24"/>
      <c r="C594" s="24"/>
      <c r="D594" s="24"/>
      <c r="E594" s="10">
        <v>2</v>
      </c>
      <c r="F594" s="10" t="s">
        <v>134</v>
      </c>
    </row>
    <row r="595" spans="2:6" x14ac:dyDescent="0.25">
      <c r="B595" s="23" t="str">
        <f>[1]Blad1!A178</f>
        <v>reason_refused_jobnw</v>
      </c>
      <c r="C595" s="25" t="s">
        <v>310</v>
      </c>
      <c r="D595" s="25" t="s">
        <v>222</v>
      </c>
      <c r="E595" s="10">
        <v>1</v>
      </c>
      <c r="F595" s="10" t="s">
        <v>642</v>
      </c>
    </row>
    <row r="596" spans="2:6" x14ac:dyDescent="0.25">
      <c r="B596" s="26"/>
      <c r="C596" s="26"/>
      <c r="D596" s="26"/>
      <c r="E596" s="10">
        <v>2</v>
      </c>
      <c r="F596" s="10" t="s">
        <v>643</v>
      </c>
    </row>
    <row r="597" spans="2:6" x14ac:dyDescent="0.25">
      <c r="B597" s="26"/>
      <c r="C597" s="26"/>
      <c r="D597" s="26"/>
      <c r="E597" s="10">
        <v>3</v>
      </c>
      <c r="F597" s="10" t="s">
        <v>644</v>
      </c>
    </row>
    <row r="598" spans="2:6" x14ac:dyDescent="0.25">
      <c r="B598" s="26"/>
      <c r="C598" s="26"/>
      <c r="D598" s="26"/>
      <c r="E598" s="10">
        <v>4</v>
      </c>
      <c r="F598" s="10" t="s">
        <v>645</v>
      </c>
    </row>
    <row r="599" spans="2:6" x14ac:dyDescent="0.25">
      <c r="B599" s="26"/>
      <c r="C599" s="26"/>
      <c r="D599" s="26"/>
      <c r="E599" s="10">
        <v>6</v>
      </c>
      <c r="F599" s="10" t="s">
        <v>646</v>
      </c>
    </row>
    <row r="600" spans="2:6" x14ac:dyDescent="0.25">
      <c r="B600" s="26"/>
      <c r="C600" s="26"/>
      <c r="D600" s="26"/>
      <c r="E600" s="10">
        <v>7</v>
      </c>
      <c r="F600" s="10" t="s">
        <v>647</v>
      </c>
    </row>
    <row r="601" spans="2:6" x14ac:dyDescent="0.25">
      <c r="B601" s="26"/>
      <c r="C601" s="26"/>
      <c r="D601" s="26"/>
      <c r="E601" s="10">
        <v>8</v>
      </c>
      <c r="F601" s="10" t="s">
        <v>648</v>
      </c>
    </row>
    <row r="602" spans="2:6" x14ac:dyDescent="0.25">
      <c r="B602" s="24"/>
      <c r="C602" s="24"/>
      <c r="D602" s="24"/>
      <c r="E602" s="10">
        <v>99</v>
      </c>
      <c r="F602" s="10" t="s">
        <v>142</v>
      </c>
    </row>
    <row r="603" spans="2:6" x14ac:dyDescent="0.25">
      <c r="B603" s="23" t="str">
        <f>[1]Blad1!A179</f>
        <v>minlevel_inc_requirednw</v>
      </c>
      <c r="C603" s="25" t="s">
        <v>309</v>
      </c>
      <c r="D603" s="25" t="s">
        <v>229</v>
      </c>
      <c r="E603" s="10">
        <v>1</v>
      </c>
      <c r="F603" s="10" t="s">
        <v>15</v>
      </c>
    </row>
    <row r="604" spans="2:6" x14ac:dyDescent="0.25">
      <c r="B604" s="24"/>
      <c r="C604" s="24"/>
      <c r="D604" s="24"/>
      <c r="E604" s="10">
        <v>2</v>
      </c>
      <c r="F604" s="10" t="s">
        <v>134</v>
      </c>
    </row>
    <row r="605" spans="2:6" x14ac:dyDescent="0.25">
      <c r="B605" s="17" t="str">
        <f>[1]Blad1!A180</f>
        <v>amount_minlevelnw</v>
      </c>
      <c r="C605" s="10" t="s">
        <v>309</v>
      </c>
      <c r="D605" s="12" t="s">
        <v>230</v>
      </c>
      <c r="E605" s="10" t="s">
        <v>697</v>
      </c>
      <c r="F605" s="10" t="s">
        <v>10</v>
      </c>
    </row>
    <row r="606" spans="2:6" ht="29.1" customHeight="1" x14ac:dyDescent="0.25">
      <c r="B606" s="23" t="str">
        <f>[1]Blad1!A181</f>
        <v>advice_empofficenw1</v>
      </c>
      <c r="C606" s="25" t="s">
        <v>308</v>
      </c>
      <c r="D606" s="25" t="s">
        <v>698</v>
      </c>
      <c r="E606" s="10">
        <v>1</v>
      </c>
      <c r="F606" s="10" t="s">
        <v>425</v>
      </c>
    </row>
    <row r="607" spans="2:6" x14ac:dyDescent="0.25">
      <c r="B607" s="26"/>
      <c r="C607" s="26"/>
      <c r="D607" s="26"/>
      <c r="E607" s="10">
        <v>2</v>
      </c>
      <c r="F607" s="10" t="s">
        <v>630</v>
      </c>
    </row>
    <row r="608" spans="2:6" x14ac:dyDescent="0.25">
      <c r="B608" s="26"/>
      <c r="C608" s="26"/>
      <c r="D608" s="26"/>
      <c r="E608" s="10">
        <v>3</v>
      </c>
      <c r="F608" s="10" t="s">
        <v>700</v>
      </c>
    </row>
    <row r="609" spans="2:6" x14ac:dyDescent="0.25">
      <c r="B609" s="26"/>
      <c r="C609" s="26"/>
      <c r="D609" s="26"/>
      <c r="E609" s="10">
        <v>4</v>
      </c>
      <c r="F609" s="10" t="s">
        <v>701</v>
      </c>
    </row>
    <row r="610" spans="2:6" x14ac:dyDescent="0.25">
      <c r="B610" s="24"/>
      <c r="C610" s="24"/>
      <c r="D610" s="24"/>
      <c r="E610" s="10">
        <v>6</v>
      </c>
      <c r="F610" s="10" t="s">
        <v>702</v>
      </c>
    </row>
    <row r="611" spans="2:6" x14ac:dyDescent="0.25">
      <c r="B611" s="23" t="str">
        <f>[1]Blad1!A182</f>
        <v>advice_empofficenw2</v>
      </c>
      <c r="C611" s="25" t="s">
        <v>308</v>
      </c>
      <c r="D611" s="25" t="s">
        <v>699</v>
      </c>
      <c r="E611" s="10">
        <v>3</v>
      </c>
      <c r="F611" s="10" t="s">
        <v>700</v>
      </c>
    </row>
    <row r="612" spans="2:6" x14ac:dyDescent="0.25">
      <c r="B612" s="24"/>
      <c r="C612" s="24"/>
      <c r="D612" s="24"/>
      <c r="E612" s="10">
        <v>6</v>
      </c>
      <c r="F612" s="10" t="s">
        <v>702</v>
      </c>
    </row>
    <row r="613" spans="2:6" x14ac:dyDescent="0.25">
      <c r="B613" s="34" t="str">
        <f>[1]Blad1!A183</f>
        <v>finassis_gov</v>
      </c>
      <c r="C613" s="31" t="s">
        <v>307</v>
      </c>
      <c r="D613" s="25" t="s">
        <v>703</v>
      </c>
      <c r="E613" s="10">
        <v>1</v>
      </c>
      <c r="F613" s="10" t="s">
        <v>15</v>
      </c>
    </row>
    <row r="614" spans="2:6" x14ac:dyDescent="0.25">
      <c r="B614" s="33"/>
      <c r="C614" s="33"/>
      <c r="D614" s="24"/>
      <c r="E614" s="10">
        <v>2</v>
      </c>
      <c r="F614" s="10" t="s">
        <v>134</v>
      </c>
    </row>
    <row r="615" spans="2:6" x14ac:dyDescent="0.25">
      <c r="B615" s="30" t="str">
        <f>[1]Blad1!A184</f>
        <v>movingnw1</v>
      </c>
      <c r="C615" s="27" t="s">
        <v>306</v>
      </c>
      <c r="D615" s="27" t="s">
        <v>704</v>
      </c>
      <c r="E615" s="10">
        <v>1</v>
      </c>
      <c r="F615" s="10" t="s">
        <v>134</v>
      </c>
    </row>
    <row r="616" spans="2:6" x14ac:dyDescent="0.25">
      <c r="B616" s="28"/>
      <c r="C616" s="28"/>
      <c r="D616" s="28"/>
      <c r="E616" s="10">
        <v>2</v>
      </c>
      <c r="F616" s="10" t="s">
        <v>706</v>
      </c>
    </row>
    <row r="617" spans="2:6" x14ac:dyDescent="0.25">
      <c r="B617" s="28"/>
      <c r="C617" s="28"/>
      <c r="D617" s="28"/>
      <c r="E617" s="10">
        <v>3</v>
      </c>
      <c r="F617" s="10" t="s">
        <v>707</v>
      </c>
    </row>
    <row r="618" spans="2:6" x14ac:dyDescent="0.25">
      <c r="B618" s="28"/>
      <c r="C618" s="28"/>
      <c r="D618" s="28"/>
      <c r="E618" s="10">
        <v>4</v>
      </c>
      <c r="F618" s="10" t="s">
        <v>708</v>
      </c>
    </row>
    <row r="619" spans="2:6" x14ac:dyDescent="0.25">
      <c r="B619" s="28"/>
      <c r="C619" s="28"/>
      <c r="D619" s="28"/>
      <c r="E619" s="10">
        <v>5</v>
      </c>
      <c r="F619" s="10" t="s">
        <v>709</v>
      </c>
    </row>
    <row r="620" spans="2:6" x14ac:dyDescent="0.25">
      <c r="B620" s="29"/>
      <c r="C620" s="29"/>
      <c r="D620" s="29"/>
      <c r="E620" s="10">
        <v>6</v>
      </c>
      <c r="F620" s="10" t="s">
        <v>450</v>
      </c>
    </row>
    <row r="621" spans="2:6" x14ac:dyDescent="0.25">
      <c r="B621" s="30" t="str">
        <f>[1]Blad1!A185</f>
        <v>movingnw2</v>
      </c>
      <c r="C621" s="27" t="s">
        <v>306</v>
      </c>
      <c r="D621" s="27" t="s">
        <v>705</v>
      </c>
      <c r="E621" s="10">
        <v>4</v>
      </c>
      <c r="F621" s="10" t="s">
        <v>708</v>
      </c>
    </row>
    <row r="622" spans="2:6" x14ac:dyDescent="0.25">
      <c r="B622" s="28"/>
      <c r="C622" s="28"/>
      <c r="D622" s="28"/>
      <c r="E622" s="10">
        <v>5</v>
      </c>
      <c r="F622" s="10" t="s">
        <v>709</v>
      </c>
    </row>
    <row r="623" spans="2:6" x14ac:dyDescent="0.25">
      <c r="B623" s="29"/>
      <c r="C623" s="29"/>
      <c r="D623" s="29"/>
      <c r="E623" s="10">
        <v>6</v>
      </c>
      <c r="F623" s="10" t="s">
        <v>450</v>
      </c>
    </row>
    <row r="624" spans="2:6" x14ac:dyDescent="0.25">
      <c r="B624" s="23" t="str">
        <f>[1]Blad1!A186</f>
        <v>obstaclenw</v>
      </c>
      <c r="C624" s="25" t="s">
        <v>305</v>
      </c>
      <c r="D624" s="25" t="s">
        <v>274</v>
      </c>
      <c r="E624" s="10">
        <v>1</v>
      </c>
      <c r="F624" s="10" t="s">
        <v>710</v>
      </c>
    </row>
    <row r="625" spans="2:6" ht="30" x14ac:dyDescent="0.25">
      <c r="B625" s="26"/>
      <c r="C625" s="26"/>
      <c r="D625" s="26"/>
      <c r="E625" s="10">
        <v>2</v>
      </c>
      <c r="F625" s="21" t="s">
        <v>711</v>
      </c>
    </row>
    <row r="626" spans="2:6" ht="30" x14ac:dyDescent="0.25">
      <c r="B626" s="26"/>
      <c r="C626" s="26"/>
      <c r="D626" s="26"/>
      <c r="E626" s="10">
        <v>3</v>
      </c>
      <c r="F626" s="21" t="s">
        <v>712</v>
      </c>
    </row>
    <row r="627" spans="2:6" x14ac:dyDescent="0.25">
      <c r="B627" s="26"/>
      <c r="C627" s="26"/>
      <c r="D627" s="26"/>
      <c r="E627" s="10">
        <v>4</v>
      </c>
      <c r="F627" s="10" t="s">
        <v>713</v>
      </c>
    </row>
    <row r="628" spans="2:6" x14ac:dyDescent="0.25">
      <c r="B628" s="26"/>
      <c r="C628" s="26"/>
      <c r="D628" s="26"/>
      <c r="E628" s="10">
        <v>5</v>
      </c>
      <c r="F628" s="21" t="s">
        <v>714</v>
      </c>
    </row>
    <row r="629" spans="2:6" x14ac:dyDescent="0.25">
      <c r="B629" s="26"/>
      <c r="C629" s="26"/>
      <c r="D629" s="26"/>
      <c r="E629" s="10">
        <v>7</v>
      </c>
      <c r="F629" s="21" t="s">
        <v>715</v>
      </c>
    </row>
    <row r="630" spans="2:6" ht="45" x14ac:dyDescent="0.25">
      <c r="B630" s="26"/>
      <c r="C630" s="26"/>
      <c r="D630" s="26"/>
      <c r="E630" s="10">
        <v>8</v>
      </c>
      <c r="F630" s="21" t="s">
        <v>716</v>
      </c>
    </row>
    <row r="631" spans="2:6" x14ac:dyDescent="0.25">
      <c r="B631" s="26"/>
      <c r="C631" s="26"/>
      <c r="D631" s="26"/>
      <c r="E631" s="10">
        <v>9</v>
      </c>
      <c r="F631" s="21" t="s">
        <v>717</v>
      </c>
    </row>
    <row r="632" spans="2:6" x14ac:dyDescent="0.25">
      <c r="B632" s="26"/>
      <c r="C632" s="26"/>
      <c r="D632" s="26"/>
      <c r="E632" s="10">
        <v>10</v>
      </c>
      <c r="F632" s="21" t="s">
        <v>718</v>
      </c>
    </row>
    <row r="633" spans="2:6" x14ac:dyDescent="0.25">
      <c r="B633" s="26"/>
      <c r="C633" s="26"/>
      <c r="D633" s="26"/>
      <c r="E633" s="10">
        <v>11</v>
      </c>
      <c r="F633" s="10" t="s">
        <v>719</v>
      </c>
    </row>
    <row r="634" spans="2:6" x14ac:dyDescent="0.25">
      <c r="B634" s="24"/>
      <c r="C634" s="24"/>
      <c r="D634" s="24"/>
      <c r="E634" s="10">
        <v>99</v>
      </c>
      <c r="F634" s="10" t="s">
        <v>142</v>
      </c>
    </row>
    <row r="635" spans="2:6" x14ac:dyDescent="0.25">
      <c r="B635" s="34" t="str">
        <f>[1]Blad1!A187</f>
        <v>edu_useful</v>
      </c>
      <c r="C635" s="31" t="s">
        <v>304</v>
      </c>
      <c r="D635" s="25" t="s">
        <v>720</v>
      </c>
      <c r="E635" s="10">
        <v>1</v>
      </c>
      <c r="F635" s="10" t="s">
        <v>721</v>
      </c>
    </row>
    <row r="636" spans="2:6" x14ac:dyDescent="0.25">
      <c r="B636" s="32"/>
      <c r="C636" s="32"/>
      <c r="D636" s="26"/>
      <c r="E636" s="10">
        <v>2</v>
      </c>
      <c r="F636" s="10" t="s">
        <v>722</v>
      </c>
    </row>
    <row r="637" spans="2:6" x14ac:dyDescent="0.25">
      <c r="B637" s="32"/>
      <c r="C637" s="32"/>
      <c r="D637" s="26"/>
      <c r="E637" s="10">
        <v>3</v>
      </c>
      <c r="F637" s="10" t="s">
        <v>723</v>
      </c>
    </row>
    <row r="638" spans="2:6" x14ac:dyDescent="0.25">
      <c r="B638" s="33"/>
      <c r="C638" s="33"/>
      <c r="D638" s="24"/>
      <c r="E638" s="10">
        <v>4</v>
      </c>
      <c r="F638" s="10" t="s">
        <v>170</v>
      </c>
    </row>
    <row r="639" spans="2:6" x14ac:dyDescent="0.25">
      <c r="B639" s="17" t="str">
        <f>[1]Blad1!A188</f>
        <v>wgt</v>
      </c>
      <c r="C639" s="10" t="s">
        <v>10</v>
      </c>
      <c r="D639" s="12" t="s">
        <v>12</v>
      </c>
      <c r="E639" s="10" t="s">
        <v>724</v>
      </c>
      <c r="F639" s="10" t="s">
        <v>10</v>
      </c>
    </row>
    <row r="640" spans="2:6" x14ac:dyDescent="0.25">
      <c r="B640" s="17" t="str">
        <f>[1]Blad1!A189</f>
        <v>dnb1</v>
      </c>
      <c r="C640" s="10" t="s">
        <v>61</v>
      </c>
      <c r="D640" s="12" t="s">
        <v>314</v>
      </c>
      <c r="E640" s="10" t="s">
        <v>502</v>
      </c>
      <c r="F640" s="10" t="s">
        <v>10</v>
      </c>
    </row>
    <row r="641" spans="2:6" x14ac:dyDescent="0.25">
      <c r="B641" s="17" t="str">
        <f>[1]Blad1!A190</f>
        <v>dnb2</v>
      </c>
      <c r="C641" s="10" t="s">
        <v>61</v>
      </c>
      <c r="D641" s="12" t="s">
        <v>315</v>
      </c>
      <c r="E641" s="10" t="s">
        <v>725</v>
      </c>
      <c r="F641" s="10" t="s">
        <v>10</v>
      </c>
    </row>
    <row r="642" spans="2:6" x14ac:dyDescent="0.25">
      <c r="B642" s="17" t="str">
        <f>[1]Blad1!A191</f>
        <v>dnb3</v>
      </c>
      <c r="C642" s="10" t="s">
        <v>61</v>
      </c>
      <c r="D642" s="12" t="s">
        <v>316</v>
      </c>
      <c r="E642" s="10" t="s">
        <v>725</v>
      </c>
      <c r="F642" s="10" t="s">
        <v>10</v>
      </c>
    </row>
    <row r="643" spans="2:6" x14ac:dyDescent="0.25">
      <c r="B643" s="17" t="str">
        <f>[1]Blad1!A192</f>
        <v>dnb4</v>
      </c>
      <c r="C643" s="10" t="s">
        <v>61</v>
      </c>
      <c r="D643" s="12" t="s">
        <v>317</v>
      </c>
      <c r="E643" s="10" t="s">
        <v>725</v>
      </c>
      <c r="F643" s="10" t="s">
        <v>10</v>
      </c>
    </row>
    <row r="644" spans="2:6" x14ac:dyDescent="0.25">
      <c r="B644" s="17" t="str">
        <f>[1]Blad1!A193</f>
        <v>dnb5</v>
      </c>
      <c r="C644" s="10" t="s">
        <v>61</v>
      </c>
      <c r="D644" s="12" t="s">
        <v>318</v>
      </c>
      <c r="E644" s="10" t="s">
        <v>726</v>
      </c>
      <c r="F644" s="10" t="s">
        <v>10</v>
      </c>
    </row>
    <row r="645" spans="2:6" x14ac:dyDescent="0.25">
      <c r="B645" s="17" t="str">
        <f>[1]Blad1!A194</f>
        <v>dnb6</v>
      </c>
      <c r="C645" s="10" t="s">
        <v>61</v>
      </c>
      <c r="D645" s="12" t="s">
        <v>319</v>
      </c>
      <c r="E645" s="10" t="s">
        <v>727</v>
      </c>
      <c r="F645" s="10" t="s">
        <v>10</v>
      </c>
    </row>
    <row r="646" spans="2:6" x14ac:dyDescent="0.25">
      <c r="B646" s="17" t="str">
        <f>[1]Blad1!A195</f>
        <v>dnb7</v>
      </c>
      <c r="C646" s="10" t="s">
        <v>61</v>
      </c>
      <c r="D646" s="12" t="s">
        <v>320</v>
      </c>
      <c r="E646" s="10" t="s">
        <v>728</v>
      </c>
      <c r="F646" s="10" t="s">
        <v>10</v>
      </c>
    </row>
    <row r="647" spans="2:6" x14ac:dyDescent="0.25">
      <c r="B647" s="17" t="str">
        <f>[1]Blad1!A196</f>
        <v>dnb8</v>
      </c>
      <c r="C647" s="10" t="s">
        <v>61</v>
      </c>
      <c r="D647" s="12" t="s">
        <v>321</v>
      </c>
      <c r="E647" s="10" t="s">
        <v>729</v>
      </c>
      <c r="F647" s="10" t="s">
        <v>10</v>
      </c>
    </row>
    <row r="648" spans="2:6" x14ac:dyDescent="0.25">
      <c r="B648" s="17" t="str">
        <f>[1]Blad1!A197</f>
        <v>month_actv_dbd_month1</v>
      </c>
      <c r="C648" s="10" t="s">
        <v>62</v>
      </c>
      <c r="D648" s="7" t="s">
        <v>322</v>
      </c>
      <c r="E648" s="10" t="s">
        <v>487</v>
      </c>
      <c r="F648" s="10" t="s">
        <v>10</v>
      </c>
    </row>
    <row r="649" spans="2:6" x14ac:dyDescent="0.25">
      <c r="B649" s="17" t="str">
        <f>[1]Blad1!A198</f>
        <v>month_actv_dbd_month2</v>
      </c>
      <c r="C649" s="10" t="s">
        <v>62</v>
      </c>
      <c r="D649" s="7" t="s">
        <v>323</v>
      </c>
      <c r="E649" s="10" t="s">
        <v>487</v>
      </c>
      <c r="F649" s="10" t="s">
        <v>10</v>
      </c>
    </row>
    <row r="650" spans="2:6" x14ac:dyDescent="0.25">
      <c r="B650" s="17" t="str">
        <f>[1]Blad1!A199</f>
        <v>month_actv_dbd_month3</v>
      </c>
      <c r="C650" s="10" t="s">
        <v>62</v>
      </c>
      <c r="D650" s="7" t="s">
        <v>324</v>
      </c>
      <c r="E650" s="10" t="s">
        <v>487</v>
      </c>
      <c r="F650" s="10" t="s">
        <v>10</v>
      </c>
    </row>
    <row r="651" spans="2:6" x14ac:dyDescent="0.25">
      <c r="B651" s="17" t="str">
        <f>[1]Blad1!A200</f>
        <v>month_actv_dbd_month4</v>
      </c>
      <c r="C651" s="10" t="s">
        <v>62</v>
      </c>
      <c r="D651" s="7" t="s">
        <v>325</v>
      </c>
      <c r="E651" s="10" t="s">
        <v>487</v>
      </c>
      <c r="F651" s="10" t="s">
        <v>10</v>
      </c>
    </row>
    <row r="652" spans="2:6" x14ac:dyDescent="0.25">
      <c r="B652" s="17" t="str">
        <f>[1]Blad1!A201</f>
        <v>month_actv_dbd_month5</v>
      </c>
      <c r="C652" s="10" t="s">
        <v>62</v>
      </c>
      <c r="D652" s="7" t="s">
        <v>326</v>
      </c>
      <c r="E652" s="10" t="s">
        <v>487</v>
      </c>
      <c r="F652" s="10" t="s">
        <v>10</v>
      </c>
    </row>
    <row r="653" spans="2:6" x14ac:dyDescent="0.25">
      <c r="B653" s="17" t="str">
        <f>[1]Blad1!A202</f>
        <v>month_actv_dbd_month6</v>
      </c>
      <c r="C653" s="10" t="s">
        <v>62</v>
      </c>
      <c r="D653" s="7" t="s">
        <v>327</v>
      </c>
      <c r="E653" s="10" t="s">
        <v>513</v>
      </c>
      <c r="F653" s="10" t="s">
        <v>10</v>
      </c>
    </row>
    <row r="654" spans="2:6" x14ac:dyDescent="0.25">
      <c r="B654" s="17" t="str">
        <f>[1]Blad1!A203</f>
        <v>month_actv_dbd_month7</v>
      </c>
      <c r="C654" s="10" t="s">
        <v>62</v>
      </c>
      <c r="D654" s="7" t="s">
        <v>328</v>
      </c>
      <c r="E654" s="10" t="s">
        <v>730</v>
      </c>
      <c r="F654" s="10" t="s">
        <v>10</v>
      </c>
    </row>
    <row r="655" spans="2:6" x14ac:dyDescent="0.25">
      <c r="B655" s="17" t="str">
        <f>[1]Blad1!A204</f>
        <v>month_actv_dbd_month8</v>
      </c>
      <c r="C655" s="10" t="s">
        <v>62</v>
      </c>
      <c r="D655" s="7" t="s">
        <v>329</v>
      </c>
      <c r="E655" s="10" t="s">
        <v>731</v>
      </c>
      <c r="F655" s="10" t="s">
        <v>10</v>
      </c>
    </row>
    <row r="656" spans="2:6" ht="30" x14ac:dyDescent="0.25">
      <c r="B656" s="23" t="str">
        <f>[1]Blad1!A205</f>
        <v>activity_dnb1</v>
      </c>
      <c r="C656" s="25" t="s">
        <v>313</v>
      </c>
      <c r="D656" s="25" t="s">
        <v>330</v>
      </c>
      <c r="E656" s="10">
        <v>1</v>
      </c>
      <c r="F656" s="21" t="s">
        <v>732</v>
      </c>
    </row>
    <row r="657" spans="2:6" x14ac:dyDescent="0.25">
      <c r="B657" s="26"/>
      <c r="C657" s="26"/>
      <c r="D657" s="26"/>
      <c r="E657" s="10">
        <v>2</v>
      </c>
      <c r="F657" s="10" t="s">
        <v>516</v>
      </c>
    </row>
    <row r="658" spans="2:6" ht="30" x14ac:dyDescent="0.25">
      <c r="B658" s="26"/>
      <c r="C658" s="26"/>
      <c r="D658" s="26"/>
      <c r="E658" s="10">
        <v>3</v>
      </c>
      <c r="F658" s="21" t="s">
        <v>733</v>
      </c>
    </row>
    <row r="659" spans="2:6" x14ac:dyDescent="0.25">
      <c r="B659" s="26"/>
      <c r="C659" s="26"/>
      <c r="D659" s="26"/>
      <c r="E659" s="10">
        <v>4</v>
      </c>
      <c r="F659" s="10" t="s">
        <v>734</v>
      </c>
    </row>
    <row r="660" spans="2:6" x14ac:dyDescent="0.25">
      <c r="B660" s="26"/>
      <c r="C660" s="26"/>
      <c r="D660" s="26"/>
      <c r="E660" s="10">
        <v>5</v>
      </c>
      <c r="F660" s="21" t="s">
        <v>735</v>
      </c>
    </row>
    <row r="661" spans="2:6" x14ac:dyDescent="0.25">
      <c r="B661" s="26"/>
      <c r="C661" s="26"/>
      <c r="D661" s="26"/>
      <c r="E661" s="10">
        <v>6</v>
      </c>
      <c r="F661" s="10" t="s">
        <v>736</v>
      </c>
    </row>
    <row r="662" spans="2:6" x14ac:dyDescent="0.25">
      <c r="B662" s="26"/>
      <c r="C662" s="26"/>
      <c r="D662" s="26"/>
      <c r="E662" s="10">
        <v>7</v>
      </c>
      <c r="F662" s="10" t="s">
        <v>737</v>
      </c>
    </row>
    <row r="663" spans="2:6" ht="30" x14ac:dyDescent="0.25">
      <c r="B663" s="24"/>
      <c r="C663" s="24"/>
      <c r="D663" s="24"/>
      <c r="E663" s="10">
        <v>8</v>
      </c>
      <c r="F663" s="21" t="s">
        <v>738</v>
      </c>
    </row>
    <row r="664" spans="2:6" ht="30" x14ac:dyDescent="0.25">
      <c r="B664" s="23" t="str">
        <f>[1]Blad1!A206</f>
        <v>activity_dnb2</v>
      </c>
      <c r="C664" s="25" t="s">
        <v>313</v>
      </c>
      <c r="D664" s="25" t="s">
        <v>331</v>
      </c>
      <c r="E664" s="10">
        <v>1</v>
      </c>
      <c r="F664" s="21" t="s">
        <v>732</v>
      </c>
    </row>
    <row r="665" spans="2:6" x14ac:dyDescent="0.25">
      <c r="B665" s="26"/>
      <c r="C665" s="26"/>
      <c r="D665" s="26"/>
      <c r="E665" s="10">
        <v>2</v>
      </c>
      <c r="F665" s="10" t="s">
        <v>516</v>
      </c>
    </row>
    <row r="666" spans="2:6" ht="30" x14ac:dyDescent="0.25">
      <c r="B666" s="26"/>
      <c r="C666" s="26"/>
      <c r="D666" s="26"/>
      <c r="E666" s="10">
        <v>3</v>
      </c>
      <c r="F666" s="21" t="s">
        <v>733</v>
      </c>
    </row>
    <row r="667" spans="2:6" x14ac:dyDescent="0.25">
      <c r="B667" s="26"/>
      <c r="C667" s="26"/>
      <c r="D667" s="26"/>
      <c r="E667" s="10">
        <v>4</v>
      </c>
      <c r="F667" s="10" t="s">
        <v>734</v>
      </c>
    </row>
    <row r="668" spans="2:6" x14ac:dyDescent="0.25">
      <c r="B668" s="26"/>
      <c r="C668" s="26"/>
      <c r="D668" s="26"/>
      <c r="E668" s="10">
        <v>5</v>
      </c>
      <c r="F668" s="21" t="s">
        <v>735</v>
      </c>
    </row>
    <row r="669" spans="2:6" x14ac:dyDescent="0.25">
      <c r="B669" s="26"/>
      <c r="C669" s="26"/>
      <c r="D669" s="26"/>
      <c r="E669" s="10">
        <v>6</v>
      </c>
      <c r="F669" s="10" t="s">
        <v>736</v>
      </c>
    </row>
    <row r="670" spans="2:6" x14ac:dyDescent="0.25">
      <c r="B670" s="26"/>
      <c r="C670" s="26"/>
      <c r="D670" s="26"/>
      <c r="E670" s="10">
        <v>7</v>
      </c>
      <c r="F670" s="10" t="s">
        <v>737</v>
      </c>
    </row>
    <row r="671" spans="2:6" ht="30" x14ac:dyDescent="0.25">
      <c r="B671" s="24"/>
      <c r="C671" s="24"/>
      <c r="D671" s="24"/>
      <c r="E671" s="10">
        <v>8</v>
      </c>
      <c r="F671" s="21" t="s">
        <v>738</v>
      </c>
    </row>
    <row r="672" spans="2:6" ht="30" x14ac:dyDescent="0.25">
      <c r="B672" s="23" t="str">
        <f>[1]Blad1!A207</f>
        <v>activity_dnb3</v>
      </c>
      <c r="C672" s="25" t="s">
        <v>313</v>
      </c>
      <c r="D672" s="25" t="s">
        <v>332</v>
      </c>
      <c r="E672" s="10">
        <v>1</v>
      </c>
      <c r="F672" s="21" t="s">
        <v>732</v>
      </c>
    </row>
    <row r="673" spans="2:6" x14ac:dyDescent="0.25">
      <c r="B673" s="26"/>
      <c r="C673" s="26"/>
      <c r="D673" s="26"/>
      <c r="E673" s="10">
        <v>2</v>
      </c>
      <c r="F673" s="10" t="s">
        <v>516</v>
      </c>
    </row>
    <row r="674" spans="2:6" ht="30" x14ac:dyDescent="0.25">
      <c r="B674" s="26"/>
      <c r="C674" s="26"/>
      <c r="D674" s="26"/>
      <c r="E674" s="10">
        <v>3</v>
      </c>
      <c r="F674" s="21" t="s">
        <v>733</v>
      </c>
    </row>
    <row r="675" spans="2:6" x14ac:dyDescent="0.25">
      <c r="B675" s="26"/>
      <c r="C675" s="26"/>
      <c r="D675" s="26"/>
      <c r="E675" s="10">
        <v>5</v>
      </c>
      <c r="F675" s="21" t="s">
        <v>735</v>
      </c>
    </row>
    <row r="676" spans="2:6" x14ac:dyDescent="0.25">
      <c r="B676" s="26"/>
      <c r="C676" s="26"/>
      <c r="D676" s="26"/>
      <c r="E676" s="10">
        <v>6</v>
      </c>
      <c r="F676" s="10" t="s">
        <v>736</v>
      </c>
    </row>
    <row r="677" spans="2:6" x14ac:dyDescent="0.25">
      <c r="B677" s="26"/>
      <c r="C677" s="26"/>
      <c r="D677" s="26"/>
      <c r="E677" s="10">
        <v>7</v>
      </c>
      <c r="F677" s="10" t="s">
        <v>737</v>
      </c>
    </row>
    <row r="678" spans="2:6" ht="30" x14ac:dyDescent="0.25">
      <c r="B678" s="24"/>
      <c r="C678" s="24"/>
      <c r="D678" s="24"/>
      <c r="E678" s="10">
        <v>8</v>
      </c>
      <c r="F678" s="21" t="s">
        <v>738</v>
      </c>
    </row>
    <row r="679" spans="2:6" ht="30" x14ac:dyDescent="0.25">
      <c r="B679" s="23" t="str">
        <f>[1]Blad1!A208</f>
        <v>activity_dnb4</v>
      </c>
      <c r="C679" s="25" t="s">
        <v>313</v>
      </c>
      <c r="D679" s="25" t="s">
        <v>333</v>
      </c>
      <c r="E679" s="10">
        <v>1</v>
      </c>
      <c r="F679" s="21" t="s">
        <v>732</v>
      </c>
    </row>
    <row r="680" spans="2:6" x14ac:dyDescent="0.25">
      <c r="B680" s="26"/>
      <c r="C680" s="26"/>
      <c r="D680" s="26"/>
      <c r="E680" s="10">
        <v>2</v>
      </c>
      <c r="F680" s="10" t="s">
        <v>516</v>
      </c>
    </row>
    <row r="681" spans="2:6" ht="30" x14ac:dyDescent="0.25">
      <c r="B681" s="26"/>
      <c r="C681" s="26"/>
      <c r="D681" s="26"/>
      <c r="E681" s="10">
        <v>3</v>
      </c>
      <c r="F681" s="21" t="s">
        <v>733</v>
      </c>
    </row>
    <row r="682" spans="2:6" x14ac:dyDescent="0.25">
      <c r="B682" s="26"/>
      <c r="C682" s="26"/>
      <c r="D682" s="26"/>
      <c r="E682" s="10">
        <v>5</v>
      </c>
      <c r="F682" s="21" t="s">
        <v>735</v>
      </c>
    </row>
    <row r="683" spans="2:6" x14ac:dyDescent="0.25">
      <c r="B683" s="26"/>
      <c r="C683" s="26"/>
      <c r="D683" s="26"/>
      <c r="E683" s="10">
        <v>6</v>
      </c>
      <c r="F683" s="10" t="s">
        <v>736</v>
      </c>
    </row>
    <row r="684" spans="2:6" x14ac:dyDescent="0.25">
      <c r="B684" s="26"/>
      <c r="C684" s="26"/>
      <c r="D684" s="26"/>
      <c r="E684" s="10">
        <v>7</v>
      </c>
      <c r="F684" s="10" t="s">
        <v>737</v>
      </c>
    </row>
    <row r="685" spans="2:6" ht="30" x14ac:dyDescent="0.25">
      <c r="B685" s="24"/>
      <c r="C685" s="24"/>
      <c r="D685" s="24"/>
      <c r="E685" s="10">
        <v>8</v>
      </c>
      <c r="F685" s="21" t="s">
        <v>738</v>
      </c>
    </row>
    <row r="686" spans="2:6" ht="30" x14ac:dyDescent="0.25">
      <c r="B686" s="23" t="str">
        <f>[1]Blad1!A209</f>
        <v>activity_dnb5</v>
      </c>
      <c r="C686" s="25" t="s">
        <v>313</v>
      </c>
      <c r="D686" s="25" t="s">
        <v>334</v>
      </c>
      <c r="E686" s="10">
        <v>1</v>
      </c>
      <c r="F686" s="21" t="s">
        <v>732</v>
      </c>
    </row>
    <row r="687" spans="2:6" ht="30" x14ac:dyDescent="0.25">
      <c r="B687" s="26"/>
      <c r="C687" s="26"/>
      <c r="D687" s="26"/>
      <c r="E687" s="10">
        <v>3</v>
      </c>
      <c r="F687" s="21" t="s">
        <v>733</v>
      </c>
    </row>
    <row r="688" spans="2:6" x14ac:dyDescent="0.25">
      <c r="B688" s="26"/>
      <c r="C688" s="26"/>
      <c r="D688" s="26"/>
      <c r="E688" s="10">
        <v>5</v>
      </c>
      <c r="F688" s="21" t="s">
        <v>735</v>
      </c>
    </row>
    <row r="689" spans="2:6" x14ac:dyDescent="0.25">
      <c r="B689" s="26"/>
      <c r="C689" s="26"/>
      <c r="D689" s="26"/>
      <c r="E689" s="10">
        <v>6</v>
      </c>
      <c r="F689" s="10" t="s">
        <v>736</v>
      </c>
    </row>
    <row r="690" spans="2:6" x14ac:dyDescent="0.25">
      <c r="B690" s="26"/>
      <c r="C690" s="26"/>
      <c r="D690" s="26"/>
      <c r="E690" s="10">
        <v>7</v>
      </c>
      <c r="F690" s="10" t="s">
        <v>737</v>
      </c>
    </row>
    <row r="691" spans="2:6" ht="30" x14ac:dyDescent="0.25">
      <c r="B691" s="24"/>
      <c r="C691" s="24"/>
      <c r="D691" s="24"/>
      <c r="E691" s="10">
        <v>8</v>
      </c>
      <c r="F691" s="21" t="s">
        <v>738</v>
      </c>
    </row>
    <row r="692" spans="2:6" ht="30" x14ac:dyDescent="0.25">
      <c r="B692" s="23" t="str">
        <f>[1]Blad1!A210</f>
        <v>activity_dnb6</v>
      </c>
      <c r="C692" s="25" t="s">
        <v>313</v>
      </c>
      <c r="D692" s="25" t="s">
        <v>335</v>
      </c>
      <c r="E692" s="10">
        <v>1</v>
      </c>
      <c r="F692" s="21" t="s">
        <v>732</v>
      </c>
    </row>
    <row r="693" spans="2:6" x14ac:dyDescent="0.25">
      <c r="B693" s="26"/>
      <c r="C693" s="26"/>
      <c r="D693" s="26"/>
      <c r="E693" s="10">
        <v>2</v>
      </c>
      <c r="F693" s="10" t="s">
        <v>516</v>
      </c>
    </row>
    <row r="694" spans="2:6" ht="30" x14ac:dyDescent="0.25">
      <c r="B694" s="24"/>
      <c r="C694" s="24"/>
      <c r="D694" s="24"/>
      <c r="E694" s="10">
        <v>8</v>
      </c>
      <c r="F694" s="21" t="s">
        <v>738</v>
      </c>
    </row>
    <row r="695" spans="2:6" ht="30" x14ac:dyDescent="0.25">
      <c r="B695" s="23" t="str">
        <f>[1]Blad1!A211</f>
        <v>activity_dnb7</v>
      </c>
      <c r="C695" s="25" t="s">
        <v>313</v>
      </c>
      <c r="D695" s="25" t="s">
        <v>336</v>
      </c>
      <c r="E695" s="10">
        <v>1</v>
      </c>
      <c r="F695" s="21" t="s">
        <v>732</v>
      </c>
    </row>
    <row r="696" spans="2:6" ht="30" x14ac:dyDescent="0.25">
      <c r="B696" s="26"/>
      <c r="C696" s="26"/>
      <c r="D696" s="26"/>
      <c r="E696" s="10">
        <v>3</v>
      </c>
      <c r="F696" s="21" t="s">
        <v>733</v>
      </c>
    </row>
    <row r="697" spans="2:6" x14ac:dyDescent="0.25">
      <c r="B697" s="24"/>
      <c r="C697" s="24"/>
      <c r="D697" s="24"/>
      <c r="E697" s="10">
        <v>5</v>
      </c>
      <c r="F697" s="21" t="s">
        <v>735</v>
      </c>
    </row>
    <row r="698" spans="2:6" ht="30" x14ac:dyDescent="0.25">
      <c r="B698" s="23" t="str">
        <f>[1]Blad1!A212</f>
        <v>activity_dnb8</v>
      </c>
      <c r="C698" s="25" t="s">
        <v>313</v>
      </c>
      <c r="D698" s="25" t="s">
        <v>337</v>
      </c>
      <c r="E698" s="10">
        <v>1</v>
      </c>
      <c r="F698" s="21" t="s">
        <v>732</v>
      </c>
    </row>
    <row r="699" spans="2:6" x14ac:dyDescent="0.25">
      <c r="B699" s="24"/>
      <c r="C699" s="24"/>
      <c r="D699" s="24"/>
      <c r="E699" s="10">
        <v>5</v>
      </c>
      <c r="F699" s="21" t="s">
        <v>735</v>
      </c>
    </row>
    <row r="700" spans="2:6" x14ac:dyDescent="0.25">
      <c r="B700" s="23" t="str">
        <f>[1]Blad1!A213</f>
        <v>currentact_dsd1</v>
      </c>
      <c r="C700" s="25" t="s">
        <v>312</v>
      </c>
      <c r="D700" s="25" t="s">
        <v>338</v>
      </c>
      <c r="E700" s="10">
        <v>1</v>
      </c>
      <c r="F700" s="10" t="s">
        <v>15</v>
      </c>
    </row>
    <row r="701" spans="2:6" x14ac:dyDescent="0.25">
      <c r="B701" s="24"/>
      <c r="C701" s="24"/>
      <c r="D701" s="24"/>
      <c r="E701" s="10">
        <v>2</v>
      </c>
      <c r="F701" s="10" t="s">
        <v>134</v>
      </c>
    </row>
    <row r="702" spans="2:6" x14ac:dyDescent="0.25">
      <c r="B702" s="23" t="str">
        <f>[1]Blad1!A214</f>
        <v>currentact_dsd2</v>
      </c>
      <c r="C702" s="25" t="s">
        <v>312</v>
      </c>
      <c r="D702" s="25" t="s">
        <v>339</v>
      </c>
      <c r="E702" s="10">
        <v>1</v>
      </c>
      <c r="F702" s="10" t="s">
        <v>15</v>
      </c>
    </row>
    <row r="703" spans="2:6" x14ac:dyDescent="0.25">
      <c r="B703" s="24"/>
      <c r="C703" s="24"/>
      <c r="D703" s="24"/>
      <c r="E703" s="10">
        <v>2</v>
      </c>
      <c r="F703" s="10" t="s">
        <v>134</v>
      </c>
    </row>
    <row r="704" spans="2:6" x14ac:dyDescent="0.25">
      <c r="B704" s="23" t="str">
        <f>[1]Blad1!A215</f>
        <v>currentact_dsd3</v>
      </c>
      <c r="C704" s="25" t="s">
        <v>312</v>
      </c>
      <c r="D704" s="25" t="s">
        <v>340</v>
      </c>
      <c r="E704" s="10">
        <v>1</v>
      </c>
      <c r="F704" s="10" t="s">
        <v>15</v>
      </c>
    </row>
    <row r="705" spans="2:6" x14ac:dyDescent="0.25">
      <c r="B705" s="24"/>
      <c r="C705" s="24"/>
      <c r="D705" s="24"/>
      <c r="E705" s="10">
        <v>2</v>
      </c>
      <c r="F705" s="10" t="s">
        <v>134</v>
      </c>
    </row>
    <row r="706" spans="2:6" x14ac:dyDescent="0.25">
      <c r="B706" s="23" t="str">
        <f>[1]Blad1!A216</f>
        <v>currentact_dsd4</v>
      </c>
      <c r="C706" s="25" t="s">
        <v>312</v>
      </c>
      <c r="D706" s="25" t="s">
        <v>341</v>
      </c>
      <c r="E706" s="10">
        <v>1</v>
      </c>
      <c r="F706" s="10" t="s">
        <v>15</v>
      </c>
    </row>
    <row r="707" spans="2:6" x14ac:dyDescent="0.25">
      <c r="B707" s="24"/>
      <c r="C707" s="24"/>
      <c r="D707" s="24"/>
      <c r="E707" s="10">
        <v>2</v>
      </c>
      <c r="F707" s="10" t="s">
        <v>134</v>
      </c>
    </row>
    <row r="708" spans="2:6" x14ac:dyDescent="0.25">
      <c r="B708" s="23" t="str">
        <f>[1]Blad1!A217</f>
        <v>currentact_dsd5</v>
      </c>
      <c r="C708" s="25" t="s">
        <v>312</v>
      </c>
      <c r="D708" s="25" t="s">
        <v>342</v>
      </c>
      <c r="E708" s="10">
        <v>1</v>
      </c>
      <c r="F708" s="10" t="s">
        <v>15</v>
      </c>
    </row>
    <row r="709" spans="2:6" x14ac:dyDescent="0.25">
      <c r="B709" s="24"/>
      <c r="C709" s="24"/>
      <c r="D709" s="24"/>
      <c r="E709" s="10">
        <v>2</v>
      </c>
      <c r="F709" s="10" t="s">
        <v>134</v>
      </c>
    </row>
    <row r="710" spans="2:6" x14ac:dyDescent="0.25">
      <c r="B710" s="23" t="str">
        <f>[1]Blad1!A218</f>
        <v>currentact_dsd6</v>
      </c>
      <c r="C710" s="25" t="s">
        <v>312</v>
      </c>
      <c r="D710" s="25" t="s">
        <v>343</v>
      </c>
      <c r="E710" s="10">
        <v>1</v>
      </c>
      <c r="F710" s="10" t="s">
        <v>15</v>
      </c>
    </row>
    <row r="711" spans="2:6" x14ac:dyDescent="0.25">
      <c r="B711" s="24"/>
      <c r="C711" s="24"/>
      <c r="D711" s="24"/>
      <c r="E711" s="10">
        <v>2</v>
      </c>
      <c r="F711" s="10" t="s">
        <v>134</v>
      </c>
    </row>
    <row r="712" spans="2:6" x14ac:dyDescent="0.25">
      <c r="B712" s="23" t="str">
        <f>[1]Blad1!A219</f>
        <v>currentact_dsd7</v>
      </c>
      <c r="C712" s="25" t="s">
        <v>312</v>
      </c>
      <c r="D712" s="25" t="s">
        <v>344</v>
      </c>
      <c r="E712" s="10">
        <v>1</v>
      </c>
      <c r="F712" s="10" t="s">
        <v>15</v>
      </c>
    </row>
    <row r="713" spans="2:6" x14ac:dyDescent="0.25">
      <c r="B713" s="24"/>
      <c r="C713" s="24"/>
      <c r="D713" s="24"/>
      <c r="E713" s="10">
        <v>2</v>
      </c>
      <c r="F713" s="10" t="s">
        <v>134</v>
      </c>
    </row>
    <row r="714" spans="2:6" x14ac:dyDescent="0.25">
      <c r="B714" s="23" t="str">
        <f>[1]Blad1!A220</f>
        <v>currentact_dsd8</v>
      </c>
      <c r="C714" s="25" t="s">
        <v>312</v>
      </c>
      <c r="D714" s="25" t="s">
        <v>345</v>
      </c>
      <c r="E714" s="10">
        <v>1</v>
      </c>
      <c r="F714" s="10" t="s">
        <v>15</v>
      </c>
    </row>
    <row r="715" spans="2:6" x14ac:dyDescent="0.25">
      <c r="B715" s="24"/>
      <c r="C715" s="24"/>
      <c r="D715" s="24"/>
      <c r="E715" s="10">
        <v>2</v>
      </c>
      <c r="F715" s="10" t="s">
        <v>134</v>
      </c>
    </row>
    <row r="716" spans="2:6" ht="30" x14ac:dyDescent="0.25">
      <c r="B716" s="17" t="str">
        <f>[1]Blad1!A221</f>
        <v>year_actv_ded_year1</v>
      </c>
      <c r="C716" s="10" t="s">
        <v>63</v>
      </c>
      <c r="D716" s="12" t="s">
        <v>346</v>
      </c>
      <c r="E716" s="10" t="s">
        <v>725</v>
      </c>
      <c r="F716" s="10" t="s">
        <v>10</v>
      </c>
    </row>
    <row r="717" spans="2:6" ht="30" x14ac:dyDescent="0.25">
      <c r="B717" s="17" t="str">
        <f>[1]Blad1!A222</f>
        <v>year_actv_ded_year2</v>
      </c>
      <c r="C717" s="10" t="s">
        <v>63</v>
      </c>
      <c r="D717" s="12" t="s">
        <v>347</v>
      </c>
      <c r="E717" s="10" t="s">
        <v>725</v>
      </c>
      <c r="F717" s="10" t="s">
        <v>10</v>
      </c>
    </row>
    <row r="718" spans="2:6" ht="30" x14ac:dyDescent="0.25">
      <c r="B718" s="17" t="str">
        <f>[1]Blad1!A223</f>
        <v>year_actv_ded_year3</v>
      </c>
      <c r="C718" s="10" t="s">
        <v>63</v>
      </c>
      <c r="D718" s="12" t="s">
        <v>348</v>
      </c>
      <c r="E718" s="10" t="s">
        <v>725</v>
      </c>
      <c r="F718" s="10" t="s">
        <v>10</v>
      </c>
    </row>
    <row r="719" spans="2:6" ht="30" x14ac:dyDescent="0.25">
      <c r="B719" s="17" t="str">
        <f>[1]Blad1!A224</f>
        <v>year_actv_ded_year4</v>
      </c>
      <c r="C719" s="10" t="s">
        <v>63</v>
      </c>
      <c r="D719" s="12" t="s">
        <v>349</v>
      </c>
      <c r="E719" s="10" t="s">
        <v>726</v>
      </c>
      <c r="F719" s="10" t="s">
        <v>10</v>
      </c>
    </row>
    <row r="720" spans="2:6" ht="30" x14ac:dyDescent="0.25">
      <c r="B720" s="17" t="str">
        <f>[1]Blad1!A225</f>
        <v>year_actv_ded_year5</v>
      </c>
      <c r="C720" s="10" t="s">
        <v>63</v>
      </c>
      <c r="D720" s="12" t="s">
        <v>350</v>
      </c>
      <c r="E720" s="10" t="s">
        <v>727</v>
      </c>
      <c r="F720" s="10" t="s">
        <v>10</v>
      </c>
    </row>
    <row r="721" spans="2:6" ht="30" x14ac:dyDescent="0.25">
      <c r="B721" s="17" t="str">
        <f>[1]Blad1!A226</f>
        <v>year_actv_ded_year6</v>
      </c>
      <c r="C721" s="10" t="s">
        <v>63</v>
      </c>
      <c r="D721" s="12" t="s">
        <v>351</v>
      </c>
      <c r="E721" s="10" t="s">
        <v>728</v>
      </c>
      <c r="F721" s="10" t="s">
        <v>10</v>
      </c>
    </row>
    <row r="722" spans="2:6" ht="30" x14ac:dyDescent="0.25">
      <c r="B722" s="17" t="str">
        <f>[1]Blad1!A227</f>
        <v>year_actv_ded_year7</v>
      </c>
      <c r="C722" s="10" t="s">
        <v>63</v>
      </c>
      <c r="D722" s="12" t="s">
        <v>352</v>
      </c>
      <c r="E722" s="10" t="s">
        <v>729</v>
      </c>
      <c r="F722" s="10" t="s">
        <v>10</v>
      </c>
    </row>
    <row r="723" spans="2:6" ht="30" x14ac:dyDescent="0.25">
      <c r="B723" s="17" t="str">
        <f>[1]Blad1!A228</f>
        <v>year_actv_ded_year8</v>
      </c>
      <c r="C723" s="10" t="s">
        <v>63</v>
      </c>
      <c r="D723" s="12" t="s">
        <v>353</v>
      </c>
      <c r="E723" s="10" t="s">
        <v>10</v>
      </c>
      <c r="F723" s="10" t="s">
        <v>451</v>
      </c>
    </row>
    <row r="724" spans="2:6" ht="30" x14ac:dyDescent="0.25">
      <c r="B724" s="17" t="str">
        <f>[1]Blad1!A229</f>
        <v>month_actv_ded_month1</v>
      </c>
      <c r="C724" s="10" t="s">
        <v>64</v>
      </c>
      <c r="D724" s="12" t="s">
        <v>354</v>
      </c>
      <c r="E724" s="10" t="s">
        <v>487</v>
      </c>
      <c r="F724" s="10" t="s">
        <v>10</v>
      </c>
    </row>
    <row r="725" spans="2:6" ht="30" x14ac:dyDescent="0.25">
      <c r="B725" s="17" t="str">
        <f>[1]Blad1!A230</f>
        <v>month_actv_ded_month2</v>
      </c>
      <c r="C725" s="10" t="s">
        <v>64</v>
      </c>
      <c r="D725" s="12" t="s">
        <v>355</v>
      </c>
      <c r="E725" s="10" t="s">
        <v>487</v>
      </c>
      <c r="F725" s="10" t="s">
        <v>10</v>
      </c>
    </row>
    <row r="726" spans="2:6" ht="30" x14ac:dyDescent="0.25">
      <c r="B726" s="17" t="str">
        <f>[1]Blad1!A231</f>
        <v>month_actv_ded_month3</v>
      </c>
      <c r="C726" s="10" t="s">
        <v>64</v>
      </c>
      <c r="D726" s="12" t="s">
        <v>356</v>
      </c>
      <c r="E726" s="10" t="s">
        <v>487</v>
      </c>
      <c r="F726" s="10" t="s">
        <v>10</v>
      </c>
    </row>
    <row r="727" spans="2:6" ht="30" x14ac:dyDescent="0.25">
      <c r="B727" s="17" t="str">
        <f>[1]Blad1!A232</f>
        <v>month_actv_ded_month4</v>
      </c>
      <c r="C727" s="10" t="s">
        <v>64</v>
      </c>
      <c r="D727" s="12" t="s">
        <v>357</v>
      </c>
      <c r="E727" s="10" t="s">
        <v>487</v>
      </c>
      <c r="F727" s="10" t="s">
        <v>10</v>
      </c>
    </row>
    <row r="728" spans="2:6" ht="30" x14ac:dyDescent="0.25">
      <c r="B728" s="17" t="str">
        <f>[1]Blad1!A233</f>
        <v>month_actv_ded_month5</v>
      </c>
      <c r="C728" s="10" t="s">
        <v>64</v>
      </c>
      <c r="D728" s="12" t="s">
        <v>358</v>
      </c>
      <c r="E728" s="10" t="s">
        <v>513</v>
      </c>
      <c r="F728" s="10" t="s">
        <v>10</v>
      </c>
    </row>
    <row r="729" spans="2:6" ht="30" x14ac:dyDescent="0.25">
      <c r="B729" s="17" t="str">
        <f>[1]Blad1!A234</f>
        <v>month_actv_ded_month6</v>
      </c>
      <c r="C729" s="10" t="s">
        <v>64</v>
      </c>
      <c r="D729" s="12" t="s">
        <v>359</v>
      </c>
      <c r="E729" s="10" t="s">
        <v>730</v>
      </c>
      <c r="F729" s="10" t="s">
        <v>10</v>
      </c>
    </row>
    <row r="730" spans="2:6" ht="30" x14ac:dyDescent="0.25">
      <c r="B730" s="17" t="str">
        <f>[1]Blad1!A235</f>
        <v>month_actv_ded_month7</v>
      </c>
      <c r="C730" s="10" t="s">
        <v>64</v>
      </c>
      <c r="D730" s="12" t="s">
        <v>360</v>
      </c>
      <c r="E730" s="10" t="s">
        <v>731</v>
      </c>
      <c r="F730" s="10" t="s">
        <v>10</v>
      </c>
    </row>
    <row r="731" spans="2:6" ht="30" x14ac:dyDescent="0.25">
      <c r="B731" s="17" t="str">
        <f>[1]Blad1!A236</f>
        <v>month_actv_ded_month8</v>
      </c>
      <c r="C731" s="10" t="s">
        <v>64</v>
      </c>
      <c r="D731" s="12" t="s">
        <v>361</v>
      </c>
      <c r="E731" s="10" t="s">
        <v>10</v>
      </c>
      <c r="F731" s="10" t="s">
        <v>451</v>
      </c>
    </row>
    <row r="732" spans="2:6" x14ac:dyDescent="0.25">
      <c r="B732" s="23" t="str">
        <f>[1]Blad1!A237</f>
        <v>agreement_dtype1</v>
      </c>
      <c r="C732" s="25" t="s">
        <v>65</v>
      </c>
      <c r="D732" s="25" t="s">
        <v>362</v>
      </c>
      <c r="E732" s="10">
        <v>1</v>
      </c>
      <c r="F732" s="10" t="s">
        <v>517</v>
      </c>
    </row>
    <row r="733" spans="2:6" x14ac:dyDescent="0.25">
      <c r="B733" s="26"/>
      <c r="C733" s="26"/>
      <c r="D733" s="26"/>
      <c r="E733" s="10">
        <v>2</v>
      </c>
      <c r="F733" s="10" t="s">
        <v>518</v>
      </c>
    </row>
    <row r="734" spans="2:6" x14ac:dyDescent="0.25">
      <c r="B734" s="24"/>
      <c r="C734" s="24"/>
      <c r="D734" s="24"/>
      <c r="E734" s="10">
        <v>3</v>
      </c>
      <c r="F734" s="10" t="s">
        <v>739</v>
      </c>
    </row>
    <row r="735" spans="2:6" x14ac:dyDescent="0.25">
      <c r="B735" s="23" t="str">
        <f>[1]Blad1!A238</f>
        <v>agreement_dtype2</v>
      </c>
      <c r="C735" s="25" t="s">
        <v>65</v>
      </c>
      <c r="D735" s="25" t="s">
        <v>363</v>
      </c>
      <c r="E735" s="10">
        <v>1</v>
      </c>
      <c r="F735" s="10" t="s">
        <v>517</v>
      </c>
    </row>
    <row r="736" spans="2:6" x14ac:dyDescent="0.25">
      <c r="B736" s="26"/>
      <c r="C736" s="26"/>
      <c r="D736" s="26"/>
      <c r="E736" s="10">
        <v>2</v>
      </c>
      <c r="F736" s="10" t="s">
        <v>518</v>
      </c>
    </row>
    <row r="737" spans="2:6" x14ac:dyDescent="0.25">
      <c r="B737" s="24"/>
      <c r="C737" s="24"/>
      <c r="D737" s="24"/>
      <c r="E737" s="10">
        <v>3</v>
      </c>
      <c r="F737" s="10" t="s">
        <v>739</v>
      </c>
    </row>
    <row r="738" spans="2:6" x14ac:dyDescent="0.25">
      <c r="B738" s="23" t="str">
        <f>[1]Blad1!A239</f>
        <v>agreement_dtype3</v>
      </c>
      <c r="C738" s="25" t="s">
        <v>65</v>
      </c>
      <c r="D738" s="25" t="s">
        <v>364</v>
      </c>
      <c r="E738" s="10">
        <v>1</v>
      </c>
      <c r="F738" s="10" t="s">
        <v>517</v>
      </c>
    </row>
    <row r="739" spans="2:6" x14ac:dyDescent="0.25">
      <c r="B739" s="26"/>
      <c r="C739" s="26"/>
      <c r="D739" s="26"/>
      <c r="E739" s="10">
        <v>2</v>
      </c>
      <c r="F739" s="10" t="s">
        <v>518</v>
      </c>
    </row>
    <row r="740" spans="2:6" x14ac:dyDescent="0.25">
      <c r="B740" s="24"/>
      <c r="C740" s="24"/>
      <c r="D740" s="24"/>
      <c r="E740" s="10">
        <v>3</v>
      </c>
      <c r="F740" s="10" t="s">
        <v>739</v>
      </c>
    </row>
    <row r="741" spans="2:6" x14ac:dyDescent="0.25">
      <c r="B741" s="23" t="str">
        <f>[1]Blad1!A240</f>
        <v>agreement_dtype4</v>
      </c>
      <c r="C741" s="25" t="s">
        <v>65</v>
      </c>
      <c r="D741" s="25" t="s">
        <v>365</v>
      </c>
      <c r="E741" s="10">
        <v>1</v>
      </c>
      <c r="F741" s="10" t="s">
        <v>517</v>
      </c>
    </row>
    <row r="742" spans="2:6" x14ac:dyDescent="0.25">
      <c r="B742" s="26"/>
      <c r="C742" s="26"/>
      <c r="D742" s="26"/>
      <c r="E742" s="10">
        <v>2</v>
      </c>
      <c r="F742" s="10" t="s">
        <v>518</v>
      </c>
    </row>
    <row r="743" spans="2:6" x14ac:dyDescent="0.25">
      <c r="B743" s="24"/>
      <c r="C743" s="24"/>
      <c r="D743" s="24"/>
      <c r="E743" s="10">
        <v>3</v>
      </c>
      <c r="F743" s="10" t="s">
        <v>739</v>
      </c>
    </row>
    <row r="744" spans="2:6" x14ac:dyDescent="0.25">
      <c r="B744" s="23" t="str">
        <f>[1]Blad1!A241</f>
        <v>agreement_dtype5</v>
      </c>
      <c r="C744" s="25" t="s">
        <v>65</v>
      </c>
      <c r="D744" s="25" t="s">
        <v>366</v>
      </c>
      <c r="E744" s="10">
        <v>1</v>
      </c>
      <c r="F744" s="10" t="s">
        <v>517</v>
      </c>
    </row>
    <row r="745" spans="2:6" x14ac:dyDescent="0.25">
      <c r="B745" s="26"/>
      <c r="C745" s="26"/>
      <c r="D745" s="26"/>
      <c r="E745" s="10">
        <v>2</v>
      </c>
      <c r="F745" s="10" t="s">
        <v>518</v>
      </c>
    </row>
    <row r="746" spans="2:6" x14ac:dyDescent="0.25">
      <c r="B746" s="24"/>
      <c r="C746" s="24"/>
      <c r="D746" s="24"/>
      <c r="E746" s="10">
        <v>3</v>
      </c>
      <c r="F746" s="10" t="s">
        <v>739</v>
      </c>
    </row>
    <row r="747" spans="2:6" x14ac:dyDescent="0.25">
      <c r="B747" s="23" t="str">
        <f>[1]Blad1!A242</f>
        <v>agreement_dtype6</v>
      </c>
      <c r="C747" s="25" t="s">
        <v>65</v>
      </c>
      <c r="D747" s="25" t="s">
        <v>367</v>
      </c>
      <c r="E747" s="10">
        <v>2</v>
      </c>
      <c r="F747" s="10" t="s">
        <v>518</v>
      </c>
    </row>
    <row r="748" spans="2:6" x14ac:dyDescent="0.25">
      <c r="B748" s="24"/>
      <c r="C748" s="24"/>
      <c r="D748" s="24"/>
      <c r="E748" s="10">
        <v>3</v>
      </c>
      <c r="F748" s="10" t="s">
        <v>739</v>
      </c>
    </row>
    <row r="749" spans="2:6" x14ac:dyDescent="0.25">
      <c r="B749" s="23" t="str">
        <f>[1]Blad1!A243</f>
        <v>agreement_dtype7</v>
      </c>
      <c r="C749" s="25" t="s">
        <v>65</v>
      </c>
      <c r="D749" s="25" t="s">
        <v>368</v>
      </c>
      <c r="E749" s="10">
        <v>2</v>
      </c>
      <c r="F749" s="10" t="s">
        <v>518</v>
      </c>
    </row>
    <row r="750" spans="2:6" x14ac:dyDescent="0.25">
      <c r="B750" s="24"/>
      <c r="C750" s="24"/>
      <c r="D750" s="24"/>
      <c r="E750" s="10">
        <v>3</v>
      </c>
      <c r="F750" s="10" t="s">
        <v>739</v>
      </c>
    </row>
    <row r="751" spans="2:6" x14ac:dyDescent="0.25">
      <c r="B751" s="17" t="str">
        <f>[1]Blad1!A244</f>
        <v>agreement_dtype8</v>
      </c>
      <c r="C751" s="10" t="s">
        <v>65</v>
      </c>
      <c r="D751" s="12" t="s">
        <v>369</v>
      </c>
      <c r="E751" s="10" t="s">
        <v>10</v>
      </c>
      <c r="F751" s="10" t="s">
        <v>451</v>
      </c>
    </row>
    <row r="752" spans="2:6" x14ac:dyDescent="0.25">
      <c r="B752" s="23" t="str">
        <f>[1]Blad1!A245</f>
        <v>agreement_ddur1</v>
      </c>
      <c r="C752" s="25" t="s">
        <v>66</v>
      </c>
      <c r="D752" s="25" t="s">
        <v>370</v>
      </c>
      <c r="E752" s="10">
        <v>1</v>
      </c>
      <c r="F752" s="10" t="s">
        <v>520</v>
      </c>
    </row>
    <row r="753" spans="2:6" x14ac:dyDescent="0.25">
      <c r="B753" s="24"/>
      <c r="C753" s="24"/>
      <c r="D753" s="24"/>
      <c r="E753" s="10">
        <v>2</v>
      </c>
      <c r="F753" s="10" t="s">
        <v>519</v>
      </c>
    </row>
    <row r="754" spans="2:6" x14ac:dyDescent="0.25">
      <c r="B754" s="23" t="str">
        <f>[1]Blad1!A246</f>
        <v>agreement_ddur2</v>
      </c>
      <c r="C754" s="25" t="s">
        <v>66</v>
      </c>
      <c r="D754" s="25" t="s">
        <v>372</v>
      </c>
      <c r="E754" s="10">
        <v>1</v>
      </c>
      <c r="F754" s="10" t="s">
        <v>520</v>
      </c>
    </row>
    <row r="755" spans="2:6" x14ac:dyDescent="0.25">
      <c r="B755" s="24"/>
      <c r="C755" s="24"/>
      <c r="D755" s="24"/>
      <c r="E755" s="10">
        <v>2</v>
      </c>
      <c r="F755" s="10" t="s">
        <v>519</v>
      </c>
    </row>
    <row r="756" spans="2:6" x14ac:dyDescent="0.25">
      <c r="B756" s="23" t="str">
        <f>[1]Blad1!A247</f>
        <v>agreement_ddur3</v>
      </c>
      <c r="C756" s="25" t="s">
        <v>66</v>
      </c>
      <c r="D756" s="25" t="s">
        <v>373</v>
      </c>
      <c r="E756" s="10">
        <v>1</v>
      </c>
      <c r="F756" s="10" t="s">
        <v>520</v>
      </c>
    </row>
    <row r="757" spans="2:6" x14ac:dyDescent="0.25">
      <c r="B757" s="24"/>
      <c r="C757" s="24"/>
      <c r="D757" s="24"/>
      <c r="E757" s="10">
        <v>2</v>
      </c>
      <c r="F757" s="10" t="s">
        <v>519</v>
      </c>
    </row>
    <row r="758" spans="2:6" x14ac:dyDescent="0.25">
      <c r="B758" s="23" t="str">
        <f>[1]Blad1!A248</f>
        <v>agreement_ddur4</v>
      </c>
      <c r="C758" s="25" t="s">
        <v>66</v>
      </c>
      <c r="D758" s="25" t="s">
        <v>374</v>
      </c>
      <c r="E758" s="10">
        <v>1</v>
      </c>
      <c r="F758" s="10" t="s">
        <v>520</v>
      </c>
    </row>
    <row r="759" spans="2:6" x14ac:dyDescent="0.25">
      <c r="B759" s="24"/>
      <c r="C759" s="24"/>
      <c r="D759" s="24"/>
      <c r="E759" s="10">
        <v>2</v>
      </c>
      <c r="F759" s="10" t="s">
        <v>519</v>
      </c>
    </row>
    <row r="760" spans="2:6" x14ac:dyDescent="0.25">
      <c r="B760" s="23" t="str">
        <f>[1]Blad1!A249</f>
        <v>agreement_ddur5</v>
      </c>
      <c r="C760" s="25" t="s">
        <v>66</v>
      </c>
      <c r="D760" s="25" t="s">
        <v>375</v>
      </c>
      <c r="E760" s="10">
        <v>1</v>
      </c>
      <c r="F760" s="10" t="s">
        <v>520</v>
      </c>
    </row>
    <row r="761" spans="2:6" x14ac:dyDescent="0.25">
      <c r="B761" s="24"/>
      <c r="C761" s="24"/>
      <c r="D761" s="24"/>
      <c r="E761" s="10">
        <v>2</v>
      </c>
      <c r="F761" s="10" t="s">
        <v>519</v>
      </c>
    </row>
    <row r="762" spans="2:6" x14ac:dyDescent="0.25">
      <c r="B762" s="23" t="str">
        <f>[1]Blad1!A250</f>
        <v>agreement_ddur6</v>
      </c>
      <c r="C762" s="25" t="s">
        <v>66</v>
      </c>
      <c r="D762" s="25" t="s">
        <v>376</v>
      </c>
      <c r="E762" s="10">
        <v>1</v>
      </c>
      <c r="F762" s="10" t="s">
        <v>520</v>
      </c>
    </row>
    <row r="763" spans="2:6" x14ac:dyDescent="0.25">
      <c r="B763" s="24"/>
      <c r="C763" s="24"/>
      <c r="D763" s="24"/>
      <c r="E763" s="10">
        <v>2</v>
      </c>
      <c r="F763" s="10" t="s">
        <v>519</v>
      </c>
    </row>
    <row r="764" spans="2:6" ht="30" x14ac:dyDescent="0.25">
      <c r="B764" s="17" t="str">
        <f>[1]Blad1!A251</f>
        <v>agreement_ddur7</v>
      </c>
      <c r="C764" s="10" t="s">
        <v>66</v>
      </c>
      <c r="D764" s="12" t="s">
        <v>377</v>
      </c>
      <c r="E764" s="10">
        <v>1</v>
      </c>
      <c r="F764" s="10" t="s">
        <v>520</v>
      </c>
    </row>
    <row r="765" spans="2:6" ht="30" x14ac:dyDescent="0.25">
      <c r="B765" s="17" t="str">
        <f>[1]Blad1!A252</f>
        <v>agreement_ddur8</v>
      </c>
      <c r="C765" s="10" t="s">
        <v>66</v>
      </c>
      <c r="D765" s="12" t="s">
        <v>371</v>
      </c>
      <c r="E765" s="10" t="s">
        <v>10</v>
      </c>
      <c r="F765" s="10" t="s">
        <v>451</v>
      </c>
    </row>
    <row r="766" spans="2:6" x14ac:dyDescent="0.25">
      <c r="B766" s="23" t="str">
        <f>[1]Blad1!A253</f>
        <v>reason_ddur1</v>
      </c>
      <c r="C766" s="25" t="s">
        <v>67</v>
      </c>
      <c r="D766" s="25" t="s">
        <v>378</v>
      </c>
      <c r="E766" s="22">
        <v>1</v>
      </c>
      <c r="F766" s="22" t="s">
        <v>740</v>
      </c>
    </row>
    <row r="767" spans="2:6" x14ac:dyDescent="0.25">
      <c r="B767" s="26"/>
      <c r="C767" s="26"/>
      <c r="D767" s="26"/>
      <c r="E767" s="22">
        <v>3</v>
      </c>
      <c r="F767" s="22" t="s">
        <v>523</v>
      </c>
    </row>
    <row r="768" spans="2:6" x14ac:dyDescent="0.25">
      <c r="B768" s="26"/>
      <c r="C768" s="26"/>
      <c r="D768" s="26"/>
      <c r="E768" s="22">
        <v>4</v>
      </c>
      <c r="F768" s="22" t="s">
        <v>524</v>
      </c>
    </row>
    <row r="769" spans="2:6" x14ac:dyDescent="0.25">
      <c r="B769" s="26"/>
      <c r="C769" s="26"/>
      <c r="D769" s="26"/>
      <c r="E769" s="22">
        <v>5</v>
      </c>
      <c r="F769" s="22" t="s">
        <v>741</v>
      </c>
    </row>
    <row r="770" spans="2:6" x14ac:dyDescent="0.25">
      <c r="B770" s="26"/>
      <c r="C770" s="26"/>
      <c r="D770" s="26"/>
      <c r="E770" s="10">
        <v>6</v>
      </c>
      <c r="F770" s="10" t="s">
        <v>742</v>
      </c>
    </row>
    <row r="771" spans="2:6" x14ac:dyDescent="0.25">
      <c r="B771" s="26"/>
      <c r="C771" s="26"/>
      <c r="D771" s="26"/>
      <c r="E771" s="10">
        <v>7</v>
      </c>
      <c r="F771" s="10" t="s">
        <v>743</v>
      </c>
    </row>
    <row r="772" spans="2:6" x14ac:dyDescent="0.25">
      <c r="B772" s="24"/>
      <c r="C772" s="24"/>
      <c r="D772" s="24"/>
      <c r="E772" s="10">
        <v>99</v>
      </c>
      <c r="F772" s="10" t="s">
        <v>142</v>
      </c>
    </row>
    <row r="773" spans="2:6" x14ac:dyDescent="0.25">
      <c r="B773" s="23" t="str">
        <f>[1]Blad1!A254</f>
        <v>reason_ddur2</v>
      </c>
      <c r="C773" s="25" t="s">
        <v>67</v>
      </c>
      <c r="D773" s="25" t="s">
        <v>379</v>
      </c>
      <c r="E773" s="22">
        <v>1</v>
      </c>
      <c r="F773" s="22" t="s">
        <v>740</v>
      </c>
    </row>
    <row r="774" spans="2:6" x14ac:dyDescent="0.25">
      <c r="B774" s="26"/>
      <c r="C774" s="26"/>
      <c r="D774" s="26"/>
      <c r="E774" s="10">
        <v>2</v>
      </c>
      <c r="F774" s="10" t="s">
        <v>744</v>
      </c>
    </row>
    <row r="775" spans="2:6" x14ac:dyDescent="0.25">
      <c r="B775" s="26"/>
      <c r="C775" s="26"/>
      <c r="D775" s="26"/>
      <c r="E775" s="22">
        <v>3</v>
      </c>
      <c r="F775" s="22" t="s">
        <v>523</v>
      </c>
    </row>
    <row r="776" spans="2:6" x14ac:dyDescent="0.25">
      <c r="B776" s="26"/>
      <c r="C776" s="26"/>
      <c r="D776" s="26"/>
      <c r="E776" s="22">
        <v>4</v>
      </c>
      <c r="F776" s="22" t="s">
        <v>524</v>
      </c>
    </row>
    <row r="777" spans="2:6" x14ac:dyDescent="0.25">
      <c r="B777" s="26"/>
      <c r="C777" s="26"/>
      <c r="D777" s="26"/>
      <c r="E777" s="22">
        <v>5</v>
      </c>
      <c r="F777" s="22" t="s">
        <v>741</v>
      </c>
    </row>
    <row r="778" spans="2:6" x14ac:dyDescent="0.25">
      <c r="B778" s="26"/>
      <c r="C778" s="26"/>
      <c r="D778" s="26"/>
      <c r="E778" s="10">
        <v>6</v>
      </c>
      <c r="F778" s="10" t="s">
        <v>742</v>
      </c>
    </row>
    <row r="779" spans="2:6" x14ac:dyDescent="0.25">
      <c r="B779" s="24"/>
      <c r="C779" s="24"/>
      <c r="D779" s="24"/>
      <c r="E779" s="10">
        <v>7</v>
      </c>
      <c r="F779" s="10" t="s">
        <v>743</v>
      </c>
    </row>
    <row r="780" spans="2:6" x14ac:dyDescent="0.25">
      <c r="B780" s="23" t="str">
        <f>[1]Blad1!A255</f>
        <v>reason_ddur3</v>
      </c>
      <c r="C780" s="25" t="s">
        <v>67</v>
      </c>
      <c r="D780" s="25" t="s">
        <v>380</v>
      </c>
      <c r="E780" s="10">
        <v>2</v>
      </c>
      <c r="F780" s="10" t="s">
        <v>744</v>
      </c>
    </row>
    <row r="781" spans="2:6" x14ac:dyDescent="0.25">
      <c r="B781" s="26"/>
      <c r="C781" s="26"/>
      <c r="D781" s="26"/>
      <c r="E781" s="22">
        <v>3</v>
      </c>
      <c r="F781" s="22" t="s">
        <v>523</v>
      </c>
    </row>
    <row r="782" spans="2:6" x14ac:dyDescent="0.25">
      <c r="B782" s="26"/>
      <c r="C782" s="26"/>
      <c r="D782" s="26"/>
      <c r="E782" s="22">
        <v>4</v>
      </c>
      <c r="F782" s="22" t="s">
        <v>524</v>
      </c>
    </row>
    <row r="783" spans="2:6" x14ac:dyDescent="0.25">
      <c r="B783" s="24"/>
      <c r="C783" s="24"/>
      <c r="D783" s="24"/>
      <c r="E783" s="10">
        <v>7</v>
      </c>
      <c r="F783" s="10" t="s">
        <v>743</v>
      </c>
    </row>
    <row r="784" spans="2:6" x14ac:dyDescent="0.25">
      <c r="B784" s="23" t="str">
        <f>[1]Blad1!A256</f>
        <v>reason_ddur4</v>
      </c>
      <c r="C784" s="25" t="s">
        <v>67</v>
      </c>
      <c r="D784" s="25" t="s">
        <v>381</v>
      </c>
      <c r="E784" s="22">
        <v>3</v>
      </c>
      <c r="F784" s="22" t="s">
        <v>523</v>
      </c>
    </row>
    <row r="785" spans="2:6" x14ac:dyDescent="0.25">
      <c r="B785" s="24"/>
      <c r="C785" s="24"/>
      <c r="D785" s="24"/>
      <c r="E785" s="22">
        <v>4</v>
      </c>
      <c r="F785" s="22" t="s">
        <v>524</v>
      </c>
    </row>
    <row r="786" spans="2:6" x14ac:dyDescent="0.25">
      <c r="B786" s="23" t="str">
        <f>[1]Blad1!A257</f>
        <v>reason_ddur5</v>
      </c>
      <c r="C786" s="25" t="s">
        <v>67</v>
      </c>
      <c r="D786" s="25" t="s">
        <v>382</v>
      </c>
      <c r="E786" s="10">
        <v>4</v>
      </c>
      <c r="F786" s="22" t="s">
        <v>524</v>
      </c>
    </row>
    <row r="787" spans="2:6" x14ac:dyDescent="0.25">
      <c r="B787" s="24"/>
      <c r="C787" s="24"/>
      <c r="D787" s="24"/>
      <c r="E787" s="10">
        <v>7</v>
      </c>
      <c r="F787" s="10" t="s">
        <v>743</v>
      </c>
    </row>
    <row r="788" spans="2:6" x14ac:dyDescent="0.25">
      <c r="B788" s="17" t="str">
        <f>[1]Blad1!A258</f>
        <v>reason_ddur6</v>
      </c>
      <c r="C788" s="10" t="s">
        <v>67</v>
      </c>
      <c r="D788" s="12" t="s">
        <v>383</v>
      </c>
      <c r="E788" s="10">
        <v>3</v>
      </c>
      <c r="F788" s="22" t="s">
        <v>523</v>
      </c>
    </row>
    <row r="789" spans="2:6" x14ac:dyDescent="0.25">
      <c r="B789" s="17" t="str">
        <f>[1]Blad1!A259</f>
        <v>reason_ddur7</v>
      </c>
      <c r="C789" s="10" t="s">
        <v>67</v>
      </c>
      <c r="D789" s="12" t="s">
        <v>384</v>
      </c>
      <c r="E789" s="10" t="s">
        <v>10</v>
      </c>
      <c r="F789" s="10" t="s">
        <v>451</v>
      </c>
    </row>
    <row r="790" spans="2:6" x14ac:dyDescent="0.25">
      <c r="B790" s="17" t="str">
        <f>[1]Blad1!A260</f>
        <v>reason_ddur8</v>
      </c>
      <c r="C790" s="10" t="s">
        <v>67</v>
      </c>
      <c r="D790" s="12" t="s">
        <v>385</v>
      </c>
      <c r="E790" s="10" t="s">
        <v>10</v>
      </c>
      <c r="F790" s="10" t="s">
        <v>451</v>
      </c>
    </row>
    <row r="791" spans="2:6" x14ac:dyDescent="0.25">
      <c r="B791" s="23" t="str">
        <f>[1]Blad1!A261</f>
        <v>agreement_dlength1</v>
      </c>
      <c r="C791" s="25" t="s">
        <v>68</v>
      </c>
      <c r="D791" s="25" t="s">
        <v>386</v>
      </c>
      <c r="E791" s="10">
        <v>1</v>
      </c>
      <c r="F791" s="10" t="s">
        <v>529</v>
      </c>
    </row>
    <row r="792" spans="2:6" x14ac:dyDescent="0.25">
      <c r="B792" s="26"/>
      <c r="C792" s="26"/>
      <c r="D792" s="26"/>
      <c r="E792" s="10">
        <v>2</v>
      </c>
      <c r="F792" s="10" t="s">
        <v>530</v>
      </c>
    </row>
    <row r="793" spans="2:6" x14ac:dyDescent="0.25">
      <c r="B793" s="24"/>
      <c r="C793" s="24"/>
      <c r="D793" s="24"/>
      <c r="E793" s="10">
        <v>3</v>
      </c>
      <c r="F793" s="10" t="s">
        <v>531</v>
      </c>
    </row>
    <row r="794" spans="2:6" x14ac:dyDescent="0.25">
      <c r="B794" s="23" t="str">
        <f>[1]Blad1!A262</f>
        <v>agreement_dlength2</v>
      </c>
      <c r="C794" s="25" t="s">
        <v>68</v>
      </c>
      <c r="D794" s="25" t="s">
        <v>387</v>
      </c>
      <c r="E794" s="10">
        <v>1</v>
      </c>
      <c r="F794" s="10" t="s">
        <v>529</v>
      </c>
    </row>
    <row r="795" spans="2:6" x14ac:dyDescent="0.25">
      <c r="B795" s="24"/>
      <c r="C795" s="24"/>
      <c r="D795" s="24"/>
      <c r="E795" s="10">
        <v>2</v>
      </c>
      <c r="F795" s="10" t="s">
        <v>530</v>
      </c>
    </row>
    <row r="796" spans="2:6" x14ac:dyDescent="0.25">
      <c r="B796" s="23" t="str">
        <f>[1]Blad1!A263</f>
        <v>agreement_dlength3</v>
      </c>
      <c r="C796" s="25" t="s">
        <v>68</v>
      </c>
      <c r="D796" s="25" t="s">
        <v>388</v>
      </c>
      <c r="E796" s="10">
        <v>1</v>
      </c>
      <c r="F796" s="10" t="s">
        <v>529</v>
      </c>
    </row>
    <row r="797" spans="2:6" x14ac:dyDescent="0.25">
      <c r="B797" s="24"/>
      <c r="C797" s="24"/>
      <c r="D797" s="24"/>
      <c r="E797" s="10">
        <v>3</v>
      </c>
      <c r="F797" s="10" t="s">
        <v>531</v>
      </c>
    </row>
    <row r="798" spans="2:6" ht="30" x14ac:dyDescent="0.25">
      <c r="B798" s="17" t="str">
        <f>[1]Blad1!A264</f>
        <v>agreement_dlength4</v>
      </c>
      <c r="C798" s="10" t="s">
        <v>68</v>
      </c>
      <c r="D798" s="12" t="s">
        <v>389</v>
      </c>
      <c r="E798" s="10">
        <v>1</v>
      </c>
      <c r="F798" s="10" t="s">
        <v>529</v>
      </c>
    </row>
    <row r="799" spans="2:6" x14ac:dyDescent="0.25">
      <c r="B799" s="23" t="str">
        <f>[1]Blad1!A265</f>
        <v>agreement_dlength5</v>
      </c>
      <c r="C799" s="25" t="s">
        <v>68</v>
      </c>
      <c r="D799" s="25" t="s">
        <v>390</v>
      </c>
      <c r="E799" s="10">
        <v>1</v>
      </c>
      <c r="F799" s="10" t="s">
        <v>529</v>
      </c>
    </row>
    <row r="800" spans="2:6" x14ac:dyDescent="0.25">
      <c r="B800" s="24"/>
      <c r="C800" s="24"/>
      <c r="D800" s="24"/>
      <c r="E800" s="10">
        <v>3</v>
      </c>
      <c r="F800" s="10" t="s">
        <v>531</v>
      </c>
    </row>
    <row r="801" spans="2:6" ht="30" x14ac:dyDescent="0.25">
      <c r="B801" s="17" t="str">
        <f>[1]Blad1!A266</f>
        <v>agreement_dlength6</v>
      </c>
      <c r="C801" s="10" t="s">
        <v>68</v>
      </c>
      <c r="D801" s="12" t="s">
        <v>391</v>
      </c>
      <c r="E801" s="10">
        <v>1</v>
      </c>
      <c r="F801" s="10" t="s">
        <v>529</v>
      </c>
    </row>
    <row r="802" spans="2:6" ht="30" x14ac:dyDescent="0.25">
      <c r="B802" s="17" t="str">
        <f>[1]Blad1!A267</f>
        <v>agreement_dlength7</v>
      </c>
      <c r="C802" s="10" t="s">
        <v>68</v>
      </c>
      <c r="D802" s="12" t="s">
        <v>392</v>
      </c>
      <c r="E802" s="10" t="s">
        <v>10</v>
      </c>
      <c r="F802" s="10" t="s">
        <v>451</v>
      </c>
    </row>
    <row r="803" spans="2:6" ht="30" x14ac:dyDescent="0.25">
      <c r="B803" s="17" t="str">
        <f>[1]Blad1!A268</f>
        <v>agreement_dlength8</v>
      </c>
      <c r="C803" s="10" t="s">
        <v>68</v>
      </c>
      <c r="D803" s="12" t="s">
        <v>393</v>
      </c>
      <c r="E803" s="10" t="s">
        <v>10</v>
      </c>
      <c r="F803" s="10" t="s">
        <v>451</v>
      </c>
    </row>
    <row r="804" spans="2:6" ht="29.1" customHeight="1" x14ac:dyDescent="0.25">
      <c r="B804" s="23" t="str">
        <f>[1]Blad1!A269</f>
        <v>satisfactiond1</v>
      </c>
      <c r="C804" s="25" t="s">
        <v>69</v>
      </c>
      <c r="D804" s="25" t="s">
        <v>394</v>
      </c>
      <c r="E804" s="22">
        <v>1</v>
      </c>
      <c r="F804" s="22" t="s">
        <v>583</v>
      </c>
    </row>
    <row r="805" spans="2:6" x14ac:dyDescent="0.25">
      <c r="B805" s="26"/>
      <c r="C805" s="26"/>
      <c r="D805" s="26"/>
      <c r="E805" s="22">
        <v>2</v>
      </c>
      <c r="F805" s="22" t="s">
        <v>745</v>
      </c>
    </row>
    <row r="806" spans="2:6" x14ac:dyDescent="0.25">
      <c r="B806" s="26"/>
      <c r="C806" s="26"/>
      <c r="D806" s="26"/>
      <c r="E806" s="22">
        <v>3</v>
      </c>
      <c r="F806" s="22" t="s">
        <v>746</v>
      </c>
    </row>
    <row r="807" spans="2:6" x14ac:dyDescent="0.25">
      <c r="B807" s="24"/>
      <c r="C807" s="24"/>
      <c r="D807" s="24"/>
      <c r="E807" s="22">
        <v>4</v>
      </c>
      <c r="F807" s="22" t="s">
        <v>586</v>
      </c>
    </row>
    <row r="808" spans="2:6" x14ac:dyDescent="0.25">
      <c r="B808" s="23" t="str">
        <f>[1]Blad1!A270</f>
        <v>satisfactiond2</v>
      </c>
      <c r="C808" s="25" t="s">
        <v>69</v>
      </c>
      <c r="D808" s="25" t="s">
        <v>395</v>
      </c>
      <c r="E808" s="22">
        <v>1</v>
      </c>
      <c r="F808" s="22" t="s">
        <v>583</v>
      </c>
    </row>
    <row r="809" spans="2:6" x14ac:dyDescent="0.25">
      <c r="B809" s="26"/>
      <c r="C809" s="26"/>
      <c r="D809" s="26"/>
      <c r="E809" s="22">
        <v>2</v>
      </c>
      <c r="F809" s="22" t="s">
        <v>745</v>
      </c>
    </row>
    <row r="810" spans="2:6" x14ac:dyDescent="0.25">
      <c r="B810" s="26"/>
      <c r="C810" s="26"/>
      <c r="D810" s="26"/>
      <c r="E810" s="22">
        <v>3</v>
      </c>
      <c r="F810" s="22" t="s">
        <v>746</v>
      </c>
    </row>
    <row r="811" spans="2:6" x14ac:dyDescent="0.25">
      <c r="B811" s="24"/>
      <c r="C811" s="24"/>
      <c r="D811" s="24"/>
      <c r="E811" s="22">
        <v>4</v>
      </c>
      <c r="F811" s="22" t="s">
        <v>586</v>
      </c>
    </row>
    <row r="812" spans="2:6" ht="28.5" customHeight="1" x14ac:dyDescent="0.25">
      <c r="B812" s="23" t="str">
        <f>[1]Blad1!A271</f>
        <v>satisfactiond3</v>
      </c>
      <c r="C812" s="25" t="s">
        <v>69</v>
      </c>
      <c r="D812" s="25" t="s">
        <v>396</v>
      </c>
      <c r="E812" s="22">
        <v>1</v>
      </c>
      <c r="F812" s="22" t="s">
        <v>583</v>
      </c>
    </row>
    <row r="813" spans="2:6" ht="28.5" customHeight="1" x14ac:dyDescent="0.25">
      <c r="B813" s="26"/>
      <c r="C813" s="26"/>
      <c r="D813" s="26"/>
      <c r="E813" s="22">
        <v>2</v>
      </c>
      <c r="F813" s="22" t="s">
        <v>745</v>
      </c>
    </row>
    <row r="814" spans="2:6" ht="28.5" customHeight="1" x14ac:dyDescent="0.25">
      <c r="B814" s="26"/>
      <c r="C814" s="26"/>
      <c r="D814" s="26"/>
      <c r="E814" s="22">
        <v>3</v>
      </c>
      <c r="F814" s="22" t="s">
        <v>746</v>
      </c>
    </row>
    <row r="815" spans="2:6" ht="28.5" customHeight="1" x14ac:dyDescent="0.25">
      <c r="B815" s="24"/>
      <c r="C815" s="24"/>
      <c r="D815" s="24"/>
      <c r="E815" s="22">
        <v>4</v>
      </c>
      <c r="F815" s="22" t="s">
        <v>586</v>
      </c>
    </row>
    <row r="816" spans="2:6" x14ac:dyDescent="0.25">
      <c r="B816" s="23" t="str">
        <f>[1]Blad1!A272</f>
        <v>satisfactiond4</v>
      </c>
      <c r="C816" s="25" t="s">
        <v>69</v>
      </c>
      <c r="D816" s="25" t="s">
        <v>397</v>
      </c>
      <c r="E816" s="22">
        <v>1</v>
      </c>
      <c r="F816" s="22" t="s">
        <v>583</v>
      </c>
    </row>
    <row r="817" spans="2:6" x14ac:dyDescent="0.25">
      <c r="B817" s="26"/>
      <c r="C817" s="26"/>
      <c r="D817" s="26"/>
      <c r="E817" s="22">
        <v>2</v>
      </c>
      <c r="F817" s="22" t="s">
        <v>745</v>
      </c>
    </row>
    <row r="818" spans="2:6" x14ac:dyDescent="0.25">
      <c r="B818" s="26"/>
      <c r="C818" s="26"/>
      <c r="D818" s="26"/>
      <c r="E818" s="22">
        <v>3</v>
      </c>
      <c r="F818" s="22" t="s">
        <v>746</v>
      </c>
    </row>
    <row r="819" spans="2:6" x14ac:dyDescent="0.25">
      <c r="B819" s="24"/>
      <c r="C819" s="24"/>
      <c r="D819" s="24"/>
      <c r="E819" s="22">
        <v>4</v>
      </c>
      <c r="F819" s="22" t="s">
        <v>586</v>
      </c>
    </row>
    <row r="820" spans="2:6" x14ac:dyDescent="0.25">
      <c r="B820" s="23" t="str">
        <f>[1]Blad1!A273</f>
        <v>satisfactiond5</v>
      </c>
      <c r="C820" s="25" t="s">
        <v>69</v>
      </c>
      <c r="D820" s="25" t="s">
        <v>398</v>
      </c>
      <c r="E820" s="22">
        <v>1</v>
      </c>
      <c r="F820" s="22" t="s">
        <v>583</v>
      </c>
    </row>
    <row r="821" spans="2:6" x14ac:dyDescent="0.25">
      <c r="B821" s="26"/>
      <c r="C821" s="26"/>
      <c r="D821" s="26"/>
      <c r="E821" s="22">
        <v>2</v>
      </c>
      <c r="F821" s="22" t="s">
        <v>745</v>
      </c>
    </row>
    <row r="822" spans="2:6" x14ac:dyDescent="0.25">
      <c r="B822" s="24"/>
      <c r="C822" s="24"/>
      <c r="D822" s="24"/>
      <c r="E822" s="22">
        <v>3</v>
      </c>
      <c r="F822" s="22" t="s">
        <v>746</v>
      </c>
    </row>
    <row r="823" spans="2:6" x14ac:dyDescent="0.25">
      <c r="B823" s="23" t="str">
        <f>[1]Blad1!A274</f>
        <v>satisfactiond6</v>
      </c>
      <c r="C823" s="25" t="s">
        <v>69</v>
      </c>
      <c r="D823" s="25" t="s">
        <v>399</v>
      </c>
      <c r="E823" s="22">
        <v>2</v>
      </c>
      <c r="F823" s="22" t="s">
        <v>745</v>
      </c>
    </row>
    <row r="824" spans="2:6" x14ac:dyDescent="0.25">
      <c r="B824" s="24"/>
      <c r="C824" s="24"/>
      <c r="D824" s="24"/>
      <c r="E824" s="22">
        <v>3</v>
      </c>
      <c r="F824" s="22" t="s">
        <v>746</v>
      </c>
    </row>
    <row r="825" spans="2:6" ht="30" x14ac:dyDescent="0.25">
      <c r="B825" s="17" t="str">
        <f>[1]Blad1!A275</f>
        <v>satisfactiond7</v>
      </c>
      <c r="C825" s="10" t="s">
        <v>69</v>
      </c>
      <c r="D825" s="12" t="s">
        <v>400</v>
      </c>
      <c r="E825" s="22">
        <v>1</v>
      </c>
      <c r="F825" s="22" t="s">
        <v>583</v>
      </c>
    </row>
    <row r="826" spans="2:6" ht="30" x14ac:dyDescent="0.25">
      <c r="B826" s="17" t="str">
        <f>[1]Blad1!A276</f>
        <v>satisfactiond8</v>
      </c>
      <c r="C826" s="10" t="s">
        <v>69</v>
      </c>
      <c r="D826" s="12" t="s">
        <v>401</v>
      </c>
      <c r="E826" s="10" t="s">
        <v>10</v>
      </c>
      <c r="F826" s="10" t="s">
        <v>451</v>
      </c>
    </row>
    <row r="827" spans="2:6" x14ac:dyDescent="0.25">
      <c r="B827" s="23" t="str">
        <f>[1]Blad1!A277</f>
        <v>reason_quit_jobd1</v>
      </c>
      <c r="C827" s="25" t="s">
        <v>70</v>
      </c>
      <c r="D827" s="25" t="s">
        <v>402</v>
      </c>
      <c r="E827" s="22">
        <v>1</v>
      </c>
      <c r="F827" s="22" t="s">
        <v>747</v>
      </c>
    </row>
    <row r="828" spans="2:6" x14ac:dyDescent="0.25">
      <c r="B828" s="26"/>
      <c r="C828" s="26"/>
      <c r="D828" s="26"/>
      <c r="E828" s="22">
        <v>2</v>
      </c>
      <c r="F828" s="22" t="s">
        <v>748</v>
      </c>
    </row>
    <row r="829" spans="2:6" x14ac:dyDescent="0.25">
      <c r="B829" s="26"/>
      <c r="C829" s="26"/>
      <c r="D829" s="26"/>
      <c r="E829" s="22">
        <v>3</v>
      </c>
      <c r="F829" s="22" t="s">
        <v>749</v>
      </c>
    </row>
    <row r="830" spans="2:6" x14ac:dyDescent="0.25">
      <c r="B830" s="26"/>
      <c r="C830" s="26"/>
      <c r="D830" s="26"/>
      <c r="E830" s="22">
        <v>4</v>
      </c>
      <c r="F830" s="22" t="s">
        <v>690</v>
      </c>
    </row>
    <row r="831" spans="2:6" x14ac:dyDescent="0.25">
      <c r="B831" s="26"/>
      <c r="C831" s="26"/>
      <c r="D831" s="26"/>
      <c r="E831" s="22">
        <v>5</v>
      </c>
      <c r="F831" s="22" t="s">
        <v>750</v>
      </c>
    </row>
    <row r="832" spans="2:6" x14ac:dyDescent="0.25">
      <c r="B832" s="26"/>
      <c r="C832" s="26"/>
      <c r="D832" s="26"/>
      <c r="E832" s="22">
        <v>6</v>
      </c>
      <c r="F832" s="22" t="s">
        <v>504</v>
      </c>
    </row>
    <row r="833" spans="2:6" x14ac:dyDescent="0.25">
      <c r="B833" s="26"/>
      <c r="C833" s="26"/>
      <c r="D833" s="26"/>
      <c r="E833" s="22">
        <v>7</v>
      </c>
      <c r="F833" s="22" t="s">
        <v>751</v>
      </c>
    </row>
    <row r="834" spans="2:6" x14ac:dyDescent="0.25">
      <c r="B834" s="26"/>
      <c r="C834" s="26"/>
      <c r="D834" s="26"/>
      <c r="E834" s="22">
        <v>8</v>
      </c>
      <c r="F834" s="22" t="s">
        <v>752</v>
      </c>
    </row>
    <row r="835" spans="2:6" x14ac:dyDescent="0.25">
      <c r="B835" s="26"/>
      <c r="C835" s="26"/>
      <c r="D835" s="26"/>
      <c r="E835" s="22">
        <v>9</v>
      </c>
      <c r="F835" s="22" t="s">
        <v>753</v>
      </c>
    </row>
    <row r="836" spans="2:6" x14ac:dyDescent="0.25">
      <c r="B836" s="24"/>
      <c r="C836" s="24"/>
      <c r="D836" s="24"/>
      <c r="E836" s="10">
        <v>99</v>
      </c>
      <c r="F836" s="10" t="s">
        <v>142</v>
      </c>
    </row>
    <row r="837" spans="2:6" x14ac:dyDescent="0.25">
      <c r="B837" s="23" t="str">
        <f>[1]Blad1!A278</f>
        <v>reason_quit_jobd2</v>
      </c>
      <c r="C837" s="25" t="s">
        <v>70</v>
      </c>
      <c r="D837" s="25" t="s">
        <v>403</v>
      </c>
      <c r="E837" s="22">
        <v>1</v>
      </c>
      <c r="F837" s="22" t="s">
        <v>747</v>
      </c>
    </row>
    <row r="838" spans="2:6" x14ac:dyDescent="0.25">
      <c r="B838" s="26"/>
      <c r="C838" s="26"/>
      <c r="D838" s="26"/>
      <c r="E838" s="22">
        <v>2</v>
      </c>
      <c r="F838" s="22" t="s">
        <v>748</v>
      </c>
    </row>
    <row r="839" spans="2:6" x14ac:dyDescent="0.25">
      <c r="B839" s="26"/>
      <c r="C839" s="26"/>
      <c r="D839" s="26"/>
      <c r="E839" s="22">
        <v>3</v>
      </c>
      <c r="F839" s="22" t="s">
        <v>749</v>
      </c>
    </row>
    <row r="840" spans="2:6" x14ac:dyDescent="0.25">
      <c r="B840" s="26"/>
      <c r="C840" s="26"/>
      <c r="D840" s="26"/>
      <c r="E840" s="22">
        <v>4</v>
      </c>
      <c r="F840" s="22" t="s">
        <v>690</v>
      </c>
    </row>
    <row r="841" spans="2:6" x14ac:dyDescent="0.25">
      <c r="B841" s="26"/>
      <c r="C841" s="26"/>
      <c r="D841" s="26"/>
      <c r="E841" s="22">
        <v>5</v>
      </c>
      <c r="F841" s="22" t="s">
        <v>750</v>
      </c>
    </row>
    <row r="842" spans="2:6" x14ac:dyDescent="0.25">
      <c r="B842" s="26"/>
      <c r="C842" s="26"/>
      <c r="D842" s="26"/>
      <c r="E842" s="22">
        <v>6</v>
      </c>
      <c r="F842" s="22" t="s">
        <v>504</v>
      </c>
    </row>
    <row r="843" spans="2:6" x14ac:dyDescent="0.25">
      <c r="B843" s="26"/>
      <c r="C843" s="26"/>
      <c r="D843" s="26"/>
      <c r="E843" s="22">
        <v>7</v>
      </c>
      <c r="F843" s="22" t="s">
        <v>751</v>
      </c>
    </row>
    <row r="844" spans="2:6" x14ac:dyDescent="0.25">
      <c r="B844" s="26"/>
      <c r="C844" s="26"/>
      <c r="D844" s="26"/>
      <c r="E844" s="22">
        <v>8</v>
      </c>
      <c r="F844" s="22" t="s">
        <v>752</v>
      </c>
    </row>
    <row r="845" spans="2:6" x14ac:dyDescent="0.25">
      <c r="B845" s="26"/>
      <c r="C845" s="26"/>
      <c r="D845" s="26"/>
      <c r="E845" s="22">
        <v>9</v>
      </c>
      <c r="F845" s="22" t="s">
        <v>753</v>
      </c>
    </row>
    <row r="846" spans="2:6" x14ac:dyDescent="0.25">
      <c r="B846" s="24"/>
      <c r="C846" s="24"/>
      <c r="D846" s="24"/>
      <c r="E846" s="10">
        <v>99</v>
      </c>
      <c r="F846" s="10" t="s">
        <v>142</v>
      </c>
    </row>
    <row r="847" spans="2:6" x14ac:dyDescent="0.25">
      <c r="B847" s="23" t="str">
        <f>[1]Blad1!A279</f>
        <v>reason_quit_jobd3</v>
      </c>
      <c r="C847" s="25" t="s">
        <v>70</v>
      </c>
      <c r="D847" s="25" t="s">
        <v>404</v>
      </c>
      <c r="E847" s="22">
        <v>1</v>
      </c>
      <c r="F847" s="22" t="s">
        <v>747</v>
      </c>
    </row>
    <row r="848" spans="2:6" x14ac:dyDescent="0.25">
      <c r="B848" s="26"/>
      <c r="C848" s="26"/>
      <c r="D848" s="26"/>
      <c r="E848" s="22">
        <v>2</v>
      </c>
      <c r="F848" s="22" t="s">
        <v>748</v>
      </c>
    </row>
    <row r="849" spans="2:6" x14ac:dyDescent="0.25">
      <c r="B849" s="26"/>
      <c r="C849" s="26"/>
      <c r="D849" s="26"/>
      <c r="E849" s="22">
        <v>3</v>
      </c>
      <c r="F849" s="22" t="s">
        <v>749</v>
      </c>
    </row>
    <row r="850" spans="2:6" x14ac:dyDescent="0.25">
      <c r="B850" s="26"/>
      <c r="C850" s="26"/>
      <c r="D850" s="26"/>
      <c r="E850" s="22">
        <v>4</v>
      </c>
      <c r="F850" s="22" t="s">
        <v>690</v>
      </c>
    </row>
    <row r="851" spans="2:6" x14ac:dyDescent="0.25">
      <c r="B851" s="26"/>
      <c r="C851" s="26"/>
      <c r="D851" s="26"/>
      <c r="E851" s="22">
        <v>5</v>
      </c>
      <c r="F851" s="22" t="s">
        <v>750</v>
      </c>
    </row>
    <row r="852" spans="2:6" x14ac:dyDescent="0.25">
      <c r="B852" s="26"/>
      <c r="C852" s="26"/>
      <c r="D852" s="26"/>
      <c r="E852" s="22">
        <v>6</v>
      </c>
      <c r="F852" s="22" t="s">
        <v>504</v>
      </c>
    </row>
    <row r="853" spans="2:6" x14ac:dyDescent="0.25">
      <c r="B853" s="26"/>
      <c r="C853" s="26"/>
      <c r="D853" s="26"/>
      <c r="E853" s="22">
        <v>7</v>
      </c>
      <c r="F853" s="22" t="s">
        <v>751</v>
      </c>
    </row>
    <row r="854" spans="2:6" x14ac:dyDescent="0.25">
      <c r="B854" s="24"/>
      <c r="C854" s="24"/>
      <c r="D854" s="24"/>
      <c r="E854" s="10">
        <v>99</v>
      </c>
      <c r="F854" s="10" t="s">
        <v>142</v>
      </c>
    </row>
    <row r="855" spans="2:6" x14ac:dyDescent="0.25">
      <c r="B855" s="23" t="str">
        <f>[1]Blad1!A280</f>
        <v>reason_quit_jobd4</v>
      </c>
      <c r="C855" s="25" t="s">
        <v>70</v>
      </c>
      <c r="D855" s="25" t="s">
        <v>405</v>
      </c>
      <c r="E855" s="22">
        <v>1</v>
      </c>
      <c r="F855" s="22" t="s">
        <v>747</v>
      </c>
    </row>
    <row r="856" spans="2:6" x14ac:dyDescent="0.25">
      <c r="B856" s="26"/>
      <c r="C856" s="26"/>
      <c r="D856" s="26"/>
      <c r="E856" s="22">
        <v>3</v>
      </c>
      <c r="F856" s="22" t="s">
        <v>749</v>
      </c>
    </row>
    <row r="857" spans="2:6" x14ac:dyDescent="0.25">
      <c r="B857" s="26"/>
      <c r="C857" s="26"/>
      <c r="D857" s="26"/>
      <c r="E857" s="22">
        <v>4</v>
      </c>
      <c r="F857" s="22" t="s">
        <v>690</v>
      </c>
    </row>
    <row r="858" spans="2:6" x14ac:dyDescent="0.25">
      <c r="B858" s="26"/>
      <c r="C858" s="26"/>
      <c r="D858" s="26"/>
      <c r="E858" s="22">
        <v>6</v>
      </c>
      <c r="F858" s="22" t="s">
        <v>504</v>
      </c>
    </row>
    <row r="859" spans="2:6" x14ac:dyDescent="0.25">
      <c r="B859" s="26"/>
      <c r="C859" s="26"/>
      <c r="D859" s="26"/>
      <c r="E859" s="22">
        <v>7</v>
      </c>
      <c r="F859" s="22" t="s">
        <v>751</v>
      </c>
    </row>
    <row r="860" spans="2:6" x14ac:dyDescent="0.25">
      <c r="B860" s="26"/>
      <c r="C860" s="26"/>
      <c r="D860" s="26"/>
      <c r="E860" s="22">
        <v>8</v>
      </c>
      <c r="F860" s="22" t="s">
        <v>752</v>
      </c>
    </row>
    <row r="861" spans="2:6" x14ac:dyDescent="0.25">
      <c r="B861" s="24"/>
      <c r="C861" s="24"/>
      <c r="D861" s="24"/>
      <c r="E861" s="10">
        <v>99</v>
      </c>
      <c r="F861" s="10" t="s">
        <v>142</v>
      </c>
    </row>
    <row r="862" spans="2:6" x14ac:dyDescent="0.25">
      <c r="B862" s="23" t="str">
        <f>[1]Blad1!A281</f>
        <v>reason_quit_jobd5</v>
      </c>
      <c r="C862" s="25" t="s">
        <v>70</v>
      </c>
      <c r="D862" s="25" t="s">
        <v>406</v>
      </c>
      <c r="E862" s="22">
        <v>1</v>
      </c>
      <c r="F862" s="22" t="s">
        <v>747</v>
      </c>
    </row>
    <row r="863" spans="2:6" x14ac:dyDescent="0.25">
      <c r="B863" s="24"/>
      <c r="C863" s="24"/>
      <c r="D863" s="24"/>
      <c r="E863" s="22">
        <v>3</v>
      </c>
      <c r="F863" s="22" t="s">
        <v>749</v>
      </c>
    </row>
    <row r="864" spans="2:6" x14ac:dyDescent="0.25">
      <c r="B864" s="23" t="str">
        <f>[1]Blad1!A282</f>
        <v>reason_quit_jobd6</v>
      </c>
      <c r="C864" s="25" t="s">
        <v>70</v>
      </c>
      <c r="D864" s="25" t="s">
        <v>407</v>
      </c>
      <c r="E864" s="22">
        <v>2</v>
      </c>
      <c r="F864" s="22" t="s">
        <v>748</v>
      </c>
    </row>
    <row r="865" spans="2:6" x14ac:dyDescent="0.25">
      <c r="B865" s="26"/>
      <c r="C865" s="26"/>
      <c r="D865" s="26"/>
      <c r="E865" s="22">
        <v>3</v>
      </c>
      <c r="F865" s="22" t="s">
        <v>749</v>
      </c>
    </row>
    <row r="866" spans="2:6" x14ac:dyDescent="0.25">
      <c r="B866" s="24"/>
      <c r="C866" s="24"/>
      <c r="D866" s="24"/>
      <c r="E866" s="22">
        <v>4</v>
      </c>
      <c r="F866" s="22" t="s">
        <v>690</v>
      </c>
    </row>
    <row r="867" spans="2:6" x14ac:dyDescent="0.25">
      <c r="B867" s="23" t="str">
        <f>[1]Blad1!A283</f>
        <v>reason_quit_jobd7</v>
      </c>
      <c r="C867" s="25" t="s">
        <v>70</v>
      </c>
      <c r="D867" s="25" t="s">
        <v>408</v>
      </c>
      <c r="E867" s="22">
        <v>2</v>
      </c>
      <c r="F867" s="22" t="s">
        <v>748</v>
      </c>
    </row>
    <row r="868" spans="2:6" x14ac:dyDescent="0.25">
      <c r="B868" s="24"/>
      <c r="C868" s="24"/>
      <c r="D868" s="24"/>
      <c r="E868" s="22">
        <v>4</v>
      </c>
      <c r="F868" s="22" t="s">
        <v>690</v>
      </c>
    </row>
    <row r="869" spans="2:6" ht="30" x14ac:dyDescent="0.25">
      <c r="B869" s="17" t="str">
        <f>[1]Blad1!A284</f>
        <v>reason_quit_jobd8</v>
      </c>
      <c r="C869" s="10" t="s">
        <v>70</v>
      </c>
      <c r="D869" s="12" t="s">
        <v>409</v>
      </c>
      <c r="E869" s="10" t="s">
        <v>10</v>
      </c>
      <c r="F869" s="10" t="s">
        <v>451</v>
      </c>
    </row>
    <row r="870" spans="2:6" x14ac:dyDescent="0.25">
      <c r="B870" s="23" t="str">
        <f>[1]Blad1!A285</f>
        <v>employed</v>
      </c>
      <c r="C870" s="25" t="s">
        <v>10</v>
      </c>
      <c r="D870" s="25" t="s">
        <v>17</v>
      </c>
      <c r="E870" s="10">
        <v>0</v>
      </c>
      <c r="F870" s="10" t="s">
        <v>15</v>
      </c>
    </row>
    <row r="871" spans="2:6" x14ac:dyDescent="0.25">
      <c r="B871" s="24"/>
      <c r="C871" s="24"/>
      <c r="D871" s="24"/>
      <c r="E871" s="10">
        <v>1</v>
      </c>
      <c r="F871" s="10" t="s">
        <v>134</v>
      </c>
    </row>
    <row r="872" spans="2:6" x14ac:dyDescent="0.25">
      <c r="B872" s="23" t="str">
        <f>[1]Blad1!A286</f>
        <v>unemployed</v>
      </c>
      <c r="C872" s="25" t="s">
        <v>10</v>
      </c>
      <c r="D872" s="25" t="s">
        <v>18</v>
      </c>
      <c r="E872" s="10">
        <v>0</v>
      </c>
      <c r="F872" s="10" t="s">
        <v>15</v>
      </c>
    </row>
    <row r="873" spans="2:6" x14ac:dyDescent="0.25">
      <c r="B873" s="24"/>
      <c r="C873" s="24"/>
      <c r="D873" s="24"/>
      <c r="E873" s="10">
        <v>1</v>
      </c>
      <c r="F873" s="10" t="s">
        <v>134</v>
      </c>
    </row>
    <row r="1043970" spans="3:3" x14ac:dyDescent="0.25">
      <c r="C1043970" s="8"/>
    </row>
    <row r="1045382" spans="4:4" x14ac:dyDescent="0.25">
      <c r="D1045382" s="12"/>
    </row>
  </sheetData>
  <mergeCells count="553">
    <mergeCell ref="B166:B175"/>
    <mergeCell ref="B160:B165"/>
    <mergeCell ref="C160:C165"/>
    <mergeCell ref="D160:D165"/>
    <mergeCell ref="D182:D188"/>
    <mergeCell ref="D176:D181"/>
    <mergeCell ref="C176:C181"/>
    <mergeCell ref="C182:C188"/>
    <mergeCell ref="B176:B181"/>
    <mergeCell ref="B182:B188"/>
    <mergeCell ref="B303:B305"/>
    <mergeCell ref="C303:C305"/>
    <mergeCell ref="C97:C102"/>
    <mergeCell ref="B97:B102"/>
    <mergeCell ref="D97:D102"/>
    <mergeCell ref="D127:D134"/>
    <mergeCell ref="C127:C134"/>
    <mergeCell ref="B127:B134"/>
    <mergeCell ref="B135:B137"/>
    <mergeCell ref="C135:C137"/>
    <mergeCell ref="D135:D137"/>
    <mergeCell ref="D103:D106"/>
    <mergeCell ref="D107:D110"/>
    <mergeCell ref="D111:D114"/>
    <mergeCell ref="D115:D118"/>
    <mergeCell ref="D119:D122"/>
    <mergeCell ref="D123:D126"/>
    <mergeCell ref="C189:C194"/>
    <mergeCell ref="B189:B194"/>
    <mergeCell ref="D198:D200"/>
    <mergeCell ref="C198:C200"/>
    <mergeCell ref="B198:B200"/>
    <mergeCell ref="B152:B153"/>
    <mergeCell ref="D166:D175"/>
    <mergeCell ref="D345:D348"/>
    <mergeCell ref="C318:C320"/>
    <mergeCell ref="B315:B317"/>
    <mergeCell ref="C315:C317"/>
    <mergeCell ref="D321:D323"/>
    <mergeCell ref="D324:D326"/>
    <mergeCell ref="D327:D329"/>
    <mergeCell ref="C309:C311"/>
    <mergeCell ref="B306:B308"/>
    <mergeCell ref="C306:C308"/>
    <mergeCell ref="D306:D308"/>
    <mergeCell ref="D309:D311"/>
    <mergeCell ref="D312:D314"/>
    <mergeCell ref="D315:D317"/>
    <mergeCell ref="D318:D320"/>
    <mergeCell ref="B312:B314"/>
    <mergeCell ref="C312:C314"/>
    <mergeCell ref="B309:B311"/>
    <mergeCell ref="C149:C151"/>
    <mergeCell ref="D149:D151"/>
    <mergeCell ref="D152:D153"/>
    <mergeCell ref="C152:C153"/>
    <mergeCell ref="D330:D332"/>
    <mergeCell ref="D333:D335"/>
    <mergeCell ref="D336:D338"/>
    <mergeCell ref="D339:D341"/>
    <mergeCell ref="D342:D344"/>
    <mergeCell ref="D303:D305"/>
    <mergeCell ref="C166:C175"/>
    <mergeCell ref="D157:D159"/>
    <mergeCell ref="D195:D197"/>
    <mergeCell ref="C85:C90"/>
    <mergeCell ref="D85:D90"/>
    <mergeCell ref="C91:C96"/>
    <mergeCell ref="B91:B96"/>
    <mergeCell ref="D264:D265"/>
    <mergeCell ref="D256:D257"/>
    <mergeCell ref="D258:D259"/>
    <mergeCell ref="D260:D261"/>
    <mergeCell ref="D237:D238"/>
    <mergeCell ref="B115:B118"/>
    <mergeCell ref="C115:C118"/>
    <mergeCell ref="B119:B122"/>
    <mergeCell ref="C119:C122"/>
    <mergeCell ref="B123:B126"/>
    <mergeCell ref="C123:C126"/>
    <mergeCell ref="B258:B259"/>
    <mergeCell ref="B260:B261"/>
    <mergeCell ref="D138:D139"/>
    <mergeCell ref="C138:C139"/>
    <mergeCell ref="B138:B139"/>
    <mergeCell ref="B141:B148"/>
    <mergeCell ref="C141:C148"/>
    <mergeCell ref="D141:D148"/>
    <mergeCell ref="B149:B151"/>
    <mergeCell ref="B202:B207"/>
    <mergeCell ref="D208:D213"/>
    <mergeCell ref="C208:C213"/>
    <mergeCell ref="B208:B213"/>
    <mergeCell ref="B1:F1"/>
    <mergeCell ref="B2:F2"/>
    <mergeCell ref="B3:F3"/>
    <mergeCell ref="B4:F4"/>
    <mergeCell ref="D262:D263"/>
    <mergeCell ref="D250:D251"/>
    <mergeCell ref="D252:D253"/>
    <mergeCell ref="D254:D255"/>
    <mergeCell ref="C157:C159"/>
    <mergeCell ref="B157:B159"/>
    <mergeCell ref="B103:B106"/>
    <mergeCell ref="B107:B110"/>
    <mergeCell ref="C103:C106"/>
    <mergeCell ref="C107:C110"/>
    <mergeCell ref="B111:B114"/>
    <mergeCell ref="C111:C114"/>
    <mergeCell ref="D78:D84"/>
    <mergeCell ref="C78:C84"/>
    <mergeCell ref="B78:B84"/>
    <mergeCell ref="B85:B90"/>
    <mergeCell ref="C321:C323"/>
    <mergeCell ref="B318:B320"/>
    <mergeCell ref="C336:C338"/>
    <mergeCell ref="B336:B338"/>
    <mergeCell ref="D43:D46"/>
    <mergeCell ref="D64:D68"/>
    <mergeCell ref="D91:D96"/>
    <mergeCell ref="D189:D194"/>
    <mergeCell ref="C195:C197"/>
    <mergeCell ref="B195:B197"/>
    <mergeCell ref="C250:C251"/>
    <mergeCell ref="B250:B251"/>
    <mergeCell ref="B252:B253"/>
    <mergeCell ref="C252:C253"/>
    <mergeCell ref="C237:C238"/>
    <mergeCell ref="B237:B238"/>
    <mergeCell ref="C52:C56"/>
    <mergeCell ref="D52:D56"/>
    <mergeCell ref="B52:B56"/>
    <mergeCell ref="B57:B63"/>
    <mergeCell ref="C57:C63"/>
    <mergeCell ref="D57:D63"/>
    <mergeCell ref="D202:D207"/>
    <mergeCell ref="C202:C207"/>
    <mergeCell ref="D8:D18"/>
    <mergeCell ref="C8:C18"/>
    <mergeCell ref="B8:B18"/>
    <mergeCell ref="D19:D20"/>
    <mergeCell ref="C19:C20"/>
    <mergeCell ref="B19:B20"/>
    <mergeCell ref="D32:D33"/>
    <mergeCell ref="C32:C33"/>
    <mergeCell ref="B32:B33"/>
    <mergeCell ref="D36:D42"/>
    <mergeCell ref="C36:C42"/>
    <mergeCell ref="C34:C35"/>
    <mergeCell ref="D34:D35"/>
    <mergeCell ref="B34:B35"/>
    <mergeCell ref="B36:B42"/>
    <mergeCell ref="B262:B263"/>
    <mergeCell ref="B264:B265"/>
    <mergeCell ref="C256:C257"/>
    <mergeCell ref="C258:C259"/>
    <mergeCell ref="C260:C261"/>
    <mergeCell ref="C64:C68"/>
    <mergeCell ref="B64:B68"/>
    <mergeCell ref="D70:D71"/>
    <mergeCell ref="C70:C71"/>
    <mergeCell ref="B70:B71"/>
    <mergeCell ref="D73:D77"/>
    <mergeCell ref="C73:C77"/>
    <mergeCell ref="B73:B77"/>
    <mergeCell ref="C43:C46"/>
    <mergeCell ref="B43:B46"/>
    <mergeCell ref="B47:B51"/>
    <mergeCell ref="C47:C51"/>
    <mergeCell ref="D47:D51"/>
    <mergeCell ref="D214:D220"/>
    <mergeCell ref="C214:C220"/>
    <mergeCell ref="B214:B220"/>
    <mergeCell ref="D221:D230"/>
    <mergeCell ref="C221:C230"/>
    <mergeCell ref="B221:B230"/>
    <mergeCell ref="D233:D236"/>
    <mergeCell ref="C233:C236"/>
    <mergeCell ref="B233:B236"/>
    <mergeCell ref="D239:D243"/>
    <mergeCell ref="C239:C243"/>
    <mergeCell ref="B239:B243"/>
    <mergeCell ref="D244:D247"/>
    <mergeCell ref="C244:C247"/>
    <mergeCell ref="B244:B247"/>
    <mergeCell ref="D266:D268"/>
    <mergeCell ref="C266:C268"/>
    <mergeCell ref="B266:B268"/>
    <mergeCell ref="C254:C255"/>
    <mergeCell ref="B254:B255"/>
    <mergeCell ref="B256:B257"/>
    <mergeCell ref="C262:C263"/>
    <mergeCell ref="C264:C265"/>
    <mergeCell ref="D271:D274"/>
    <mergeCell ref="C271:C274"/>
    <mergeCell ref="B271:B274"/>
    <mergeCell ref="D275:D281"/>
    <mergeCell ref="C275:C281"/>
    <mergeCell ref="B275:B281"/>
    <mergeCell ref="D283:D287"/>
    <mergeCell ref="C283:C287"/>
    <mergeCell ref="B283:B287"/>
    <mergeCell ref="D292:D299"/>
    <mergeCell ref="C292:C299"/>
    <mergeCell ref="B292:B299"/>
    <mergeCell ref="B288:B289"/>
    <mergeCell ref="B290:B291"/>
    <mergeCell ref="C288:C289"/>
    <mergeCell ref="C290:C291"/>
    <mergeCell ref="D288:D289"/>
    <mergeCell ref="D290:D291"/>
    <mergeCell ref="D300:D302"/>
    <mergeCell ref="C300:C302"/>
    <mergeCell ref="B300:B302"/>
    <mergeCell ref="D350:D353"/>
    <mergeCell ref="C350:C353"/>
    <mergeCell ref="B350:B353"/>
    <mergeCell ref="B354:B356"/>
    <mergeCell ref="C354:C356"/>
    <mergeCell ref="D354:D356"/>
    <mergeCell ref="C345:C348"/>
    <mergeCell ref="B345:B348"/>
    <mergeCell ref="B342:B344"/>
    <mergeCell ref="C342:C344"/>
    <mergeCell ref="C339:C341"/>
    <mergeCell ref="B339:B341"/>
    <mergeCell ref="C333:C335"/>
    <mergeCell ref="B333:B335"/>
    <mergeCell ref="B330:B332"/>
    <mergeCell ref="C330:C332"/>
    <mergeCell ref="B327:B329"/>
    <mergeCell ref="C327:C329"/>
    <mergeCell ref="B324:B326"/>
    <mergeCell ref="C324:C326"/>
    <mergeCell ref="B321:B323"/>
    <mergeCell ref="D358:D362"/>
    <mergeCell ref="C358:C362"/>
    <mergeCell ref="B358:B362"/>
    <mergeCell ref="B364:B367"/>
    <mergeCell ref="C364:C367"/>
    <mergeCell ref="D364:D367"/>
    <mergeCell ref="D369:D373"/>
    <mergeCell ref="C369:C373"/>
    <mergeCell ref="B369:B373"/>
    <mergeCell ref="D872:D873"/>
    <mergeCell ref="C872:C873"/>
    <mergeCell ref="B872:B873"/>
    <mergeCell ref="B870:B871"/>
    <mergeCell ref="C870:C871"/>
    <mergeCell ref="D870:D871"/>
    <mergeCell ref="D375:D379"/>
    <mergeCell ref="C375:C379"/>
    <mergeCell ref="B375:B379"/>
    <mergeCell ref="D380:D387"/>
    <mergeCell ref="C380:C387"/>
    <mergeCell ref="B380:B387"/>
    <mergeCell ref="D388:D390"/>
    <mergeCell ref="C388:C390"/>
    <mergeCell ref="B388:B390"/>
    <mergeCell ref="D404:D407"/>
    <mergeCell ref="D408:D411"/>
    <mergeCell ref="D413:D414"/>
    <mergeCell ref="D396:D403"/>
    <mergeCell ref="C396:C403"/>
    <mergeCell ref="B396:B403"/>
    <mergeCell ref="B404:B407"/>
    <mergeCell ref="C404:C407"/>
    <mergeCell ref="C408:C411"/>
    <mergeCell ref="B408:B411"/>
    <mergeCell ref="C413:C414"/>
    <mergeCell ref="B413:B414"/>
    <mergeCell ref="D416:D419"/>
    <mergeCell ref="C416:C419"/>
    <mergeCell ref="B416:B419"/>
    <mergeCell ref="B420:B421"/>
    <mergeCell ref="C420:C421"/>
    <mergeCell ref="D420:D421"/>
    <mergeCell ref="D422:D430"/>
    <mergeCell ref="C422:C430"/>
    <mergeCell ref="B422:B430"/>
    <mergeCell ref="D433:D436"/>
    <mergeCell ref="D431:D432"/>
    <mergeCell ref="C431:C432"/>
    <mergeCell ref="C433:C436"/>
    <mergeCell ref="B433:B436"/>
    <mergeCell ref="B431:B432"/>
    <mergeCell ref="D437:D438"/>
    <mergeCell ref="C437:C438"/>
    <mergeCell ref="B437:B438"/>
    <mergeCell ref="D439:D440"/>
    <mergeCell ref="C439:C440"/>
    <mergeCell ref="B439:B440"/>
    <mergeCell ref="D441:D449"/>
    <mergeCell ref="C441:C449"/>
    <mergeCell ref="B441:B449"/>
    <mergeCell ref="D450:D452"/>
    <mergeCell ref="D453:D459"/>
    <mergeCell ref="C450:C452"/>
    <mergeCell ref="B450:B452"/>
    <mergeCell ref="B453:B459"/>
    <mergeCell ref="C453:C459"/>
    <mergeCell ref="D460:D470"/>
    <mergeCell ref="C460:C470"/>
    <mergeCell ref="B460:B470"/>
    <mergeCell ref="D471:D473"/>
    <mergeCell ref="C471:C473"/>
    <mergeCell ref="B471:B473"/>
    <mergeCell ref="D475:D482"/>
    <mergeCell ref="C475:C482"/>
    <mergeCell ref="B475:B482"/>
    <mergeCell ref="D483:D484"/>
    <mergeCell ref="C483:C484"/>
    <mergeCell ref="B483:B484"/>
    <mergeCell ref="D485:D494"/>
    <mergeCell ref="C485:C494"/>
    <mergeCell ref="B485:B494"/>
    <mergeCell ref="D495:D496"/>
    <mergeCell ref="C495:C496"/>
    <mergeCell ref="B495:B496"/>
    <mergeCell ref="D498:D500"/>
    <mergeCell ref="D501:D507"/>
    <mergeCell ref="C501:C507"/>
    <mergeCell ref="B501:B507"/>
    <mergeCell ref="C498:C500"/>
    <mergeCell ref="B498:B500"/>
    <mergeCell ref="D521:D534"/>
    <mergeCell ref="C521:C534"/>
    <mergeCell ref="B521:B534"/>
    <mergeCell ref="D535:D536"/>
    <mergeCell ref="C535:C536"/>
    <mergeCell ref="B535:B536"/>
    <mergeCell ref="D508:D514"/>
    <mergeCell ref="C508:C514"/>
    <mergeCell ref="B508:B514"/>
    <mergeCell ref="D515:D516"/>
    <mergeCell ref="D517:D518"/>
    <mergeCell ref="D519:D520"/>
    <mergeCell ref="C515:C516"/>
    <mergeCell ref="B515:B516"/>
    <mergeCell ref="B517:B518"/>
    <mergeCell ref="C517:C518"/>
    <mergeCell ref="B519:B520"/>
    <mergeCell ref="C519:C520"/>
    <mergeCell ref="D538:D545"/>
    <mergeCell ref="C538:C545"/>
    <mergeCell ref="B538:B545"/>
    <mergeCell ref="D546:D547"/>
    <mergeCell ref="C546:C547"/>
    <mergeCell ref="B546:B547"/>
    <mergeCell ref="D548:D554"/>
    <mergeCell ref="C548:C554"/>
    <mergeCell ref="B548:B554"/>
    <mergeCell ref="D555:D564"/>
    <mergeCell ref="C555:C564"/>
    <mergeCell ref="B555:B564"/>
    <mergeCell ref="D565:D566"/>
    <mergeCell ref="C565:C566"/>
    <mergeCell ref="B565:B566"/>
    <mergeCell ref="D569:D581"/>
    <mergeCell ref="D567:D568"/>
    <mergeCell ref="C567:C568"/>
    <mergeCell ref="B567:B568"/>
    <mergeCell ref="B569:B581"/>
    <mergeCell ref="C569:C581"/>
    <mergeCell ref="D582:D584"/>
    <mergeCell ref="C582:C584"/>
    <mergeCell ref="B582:B584"/>
    <mergeCell ref="D586:D592"/>
    <mergeCell ref="D593:D594"/>
    <mergeCell ref="C593:C594"/>
    <mergeCell ref="B593:B594"/>
    <mergeCell ref="C586:C592"/>
    <mergeCell ref="B586:B592"/>
    <mergeCell ref="D595:D602"/>
    <mergeCell ref="C595:C602"/>
    <mergeCell ref="B595:B602"/>
    <mergeCell ref="D603:D604"/>
    <mergeCell ref="C603:C604"/>
    <mergeCell ref="B603:B604"/>
    <mergeCell ref="D606:D610"/>
    <mergeCell ref="C606:C610"/>
    <mergeCell ref="B606:B610"/>
    <mergeCell ref="B611:B612"/>
    <mergeCell ref="C611:C612"/>
    <mergeCell ref="D611:D612"/>
    <mergeCell ref="D613:D614"/>
    <mergeCell ref="C613:C614"/>
    <mergeCell ref="B613:B614"/>
    <mergeCell ref="D615:D620"/>
    <mergeCell ref="C615:C620"/>
    <mergeCell ref="B615:B620"/>
    <mergeCell ref="D621:D623"/>
    <mergeCell ref="C621:C623"/>
    <mergeCell ref="B621:B623"/>
    <mergeCell ref="D624:D634"/>
    <mergeCell ref="C624:C634"/>
    <mergeCell ref="B624:B634"/>
    <mergeCell ref="D635:D638"/>
    <mergeCell ref="C635:C638"/>
    <mergeCell ref="B635:B638"/>
    <mergeCell ref="D656:D663"/>
    <mergeCell ref="C656:C663"/>
    <mergeCell ref="B656:B663"/>
    <mergeCell ref="C664:C671"/>
    <mergeCell ref="D664:D671"/>
    <mergeCell ref="B664:B671"/>
    <mergeCell ref="C672:C678"/>
    <mergeCell ref="D672:D678"/>
    <mergeCell ref="B672:B678"/>
    <mergeCell ref="B679:B685"/>
    <mergeCell ref="C679:C685"/>
    <mergeCell ref="D679:D685"/>
    <mergeCell ref="D686:D691"/>
    <mergeCell ref="C686:C691"/>
    <mergeCell ref="B686:B691"/>
    <mergeCell ref="B692:B694"/>
    <mergeCell ref="C692:C694"/>
    <mergeCell ref="D692:D694"/>
    <mergeCell ref="D695:D697"/>
    <mergeCell ref="B695:B697"/>
    <mergeCell ref="B698:B699"/>
    <mergeCell ref="C698:C699"/>
    <mergeCell ref="D698:D699"/>
    <mergeCell ref="D700:D701"/>
    <mergeCell ref="D702:D703"/>
    <mergeCell ref="D704:D705"/>
    <mergeCell ref="B700:B701"/>
    <mergeCell ref="B702:B703"/>
    <mergeCell ref="B704:B705"/>
    <mergeCell ref="C700:C701"/>
    <mergeCell ref="C702:C703"/>
    <mergeCell ref="C704:C705"/>
    <mergeCell ref="C706:C707"/>
    <mergeCell ref="C708:C709"/>
    <mergeCell ref="C710:C711"/>
    <mergeCell ref="C712:C713"/>
    <mergeCell ref="C714:C715"/>
    <mergeCell ref="C695:C697"/>
    <mergeCell ref="B706:B707"/>
    <mergeCell ref="B708:B709"/>
    <mergeCell ref="B710:B711"/>
    <mergeCell ref="B712:B713"/>
    <mergeCell ref="B714:B715"/>
    <mergeCell ref="D732:D734"/>
    <mergeCell ref="C732:C734"/>
    <mergeCell ref="B732:B734"/>
    <mergeCell ref="B735:B737"/>
    <mergeCell ref="C735:C737"/>
    <mergeCell ref="D735:D737"/>
    <mergeCell ref="D706:D707"/>
    <mergeCell ref="D708:D709"/>
    <mergeCell ref="D710:D711"/>
    <mergeCell ref="D712:D713"/>
    <mergeCell ref="D714:D715"/>
    <mergeCell ref="D738:D740"/>
    <mergeCell ref="C738:C740"/>
    <mergeCell ref="B738:B740"/>
    <mergeCell ref="B741:B743"/>
    <mergeCell ref="C741:C743"/>
    <mergeCell ref="D741:D743"/>
    <mergeCell ref="B744:B746"/>
    <mergeCell ref="C744:C746"/>
    <mergeCell ref="D744:D746"/>
    <mergeCell ref="B747:B748"/>
    <mergeCell ref="B749:B750"/>
    <mergeCell ref="C747:C748"/>
    <mergeCell ref="D747:D748"/>
    <mergeCell ref="C749:C750"/>
    <mergeCell ref="D749:D750"/>
    <mergeCell ref="D752:D753"/>
    <mergeCell ref="C752:C753"/>
    <mergeCell ref="B752:B753"/>
    <mergeCell ref="B754:B755"/>
    <mergeCell ref="C754:C755"/>
    <mergeCell ref="D754:D755"/>
    <mergeCell ref="D756:D757"/>
    <mergeCell ref="C756:C757"/>
    <mergeCell ref="B756:B757"/>
    <mergeCell ref="B758:B759"/>
    <mergeCell ref="C758:C759"/>
    <mergeCell ref="D758:D759"/>
    <mergeCell ref="D760:D761"/>
    <mergeCell ref="C760:C761"/>
    <mergeCell ref="B760:B761"/>
    <mergeCell ref="B762:B763"/>
    <mergeCell ref="C762:C763"/>
    <mergeCell ref="D762:D763"/>
    <mergeCell ref="D766:D772"/>
    <mergeCell ref="C766:C772"/>
    <mergeCell ref="B766:B772"/>
    <mergeCell ref="B773:B779"/>
    <mergeCell ref="C773:C779"/>
    <mergeCell ref="D773:D779"/>
    <mergeCell ref="B780:B783"/>
    <mergeCell ref="C780:C783"/>
    <mergeCell ref="D780:D783"/>
    <mergeCell ref="D784:D785"/>
    <mergeCell ref="C784:C785"/>
    <mergeCell ref="B784:B785"/>
    <mergeCell ref="B786:B787"/>
    <mergeCell ref="C786:C787"/>
    <mergeCell ref="D786:D787"/>
    <mergeCell ref="B791:B793"/>
    <mergeCell ref="C791:C793"/>
    <mergeCell ref="D791:D793"/>
    <mergeCell ref="B794:B795"/>
    <mergeCell ref="C794:C795"/>
    <mergeCell ref="D794:D795"/>
    <mergeCell ref="B796:B797"/>
    <mergeCell ref="C796:C797"/>
    <mergeCell ref="D796:D797"/>
    <mergeCell ref="B799:B800"/>
    <mergeCell ref="D799:D800"/>
    <mergeCell ref="C799:C800"/>
    <mergeCell ref="D804:D807"/>
    <mergeCell ref="C804:C807"/>
    <mergeCell ref="B804:B807"/>
    <mergeCell ref="B808:B811"/>
    <mergeCell ref="C808:C811"/>
    <mergeCell ref="D808:D811"/>
    <mergeCell ref="B812:B815"/>
    <mergeCell ref="C812:C815"/>
    <mergeCell ref="D812:D815"/>
    <mergeCell ref="B816:B819"/>
    <mergeCell ref="C816:C819"/>
    <mergeCell ref="D816:D819"/>
    <mergeCell ref="B820:B822"/>
    <mergeCell ref="C820:C822"/>
    <mergeCell ref="D820:D822"/>
    <mergeCell ref="B823:B824"/>
    <mergeCell ref="C823:C824"/>
    <mergeCell ref="D823:D824"/>
    <mergeCell ref="B827:B836"/>
    <mergeCell ref="C827:C836"/>
    <mergeCell ref="D827:D836"/>
    <mergeCell ref="B837:B846"/>
    <mergeCell ref="C837:C846"/>
    <mergeCell ref="D837:D846"/>
    <mergeCell ref="B847:B854"/>
    <mergeCell ref="C847:C854"/>
    <mergeCell ref="D847:D854"/>
    <mergeCell ref="B855:B861"/>
    <mergeCell ref="C855:C861"/>
    <mergeCell ref="D855:D861"/>
    <mergeCell ref="B862:B863"/>
    <mergeCell ref="C862:C863"/>
    <mergeCell ref="D862:D863"/>
    <mergeCell ref="B864:B866"/>
    <mergeCell ref="C864:C866"/>
    <mergeCell ref="D864:D866"/>
    <mergeCell ref="B867:B868"/>
    <mergeCell ref="C867:C868"/>
    <mergeCell ref="D867:D86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SWTS Armenia 2014</vt:lpstr>
    </vt:vector>
  </TitlesOfParts>
  <Company>ILO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Kristina Bektyakova</dc:creator>
  <cp:lastModifiedBy>Gurbuzer, Yonca</cp:lastModifiedBy>
  <dcterms:created xsi:type="dcterms:W3CDTF">2015-08-18T09:44:40Z</dcterms:created>
  <dcterms:modified xsi:type="dcterms:W3CDTF">2016-08-05T16:24:56Z</dcterms:modified>
</cp:coreProperties>
</file>