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" sheetId="1" r:id="rId4"/>
    <sheet state="visible" name="Hoja 4" sheetId="2" r:id="rId5"/>
    <sheet state="visible" name="Hora llegada" sheetId="3" r:id="rId6"/>
    <sheet state="visible" name="Hoja 5" sheetId="4" r:id="rId7"/>
    <sheet state="visible" name="Tiempos por maquina" sheetId="5" r:id="rId8"/>
    <sheet state="visible" name="Tiempos de espera por maquina" sheetId="6" r:id="rId9"/>
  </sheets>
  <definedNames/>
  <calcPr/>
</workbook>
</file>

<file path=xl/sharedStrings.xml><?xml version="1.0" encoding="utf-8"?>
<sst xmlns="http://schemas.openxmlformats.org/spreadsheetml/2006/main" count="377" uniqueCount="127">
  <si>
    <t>Fecha</t>
  </si>
  <si>
    <t>Hora llegada</t>
  </si>
  <si>
    <t>Hora Salida</t>
  </si>
  <si>
    <t>Maquinas usadas</t>
  </si>
  <si>
    <t>Tiempo en cada máquina (min)</t>
  </si>
  <si>
    <t>Tiempo de espera por máquina (min)</t>
  </si>
  <si>
    <t>Tiempo sin actividad</t>
  </si>
  <si>
    <t>Cantidad personas</t>
  </si>
  <si>
    <t>Maquinas problematicas</t>
  </si>
  <si>
    <t>Poisson</t>
  </si>
  <si>
    <t>Triangular ?</t>
  </si>
  <si>
    <t>Exponencial</t>
  </si>
  <si>
    <t>Cinta</t>
  </si>
  <si>
    <t xml:space="preserve"> Cinta - Rack</t>
  </si>
  <si>
    <t>40 - 20</t>
  </si>
  <si>
    <t>2 - 2</t>
  </si>
  <si>
    <t>Rack</t>
  </si>
  <si>
    <t>Cinta - Poleas</t>
  </si>
  <si>
    <t>45 - 20</t>
  </si>
  <si>
    <t>2 - 1</t>
  </si>
  <si>
    <t>Press banca</t>
  </si>
  <si>
    <t>55 - 20</t>
  </si>
  <si>
    <t>Poleas</t>
  </si>
  <si>
    <t>40 - 15</t>
  </si>
  <si>
    <t>0 - 4</t>
  </si>
  <si>
    <t>60</t>
  </si>
  <si>
    <t>2</t>
  </si>
  <si>
    <t xml:space="preserve"> Cinta</t>
  </si>
  <si>
    <t>3</t>
  </si>
  <si>
    <t xml:space="preserve"> Cinta - Poleas</t>
  </si>
  <si>
    <t xml:space="preserve"> Cinta - Press banca</t>
  </si>
  <si>
    <t>45 - 25</t>
  </si>
  <si>
    <t>Rack - Poleas</t>
  </si>
  <si>
    <t>20 - 25</t>
  </si>
  <si>
    <t>1 - 2</t>
  </si>
  <si>
    <t>30 - 25</t>
  </si>
  <si>
    <t>1 - 1</t>
  </si>
  <si>
    <t>30 - 30</t>
  </si>
  <si>
    <t>1 - 3</t>
  </si>
  <si>
    <t>Rack, Press banca</t>
  </si>
  <si>
    <t>Cinta, Rack</t>
  </si>
  <si>
    <t>2 - 3</t>
  </si>
  <si>
    <t>25</t>
  </si>
  <si>
    <t>Cinta - Rack - Poleas</t>
  </si>
  <si>
    <t>40 - 20 - 25</t>
  </si>
  <si>
    <t>1 - 3 - 2</t>
  </si>
  <si>
    <t>50 - 30 - 20</t>
  </si>
  <si>
    <t>2 - 3 - 2</t>
  </si>
  <si>
    <t>25 - 30</t>
  </si>
  <si>
    <t>2 - 4</t>
  </si>
  <si>
    <t>45 - 20 - 20</t>
  </si>
  <si>
    <t>2 - 3 - 5</t>
  </si>
  <si>
    <t>4 - 3</t>
  </si>
  <si>
    <t>Rack - Press banca</t>
  </si>
  <si>
    <t>30 - 35</t>
  </si>
  <si>
    <t>5 - 3</t>
  </si>
  <si>
    <t>Cinta - Rack - Press banca</t>
  </si>
  <si>
    <t>30 - 25 - 20</t>
  </si>
  <si>
    <t>2 - 4 - 2</t>
  </si>
  <si>
    <t>45 - 20 - 15</t>
  </si>
  <si>
    <t>2 - 2 - 3</t>
  </si>
  <si>
    <t>5</t>
  </si>
  <si>
    <t>20 - 20</t>
  </si>
  <si>
    <t>50 - 20</t>
  </si>
  <si>
    <t>1</t>
  </si>
  <si>
    <t>60 - 20</t>
  </si>
  <si>
    <t>Cinta - Press banca</t>
  </si>
  <si>
    <t>60 - 15</t>
  </si>
  <si>
    <t>60 - 15 - 15</t>
  </si>
  <si>
    <t>2 - 1 - 3</t>
  </si>
  <si>
    <t>4</t>
  </si>
  <si>
    <t>Cinta - Rack</t>
  </si>
  <si>
    <t>45-25</t>
  </si>
  <si>
    <t>4 - 2</t>
  </si>
  <si>
    <t>30 - 20</t>
  </si>
  <si>
    <t>3 - 1</t>
  </si>
  <si>
    <t>Press banca, Poleas</t>
  </si>
  <si>
    <t>5 - 4</t>
  </si>
  <si>
    <t>Press banca - Poleas</t>
  </si>
  <si>
    <t>3 - 2</t>
  </si>
  <si>
    <t>25 - 25</t>
  </si>
  <si>
    <t>5 - 5</t>
  </si>
  <si>
    <t>3 - 4</t>
  </si>
  <si>
    <t>4 - 5</t>
  </si>
  <si>
    <t>0</t>
  </si>
  <si>
    <t>-</t>
  </si>
  <si>
    <t>Tiempo de Llegada</t>
  </si>
  <si>
    <t>Frecuencia Observada</t>
  </si>
  <si>
    <t>Frecuencia Esperada (λ = 0.0163)</t>
  </si>
  <si>
    <t>(O_i - E_i)^2 / E_i</t>
  </si>
  <si>
    <t>6.0947</t>
  </si>
  <si>
    <t>2.0469</t>
  </si>
  <si>
    <t>2.1356</t>
  </si>
  <si>
    <t>Hora</t>
  </si>
  <si>
    <t>Cantidad</t>
  </si>
  <si>
    <t>Clase</t>
  </si>
  <si>
    <t>Frecuencia</t>
  </si>
  <si>
    <t>Frecuencia Esperada</t>
  </si>
  <si>
    <t>[30-35[</t>
  </si>
  <si>
    <t>[35-40[</t>
  </si>
  <si>
    <t>0.2</t>
  </si>
  <si>
    <t>[40-45[</t>
  </si>
  <si>
    <t>[45-50[</t>
  </si>
  <si>
    <t>[50-55[</t>
  </si>
  <si>
    <t>[55-60[</t>
  </si>
  <si>
    <t>[60-65[</t>
  </si>
  <si>
    <t>Clases</t>
  </si>
  <si>
    <t>Prom</t>
  </si>
  <si>
    <t>32.5</t>
  </si>
  <si>
    <t>37.5</t>
  </si>
  <si>
    <t>42.5</t>
  </si>
  <si>
    <t>47.5</t>
  </si>
  <si>
    <t>52.5</t>
  </si>
  <si>
    <t>57.5</t>
  </si>
  <si>
    <t>62.5</t>
  </si>
  <si>
    <t>[15-20[</t>
  </si>
  <si>
    <t>[20-25[</t>
  </si>
  <si>
    <t>[25-30[</t>
  </si>
  <si>
    <t xml:space="preserve">Media de tiempos </t>
  </si>
  <si>
    <t>Clases Tiempo</t>
  </si>
  <si>
    <t>Promedio</t>
  </si>
  <si>
    <t>[0-1]</t>
  </si>
  <si>
    <t>0.5</t>
  </si>
  <si>
    <t>[1-2]</t>
  </si>
  <si>
    <t>[3-4]</t>
  </si>
  <si>
    <t>[4-5]</t>
  </si>
  <si>
    <t>Press Banca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</si>
</sst>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m.yyyy"/>
    <numFmt numFmtId="166" formatCode="d.m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rgb="FFFFFFFF"/>
      <name val="Arial"/>
      <scheme val="minor"/>
    </font>
    <font>
      <b/>
      <color rgb="FFFFFFFF"/>
      <name val="Arial"/>
    </font>
    <font>
      <b/>
      <color rgb="FFFFFFFF"/>
      <name val="Arial"/>
      <scheme val="minor"/>
    </font>
    <font>
      <color rgb="FF000000"/>
      <name val="Arial"/>
      <scheme val="minor"/>
    </font>
    <font>
      <sz val="9.0"/>
      <color rgb="FF000000"/>
      <name val="&quot;Google Sans Mono&quot;"/>
    </font>
    <font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F1C232"/>
        <bgColor rgb="FFF1C232"/>
      </patternFill>
    </fill>
    <fill>
      <patternFill patternType="solid">
        <fgColor rgb="FF6AA84F"/>
        <bgColor rgb="FF6AA84F"/>
      </patternFill>
    </fill>
    <fill>
      <patternFill patternType="solid">
        <fgColor theme="4"/>
        <bgColor theme="4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</fills>
  <borders count="1">
    <border/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readingOrder="0"/>
    </xf>
    <xf borderId="0" fillId="0" fontId="1" numFmtId="164" xfId="0" applyAlignment="1" applyFont="1" applyNumberForma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0" fontId="1" numFmtId="20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4" fontId="1" numFmtId="49" xfId="0" applyAlignment="1" applyFont="1" applyNumberFormat="1">
      <alignment horizontal="center" readingOrder="0"/>
    </xf>
    <xf borderId="0" fillId="5" fontId="1" numFmtId="0" xfId="0" applyAlignment="1" applyFill="1" applyFont="1">
      <alignment readingOrder="0"/>
    </xf>
    <xf borderId="0" fillId="0" fontId="1" numFmtId="49" xfId="0" applyAlignment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5" fontId="2" numFmtId="49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6" fontId="3" numFmtId="0" xfId="0" applyAlignment="1" applyFill="1" applyFon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1" numFmtId="3" xfId="0" applyAlignment="1" applyFont="1" applyNumberFormat="1">
      <alignment horizontal="center" readingOrder="0"/>
    </xf>
    <xf borderId="0" fillId="0" fontId="1" numFmtId="0" xfId="0" applyFont="1"/>
    <xf borderId="0" fillId="0" fontId="1" numFmtId="3" xfId="0" applyFont="1" applyNumberFormat="1"/>
    <xf borderId="0" fillId="0" fontId="1" numFmtId="3" xfId="0" applyAlignment="1" applyFont="1" applyNumberFormat="1">
      <alignment readingOrder="0"/>
    </xf>
    <xf borderId="0" fillId="7" fontId="1" numFmtId="0" xfId="0" applyAlignment="1" applyFill="1" applyFont="1">
      <alignment horizontal="center" readingOrder="0"/>
    </xf>
    <xf borderId="0" fillId="7" fontId="1" numFmtId="0" xfId="0" applyAlignment="1" applyFont="1">
      <alignment readingOrder="0"/>
    </xf>
    <xf borderId="0" fillId="0" fontId="1" numFmtId="0" xfId="0" applyFont="1"/>
    <xf borderId="0" fillId="6" fontId="4" numFmtId="0" xfId="0" applyAlignment="1" applyFont="1">
      <alignment horizontal="center" readingOrder="0"/>
    </xf>
    <xf borderId="0" fillId="6" fontId="5" numFmtId="0" xfId="0" applyAlignment="1" applyFont="1">
      <alignment horizontal="center" readingOrder="0"/>
    </xf>
    <xf borderId="0" fillId="5" fontId="1" numFmtId="0" xfId="0" applyAlignment="1" applyFont="1">
      <alignment horizontal="center"/>
    </xf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horizontal="center" readingOrder="0"/>
    </xf>
    <xf borderId="0" fillId="6" fontId="6" numFmtId="0" xfId="0" applyAlignment="1" applyFont="1">
      <alignment readingOrder="0"/>
    </xf>
    <xf borderId="0" fillId="5" fontId="7" numFmtId="0" xfId="0" applyAlignment="1" applyFont="1">
      <alignment horizontal="left"/>
    </xf>
    <xf borderId="0" fillId="0" fontId="1" numFmtId="166" xfId="0" applyAlignment="1" applyFont="1" applyNumberFormat="1">
      <alignment horizontal="left" readingOrder="0"/>
    </xf>
    <xf borderId="0" fillId="10" fontId="5" numFmtId="0" xfId="0" applyAlignment="1" applyFont="1">
      <alignment horizontal="center" readingOrder="0"/>
    </xf>
    <xf borderId="0" fillId="12" fontId="5" numFmtId="0" xfId="0" applyAlignment="1" applyFill="1" applyFont="1">
      <alignment horizontal="center" readingOrder="0"/>
    </xf>
    <xf borderId="0" fillId="13" fontId="5" numFmtId="0" xfId="0" applyAlignment="1" applyFill="1" applyFont="1">
      <alignment horizontal="center" readingOrder="0"/>
    </xf>
    <xf borderId="0" fillId="7" fontId="1" numFmtId="0" xfId="0" applyFont="1"/>
    <xf borderId="0" fillId="14" fontId="5" numFmtId="0" xfId="0" applyAlignment="1" applyFill="1" applyFont="1">
      <alignment horizontal="center" readingOrder="0"/>
    </xf>
    <xf borderId="0" fillId="6" fontId="4" numFmtId="0" xfId="0" applyAlignment="1" applyFont="1">
      <alignment horizontal="center" readingOrder="0" vertical="bottom"/>
    </xf>
    <xf borderId="0" fillId="7" fontId="8" numFmtId="0" xfId="0" applyAlignment="1" applyFont="1">
      <alignment horizontal="right" readingOrder="0" vertical="bottom"/>
    </xf>
    <xf borderId="0" fillId="7" fontId="8" numFmtId="166" xfId="0" applyAlignment="1" applyFont="1" applyNumberFormat="1">
      <alignment horizontal="right" readingOrder="0"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10" fontId="4" numFmtId="0" xfId="0" applyAlignment="1" applyFont="1">
      <alignment horizontal="center" readingOrder="0" vertical="bottom"/>
    </xf>
    <xf borderId="0" fillId="15" fontId="5" numFmtId="0" xfId="0" applyAlignment="1" applyFill="1" applyFont="1">
      <alignment horizontal="center" readingOrder="0"/>
    </xf>
    <xf borderId="0" fillId="15" fontId="4" numFmtId="0" xfId="0" applyAlignment="1" applyFont="1">
      <alignment horizontal="center" readingOrder="0" vertical="bottom"/>
    </xf>
    <xf borderId="0" fillId="16" fontId="5" numFmtId="0" xfId="0" applyAlignment="1" applyFill="1" applyFont="1">
      <alignment horizontal="center" readingOrder="0"/>
    </xf>
    <xf borderId="0" fillId="16" fontId="4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Cinta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'Tiempos por maquina'!$A$2:$A$42</c:f>
              <c:numCache/>
            </c:numRef>
          </c:val>
          <c:smooth val="0"/>
        </c:ser>
        <c:axId val="21157728"/>
        <c:axId val="1463333165"/>
      </c:lineChart>
      <c:catAx>
        <c:axId val="2115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3333165"/>
      </c:catAx>
      <c:valAx>
        <c:axId val="14633331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Cinta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577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Poleas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'Tiempos por maquina'!$F$68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'Tiempos por maquina'!$D$69:$D$71</c:f>
            </c:strRef>
          </c:cat>
          <c:val>
            <c:numRef>
              <c:f>'Tiempos por maquina'!$F$69:$F$71</c:f>
              <c:numCache/>
            </c:numRef>
          </c:val>
        </c:ser>
        <c:axId val="1780087533"/>
        <c:axId val="1684003691"/>
      </c:barChart>
      <c:catAx>
        <c:axId val="17800875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4003691"/>
      </c:catAx>
      <c:valAx>
        <c:axId val="1684003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Frecuencia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00875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Poleas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'Tiempos por maquina'!$F$68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'Tiempos por maquina'!$D$69:$D$71</c:f>
            </c:strRef>
          </c:cat>
          <c:val>
            <c:numRef>
              <c:f>'Tiempos por maquina'!$F$69:$F$71</c:f>
              <c:numCache/>
            </c:numRef>
          </c:val>
        </c:ser>
        <c:axId val="1441470424"/>
        <c:axId val="1351039487"/>
      </c:areaChart>
      <c:catAx>
        <c:axId val="1441470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1039487"/>
      </c:catAx>
      <c:valAx>
        <c:axId val="13510394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Frecuencia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14704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Press banca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'Tiempos por maquina'!$F$83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'Tiempos por maquina'!$D$84:$D$88</c:f>
            </c:strRef>
          </c:cat>
          <c:val>
            <c:numRef>
              <c:f>'Tiempos por maquina'!$F$84:$F$88</c:f>
              <c:numCache/>
            </c:numRef>
          </c:val>
        </c:ser>
        <c:axId val="1549283214"/>
        <c:axId val="458881643"/>
      </c:barChart>
      <c:catAx>
        <c:axId val="15492832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8881643"/>
      </c:catAx>
      <c:valAx>
        <c:axId val="4588816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Frecuencia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92832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Press Blanca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'Tiempos por maquina'!$F$83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'Tiempos por maquina'!$D$84:$D$88</c:f>
            </c:strRef>
          </c:cat>
          <c:val>
            <c:numRef>
              <c:f>'Tiempos por maquina'!$F$84:$F$88</c:f>
              <c:numCache/>
            </c:numRef>
          </c:val>
        </c:ser>
        <c:axId val="2052567544"/>
        <c:axId val="35360621"/>
      </c:areaChart>
      <c:catAx>
        <c:axId val="2052567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360621"/>
      </c:catAx>
      <c:valAx>
        <c:axId val="353606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Frecuencia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25675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Media de tiempo de espera por maquina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'Tiempos de espera por maquina'!$F$5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'Tiempos de espera por maquina'!$G$5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'Tiempos de espera por maquina'!$H$5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'Tiempos de espera por maquina'!$I$5</c:f>
              <c:numCache/>
            </c:numRef>
          </c:val>
        </c:ser>
        <c:axId val="1064069557"/>
        <c:axId val="1988296339"/>
      </c:barChart>
      <c:catAx>
        <c:axId val="10640695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8296339"/>
      </c:catAx>
      <c:valAx>
        <c:axId val="19882963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40695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Cinta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'Tiempos de espera por maquina'!$A$2:$A$42</c:f>
              <c:numCache/>
            </c:numRef>
          </c:val>
        </c:ser>
        <c:axId val="1252067646"/>
        <c:axId val="237041607"/>
      </c:barChart>
      <c:catAx>
        <c:axId val="12520676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7041607"/>
      </c:catAx>
      <c:valAx>
        <c:axId val="2370416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Cinta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20676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Rack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'Tiempos de espera por maquina'!$B$2:$B$35</c:f>
              <c:numCache/>
            </c:numRef>
          </c:val>
        </c:ser>
        <c:axId val="1226485282"/>
        <c:axId val="613858195"/>
      </c:barChart>
      <c:catAx>
        <c:axId val="12264852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3858195"/>
      </c:catAx>
      <c:valAx>
        <c:axId val="6138581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Rack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64852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Poleas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'Tiempos de espera por maquina'!$C$2:$C$20</c:f>
              <c:numCache/>
            </c:numRef>
          </c:val>
        </c:ser>
        <c:axId val="441227619"/>
        <c:axId val="225787800"/>
      </c:barChart>
      <c:catAx>
        <c:axId val="4412276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5787800"/>
      </c:catAx>
      <c:valAx>
        <c:axId val="2257878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Poleas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12276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Press banca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'Tiempos de espera por maquina'!$D$2:$D$27</c:f>
              <c:numCache/>
            </c:numRef>
          </c:val>
        </c:ser>
        <c:axId val="1226178924"/>
        <c:axId val="2079418590"/>
      </c:barChart>
      <c:catAx>
        <c:axId val="12261789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9418590"/>
      </c:catAx>
      <c:valAx>
        <c:axId val="20794185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Press banca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61789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Cinta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'Tiempos de espera por maquina'!$A$47:$A$51</c:f>
            </c:strRef>
          </c:cat>
          <c:val>
            <c:numRef>
              <c:f>'Tiempos de espera por maquina'!$C$47:$C$51</c:f>
              <c:numCache/>
            </c:numRef>
          </c:val>
        </c:ser>
        <c:axId val="2000893268"/>
        <c:axId val="880915191"/>
      </c:barChart>
      <c:catAx>
        <c:axId val="20008932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Cinta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0915191"/>
      </c:catAx>
      <c:valAx>
        <c:axId val="8809151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08932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Poleas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'Tiempos por maquina'!$C$2:$C$20</c:f>
              <c:numCache/>
            </c:numRef>
          </c:val>
          <c:smooth val="0"/>
        </c:ser>
        <c:axId val="390780458"/>
        <c:axId val="171299226"/>
      </c:lineChart>
      <c:catAx>
        <c:axId val="3907804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299226"/>
      </c:catAx>
      <c:valAx>
        <c:axId val="1712992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Poleas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07804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Rack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'Tiempos de espera por maquina'!$A$53:$A$57</c:f>
            </c:strRef>
          </c:cat>
          <c:val>
            <c:numRef>
              <c:f>'Tiempos de espera por maquina'!$C$53:$C$57</c:f>
              <c:numCache/>
            </c:numRef>
          </c:val>
        </c:ser>
        <c:axId val="779117055"/>
        <c:axId val="1913226885"/>
      </c:barChart>
      <c:catAx>
        <c:axId val="779117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Cinta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3226885"/>
      </c:catAx>
      <c:valAx>
        <c:axId val="19132268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91170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Poleas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'Tiempos de espera por maquina'!$A$59:$A$63</c:f>
            </c:strRef>
          </c:cat>
          <c:val>
            <c:numRef>
              <c:f>'Tiempos de espera por maquina'!$C$59:$C$63</c:f>
              <c:numCache/>
            </c:numRef>
          </c:val>
        </c:ser>
        <c:axId val="1766047585"/>
        <c:axId val="628707773"/>
      </c:barChart>
      <c:catAx>
        <c:axId val="17660475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Cinta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8707773"/>
      </c:catAx>
      <c:valAx>
        <c:axId val="6287077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60475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Press Banca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'Tiempos de espera por maquina'!$A$65:$A$69</c:f>
            </c:strRef>
          </c:cat>
          <c:val>
            <c:numRef>
              <c:f>'Tiempos de espera por maquina'!$C$65:$C$69</c:f>
              <c:numCache/>
            </c:numRef>
          </c:val>
        </c:ser>
        <c:axId val="867606546"/>
        <c:axId val="141992785"/>
      </c:barChart>
      <c:catAx>
        <c:axId val="8676065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Cinta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992785"/>
      </c:catAx>
      <c:valAx>
        <c:axId val="1419927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76065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Cinta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chemeClr val="accent1">
                <a:alpha val="30000"/>
              </a:schemeClr>
            </a:solidFill>
            <a:ln cmpd="sng">
              <a:solidFill>
                <a:schemeClr val="accent1"/>
              </a:solidFill>
            </a:ln>
          </c:spPr>
          <c:cat>
            <c:strRef>
              <c:f>'Tiempos de espera por maquina'!$A$47:$A$51</c:f>
            </c:strRef>
          </c:cat>
          <c:val>
            <c:numRef>
              <c:f>'Tiempos de espera por maquina'!$C$47:$C$51</c:f>
              <c:numCache/>
            </c:numRef>
          </c:val>
        </c:ser>
        <c:axId val="943286007"/>
        <c:axId val="303938020"/>
      </c:areaChart>
      <c:catAx>
        <c:axId val="943286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Cinta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3938020"/>
      </c:catAx>
      <c:valAx>
        <c:axId val="3039380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32860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Poleas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chemeClr val="accent3">
                <a:alpha val="30000"/>
              </a:schemeClr>
            </a:solidFill>
            <a:ln cmpd="sng">
              <a:solidFill>
                <a:schemeClr val="accent3"/>
              </a:solidFill>
            </a:ln>
          </c:spPr>
          <c:cat>
            <c:strRef>
              <c:f>'Tiempos de espera por maquina'!$A$59:$A$63</c:f>
            </c:strRef>
          </c:cat>
          <c:val>
            <c:numRef>
              <c:f>'Tiempos de espera por maquina'!$C$59:$C$63</c:f>
              <c:numCache/>
            </c:numRef>
          </c:val>
        </c:ser>
        <c:axId val="958375671"/>
        <c:axId val="2016260607"/>
      </c:areaChart>
      <c:catAx>
        <c:axId val="958375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Cinta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6260607"/>
      </c:catAx>
      <c:valAx>
        <c:axId val="20162606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83756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Rack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chemeClr val="accent2">
                <a:alpha val="30000"/>
              </a:schemeClr>
            </a:solidFill>
            <a:ln cmpd="sng">
              <a:solidFill>
                <a:schemeClr val="accent2"/>
              </a:solidFill>
            </a:ln>
          </c:spPr>
          <c:cat>
            <c:strRef>
              <c:f>'Tiempos de espera por maquina'!$A$53:$A$57</c:f>
            </c:strRef>
          </c:cat>
          <c:val>
            <c:numRef>
              <c:f>'Tiempos de espera por maquina'!$C$53:$C$57</c:f>
              <c:numCache/>
            </c:numRef>
          </c:val>
        </c:ser>
        <c:axId val="2138386435"/>
        <c:axId val="588278632"/>
      </c:areaChart>
      <c:catAx>
        <c:axId val="21383864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Cinta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8278632"/>
      </c:catAx>
      <c:valAx>
        <c:axId val="5882786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83864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Press Banca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chemeClr val="accent4">
                <a:alpha val="30000"/>
              </a:schemeClr>
            </a:solidFill>
            <a:ln cmpd="sng">
              <a:solidFill>
                <a:schemeClr val="accent4"/>
              </a:solidFill>
            </a:ln>
          </c:spPr>
          <c:cat>
            <c:strRef>
              <c:f>'Tiempos de espera por maquina'!$A$65:$A$69</c:f>
            </c:strRef>
          </c:cat>
          <c:val>
            <c:numRef>
              <c:f>'Tiempos de espera por maquina'!$C$65:$C$69</c:f>
              <c:numCache/>
            </c:numRef>
          </c:val>
        </c:ser>
        <c:axId val="1257812803"/>
        <c:axId val="342987874"/>
      </c:areaChart>
      <c:catAx>
        <c:axId val="12578128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Cinta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2987874"/>
      </c:catAx>
      <c:valAx>
        <c:axId val="3429878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78128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'Tiempos de espera por maquina'!$F$103</c:f>
            </c:strRef>
          </c:cat>
          <c:val>
            <c:numRef>
              <c:f>'Tiempos de espera por maquina'!$G$103</c:f>
              <c:numCache/>
            </c:numRef>
          </c:val>
        </c:ser>
        <c:ser>
          <c:idx val="1"/>
          <c:order val="1"/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'Tiempos de espera por maquina'!$F$103</c:f>
            </c:strRef>
          </c:cat>
          <c:val>
            <c:numRef>
              <c:f>'Tiempos de espera por maquina'!$A$47:$A$51</c:f>
              <c:numCache/>
            </c:numRef>
          </c:val>
        </c:ser>
        <c:ser>
          <c:idx val="2"/>
          <c:order val="2"/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'Tiempos de espera por maquina'!$F$103</c:f>
            </c:strRef>
          </c:cat>
          <c:val>
            <c:numRef>
              <c:f>'Tiempos de espera por maquina'!$C$47:$C$51</c:f>
              <c:numCache/>
            </c:numRef>
          </c:val>
        </c:ser>
        <c:ser>
          <c:idx val="3"/>
          <c:order val="3"/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cat>
            <c:strRef>
              <c:f>'Tiempos de espera por maquina'!$F$103</c:f>
            </c:strRef>
          </c:cat>
          <c:val>
            <c:numRef>
              <c:f>'Tiempos de espera por maquina'!$A$54:$A$57</c:f>
              <c:numCache/>
            </c:numRef>
          </c:val>
        </c:ser>
        <c:axId val="847948775"/>
        <c:axId val="1798376999"/>
      </c:areaChart>
      <c:catAx>
        <c:axId val="847948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8376999"/>
      </c:catAx>
      <c:valAx>
        <c:axId val="17983769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79487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Rack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'Tiempos por maquina'!$B$2:$B$35</c:f>
              <c:numCache/>
            </c:numRef>
          </c:val>
          <c:smooth val="0"/>
        </c:ser>
        <c:axId val="1329102608"/>
        <c:axId val="1098600879"/>
      </c:lineChart>
      <c:catAx>
        <c:axId val="132910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8600879"/>
      </c:catAx>
      <c:valAx>
        <c:axId val="10986008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Rack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91026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Press banca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'Tiempos por maquina'!$D$2:$D$27</c:f>
              <c:numCache/>
            </c:numRef>
          </c:val>
          <c:smooth val="0"/>
        </c:ser>
        <c:axId val="1886946951"/>
        <c:axId val="1507473623"/>
      </c:lineChart>
      <c:catAx>
        <c:axId val="1886946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7473623"/>
      </c:catAx>
      <c:valAx>
        <c:axId val="15074736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Press banca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69469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Elección de maquina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'Tiempos por maquina'!$A$44:$A$45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'Tiempos por maquina'!$B$37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'Tiempos por maquina'!$C$22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'Tiempos por maquina'!$D$29</c:f>
              <c:numCache/>
            </c:numRef>
          </c:val>
        </c:ser>
        <c:axId val="558401291"/>
        <c:axId val="1328870920"/>
      </c:barChart>
      <c:catAx>
        <c:axId val="5584012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8870920"/>
      </c:catAx>
      <c:valAx>
        <c:axId val="13288709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84012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Cinta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'Tiempos por maquina'!$F$40:$F$41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'Tiempos por maquina'!$D$42:$D$48</c:f>
            </c:strRef>
          </c:cat>
          <c:val>
            <c:numRef>
              <c:f>'Tiempos por maquina'!$F$42:$F$48</c:f>
              <c:numCache/>
            </c:numRef>
          </c:val>
        </c:ser>
        <c:axId val="1764823627"/>
        <c:axId val="704772913"/>
      </c:barChart>
      <c:catAx>
        <c:axId val="17648236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4772913"/>
      </c:catAx>
      <c:valAx>
        <c:axId val="7047729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Frecuencia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48236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Cinta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'Tiempos por maquina'!$D$41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'Tiempos por maquina'!$D$42:$D$48</c:f>
              <c:numCache/>
            </c:numRef>
          </c:val>
        </c:ser>
        <c:axId val="2132846867"/>
        <c:axId val="819639657"/>
      </c:areaChart>
      <c:catAx>
        <c:axId val="21328468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9639657"/>
      </c:catAx>
      <c:valAx>
        <c:axId val="8196396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28468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Rack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'Tiempos por maquina'!$F$54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'Tiempos por maquina'!$D$55:$D$59</c:f>
            </c:strRef>
          </c:cat>
          <c:val>
            <c:numRef>
              <c:f>'Tiempos por maquina'!$F$55:$F$59</c:f>
              <c:numCache/>
            </c:numRef>
          </c:val>
        </c:ser>
        <c:axId val="182018208"/>
        <c:axId val="1485998125"/>
      </c:barChart>
      <c:catAx>
        <c:axId val="18201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5998125"/>
      </c:catAx>
      <c:valAx>
        <c:axId val="14859981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Frecuencia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0182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Rack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'Tiempos por maquina'!$F$54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'Tiempos por maquina'!$D$55:$D$59</c:f>
            </c:strRef>
          </c:cat>
          <c:val>
            <c:numRef>
              <c:f>'Tiempos por maquina'!$F$55:$F$59</c:f>
              <c:numCache/>
            </c:numRef>
          </c:val>
        </c:ser>
        <c:axId val="1806011594"/>
        <c:axId val="1462566774"/>
      </c:areaChart>
      <c:catAx>
        <c:axId val="18060115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2566774"/>
      </c:catAx>
      <c:valAx>
        <c:axId val="14625667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Frecuencia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60115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6.xml.rels><?xml version="1.0" encoding="UTF-8" standalone="yes"?><Relationships xmlns="http://schemas.openxmlformats.org/package/2006/relationships"><Relationship Id="rId11" Type="http://schemas.openxmlformats.org/officeDocument/2006/relationships/chart" Target="../charts/chart24.xml"/><Relationship Id="rId10" Type="http://schemas.openxmlformats.org/officeDocument/2006/relationships/chart" Target="../charts/chart23.xml"/><Relationship Id="rId13" Type="http://schemas.openxmlformats.org/officeDocument/2006/relationships/chart" Target="../charts/chart26.xml"/><Relationship Id="rId12" Type="http://schemas.openxmlformats.org/officeDocument/2006/relationships/chart" Target="../charts/chart25.xml"/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Relationship Id="rId14" Type="http://schemas.openxmlformats.org/officeDocument/2006/relationships/chart" Target="../charts/chart27.xml"/><Relationship Id="rId5" Type="http://schemas.openxmlformats.org/officeDocument/2006/relationships/chart" Target="../charts/chart18.xml"/><Relationship Id="rId6" Type="http://schemas.openxmlformats.org/officeDocument/2006/relationships/chart" Target="../charts/chart19.xml"/><Relationship Id="rId7" Type="http://schemas.openxmlformats.org/officeDocument/2006/relationships/chart" Target="../charts/chart20.xml"/><Relationship Id="rId8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838200</xdr:colOff>
      <xdr:row>0</xdr:row>
      <xdr:rowOff>9525</xdr:rowOff>
    </xdr:from>
    <xdr:ext cx="2933700" cy="18192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838200</xdr:colOff>
      <xdr:row>9</xdr:row>
      <xdr:rowOff>142875</xdr:rowOff>
    </xdr:from>
    <xdr:ext cx="2933700" cy="18192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228600</xdr:colOff>
      <xdr:row>0</xdr:row>
      <xdr:rowOff>9525</xdr:rowOff>
    </xdr:from>
    <xdr:ext cx="2867025" cy="18192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190500</xdr:colOff>
      <xdr:row>9</xdr:row>
      <xdr:rowOff>171450</xdr:rowOff>
    </xdr:from>
    <xdr:ext cx="2933700" cy="179070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685800</xdr:colOff>
      <xdr:row>21</xdr:row>
      <xdr:rowOff>19050</xdr:rowOff>
    </xdr:from>
    <xdr:ext cx="3562350" cy="222885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438150</xdr:colOff>
      <xdr:row>36</xdr:row>
      <xdr:rowOff>190500</xdr:rowOff>
    </xdr:from>
    <xdr:ext cx="4210050" cy="260032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11</xdr:col>
      <xdr:colOff>0</xdr:colOff>
      <xdr:row>37</xdr:row>
      <xdr:rowOff>66675</xdr:rowOff>
    </xdr:from>
    <xdr:ext cx="3943350" cy="243840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6</xdr:col>
      <xdr:colOff>447675</xdr:colOff>
      <xdr:row>50</xdr:row>
      <xdr:rowOff>142875</xdr:rowOff>
    </xdr:from>
    <xdr:ext cx="4210050" cy="260032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11</xdr:col>
      <xdr:colOff>0</xdr:colOff>
      <xdr:row>50</xdr:row>
      <xdr:rowOff>180975</xdr:rowOff>
    </xdr:from>
    <xdr:ext cx="3943350" cy="2438400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6</xdr:col>
      <xdr:colOff>447675</xdr:colOff>
      <xdr:row>64</xdr:row>
      <xdr:rowOff>95250</xdr:rowOff>
    </xdr:from>
    <xdr:ext cx="4210050" cy="260032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11</xdr:col>
      <xdr:colOff>0</xdr:colOff>
      <xdr:row>64</xdr:row>
      <xdr:rowOff>171450</xdr:rowOff>
    </xdr:from>
    <xdr:ext cx="3943350" cy="2438400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6</xdr:col>
      <xdr:colOff>457200</xdr:colOff>
      <xdr:row>78</xdr:row>
      <xdr:rowOff>47625</xdr:rowOff>
    </xdr:from>
    <xdr:ext cx="4210050" cy="260032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10</xdr:col>
      <xdr:colOff>962025</xdr:colOff>
      <xdr:row>78</xdr:row>
      <xdr:rowOff>133350</xdr:rowOff>
    </xdr:from>
    <xdr:ext cx="3943350" cy="2438400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885825</xdr:colOff>
      <xdr:row>6</xdr:row>
      <xdr:rowOff>66675</xdr:rowOff>
    </xdr:from>
    <xdr:ext cx="4962525" cy="3067050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762000</xdr:colOff>
      <xdr:row>1</xdr:row>
      <xdr:rowOff>66675</xdr:rowOff>
    </xdr:from>
    <xdr:ext cx="2409825" cy="1495425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762000</xdr:colOff>
      <xdr:row>10</xdr:row>
      <xdr:rowOff>38100</xdr:rowOff>
    </xdr:from>
    <xdr:ext cx="2409825" cy="1495425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762000</xdr:colOff>
      <xdr:row>18</xdr:row>
      <xdr:rowOff>133350</xdr:rowOff>
    </xdr:from>
    <xdr:ext cx="2409825" cy="1438275"/>
    <xdr:graphicFrame>
      <xdr:nvGraphicFramePr>
        <xdr:cNvPr id="17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762000</xdr:colOff>
      <xdr:row>26</xdr:row>
      <xdr:rowOff>171450</xdr:rowOff>
    </xdr:from>
    <xdr:ext cx="2409825" cy="1438275"/>
    <xdr:graphicFrame>
      <xdr:nvGraphicFramePr>
        <xdr:cNvPr id="18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952500</xdr:colOff>
      <xdr:row>42</xdr:row>
      <xdr:rowOff>161925</xdr:rowOff>
    </xdr:from>
    <xdr:ext cx="3200400" cy="1990725"/>
    <xdr:graphicFrame>
      <xdr:nvGraphicFramePr>
        <xdr:cNvPr id="19" name="Chart 1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</xdr:col>
      <xdr:colOff>952500</xdr:colOff>
      <xdr:row>54</xdr:row>
      <xdr:rowOff>85725</xdr:rowOff>
    </xdr:from>
    <xdr:ext cx="3200400" cy="1990725"/>
    <xdr:graphicFrame>
      <xdr:nvGraphicFramePr>
        <xdr:cNvPr id="20" name="Chart 2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7</xdr:col>
      <xdr:colOff>1162050</xdr:colOff>
      <xdr:row>42</xdr:row>
      <xdr:rowOff>161925</xdr:rowOff>
    </xdr:from>
    <xdr:ext cx="3352800" cy="2085975"/>
    <xdr:graphicFrame>
      <xdr:nvGraphicFramePr>
        <xdr:cNvPr id="21" name="Chart 2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8</xdr:col>
      <xdr:colOff>19050</xdr:colOff>
      <xdr:row>54</xdr:row>
      <xdr:rowOff>85725</xdr:rowOff>
    </xdr:from>
    <xdr:ext cx="3314700" cy="2038350"/>
    <xdr:graphicFrame>
      <xdr:nvGraphicFramePr>
        <xdr:cNvPr id="22" name="Chart 2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4</xdr:col>
      <xdr:colOff>952500</xdr:colOff>
      <xdr:row>67</xdr:row>
      <xdr:rowOff>19050</xdr:rowOff>
    </xdr:from>
    <xdr:ext cx="3200400" cy="1990725"/>
    <xdr:graphicFrame>
      <xdr:nvGraphicFramePr>
        <xdr:cNvPr id="23" name="Chart 2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8</xdr:col>
      <xdr:colOff>0</xdr:colOff>
      <xdr:row>67</xdr:row>
      <xdr:rowOff>19050</xdr:rowOff>
    </xdr:from>
    <xdr:ext cx="3352800" cy="2085975"/>
    <xdr:graphicFrame>
      <xdr:nvGraphicFramePr>
        <xdr:cNvPr id="24" name="Chart 2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4</xdr:col>
      <xdr:colOff>952500</xdr:colOff>
      <xdr:row>79</xdr:row>
      <xdr:rowOff>28575</xdr:rowOff>
    </xdr:from>
    <xdr:ext cx="3200400" cy="1990725"/>
    <xdr:graphicFrame>
      <xdr:nvGraphicFramePr>
        <xdr:cNvPr id="25" name="Chart 2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8</xdr:col>
      <xdr:colOff>19050</xdr:colOff>
      <xdr:row>79</xdr:row>
      <xdr:rowOff>85725</xdr:rowOff>
    </xdr:from>
    <xdr:ext cx="3314700" cy="2038350"/>
    <xdr:graphicFrame>
      <xdr:nvGraphicFramePr>
        <xdr:cNvPr id="26" name="Chart 2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0</xdr:col>
      <xdr:colOff>723900</xdr:colOff>
      <xdr:row>90</xdr:row>
      <xdr:rowOff>47625</xdr:rowOff>
    </xdr:from>
    <xdr:ext cx="5657850" cy="3533775"/>
    <xdr:graphicFrame>
      <xdr:nvGraphicFramePr>
        <xdr:cNvPr id="27" name="Chart 2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8.38"/>
    <col customWidth="1" min="5" max="5" width="25.25"/>
    <col customWidth="1" min="6" max="6" width="28.63"/>
    <col customWidth="1" min="7" max="7" width="19.88"/>
    <col customWidth="1" min="9" max="9" width="23.25"/>
    <col customWidth="1" min="10" max="10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  <c r="J1" s="2" t="s">
        <v>8</v>
      </c>
    </row>
    <row r="2">
      <c r="A2" s="3"/>
      <c r="B2" s="4" t="s">
        <v>9</v>
      </c>
      <c r="C2" s="5"/>
      <c r="D2" s="6"/>
      <c r="E2" s="7" t="s">
        <v>10</v>
      </c>
      <c r="F2" s="7" t="s">
        <v>10</v>
      </c>
      <c r="G2" s="6"/>
      <c r="I2" s="4" t="s">
        <v>11</v>
      </c>
      <c r="J2" s="8" t="s">
        <v>12</v>
      </c>
    </row>
    <row r="3">
      <c r="A3" s="3">
        <v>45017.0</v>
      </c>
      <c r="B3" s="5">
        <v>0.7083333333333334</v>
      </c>
      <c r="C3" s="5">
        <v>0.7916666666666666</v>
      </c>
      <c r="D3" s="6" t="s">
        <v>13</v>
      </c>
      <c r="E3" s="9" t="s">
        <v>14</v>
      </c>
      <c r="F3" s="9" t="s">
        <v>15</v>
      </c>
      <c r="G3" s="6">
        <v>10.0</v>
      </c>
      <c r="I3" s="6">
        <v>81.0</v>
      </c>
      <c r="J3" s="10" t="s">
        <v>16</v>
      </c>
    </row>
    <row r="4">
      <c r="A4" s="3">
        <v>45017.0</v>
      </c>
      <c r="B4" s="5">
        <v>0.7083333333333334</v>
      </c>
      <c r="C4" s="5">
        <v>0.78125</v>
      </c>
      <c r="D4" s="6" t="s">
        <v>17</v>
      </c>
      <c r="E4" s="9" t="s">
        <v>18</v>
      </c>
      <c r="F4" s="9" t="s">
        <v>19</v>
      </c>
      <c r="G4" s="6">
        <v>10.0</v>
      </c>
      <c r="I4" s="6">
        <v>82.0</v>
      </c>
      <c r="J4" s="10" t="s">
        <v>20</v>
      </c>
    </row>
    <row r="5">
      <c r="A5" s="3">
        <v>45017.0</v>
      </c>
      <c r="B5" s="5">
        <v>0.7083333333333334</v>
      </c>
      <c r="C5" s="5">
        <v>0.7743055555555556</v>
      </c>
      <c r="D5" s="6" t="s">
        <v>17</v>
      </c>
      <c r="E5" s="9" t="s">
        <v>21</v>
      </c>
      <c r="F5" s="9" t="s">
        <v>19</v>
      </c>
      <c r="G5" s="6">
        <v>10.0</v>
      </c>
      <c r="I5" s="6">
        <v>81.0</v>
      </c>
      <c r="J5" s="10" t="s">
        <v>22</v>
      </c>
    </row>
    <row r="6">
      <c r="A6" s="3">
        <v>45017.0</v>
      </c>
      <c r="B6" s="5">
        <v>0.7083333333333334</v>
      </c>
      <c r="C6" s="5">
        <v>0.8020833333333334</v>
      </c>
      <c r="D6" s="6" t="s">
        <v>13</v>
      </c>
      <c r="E6" s="9" t="s">
        <v>23</v>
      </c>
      <c r="F6" s="9" t="s">
        <v>24</v>
      </c>
      <c r="G6" s="6">
        <v>10.0</v>
      </c>
      <c r="I6" s="6">
        <v>82.0</v>
      </c>
    </row>
    <row r="7">
      <c r="A7" s="3">
        <v>45017.0</v>
      </c>
      <c r="B7" s="5">
        <v>0.7090277777777778</v>
      </c>
      <c r="C7" s="5">
        <v>0.7916666666666666</v>
      </c>
      <c r="D7" s="6" t="s">
        <v>12</v>
      </c>
      <c r="E7" s="9" t="s">
        <v>25</v>
      </c>
      <c r="F7" s="9" t="s">
        <v>26</v>
      </c>
      <c r="G7" s="6">
        <v>10.0</v>
      </c>
      <c r="I7" s="6">
        <v>83.0</v>
      </c>
    </row>
    <row r="8">
      <c r="A8" s="3">
        <v>45017.0</v>
      </c>
      <c r="B8" s="5">
        <v>0.7097222222222223</v>
      </c>
      <c r="C8" s="5">
        <v>0.78125</v>
      </c>
      <c r="D8" s="6" t="s">
        <v>27</v>
      </c>
      <c r="E8" s="9" t="s">
        <v>25</v>
      </c>
      <c r="F8" s="9" t="s">
        <v>28</v>
      </c>
      <c r="G8" s="6">
        <v>15.0</v>
      </c>
      <c r="I8" s="6">
        <v>84.0</v>
      </c>
    </row>
    <row r="9">
      <c r="A9" s="3">
        <v>45017.0</v>
      </c>
      <c r="B9" s="5">
        <v>0.7097222222222223</v>
      </c>
      <c r="C9" s="5">
        <v>0.7743055555555556</v>
      </c>
      <c r="D9" s="6" t="s">
        <v>29</v>
      </c>
      <c r="E9" s="9" t="s">
        <v>18</v>
      </c>
      <c r="F9" s="9" t="s">
        <v>15</v>
      </c>
      <c r="G9" s="6">
        <v>10.0</v>
      </c>
      <c r="I9" s="6">
        <v>85.0</v>
      </c>
    </row>
    <row r="10">
      <c r="A10" s="3">
        <v>45017.0</v>
      </c>
      <c r="B10" s="5">
        <v>0.7118055555555556</v>
      </c>
      <c r="C10" s="5">
        <v>0.8020833333333334</v>
      </c>
      <c r="D10" s="6" t="s">
        <v>30</v>
      </c>
      <c r="E10" s="9" t="s">
        <v>31</v>
      </c>
      <c r="F10" s="9" t="s">
        <v>15</v>
      </c>
      <c r="G10" s="6">
        <v>10.0</v>
      </c>
      <c r="I10" s="6">
        <v>86.0</v>
      </c>
    </row>
    <row r="11">
      <c r="A11" s="3">
        <v>45017.0</v>
      </c>
      <c r="B11" s="5">
        <v>0.7118055555555556</v>
      </c>
      <c r="C11" s="5">
        <v>0.7916666666666666</v>
      </c>
      <c r="D11" s="6" t="s">
        <v>32</v>
      </c>
      <c r="E11" s="9" t="s">
        <v>33</v>
      </c>
      <c r="F11" s="9" t="s">
        <v>34</v>
      </c>
      <c r="G11" s="6">
        <v>5.0</v>
      </c>
      <c r="I11" s="6">
        <v>85.0</v>
      </c>
    </row>
    <row r="12">
      <c r="A12" s="3">
        <v>45017.0</v>
      </c>
      <c r="B12" s="5">
        <v>0.7118055555555556</v>
      </c>
      <c r="C12" s="5">
        <v>0.78125</v>
      </c>
      <c r="D12" s="6" t="s">
        <v>32</v>
      </c>
      <c r="E12" s="9" t="s">
        <v>35</v>
      </c>
      <c r="F12" s="9" t="s">
        <v>36</v>
      </c>
      <c r="G12" s="6">
        <v>10.0</v>
      </c>
      <c r="I12" s="6">
        <v>86.0</v>
      </c>
    </row>
    <row r="13">
      <c r="A13" s="3">
        <v>45017.0</v>
      </c>
      <c r="B13" s="5">
        <v>0.7138888888888889</v>
      </c>
      <c r="C13" s="5">
        <v>0.7743055555555556</v>
      </c>
      <c r="D13" s="6" t="s">
        <v>32</v>
      </c>
      <c r="E13" s="9" t="s">
        <v>37</v>
      </c>
      <c r="F13" s="9" t="s">
        <v>38</v>
      </c>
      <c r="G13" s="6">
        <v>10.0</v>
      </c>
      <c r="I13" s="6">
        <v>87.0</v>
      </c>
    </row>
    <row r="14">
      <c r="A14" s="3">
        <v>45017.0</v>
      </c>
      <c r="B14" s="5">
        <v>0.7138888888888889</v>
      </c>
      <c r="C14" s="5">
        <v>0.8020833333333334</v>
      </c>
      <c r="D14" s="6" t="s">
        <v>39</v>
      </c>
      <c r="E14" s="9" t="s">
        <v>37</v>
      </c>
      <c r="F14" s="9" t="s">
        <v>15</v>
      </c>
      <c r="G14" s="6">
        <v>15.0</v>
      </c>
      <c r="I14" s="6">
        <v>88.0</v>
      </c>
    </row>
    <row r="15">
      <c r="A15" s="3">
        <v>45017.0</v>
      </c>
      <c r="B15" s="5">
        <v>0.7138888888888889</v>
      </c>
      <c r="C15" s="5">
        <v>0.7916666666666666</v>
      </c>
      <c r="D15" s="6" t="s">
        <v>40</v>
      </c>
      <c r="E15" s="9" t="s">
        <v>18</v>
      </c>
      <c r="F15" s="9" t="s">
        <v>41</v>
      </c>
      <c r="G15" s="6">
        <v>10.0</v>
      </c>
      <c r="I15" s="6">
        <v>89.0</v>
      </c>
    </row>
    <row r="16">
      <c r="A16" s="3">
        <v>45017.0</v>
      </c>
      <c r="B16" s="5">
        <v>0.7138888888888889</v>
      </c>
      <c r="C16" s="5">
        <v>0.78125</v>
      </c>
      <c r="D16" s="6" t="s">
        <v>40</v>
      </c>
      <c r="E16" s="9" t="s">
        <v>18</v>
      </c>
      <c r="F16" s="9" t="s">
        <v>38</v>
      </c>
      <c r="G16" s="6">
        <v>5.0</v>
      </c>
      <c r="I16" s="6">
        <v>88.0</v>
      </c>
    </row>
    <row r="17">
      <c r="A17" s="3">
        <v>45017.0</v>
      </c>
      <c r="B17" s="5">
        <v>0.7138888888888889</v>
      </c>
      <c r="C17" s="5">
        <v>0.7743055555555556</v>
      </c>
      <c r="D17" s="6" t="s">
        <v>32</v>
      </c>
      <c r="E17" s="9" t="s">
        <v>37</v>
      </c>
      <c r="F17" s="9" t="s">
        <v>41</v>
      </c>
      <c r="G17" s="6">
        <v>20.0</v>
      </c>
      <c r="I17" s="6">
        <v>89.0</v>
      </c>
    </row>
    <row r="18">
      <c r="A18" s="3">
        <v>45017.0</v>
      </c>
      <c r="B18" s="5">
        <v>0.7138888888888889</v>
      </c>
      <c r="C18" s="5">
        <v>0.8020833333333334</v>
      </c>
      <c r="D18" s="6" t="s">
        <v>16</v>
      </c>
      <c r="E18" s="9" t="s">
        <v>42</v>
      </c>
      <c r="F18" s="9" t="s">
        <v>26</v>
      </c>
      <c r="G18" s="6">
        <v>10.0</v>
      </c>
      <c r="I18" s="6">
        <v>90.0</v>
      </c>
    </row>
    <row r="19">
      <c r="A19" s="3">
        <v>45017.0</v>
      </c>
      <c r="B19" s="5">
        <v>0.7145833333333333</v>
      </c>
      <c r="C19" s="5">
        <v>0.7916666666666666</v>
      </c>
      <c r="D19" s="6" t="s">
        <v>43</v>
      </c>
      <c r="E19" s="9" t="s">
        <v>44</v>
      </c>
      <c r="F19" s="9" t="s">
        <v>45</v>
      </c>
      <c r="G19" s="6">
        <v>10.0</v>
      </c>
      <c r="I19" s="6">
        <v>89.0</v>
      </c>
    </row>
    <row r="20">
      <c r="A20" s="3">
        <v>45017.0</v>
      </c>
      <c r="B20" s="5">
        <v>0.7145833333333333</v>
      </c>
      <c r="C20" s="5">
        <v>0.78125</v>
      </c>
      <c r="D20" s="6" t="s">
        <v>43</v>
      </c>
      <c r="E20" s="9" t="s">
        <v>46</v>
      </c>
      <c r="F20" s="9" t="s">
        <v>47</v>
      </c>
      <c r="G20" s="6">
        <v>10.0</v>
      </c>
      <c r="I20" s="6">
        <v>90.0</v>
      </c>
    </row>
    <row r="21">
      <c r="A21" s="3">
        <v>45017.0</v>
      </c>
      <c r="B21" s="5">
        <v>0.7145833333333333</v>
      </c>
      <c r="C21" s="5">
        <v>0.7743055555555556</v>
      </c>
      <c r="D21" s="6" t="s">
        <v>32</v>
      </c>
      <c r="E21" s="9" t="s">
        <v>48</v>
      </c>
      <c r="F21" s="9" t="s">
        <v>49</v>
      </c>
      <c r="G21" s="6">
        <v>15.0</v>
      </c>
      <c r="I21" s="6">
        <v>91.0</v>
      </c>
    </row>
    <row r="22">
      <c r="A22" s="3">
        <v>45017.0</v>
      </c>
      <c r="B22" s="5">
        <v>0.71875</v>
      </c>
      <c r="C22" s="5">
        <v>0.8020833333333334</v>
      </c>
      <c r="D22" s="6" t="s">
        <v>43</v>
      </c>
      <c r="E22" s="9" t="s">
        <v>50</v>
      </c>
      <c r="F22" s="9" t="s">
        <v>51</v>
      </c>
      <c r="G22" s="6">
        <v>10.0</v>
      </c>
      <c r="I22" s="6">
        <v>92.0</v>
      </c>
    </row>
    <row r="23">
      <c r="A23" s="3">
        <v>45017.0</v>
      </c>
      <c r="B23" s="5">
        <v>0.71875</v>
      </c>
      <c r="C23" s="5">
        <v>0.7916666666666666</v>
      </c>
      <c r="D23" s="6" t="s">
        <v>32</v>
      </c>
      <c r="E23" s="9" t="s">
        <v>37</v>
      </c>
      <c r="F23" s="9" t="s">
        <v>52</v>
      </c>
      <c r="G23" s="6">
        <v>10.0</v>
      </c>
      <c r="I23" s="6">
        <v>93.0</v>
      </c>
    </row>
    <row r="24">
      <c r="A24" s="3">
        <v>45017.0</v>
      </c>
      <c r="B24" s="5">
        <v>0.71875</v>
      </c>
      <c r="C24" s="5">
        <v>0.78125</v>
      </c>
      <c r="D24" s="6" t="s">
        <v>53</v>
      </c>
      <c r="E24" s="9" t="s">
        <v>54</v>
      </c>
      <c r="F24" s="9" t="s">
        <v>41</v>
      </c>
      <c r="G24" s="6">
        <v>5.0</v>
      </c>
      <c r="I24" s="6">
        <v>92.0</v>
      </c>
    </row>
    <row r="25">
      <c r="A25" s="3">
        <v>45017.0</v>
      </c>
      <c r="B25" s="5">
        <v>0.71875</v>
      </c>
      <c r="C25" s="5">
        <v>0.7743055555555556</v>
      </c>
      <c r="D25" s="6" t="s">
        <v>32</v>
      </c>
      <c r="E25" s="9" t="s">
        <v>37</v>
      </c>
      <c r="F25" s="9" t="s">
        <v>15</v>
      </c>
      <c r="G25" s="6">
        <v>10.0</v>
      </c>
      <c r="I25" s="6">
        <v>93.0</v>
      </c>
    </row>
    <row r="26">
      <c r="A26" s="3">
        <v>45017.0</v>
      </c>
      <c r="B26" s="5">
        <v>0.71875</v>
      </c>
      <c r="C26" s="5">
        <v>0.8020833333333334</v>
      </c>
      <c r="D26" s="6" t="s">
        <v>53</v>
      </c>
      <c r="E26" s="9" t="s">
        <v>37</v>
      </c>
      <c r="F26" s="9" t="s">
        <v>49</v>
      </c>
      <c r="G26" s="6">
        <v>10.0</v>
      </c>
      <c r="I26" s="6">
        <v>94.0</v>
      </c>
    </row>
    <row r="27">
      <c r="A27" s="3">
        <v>45017.0</v>
      </c>
      <c r="B27" s="5">
        <v>0.71875</v>
      </c>
      <c r="C27" s="5">
        <v>0.7916666666666666</v>
      </c>
      <c r="D27" s="6" t="s">
        <v>53</v>
      </c>
      <c r="E27" s="9" t="s">
        <v>37</v>
      </c>
      <c r="F27" s="9" t="s">
        <v>38</v>
      </c>
      <c r="G27" s="6">
        <v>10.0</v>
      </c>
      <c r="I27" s="6">
        <v>95.0</v>
      </c>
    </row>
    <row r="28">
      <c r="A28" s="3">
        <v>45017.0</v>
      </c>
      <c r="B28" s="5">
        <v>0.71875</v>
      </c>
      <c r="C28" s="5">
        <v>0.78125</v>
      </c>
      <c r="D28" s="6" t="s">
        <v>16</v>
      </c>
      <c r="E28" s="6">
        <v>35.0</v>
      </c>
      <c r="F28" s="9" t="s">
        <v>26</v>
      </c>
      <c r="G28" s="6">
        <v>10.0</v>
      </c>
      <c r="I28" s="6">
        <v>96.0</v>
      </c>
    </row>
    <row r="29">
      <c r="A29" s="3">
        <v>45017.0</v>
      </c>
      <c r="B29" s="5">
        <v>0.7256944444444444</v>
      </c>
      <c r="C29" s="5">
        <v>0.7743055555555556</v>
      </c>
      <c r="D29" s="6" t="s">
        <v>16</v>
      </c>
      <c r="E29" s="6">
        <v>25.0</v>
      </c>
      <c r="F29" s="9" t="s">
        <v>28</v>
      </c>
      <c r="G29" s="6">
        <v>5.0</v>
      </c>
      <c r="I29" s="6">
        <v>97.0</v>
      </c>
    </row>
    <row r="30">
      <c r="A30" s="3">
        <v>45017.0</v>
      </c>
      <c r="B30" s="5">
        <v>0.7256944444444444</v>
      </c>
      <c r="C30" s="5">
        <v>0.8020833333333334</v>
      </c>
      <c r="D30" s="6" t="s">
        <v>53</v>
      </c>
      <c r="E30" s="9" t="s">
        <v>37</v>
      </c>
      <c r="F30" s="9" t="s">
        <v>55</v>
      </c>
      <c r="G30" s="6">
        <v>5.0</v>
      </c>
      <c r="I30" s="6">
        <v>98.0</v>
      </c>
    </row>
    <row r="31">
      <c r="A31" s="3">
        <v>45017.0</v>
      </c>
      <c r="B31" s="5">
        <v>0.7256944444444444</v>
      </c>
      <c r="C31" s="5">
        <v>0.7916666666666666</v>
      </c>
      <c r="D31" s="6" t="s">
        <v>56</v>
      </c>
      <c r="E31" s="9" t="s">
        <v>57</v>
      </c>
      <c r="F31" s="9" t="s">
        <v>58</v>
      </c>
      <c r="G31" s="6">
        <v>5.0</v>
      </c>
      <c r="I31" s="6">
        <v>99.0</v>
      </c>
    </row>
    <row r="32">
      <c r="A32" s="3">
        <v>45017.0</v>
      </c>
      <c r="B32" s="5">
        <v>0.7256944444444444</v>
      </c>
      <c r="C32" s="5">
        <v>0.78125</v>
      </c>
      <c r="D32" s="6" t="s">
        <v>27</v>
      </c>
      <c r="E32" s="6">
        <v>40.0</v>
      </c>
      <c r="F32" s="9" t="s">
        <v>28</v>
      </c>
      <c r="G32" s="6">
        <v>5.0</v>
      </c>
      <c r="I32" s="6">
        <v>98.0</v>
      </c>
    </row>
    <row r="33">
      <c r="A33" s="3">
        <v>45017.0</v>
      </c>
      <c r="B33" s="5">
        <v>0.7256944444444444</v>
      </c>
      <c r="C33" s="5">
        <v>0.7743055555555556</v>
      </c>
      <c r="D33" s="6" t="s">
        <v>56</v>
      </c>
      <c r="E33" s="9" t="s">
        <v>59</v>
      </c>
      <c r="F33" s="9" t="s">
        <v>60</v>
      </c>
      <c r="G33" s="6">
        <v>10.0</v>
      </c>
      <c r="I33" s="6">
        <v>97.0</v>
      </c>
    </row>
    <row r="34">
      <c r="A34" s="3">
        <v>45017.0</v>
      </c>
      <c r="B34" s="5">
        <v>0.7270833333333333</v>
      </c>
      <c r="C34" s="5">
        <v>0.8020833333333334</v>
      </c>
      <c r="D34" s="6" t="s">
        <v>12</v>
      </c>
      <c r="E34" s="6">
        <v>55.0</v>
      </c>
      <c r="F34" s="9" t="s">
        <v>61</v>
      </c>
      <c r="G34" s="6">
        <v>10.0</v>
      </c>
      <c r="I34" s="6">
        <v>98.0</v>
      </c>
    </row>
    <row r="35">
      <c r="A35" s="3">
        <v>45017.0</v>
      </c>
      <c r="B35" s="5">
        <v>0.7284722222222222</v>
      </c>
      <c r="C35" s="5">
        <v>0.8125</v>
      </c>
      <c r="D35" s="6" t="s">
        <v>12</v>
      </c>
      <c r="E35" s="6">
        <v>55.0</v>
      </c>
      <c r="F35" s="9" t="s">
        <v>61</v>
      </c>
      <c r="G35" s="6">
        <v>10.0</v>
      </c>
      <c r="I35" s="6">
        <v>99.0</v>
      </c>
    </row>
    <row r="36">
      <c r="A36" s="3">
        <v>45017.0</v>
      </c>
      <c r="B36" s="5">
        <v>0.7291666666666666</v>
      </c>
      <c r="C36" s="5">
        <v>0.8125</v>
      </c>
      <c r="D36" s="6" t="s">
        <v>12</v>
      </c>
      <c r="E36" s="6">
        <v>60.0</v>
      </c>
      <c r="F36" s="9" t="s">
        <v>26</v>
      </c>
      <c r="G36" s="6">
        <v>15.0</v>
      </c>
      <c r="I36" s="6">
        <v>100.0</v>
      </c>
    </row>
    <row r="37">
      <c r="A37" s="3">
        <v>45017.0</v>
      </c>
      <c r="B37" s="5">
        <v>0.7305555555555555</v>
      </c>
      <c r="C37" s="5">
        <v>0.7743055555555556</v>
      </c>
      <c r="D37" s="6" t="s">
        <v>53</v>
      </c>
      <c r="E37" s="9" t="s">
        <v>62</v>
      </c>
      <c r="F37" s="9" t="s">
        <v>38</v>
      </c>
      <c r="G37" s="6">
        <v>10.0</v>
      </c>
      <c r="I37" s="6">
        <v>101.0</v>
      </c>
    </row>
    <row r="38">
      <c r="A38" s="3">
        <v>45017.0</v>
      </c>
      <c r="B38" s="5">
        <v>0.7305555555555555</v>
      </c>
      <c r="C38" s="5">
        <v>0.8229166666666666</v>
      </c>
      <c r="D38" s="6" t="s">
        <v>17</v>
      </c>
      <c r="E38" s="9" t="s">
        <v>63</v>
      </c>
      <c r="F38" s="11" t="s">
        <v>15</v>
      </c>
      <c r="G38" s="6">
        <v>10.0</v>
      </c>
      <c r="I38" s="6">
        <v>102.0</v>
      </c>
    </row>
    <row r="39">
      <c r="A39" s="3">
        <v>45017.0</v>
      </c>
      <c r="B39" s="5">
        <v>0.7305555555555555</v>
      </c>
      <c r="C39" s="5">
        <v>0.8229166666666666</v>
      </c>
      <c r="D39" s="6" t="s">
        <v>20</v>
      </c>
      <c r="E39" s="6">
        <v>25.0</v>
      </c>
      <c r="F39" s="9" t="s">
        <v>64</v>
      </c>
      <c r="G39" s="6">
        <v>10.0</v>
      </c>
      <c r="I39" s="6">
        <v>101.0</v>
      </c>
    </row>
    <row r="40">
      <c r="A40" s="3">
        <v>45017.0</v>
      </c>
      <c r="B40" s="5">
        <v>0.7395833333333334</v>
      </c>
      <c r="C40" s="5">
        <v>0.78125</v>
      </c>
      <c r="D40" s="6" t="s">
        <v>17</v>
      </c>
      <c r="E40" s="9" t="s">
        <v>65</v>
      </c>
      <c r="F40" s="9" t="s">
        <v>38</v>
      </c>
      <c r="G40" s="6">
        <v>15.0</v>
      </c>
      <c r="I40" s="6">
        <v>102.0</v>
      </c>
    </row>
    <row r="41">
      <c r="A41" s="3">
        <v>45017.0</v>
      </c>
      <c r="B41" s="5">
        <v>0.7395833333333334</v>
      </c>
      <c r="C41" s="5">
        <v>0.775</v>
      </c>
      <c r="D41" s="6" t="s">
        <v>66</v>
      </c>
      <c r="E41" s="9" t="s">
        <v>67</v>
      </c>
      <c r="F41" s="9" t="s">
        <v>41</v>
      </c>
      <c r="G41" s="6">
        <v>10.0</v>
      </c>
      <c r="I41" s="6">
        <v>103.0</v>
      </c>
    </row>
    <row r="42">
      <c r="A42" s="3">
        <v>45017.0</v>
      </c>
      <c r="B42" s="5">
        <v>0.7402777777777778</v>
      </c>
      <c r="C42" s="5">
        <v>0.8034722222222223</v>
      </c>
      <c r="D42" s="6" t="s">
        <v>20</v>
      </c>
      <c r="E42" s="6">
        <v>15.0</v>
      </c>
      <c r="F42" s="9" t="s">
        <v>26</v>
      </c>
      <c r="G42" s="6">
        <v>5.0</v>
      </c>
      <c r="I42" s="6">
        <v>104.0</v>
      </c>
    </row>
    <row r="43">
      <c r="A43" s="3">
        <v>45017.0</v>
      </c>
      <c r="B43" s="5">
        <v>0.7409722222222223</v>
      </c>
      <c r="C43" s="5">
        <v>0.7916666666666666</v>
      </c>
      <c r="D43" s="6" t="s">
        <v>20</v>
      </c>
      <c r="E43" s="6">
        <v>20.0</v>
      </c>
      <c r="F43" s="9" t="s">
        <v>28</v>
      </c>
      <c r="G43" s="6">
        <v>10.0</v>
      </c>
      <c r="I43" s="6">
        <v>105.0</v>
      </c>
    </row>
    <row r="44">
      <c r="A44" s="3">
        <v>45017.0</v>
      </c>
      <c r="B44" s="5">
        <v>0.7409722222222223</v>
      </c>
      <c r="C44" s="5">
        <v>0.7861111111111111</v>
      </c>
      <c r="D44" s="6" t="s">
        <v>56</v>
      </c>
      <c r="E44" s="9" t="s">
        <v>68</v>
      </c>
      <c r="F44" s="9" t="s">
        <v>69</v>
      </c>
      <c r="G44" s="6">
        <v>10.0</v>
      </c>
      <c r="I44" s="6">
        <v>106.0</v>
      </c>
    </row>
    <row r="45">
      <c r="A45" s="3">
        <v>45017.0</v>
      </c>
      <c r="B45" s="5">
        <v>0.7409722222222223</v>
      </c>
      <c r="C45" s="5">
        <v>0.7784722222222222</v>
      </c>
      <c r="D45" s="12" t="s">
        <v>12</v>
      </c>
      <c r="E45" s="6">
        <v>45.0</v>
      </c>
      <c r="F45" s="9" t="s">
        <v>26</v>
      </c>
      <c r="G45" s="6">
        <v>10.0</v>
      </c>
      <c r="I45" s="6">
        <v>107.0</v>
      </c>
    </row>
    <row r="46">
      <c r="A46" s="3">
        <v>45017.0</v>
      </c>
      <c r="B46" s="5">
        <v>0.7409722222222223</v>
      </c>
      <c r="C46" s="5">
        <v>0.8020833333333334</v>
      </c>
      <c r="D46" s="12" t="s">
        <v>12</v>
      </c>
      <c r="E46" s="6">
        <v>45.0</v>
      </c>
      <c r="F46" s="9" t="s">
        <v>70</v>
      </c>
      <c r="G46" s="6">
        <v>10.0</v>
      </c>
      <c r="I46" s="6">
        <v>106.0</v>
      </c>
    </row>
    <row r="47">
      <c r="A47" s="3">
        <v>45017.0</v>
      </c>
      <c r="B47" s="5">
        <v>0.7409722222222223</v>
      </c>
      <c r="C47" s="5">
        <v>0.7916666666666666</v>
      </c>
      <c r="D47" s="6" t="s">
        <v>71</v>
      </c>
      <c r="E47" s="9" t="s">
        <v>65</v>
      </c>
      <c r="F47" s="9" t="s">
        <v>41</v>
      </c>
      <c r="G47" s="6">
        <v>10.0</v>
      </c>
      <c r="I47" s="6">
        <v>107.0</v>
      </c>
    </row>
    <row r="48">
      <c r="A48" s="3">
        <v>45017.0</v>
      </c>
      <c r="B48" s="5">
        <v>0.7423611111111111</v>
      </c>
      <c r="C48" s="5">
        <v>0.78125</v>
      </c>
      <c r="D48" s="6" t="s">
        <v>12</v>
      </c>
      <c r="E48" s="6">
        <v>45.0</v>
      </c>
      <c r="F48" s="9" t="s">
        <v>64</v>
      </c>
      <c r="G48" s="6">
        <v>10.0</v>
      </c>
      <c r="I48" s="6">
        <v>108.0</v>
      </c>
    </row>
    <row r="49">
      <c r="A49" s="3">
        <v>45017.0</v>
      </c>
      <c r="B49" s="5">
        <v>0.7423611111111111</v>
      </c>
      <c r="C49" s="5">
        <v>0.7743055555555556</v>
      </c>
      <c r="D49" s="6" t="s">
        <v>71</v>
      </c>
      <c r="E49" s="6" t="s">
        <v>72</v>
      </c>
      <c r="F49" s="9" t="s">
        <v>36</v>
      </c>
      <c r="G49" s="6">
        <v>10.0</v>
      </c>
      <c r="I49" s="6">
        <v>109.0</v>
      </c>
    </row>
    <row r="50">
      <c r="A50" s="3">
        <v>45017.0</v>
      </c>
      <c r="B50" s="5">
        <v>0.7423611111111111</v>
      </c>
      <c r="C50" s="5">
        <v>0.8020833333333334</v>
      </c>
      <c r="D50" s="6" t="s">
        <v>12</v>
      </c>
      <c r="E50" s="6">
        <v>50.0</v>
      </c>
      <c r="F50" s="9" t="s">
        <v>26</v>
      </c>
      <c r="G50" s="6">
        <v>10.0</v>
      </c>
      <c r="I50" s="6">
        <v>110.0</v>
      </c>
    </row>
    <row r="51">
      <c r="A51" s="3">
        <v>45017.0</v>
      </c>
      <c r="B51" s="5">
        <v>0.75</v>
      </c>
      <c r="C51" s="5">
        <v>0.8055555555555556</v>
      </c>
      <c r="D51" s="6" t="s">
        <v>53</v>
      </c>
      <c r="E51" s="9" t="s">
        <v>37</v>
      </c>
      <c r="F51" s="9" t="s">
        <v>73</v>
      </c>
      <c r="G51" s="6">
        <v>10.0</v>
      </c>
      <c r="I51" s="6">
        <v>111.0</v>
      </c>
    </row>
    <row r="52">
      <c r="A52" s="3">
        <v>45017.0</v>
      </c>
      <c r="B52" s="5">
        <v>0.75</v>
      </c>
      <c r="C52" s="5">
        <v>0.8229166666666666</v>
      </c>
      <c r="D52" s="6" t="s">
        <v>53</v>
      </c>
      <c r="E52" s="9" t="s">
        <v>74</v>
      </c>
      <c r="F52" s="9" t="s">
        <v>75</v>
      </c>
      <c r="G52" s="6">
        <v>10.0</v>
      </c>
      <c r="I52" s="6">
        <v>112.0</v>
      </c>
    </row>
    <row r="53">
      <c r="A53" s="3">
        <v>45017.0</v>
      </c>
      <c r="B53" s="5">
        <v>0.7513888888888889</v>
      </c>
      <c r="C53" s="5">
        <v>0.8159722222222222</v>
      </c>
      <c r="D53" s="12" t="s">
        <v>12</v>
      </c>
      <c r="E53" s="6">
        <v>30.0</v>
      </c>
      <c r="F53" s="9" t="s">
        <v>28</v>
      </c>
      <c r="G53" s="6">
        <v>10.0</v>
      </c>
      <c r="I53" s="6">
        <v>113.0</v>
      </c>
    </row>
    <row r="54">
      <c r="A54" s="3">
        <v>45017.0</v>
      </c>
      <c r="B54" s="5">
        <v>0.7513888888888889</v>
      </c>
      <c r="C54" s="5">
        <v>0.8020833333333334</v>
      </c>
      <c r="D54" s="6" t="s">
        <v>53</v>
      </c>
      <c r="E54" s="9" t="s">
        <v>35</v>
      </c>
      <c r="F54" s="9" t="s">
        <v>52</v>
      </c>
      <c r="G54" s="6">
        <v>15.0</v>
      </c>
      <c r="I54" s="6">
        <v>112.0</v>
      </c>
    </row>
    <row r="55">
      <c r="A55" s="3">
        <v>45017.0</v>
      </c>
      <c r="B55" s="5">
        <v>0.7513888888888889</v>
      </c>
      <c r="C55" s="5">
        <v>0.7916666666666666</v>
      </c>
      <c r="D55" s="12" t="s">
        <v>12</v>
      </c>
      <c r="E55" s="6">
        <v>55.0</v>
      </c>
      <c r="F55" s="9" t="s">
        <v>70</v>
      </c>
      <c r="G55" s="6">
        <v>10.0</v>
      </c>
      <c r="I55" s="6">
        <v>113.0</v>
      </c>
    </row>
    <row r="56">
      <c r="A56" s="3">
        <v>45017.0</v>
      </c>
      <c r="B56" s="5">
        <v>0.7569444444444444</v>
      </c>
      <c r="C56" s="5">
        <v>0.8229166666666666</v>
      </c>
      <c r="D56" s="6" t="s">
        <v>76</v>
      </c>
      <c r="E56" s="9" t="s">
        <v>74</v>
      </c>
      <c r="F56" s="9" t="s">
        <v>77</v>
      </c>
      <c r="G56" s="6">
        <v>10.0</v>
      </c>
      <c r="I56" s="6">
        <v>114.0</v>
      </c>
    </row>
    <row r="57">
      <c r="A57" s="3">
        <v>45017.0</v>
      </c>
      <c r="B57" s="5">
        <v>0.7569444444444444</v>
      </c>
      <c r="C57" s="5">
        <v>0.84375</v>
      </c>
      <c r="D57" s="12" t="s">
        <v>12</v>
      </c>
      <c r="E57" s="6">
        <v>50.0</v>
      </c>
      <c r="F57" s="9" t="s">
        <v>61</v>
      </c>
      <c r="G57" s="6">
        <v>10.0</v>
      </c>
      <c r="I57" s="6">
        <v>115.0</v>
      </c>
    </row>
    <row r="58">
      <c r="A58" s="3">
        <v>45017.0</v>
      </c>
      <c r="B58" s="5">
        <v>0.7569444444444444</v>
      </c>
      <c r="C58" s="5">
        <v>0.8006944444444445</v>
      </c>
      <c r="D58" s="6" t="s">
        <v>78</v>
      </c>
      <c r="E58" s="9" t="s">
        <v>74</v>
      </c>
      <c r="F58" s="9" t="s">
        <v>79</v>
      </c>
      <c r="G58" s="6">
        <v>10.0</v>
      </c>
      <c r="I58" s="6">
        <v>116.0</v>
      </c>
    </row>
    <row r="59">
      <c r="A59" s="3">
        <v>45017.0</v>
      </c>
      <c r="B59" s="5">
        <v>0.7569444444444444</v>
      </c>
      <c r="C59" s="5">
        <v>0.7944444444444444</v>
      </c>
      <c r="D59" s="12" t="s">
        <v>12</v>
      </c>
      <c r="E59" s="6">
        <v>45.0</v>
      </c>
      <c r="F59" s="9" t="s">
        <v>26</v>
      </c>
      <c r="G59" s="6">
        <v>10.0</v>
      </c>
      <c r="I59" s="6">
        <v>117.0</v>
      </c>
    </row>
    <row r="60">
      <c r="A60" s="3">
        <v>45017.0</v>
      </c>
      <c r="B60" s="5">
        <v>0.7604166666666666</v>
      </c>
      <c r="C60" s="5">
        <v>0.8229166666666666</v>
      </c>
      <c r="D60" s="6" t="s">
        <v>78</v>
      </c>
      <c r="E60" s="9" t="s">
        <v>80</v>
      </c>
      <c r="F60" s="9" t="s">
        <v>73</v>
      </c>
      <c r="G60" s="6">
        <v>15.0</v>
      </c>
      <c r="I60" s="6">
        <v>118.0</v>
      </c>
    </row>
    <row r="61">
      <c r="A61" s="3">
        <v>45017.0</v>
      </c>
      <c r="B61" s="5">
        <v>0.7604166666666666</v>
      </c>
      <c r="C61" s="5">
        <v>0.8118055555555556</v>
      </c>
      <c r="D61" s="6" t="s">
        <v>66</v>
      </c>
      <c r="E61" s="9" t="s">
        <v>31</v>
      </c>
      <c r="F61" s="9" t="s">
        <v>81</v>
      </c>
      <c r="G61" s="6">
        <v>15.0</v>
      </c>
      <c r="I61" s="6">
        <v>119.0</v>
      </c>
    </row>
    <row r="62">
      <c r="A62" s="3">
        <v>45017.0</v>
      </c>
      <c r="B62" s="5">
        <v>0.7638888888888888</v>
      </c>
      <c r="C62" s="5">
        <v>0.8013888888888889</v>
      </c>
      <c r="D62" s="6" t="s">
        <v>66</v>
      </c>
      <c r="E62" s="9" t="s">
        <v>65</v>
      </c>
      <c r="F62" s="9" t="s">
        <v>82</v>
      </c>
      <c r="G62" s="6">
        <v>10.0</v>
      </c>
      <c r="I62" s="6">
        <v>120.0</v>
      </c>
    </row>
    <row r="63">
      <c r="A63" s="3">
        <v>45017.0</v>
      </c>
      <c r="B63" s="5">
        <v>0.7638888888888888</v>
      </c>
      <c r="C63" s="5">
        <v>0.8333333333333334</v>
      </c>
      <c r="D63" s="6" t="s">
        <v>78</v>
      </c>
      <c r="E63" s="9" t="s">
        <v>74</v>
      </c>
      <c r="F63" s="9" t="s">
        <v>83</v>
      </c>
      <c r="G63" s="6">
        <v>10.0</v>
      </c>
      <c r="I63" s="6">
        <v>121.0</v>
      </c>
    </row>
    <row r="64">
      <c r="A64" s="3">
        <v>45017.0</v>
      </c>
      <c r="B64" s="5">
        <v>0.7673611111111112</v>
      </c>
      <c r="C64" s="5">
        <v>0.8229166666666666</v>
      </c>
      <c r="D64" s="6" t="s">
        <v>16</v>
      </c>
      <c r="E64" s="6">
        <v>30.0</v>
      </c>
      <c r="F64" s="9" t="s">
        <v>61</v>
      </c>
      <c r="G64" s="6">
        <v>10.0</v>
      </c>
      <c r="I64" s="6">
        <v>122.0</v>
      </c>
    </row>
    <row r="65">
      <c r="A65" s="3">
        <v>45017.0</v>
      </c>
      <c r="B65" s="5">
        <v>0.7708333333333334</v>
      </c>
      <c r="C65" s="5">
        <v>0.8159722222222222</v>
      </c>
      <c r="D65" s="6" t="s">
        <v>66</v>
      </c>
      <c r="E65" s="9" t="s">
        <v>74</v>
      </c>
      <c r="F65" s="9" t="s">
        <v>81</v>
      </c>
      <c r="G65" s="6">
        <v>10.0</v>
      </c>
      <c r="I65" s="6">
        <v>123.0</v>
      </c>
    </row>
    <row r="66">
      <c r="A66" s="3">
        <v>45017.0</v>
      </c>
      <c r="B66" s="5">
        <v>0.7722222222222223</v>
      </c>
      <c r="C66" s="5">
        <v>0.84375</v>
      </c>
      <c r="D66" s="6" t="s">
        <v>12</v>
      </c>
      <c r="E66" s="6">
        <v>40.0</v>
      </c>
      <c r="F66" s="9" t="s">
        <v>28</v>
      </c>
      <c r="G66" s="6">
        <v>10.0</v>
      </c>
      <c r="I66" s="6">
        <v>124.0</v>
      </c>
    </row>
    <row r="67">
      <c r="A67" s="3">
        <v>45017.0</v>
      </c>
      <c r="B67" s="5">
        <v>0.7743055555555556</v>
      </c>
      <c r="C67" s="5">
        <v>0.8333333333333334</v>
      </c>
      <c r="D67" s="6" t="s">
        <v>12</v>
      </c>
      <c r="E67" s="6">
        <v>45.0</v>
      </c>
      <c r="F67" s="9" t="s">
        <v>26</v>
      </c>
      <c r="G67" s="6">
        <v>10.0</v>
      </c>
      <c r="I67" s="6">
        <v>125.0</v>
      </c>
    </row>
    <row r="68">
      <c r="A68" s="3">
        <v>45017.0</v>
      </c>
      <c r="B68" s="5">
        <v>0.7743055555555556</v>
      </c>
      <c r="C68" s="5">
        <v>0.8229166666666666</v>
      </c>
      <c r="D68" s="6" t="s">
        <v>12</v>
      </c>
      <c r="E68" s="6">
        <v>45.0</v>
      </c>
      <c r="F68" s="9" t="s">
        <v>84</v>
      </c>
      <c r="G68" s="6">
        <v>10.0</v>
      </c>
      <c r="I68" s="6">
        <v>122.0</v>
      </c>
    </row>
    <row r="69">
      <c r="A69" s="3">
        <v>45017.0</v>
      </c>
      <c r="B69" s="5">
        <v>0.7743055555555556</v>
      </c>
      <c r="C69" s="5">
        <v>0.8416666666666667</v>
      </c>
      <c r="D69" s="6" t="s">
        <v>12</v>
      </c>
      <c r="E69" s="6">
        <v>50.0</v>
      </c>
      <c r="F69" s="9" t="s">
        <v>28</v>
      </c>
      <c r="G69" s="6">
        <v>10.0</v>
      </c>
      <c r="I69" s="6">
        <v>123.0</v>
      </c>
    </row>
    <row r="70">
      <c r="A70" s="3">
        <v>45017.0</v>
      </c>
      <c r="B70" s="5">
        <v>0.78125</v>
      </c>
      <c r="C70" s="5">
        <v>0.8409722222222222</v>
      </c>
      <c r="D70" s="6" t="s">
        <v>12</v>
      </c>
      <c r="E70" s="6">
        <v>40.0</v>
      </c>
      <c r="F70" s="9" t="s">
        <v>64</v>
      </c>
      <c r="G70" s="6">
        <v>15.0</v>
      </c>
      <c r="I70" s="6">
        <v>123.0</v>
      </c>
    </row>
    <row r="71">
      <c r="A71" s="3">
        <v>45017.0</v>
      </c>
      <c r="B71" s="5">
        <v>0.7826388888888889</v>
      </c>
      <c r="C71" s="5">
        <v>0.8388888888888889</v>
      </c>
      <c r="D71" s="6" t="s">
        <v>16</v>
      </c>
      <c r="E71" s="6">
        <v>25.0</v>
      </c>
      <c r="F71" s="9" t="s">
        <v>26</v>
      </c>
      <c r="G71" s="6">
        <v>5.0</v>
      </c>
      <c r="I71" s="6">
        <v>122.0</v>
      </c>
    </row>
    <row r="72">
      <c r="A72" s="3">
        <v>45017.0</v>
      </c>
      <c r="B72" s="5">
        <v>0.7847222222222222</v>
      </c>
      <c r="C72" s="5">
        <v>0.8402777777777778</v>
      </c>
      <c r="D72" s="6" t="s">
        <v>16</v>
      </c>
      <c r="E72" s="6">
        <v>20.0</v>
      </c>
      <c r="F72" s="9" t="s">
        <v>26</v>
      </c>
      <c r="G72" s="6">
        <v>5.0</v>
      </c>
      <c r="I72" s="6">
        <v>123.0</v>
      </c>
    </row>
    <row r="73">
      <c r="A73" s="3">
        <v>45017.0</v>
      </c>
      <c r="B73" s="5">
        <v>0.7861111111111111</v>
      </c>
      <c r="C73" s="6" t="s">
        <v>85</v>
      </c>
      <c r="D73" s="6" t="s">
        <v>85</v>
      </c>
      <c r="E73" s="6" t="s">
        <v>85</v>
      </c>
      <c r="F73" s="6" t="s">
        <v>85</v>
      </c>
      <c r="G73" s="6" t="s">
        <v>85</v>
      </c>
      <c r="I73" s="6">
        <v>119.0</v>
      </c>
    </row>
    <row r="74">
      <c r="A74" s="3">
        <v>45017.0</v>
      </c>
      <c r="B74" s="5">
        <v>0.7861111111111111</v>
      </c>
      <c r="C74" s="6" t="s">
        <v>85</v>
      </c>
      <c r="D74" s="6" t="s">
        <v>85</v>
      </c>
      <c r="E74" s="6" t="s">
        <v>85</v>
      </c>
      <c r="F74" s="6" t="s">
        <v>85</v>
      </c>
      <c r="G74" s="6" t="s">
        <v>85</v>
      </c>
      <c r="I74" s="6">
        <v>121.0</v>
      </c>
    </row>
    <row r="75">
      <c r="A75" s="3">
        <v>45017.0</v>
      </c>
      <c r="B75" s="5">
        <v>0.8277777777777777</v>
      </c>
      <c r="C75" s="6" t="s">
        <v>85</v>
      </c>
      <c r="D75" s="6" t="s">
        <v>85</v>
      </c>
      <c r="E75" s="6" t="s">
        <v>85</v>
      </c>
      <c r="F75" s="6" t="s">
        <v>85</v>
      </c>
      <c r="G75" s="6" t="s">
        <v>85</v>
      </c>
      <c r="I75" s="6">
        <v>120.0</v>
      </c>
    </row>
    <row r="76">
      <c r="A76" s="3">
        <v>45017.0</v>
      </c>
      <c r="B76" s="5">
        <v>0.8277777777777777</v>
      </c>
      <c r="C76" s="6" t="s">
        <v>85</v>
      </c>
      <c r="D76" s="6" t="s">
        <v>85</v>
      </c>
      <c r="E76" s="6" t="s">
        <v>85</v>
      </c>
      <c r="F76" s="6" t="s">
        <v>85</v>
      </c>
      <c r="G76" s="6" t="s">
        <v>85</v>
      </c>
      <c r="I76" s="6">
        <v>122.0</v>
      </c>
    </row>
    <row r="77">
      <c r="A77" s="3">
        <v>45017.0</v>
      </c>
      <c r="B77" s="5">
        <v>0.8277777777777777</v>
      </c>
      <c r="C77" s="6" t="s">
        <v>85</v>
      </c>
      <c r="D77" s="6" t="s">
        <v>85</v>
      </c>
      <c r="E77" s="6" t="s">
        <v>85</v>
      </c>
      <c r="F77" s="6" t="s">
        <v>85</v>
      </c>
      <c r="G77" s="6" t="s">
        <v>85</v>
      </c>
      <c r="I77" s="6">
        <v>121.0</v>
      </c>
    </row>
    <row r="78">
      <c r="A78" s="3">
        <v>45017.0</v>
      </c>
      <c r="B78" s="5">
        <v>0.8277777777777777</v>
      </c>
      <c r="C78" s="6" t="s">
        <v>85</v>
      </c>
      <c r="D78" s="6" t="s">
        <v>85</v>
      </c>
      <c r="E78" s="6" t="s">
        <v>85</v>
      </c>
      <c r="F78" s="6" t="s">
        <v>85</v>
      </c>
      <c r="G78" s="6" t="s">
        <v>85</v>
      </c>
      <c r="I78" s="6">
        <v>122.0</v>
      </c>
    </row>
    <row r="79">
      <c r="A79" s="3">
        <v>45017.0</v>
      </c>
      <c r="B79" s="5">
        <v>0.8277777777777777</v>
      </c>
      <c r="C79" s="6" t="s">
        <v>85</v>
      </c>
      <c r="D79" s="6" t="s">
        <v>85</v>
      </c>
      <c r="E79" s="6" t="s">
        <v>85</v>
      </c>
      <c r="F79" s="6" t="s">
        <v>85</v>
      </c>
      <c r="G79" s="6" t="s">
        <v>85</v>
      </c>
      <c r="I79" s="6">
        <v>119.0</v>
      </c>
    </row>
    <row r="80">
      <c r="A80" s="3">
        <v>45017.0</v>
      </c>
      <c r="B80" s="5">
        <v>0.8277777777777777</v>
      </c>
      <c r="C80" s="6" t="s">
        <v>85</v>
      </c>
      <c r="D80" s="6" t="s">
        <v>85</v>
      </c>
      <c r="E80" s="6" t="s">
        <v>85</v>
      </c>
      <c r="F80" s="6" t="s">
        <v>85</v>
      </c>
      <c r="G80" s="6" t="s">
        <v>85</v>
      </c>
      <c r="I80" s="6">
        <v>109.0</v>
      </c>
    </row>
    <row r="81">
      <c r="A81" s="3">
        <v>45017.0</v>
      </c>
      <c r="B81" s="5">
        <v>0.8395833333333333</v>
      </c>
      <c r="C81" s="6" t="s">
        <v>85</v>
      </c>
      <c r="D81" s="6" t="s">
        <v>85</v>
      </c>
      <c r="E81" s="6" t="s">
        <v>85</v>
      </c>
      <c r="F81" s="6" t="s">
        <v>85</v>
      </c>
      <c r="G81" s="6" t="s">
        <v>85</v>
      </c>
      <c r="I81" s="6">
        <v>110.0</v>
      </c>
    </row>
    <row r="82">
      <c r="A82" s="3">
        <v>45017.0</v>
      </c>
      <c r="B82" s="5">
        <v>0.8395833333333333</v>
      </c>
      <c r="C82" s="6" t="s">
        <v>85</v>
      </c>
      <c r="D82" s="6" t="s">
        <v>85</v>
      </c>
      <c r="E82" s="6" t="s">
        <v>85</v>
      </c>
      <c r="F82" s="6" t="s">
        <v>85</v>
      </c>
      <c r="G82" s="6" t="s">
        <v>85</v>
      </c>
      <c r="I82" s="6">
        <v>101.0</v>
      </c>
    </row>
    <row r="83">
      <c r="A83" s="3">
        <v>45017.0</v>
      </c>
      <c r="B83" s="5">
        <v>0.8395833333333333</v>
      </c>
      <c r="C83" s="6" t="s">
        <v>85</v>
      </c>
      <c r="D83" s="6" t="s">
        <v>85</v>
      </c>
      <c r="E83" s="6" t="s">
        <v>85</v>
      </c>
      <c r="F83" s="6" t="s">
        <v>85</v>
      </c>
      <c r="G83" s="6" t="s">
        <v>85</v>
      </c>
      <c r="I83" s="6">
        <v>89.0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75"/>
    <col customWidth="1" min="6" max="6" width="19.25"/>
    <col customWidth="1" min="7" max="7" width="25.75"/>
    <col customWidth="1" min="8" max="8" width="18.88"/>
  </cols>
  <sheetData>
    <row r="1">
      <c r="A1" s="5">
        <v>0.7083333333333334</v>
      </c>
      <c r="B1" s="6">
        <v>81.0</v>
      </c>
    </row>
    <row r="2">
      <c r="A2" s="5">
        <v>0.7083333333333334</v>
      </c>
      <c r="B2" s="6">
        <v>82.0</v>
      </c>
    </row>
    <row r="3">
      <c r="A3" s="5">
        <v>0.7083333333333334</v>
      </c>
      <c r="B3" s="6">
        <v>81.0</v>
      </c>
    </row>
    <row r="4">
      <c r="A4" s="5">
        <v>0.7083333333333334</v>
      </c>
      <c r="B4" s="6">
        <v>82.0</v>
      </c>
    </row>
    <row r="5">
      <c r="A5" s="5">
        <v>0.7090277777777778</v>
      </c>
      <c r="B5" s="6">
        <v>83.0</v>
      </c>
    </row>
    <row r="6">
      <c r="A6" s="5">
        <v>0.7097222222222223</v>
      </c>
      <c r="B6" s="6">
        <v>84.0</v>
      </c>
    </row>
    <row r="7">
      <c r="A7" s="5">
        <v>0.7097222222222223</v>
      </c>
      <c r="B7" s="6">
        <v>85.0</v>
      </c>
    </row>
    <row r="8">
      <c r="A8" s="5">
        <v>0.7118055555555556</v>
      </c>
      <c r="B8" s="6">
        <v>86.0</v>
      </c>
    </row>
    <row r="9">
      <c r="A9" s="5">
        <v>0.7118055555555556</v>
      </c>
      <c r="B9" s="6">
        <v>85.0</v>
      </c>
    </row>
    <row r="10">
      <c r="A10" s="5">
        <v>0.7118055555555556</v>
      </c>
      <c r="B10" s="6">
        <v>86.0</v>
      </c>
    </row>
    <row r="11">
      <c r="A11" s="5">
        <v>0.7138888888888889</v>
      </c>
      <c r="B11" s="6">
        <v>87.0</v>
      </c>
    </row>
    <row r="12">
      <c r="A12" s="5">
        <v>0.7138888888888889</v>
      </c>
      <c r="B12" s="6">
        <v>88.0</v>
      </c>
    </row>
    <row r="13">
      <c r="A13" s="5">
        <v>0.7138888888888889</v>
      </c>
      <c r="B13" s="6">
        <v>89.0</v>
      </c>
    </row>
    <row r="14">
      <c r="A14" s="5">
        <v>0.7138888888888889</v>
      </c>
      <c r="B14" s="6">
        <v>88.0</v>
      </c>
    </row>
    <row r="15">
      <c r="A15" s="5">
        <v>0.7138888888888889</v>
      </c>
      <c r="B15" s="6">
        <v>89.0</v>
      </c>
    </row>
    <row r="16">
      <c r="A16" s="5">
        <v>0.7138888888888889</v>
      </c>
      <c r="B16" s="6">
        <v>90.0</v>
      </c>
    </row>
    <row r="17">
      <c r="A17" s="5">
        <v>0.7145833333333333</v>
      </c>
      <c r="B17" s="6">
        <v>89.0</v>
      </c>
    </row>
    <row r="18">
      <c r="A18" s="5">
        <v>0.7145833333333333</v>
      </c>
      <c r="B18" s="6">
        <v>90.0</v>
      </c>
    </row>
    <row r="19">
      <c r="A19" s="5">
        <v>0.7145833333333333</v>
      </c>
      <c r="B19" s="6">
        <v>91.0</v>
      </c>
    </row>
    <row r="20">
      <c r="A20" s="5">
        <v>0.71875</v>
      </c>
      <c r="B20" s="6">
        <v>92.0</v>
      </c>
    </row>
    <row r="21">
      <c r="A21" s="5">
        <v>0.71875</v>
      </c>
      <c r="B21" s="6">
        <v>93.0</v>
      </c>
    </row>
    <row r="22">
      <c r="A22" s="5">
        <v>0.71875</v>
      </c>
      <c r="B22" s="6">
        <v>92.0</v>
      </c>
    </row>
    <row r="23">
      <c r="A23" s="5">
        <v>0.71875</v>
      </c>
      <c r="B23" s="6">
        <v>93.0</v>
      </c>
    </row>
    <row r="24">
      <c r="A24" s="5">
        <v>0.71875</v>
      </c>
      <c r="B24" s="6">
        <v>94.0</v>
      </c>
    </row>
    <row r="25">
      <c r="A25" s="5">
        <v>0.71875</v>
      </c>
      <c r="B25" s="6">
        <v>95.0</v>
      </c>
    </row>
    <row r="26">
      <c r="A26" s="5">
        <v>0.71875</v>
      </c>
      <c r="B26" s="6">
        <v>96.0</v>
      </c>
    </row>
    <row r="27">
      <c r="A27" s="5">
        <v>0.7256944444444444</v>
      </c>
      <c r="B27" s="6">
        <v>97.0</v>
      </c>
    </row>
    <row r="28">
      <c r="A28" s="5">
        <v>0.7256944444444444</v>
      </c>
      <c r="B28" s="6">
        <v>98.0</v>
      </c>
    </row>
    <row r="29">
      <c r="A29" s="5">
        <v>0.7256944444444444</v>
      </c>
      <c r="B29" s="6">
        <v>99.0</v>
      </c>
    </row>
    <row r="30">
      <c r="A30" s="5">
        <v>0.7256944444444444</v>
      </c>
      <c r="B30" s="6">
        <v>98.0</v>
      </c>
    </row>
    <row r="31">
      <c r="A31" s="5">
        <v>0.7256944444444444</v>
      </c>
      <c r="B31" s="6">
        <v>97.0</v>
      </c>
    </row>
    <row r="32">
      <c r="A32" s="5">
        <v>0.7270833333333333</v>
      </c>
      <c r="B32" s="6">
        <v>98.0</v>
      </c>
    </row>
    <row r="33">
      <c r="A33" s="5">
        <v>0.7284722222222222</v>
      </c>
      <c r="B33" s="6">
        <v>99.0</v>
      </c>
    </row>
    <row r="34">
      <c r="A34" s="5">
        <v>0.7291666666666666</v>
      </c>
      <c r="B34" s="6">
        <v>100.0</v>
      </c>
    </row>
    <row r="35">
      <c r="A35" s="5">
        <v>0.7305555555555555</v>
      </c>
      <c r="B35" s="6">
        <v>101.0</v>
      </c>
    </row>
    <row r="36">
      <c r="A36" s="5">
        <v>0.7305555555555555</v>
      </c>
      <c r="B36" s="6">
        <v>102.0</v>
      </c>
    </row>
    <row r="37">
      <c r="A37" s="5">
        <v>0.7305555555555555</v>
      </c>
      <c r="B37" s="6">
        <v>101.0</v>
      </c>
    </row>
    <row r="38">
      <c r="A38" s="5">
        <v>0.7395833333333334</v>
      </c>
      <c r="B38" s="6">
        <v>102.0</v>
      </c>
    </row>
    <row r="39">
      <c r="A39" s="5">
        <v>0.7395833333333334</v>
      </c>
      <c r="B39" s="6">
        <v>103.0</v>
      </c>
    </row>
    <row r="40">
      <c r="A40" s="5">
        <v>0.7402777777777778</v>
      </c>
      <c r="B40" s="6">
        <v>104.0</v>
      </c>
    </row>
    <row r="41">
      <c r="A41" s="5">
        <v>0.7409722222222223</v>
      </c>
      <c r="B41" s="6">
        <v>105.0</v>
      </c>
    </row>
    <row r="42">
      <c r="A42" s="5">
        <v>0.7409722222222223</v>
      </c>
      <c r="B42" s="6">
        <v>106.0</v>
      </c>
    </row>
    <row r="43">
      <c r="A43" s="5">
        <v>0.7409722222222223</v>
      </c>
      <c r="B43" s="6">
        <v>107.0</v>
      </c>
    </row>
    <row r="44">
      <c r="A44" s="5">
        <v>0.7409722222222223</v>
      </c>
      <c r="B44" s="6">
        <v>106.0</v>
      </c>
    </row>
    <row r="45">
      <c r="A45" s="5">
        <v>0.7409722222222223</v>
      </c>
      <c r="B45" s="6">
        <v>107.0</v>
      </c>
    </row>
    <row r="46">
      <c r="A46" s="5">
        <v>0.7423611111111111</v>
      </c>
      <c r="B46" s="6">
        <v>108.0</v>
      </c>
    </row>
    <row r="47">
      <c r="A47" s="5">
        <v>0.7423611111111111</v>
      </c>
      <c r="B47" s="6">
        <v>109.0</v>
      </c>
    </row>
    <row r="48">
      <c r="A48" s="5">
        <v>0.7423611111111111</v>
      </c>
      <c r="B48" s="6">
        <v>110.0</v>
      </c>
    </row>
    <row r="49">
      <c r="A49" s="5">
        <v>0.75</v>
      </c>
      <c r="B49" s="6">
        <v>111.0</v>
      </c>
    </row>
    <row r="50">
      <c r="A50" s="5">
        <v>0.75</v>
      </c>
      <c r="B50" s="6">
        <v>112.0</v>
      </c>
    </row>
    <row r="51">
      <c r="A51" s="5">
        <v>0.7513888888888889</v>
      </c>
      <c r="B51" s="6">
        <v>113.0</v>
      </c>
    </row>
    <row r="52">
      <c r="A52" s="5">
        <v>0.7513888888888889</v>
      </c>
      <c r="B52" s="6">
        <v>112.0</v>
      </c>
    </row>
    <row r="53">
      <c r="A53" s="5">
        <v>0.7513888888888889</v>
      </c>
      <c r="B53" s="6">
        <v>113.0</v>
      </c>
    </row>
    <row r="54">
      <c r="A54" s="5">
        <v>0.7569444444444444</v>
      </c>
      <c r="B54" s="6">
        <v>114.0</v>
      </c>
    </row>
    <row r="55">
      <c r="A55" s="5">
        <v>0.7569444444444444</v>
      </c>
      <c r="B55" s="6">
        <v>115.0</v>
      </c>
    </row>
    <row r="56">
      <c r="A56" s="5">
        <v>0.7569444444444444</v>
      </c>
      <c r="B56" s="6">
        <v>116.0</v>
      </c>
    </row>
    <row r="57">
      <c r="A57" s="5">
        <v>0.7569444444444444</v>
      </c>
      <c r="B57" s="6">
        <v>117.0</v>
      </c>
    </row>
    <row r="58">
      <c r="A58" s="5">
        <v>0.7604166666666666</v>
      </c>
      <c r="B58" s="6">
        <v>118.0</v>
      </c>
    </row>
    <row r="59">
      <c r="A59" s="5">
        <v>0.7604166666666666</v>
      </c>
      <c r="B59" s="6">
        <v>119.0</v>
      </c>
    </row>
    <row r="60">
      <c r="A60" s="5">
        <v>0.7638888888888888</v>
      </c>
      <c r="B60" s="6">
        <v>120.0</v>
      </c>
    </row>
    <row r="61">
      <c r="A61" s="5">
        <v>0.7638888888888888</v>
      </c>
      <c r="B61" s="6">
        <v>121.0</v>
      </c>
    </row>
    <row r="62">
      <c r="A62" s="5">
        <v>0.7673611111111112</v>
      </c>
      <c r="B62" s="6">
        <v>122.0</v>
      </c>
      <c r="E62" s="13" t="s">
        <v>86</v>
      </c>
      <c r="F62" s="13" t="s">
        <v>87</v>
      </c>
      <c r="G62" s="13" t="s">
        <v>88</v>
      </c>
      <c r="H62" s="13" t="s">
        <v>89</v>
      </c>
    </row>
    <row r="63">
      <c r="A63" s="5">
        <v>0.7708333333333334</v>
      </c>
      <c r="B63" s="6">
        <v>123.0</v>
      </c>
      <c r="E63" s="6">
        <v>0.0</v>
      </c>
      <c r="F63" s="6">
        <v>4.0</v>
      </c>
      <c r="G63" s="14">
        <v>420761.0</v>
      </c>
      <c r="H63" s="14" t="s">
        <v>90</v>
      </c>
    </row>
    <row r="64">
      <c r="A64" s="5">
        <v>0.7722222222222223</v>
      </c>
      <c r="B64" s="6">
        <v>124.0</v>
      </c>
      <c r="E64" s="6">
        <v>1.0</v>
      </c>
      <c r="F64" s="6">
        <v>1.0</v>
      </c>
      <c r="G64" s="15">
        <v>163.0</v>
      </c>
      <c r="H64" s="15">
        <v>9644.0</v>
      </c>
    </row>
    <row r="65">
      <c r="A65" s="5">
        <v>0.7743055555555556</v>
      </c>
      <c r="B65" s="6">
        <v>125.0</v>
      </c>
      <c r="E65" s="6">
        <v>2.0</v>
      </c>
      <c r="F65" s="6">
        <v>2.0</v>
      </c>
      <c r="G65" s="15">
        <v>326.0</v>
      </c>
      <c r="H65" s="15">
        <v>9826.0</v>
      </c>
    </row>
    <row r="66">
      <c r="A66" s="5">
        <v>0.7743055555555556</v>
      </c>
      <c r="B66" s="6">
        <v>122.0</v>
      </c>
      <c r="E66" s="6">
        <v>5.0</v>
      </c>
      <c r="F66" s="6">
        <v>3.0</v>
      </c>
      <c r="G66" s="15">
        <v>815.0</v>
      </c>
      <c r="H66" s="14">
        <v>1424356.0</v>
      </c>
    </row>
    <row r="67">
      <c r="A67" s="5">
        <v>0.7743055555555556</v>
      </c>
      <c r="B67" s="6">
        <v>123.0</v>
      </c>
      <c r="E67" s="6">
        <v>8.0</v>
      </c>
      <c r="F67" s="6">
        <v>6.0</v>
      </c>
      <c r="G67" s="15">
        <v>1304.0</v>
      </c>
      <c r="H67" s="15">
        <v>2462999.0</v>
      </c>
    </row>
    <row r="68">
      <c r="A68" s="5">
        <v>0.78125</v>
      </c>
      <c r="B68" s="6">
        <v>123.0</v>
      </c>
      <c r="E68" s="6">
        <v>9.0</v>
      </c>
      <c r="F68" s="6">
        <v>3.0</v>
      </c>
      <c r="G68" s="15">
        <v>1467.0</v>
      </c>
      <c r="H68" s="15">
        <v>347518.0</v>
      </c>
    </row>
    <row r="69">
      <c r="A69" s="5">
        <v>0.7826388888888889</v>
      </c>
      <c r="B69" s="6">
        <v>122.0</v>
      </c>
      <c r="E69" s="6">
        <v>15.0</v>
      </c>
      <c r="F69" s="6">
        <v>7.0</v>
      </c>
      <c r="G69" s="15">
        <v>2445.0</v>
      </c>
      <c r="H69" s="15">
        <v>6836489.0</v>
      </c>
    </row>
    <row r="70">
      <c r="A70" s="5">
        <v>0.7847222222222222</v>
      </c>
      <c r="B70" s="6">
        <v>123.0</v>
      </c>
      <c r="E70" s="6">
        <v>25.0</v>
      </c>
      <c r="F70" s="6">
        <v>4.0</v>
      </c>
      <c r="G70" s="15">
        <v>4075.0</v>
      </c>
      <c r="H70" s="15">
        <v>3386312.0</v>
      </c>
    </row>
    <row r="71">
      <c r="E71" s="6">
        <v>27.0</v>
      </c>
      <c r="F71" s="6">
        <v>1.0</v>
      </c>
      <c r="G71" s="15">
        <v>4401.0</v>
      </c>
      <c r="H71" s="15">
        <v>27.0</v>
      </c>
    </row>
    <row r="72">
      <c r="E72" s="6">
        <v>29.0</v>
      </c>
      <c r="F72" s="6">
        <v>1.0</v>
      </c>
      <c r="G72" s="15">
        <v>4726.0</v>
      </c>
      <c r="H72" s="15">
        <v>300.0</v>
      </c>
    </row>
    <row r="73">
      <c r="E73" s="6">
        <v>30.0</v>
      </c>
      <c r="F73" s="6">
        <v>1.0</v>
      </c>
      <c r="G73" s="15">
        <v>4890.0</v>
      </c>
      <c r="H73" s="15">
        <v>475.0</v>
      </c>
    </row>
    <row r="74">
      <c r="E74" s="6">
        <v>32.0</v>
      </c>
      <c r="F74" s="6">
        <v>3.0</v>
      </c>
      <c r="G74" s="15">
        <v>5221.0</v>
      </c>
      <c r="H74" s="14">
        <v>174647.0</v>
      </c>
    </row>
    <row r="75">
      <c r="E75" s="6">
        <v>45.0</v>
      </c>
      <c r="F75" s="6">
        <v>2.0</v>
      </c>
      <c r="G75" s="15">
        <v>8176.0</v>
      </c>
      <c r="H75" s="15">
        <v>256.0</v>
      </c>
    </row>
    <row r="76">
      <c r="E76" s="6">
        <v>46.0</v>
      </c>
      <c r="F76" s="6">
        <v>1.0</v>
      </c>
      <c r="G76" s="15">
        <v>8340.0</v>
      </c>
      <c r="H76" s="15">
        <v>656.0</v>
      </c>
    </row>
    <row r="77">
      <c r="E77" s="6">
        <v>47.0</v>
      </c>
      <c r="F77" s="6">
        <v>4.0</v>
      </c>
      <c r="G77" s="15">
        <v>8675.0</v>
      </c>
      <c r="H77" s="14">
        <v>569050.0</v>
      </c>
    </row>
    <row r="78">
      <c r="E78" s="6">
        <v>49.0</v>
      </c>
      <c r="F78" s="6">
        <v>3.0</v>
      </c>
      <c r="G78" s="15">
        <v>9344.0</v>
      </c>
      <c r="H78" s="15">
        <v>919.0</v>
      </c>
    </row>
    <row r="79">
      <c r="E79" s="6">
        <v>60.0</v>
      </c>
      <c r="F79" s="6">
        <v>3.0</v>
      </c>
      <c r="G79" s="14">
        <v>107749.0</v>
      </c>
      <c r="H79" s="15">
        <v>779.0</v>
      </c>
    </row>
    <row r="80">
      <c r="E80" s="6">
        <v>62.0</v>
      </c>
      <c r="F80" s="6">
        <v>2.0</v>
      </c>
      <c r="G80" s="14">
        <v>285622.0</v>
      </c>
      <c r="H80" s="15">
        <v>328.0</v>
      </c>
    </row>
    <row r="81">
      <c r="E81" s="6">
        <v>70.0</v>
      </c>
      <c r="F81" s="6">
        <v>4.0</v>
      </c>
      <c r="G81" s="14">
        <v>646117.0</v>
      </c>
      <c r="H81" s="15">
        <v>1011.0</v>
      </c>
    </row>
    <row r="82">
      <c r="E82" s="6">
        <v>75.0</v>
      </c>
      <c r="F82" s="6">
        <v>2.0</v>
      </c>
      <c r="G82" s="14">
        <v>970086.0</v>
      </c>
      <c r="H82" s="15">
        <v>195.0</v>
      </c>
    </row>
    <row r="83">
      <c r="E83" s="6">
        <v>80.0</v>
      </c>
      <c r="F83" s="6">
        <v>2.0</v>
      </c>
      <c r="G83" s="14">
        <v>1294056.0</v>
      </c>
      <c r="H83" s="15">
        <v>293.0</v>
      </c>
    </row>
    <row r="84">
      <c r="E84" s="6">
        <v>85.0</v>
      </c>
      <c r="F84" s="6">
        <v>1.0</v>
      </c>
      <c r="G84" s="14">
        <v>1618026.0</v>
      </c>
      <c r="H84" s="15">
        <v>4.0</v>
      </c>
    </row>
    <row r="85">
      <c r="E85" s="6">
        <v>90.0</v>
      </c>
      <c r="F85" s="6">
        <v>1.0</v>
      </c>
      <c r="G85" s="14">
        <v>1941997.0</v>
      </c>
      <c r="H85" s="15">
        <v>57.0</v>
      </c>
    </row>
    <row r="86">
      <c r="E86" s="6">
        <v>92.0</v>
      </c>
      <c r="F86" s="6">
        <v>1.0</v>
      </c>
      <c r="G86" s="14">
        <v>2117314.0</v>
      </c>
      <c r="H86" s="15">
        <v>118.0</v>
      </c>
    </row>
    <row r="87">
      <c r="E87" s="6">
        <v>95.0</v>
      </c>
      <c r="F87" s="6">
        <v>3.0</v>
      </c>
      <c r="G87" s="14">
        <v>2441283.0</v>
      </c>
      <c r="H87" s="15">
        <v>1032.0</v>
      </c>
    </row>
    <row r="88">
      <c r="E88" s="6">
        <v>105.0</v>
      </c>
      <c r="F88" s="6">
        <v>1.0</v>
      </c>
      <c r="G88" s="14" t="s">
        <v>91</v>
      </c>
      <c r="H88" s="15">
        <v>113.0</v>
      </c>
    </row>
    <row r="89">
      <c r="E89" s="6">
        <v>107.0</v>
      </c>
      <c r="F89" s="6">
        <v>2.0</v>
      </c>
      <c r="G89" s="14" t="s">
        <v>92</v>
      </c>
      <c r="H89" s="15">
        <v>267.0</v>
      </c>
    </row>
    <row r="90">
      <c r="E90" s="6">
        <v>110.0</v>
      </c>
      <c r="F90" s="6">
        <v>1.0</v>
      </c>
      <c r="G90" s="14">
        <v>306106.0</v>
      </c>
      <c r="H90" s="15">
        <v>201.0</v>
      </c>
    </row>
    <row r="91">
      <c r="E91" s="6">
        <v>112.0</v>
      </c>
      <c r="F91" s="6">
        <v>4.0</v>
      </c>
      <c r="G91" s="14">
        <v>733439.0</v>
      </c>
      <c r="H91" s="15">
        <v>5707.0</v>
      </c>
    </row>
    <row r="92">
      <c r="E92" s="6">
        <v>129.0</v>
      </c>
      <c r="F92" s="6">
        <v>3.0</v>
      </c>
      <c r="G92" s="14">
        <v>1612213.0</v>
      </c>
      <c r="H92" s="15">
        <v>8982.0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6.88"/>
    <col customWidth="1" min="10" max="10" width="18.75"/>
  </cols>
  <sheetData>
    <row r="2">
      <c r="A2" s="13" t="s">
        <v>93</v>
      </c>
      <c r="B2" s="13" t="s">
        <v>94</v>
      </c>
      <c r="D2" s="13" t="s">
        <v>93</v>
      </c>
      <c r="E2" s="13" t="s">
        <v>94</v>
      </c>
      <c r="G2" s="13" t="s">
        <v>95</v>
      </c>
      <c r="H2" s="13" t="s">
        <v>96</v>
      </c>
      <c r="I2" s="13" t="s">
        <v>97</v>
      </c>
      <c r="J2" s="13" t="s">
        <v>89</v>
      </c>
    </row>
    <row r="3">
      <c r="A3" s="5">
        <v>0.7083333333333334</v>
      </c>
      <c r="B3" s="6">
        <v>4.0</v>
      </c>
      <c r="D3" s="6">
        <v>0.0</v>
      </c>
      <c r="E3" s="6">
        <v>3.0</v>
      </c>
      <c r="G3" s="16" t="s">
        <v>98</v>
      </c>
      <c r="H3" s="16">
        <v>1.0</v>
      </c>
      <c r="I3" s="17">
        <v>2.643054846E9</v>
      </c>
      <c r="J3" s="17">
        <v>5.29688531E8</v>
      </c>
    </row>
    <row r="4">
      <c r="A4" s="5">
        <v>0.7090277777777778</v>
      </c>
      <c r="B4" s="6">
        <v>1.0</v>
      </c>
      <c r="D4" s="6">
        <v>1.0</v>
      </c>
      <c r="E4" s="6">
        <v>16.0</v>
      </c>
      <c r="G4" s="16" t="s">
        <v>99</v>
      </c>
      <c r="H4" s="16">
        <v>5.0</v>
      </c>
      <c r="I4" s="17">
        <v>6.842056252E9</v>
      </c>
      <c r="J4" s="18" t="s">
        <v>100</v>
      </c>
    </row>
    <row r="5">
      <c r="A5" s="5">
        <v>0.7097222222222223</v>
      </c>
      <c r="B5" s="6">
        <v>2.0</v>
      </c>
      <c r="D5" s="6">
        <v>2.0</v>
      </c>
      <c r="E5" s="6">
        <v>52.0</v>
      </c>
      <c r="G5" s="16" t="s">
        <v>101</v>
      </c>
      <c r="H5" s="16">
        <v>10.0</v>
      </c>
      <c r="I5" s="17">
        <v>9.766873843E9</v>
      </c>
      <c r="J5" s="17"/>
    </row>
    <row r="6">
      <c r="A6" s="5">
        <v>0.7118055555555556</v>
      </c>
      <c r="B6" s="6">
        <v>3.0</v>
      </c>
      <c r="D6" s="6">
        <v>3.0</v>
      </c>
      <c r="E6" s="6">
        <v>27.0</v>
      </c>
      <c r="G6" s="16" t="s">
        <v>102</v>
      </c>
      <c r="H6" s="16">
        <v>17.0</v>
      </c>
      <c r="I6" s="17">
        <v>1.23839083E8</v>
      </c>
      <c r="J6" s="17"/>
    </row>
    <row r="7">
      <c r="A7" s="5">
        <v>0.7138888888888889</v>
      </c>
      <c r="B7" s="6">
        <v>6.0</v>
      </c>
      <c r="D7" s="6">
        <v>4.0</v>
      </c>
      <c r="E7" s="6">
        <v>11.0</v>
      </c>
      <c r="G7" s="16" t="s">
        <v>103</v>
      </c>
      <c r="H7" s="16">
        <v>8.0</v>
      </c>
      <c r="I7" s="17">
        <v>8.640099897E9</v>
      </c>
      <c r="J7" s="17"/>
    </row>
    <row r="8">
      <c r="A8" s="5">
        <v>0.7145833333333333</v>
      </c>
      <c r="B8" s="6">
        <v>3.0</v>
      </c>
      <c r="D8" s="6">
        <v>5.0</v>
      </c>
      <c r="E8" s="6">
        <v>11.0</v>
      </c>
      <c r="G8" s="16" t="s">
        <v>104</v>
      </c>
      <c r="H8" s="16">
        <v>6.0</v>
      </c>
      <c r="I8" s="17">
        <v>4.652212201E9</v>
      </c>
      <c r="J8" s="17"/>
    </row>
    <row r="9">
      <c r="A9" s="5">
        <v>0.71875</v>
      </c>
      <c r="B9" s="6">
        <v>7.0</v>
      </c>
      <c r="G9" s="16" t="s">
        <v>105</v>
      </c>
      <c r="H9" s="16">
        <v>3.0</v>
      </c>
      <c r="I9" s="17">
        <v>2.672894755E9</v>
      </c>
      <c r="J9" s="17"/>
    </row>
    <row r="10">
      <c r="A10" s="5">
        <v>0.7256944444444444</v>
      </c>
      <c r="B10" s="6">
        <v>5.0</v>
      </c>
    </row>
    <row r="11">
      <c r="A11" s="5">
        <v>0.7270833333333333</v>
      </c>
      <c r="B11" s="6">
        <v>1.0</v>
      </c>
    </row>
    <row r="12">
      <c r="A12" s="5">
        <v>0.7284722222222222</v>
      </c>
      <c r="B12" s="6">
        <v>1.0</v>
      </c>
    </row>
    <row r="13">
      <c r="A13" s="5">
        <v>0.7291666666666666</v>
      </c>
      <c r="B13" s="6">
        <v>1.0</v>
      </c>
    </row>
    <row r="14">
      <c r="A14" s="5">
        <v>0.7305555555555555</v>
      </c>
      <c r="B14" s="6">
        <v>3.0</v>
      </c>
    </row>
    <row r="15">
      <c r="A15" s="5">
        <v>0.7395833333333334</v>
      </c>
      <c r="B15" s="6">
        <v>2.0</v>
      </c>
    </row>
    <row r="16">
      <c r="A16" s="5">
        <v>0.7402777777777778</v>
      </c>
      <c r="B16" s="6">
        <v>1.0</v>
      </c>
    </row>
    <row r="17">
      <c r="A17" s="5">
        <v>0.7409722222222223</v>
      </c>
      <c r="B17" s="6">
        <v>5.0</v>
      </c>
    </row>
    <row r="18">
      <c r="A18" s="5">
        <v>0.7423611111111111</v>
      </c>
      <c r="B18" s="6">
        <v>3.0</v>
      </c>
    </row>
    <row r="19">
      <c r="A19" s="5">
        <v>0.75</v>
      </c>
      <c r="B19" s="6">
        <v>2.0</v>
      </c>
    </row>
    <row r="20">
      <c r="A20" s="5">
        <v>0.7513888888888889</v>
      </c>
      <c r="B20" s="6">
        <v>3.0</v>
      </c>
    </row>
    <row r="21">
      <c r="A21" s="5">
        <v>0.7569444444444444</v>
      </c>
      <c r="B21" s="6">
        <v>4.0</v>
      </c>
    </row>
    <row r="22">
      <c r="A22" s="5">
        <v>0.7604166666666666</v>
      </c>
      <c r="B22" s="6">
        <v>2.0</v>
      </c>
    </row>
    <row r="23">
      <c r="A23" s="5">
        <v>0.7638888888888888</v>
      </c>
      <c r="B23" s="6">
        <v>2.0</v>
      </c>
    </row>
    <row r="24">
      <c r="A24" s="5">
        <v>0.7673611111111112</v>
      </c>
      <c r="B24" s="6">
        <v>1.0</v>
      </c>
    </row>
    <row r="25">
      <c r="A25" s="5">
        <v>0.7708333333333334</v>
      </c>
      <c r="B25" s="6">
        <v>1.0</v>
      </c>
    </row>
    <row r="26">
      <c r="A26" s="5">
        <v>0.7722222222222223</v>
      </c>
      <c r="B26" s="6">
        <v>1.0</v>
      </c>
    </row>
    <row r="27">
      <c r="A27" s="5">
        <v>0.7743055555555556</v>
      </c>
      <c r="B27" s="6">
        <v>3.0</v>
      </c>
    </row>
    <row r="28">
      <c r="A28" s="5">
        <v>0.78125</v>
      </c>
      <c r="B28" s="6">
        <v>1.0</v>
      </c>
    </row>
    <row r="29">
      <c r="A29" s="5">
        <v>0.7826388888888889</v>
      </c>
      <c r="B29" s="6">
        <v>1.0</v>
      </c>
    </row>
    <row r="30">
      <c r="A30" s="5">
        <v>0.7847222222222222</v>
      </c>
      <c r="B30" s="6">
        <v>1.0</v>
      </c>
    </row>
    <row r="31">
      <c r="A31" s="5">
        <v>0.7861111111111111</v>
      </c>
      <c r="B31" s="6">
        <v>2.0</v>
      </c>
    </row>
    <row r="32">
      <c r="A32" s="5">
        <v>0.8277777777777777</v>
      </c>
      <c r="B32" s="6">
        <v>6.0</v>
      </c>
    </row>
    <row r="33">
      <c r="A33" s="5">
        <v>0.8395833333333333</v>
      </c>
      <c r="B33" s="6">
        <v>3.0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9">
        <v>40.0</v>
      </c>
      <c r="B1" s="19">
        <v>20.0</v>
      </c>
      <c r="C1" s="19">
        <v>20.0</v>
      </c>
      <c r="D1" s="19">
        <v>25.0</v>
      </c>
      <c r="F1" s="20">
        <v>2.0</v>
      </c>
    </row>
    <row r="2">
      <c r="A2" s="19">
        <v>45.0</v>
      </c>
      <c r="B2" s="19">
        <v>15.0</v>
      </c>
      <c r="C2" s="19">
        <v>20.0</v>
      </c>
      <c r="D2" s="19">
        <v>30.0</v>
      </c>
      <c r="F2" s="20">
        <v>2.0</v>
      </c>
      <c r="H2" s="6"/>
    </row>
    <row r="3">
      <c r="A3" s="19">
        <v>55.0</v>
      </c>
      <c r="B3" s="19">
        <v>20.0</v>
      </c>
      <c r="C3" s="19">
        <v>20.0</v>
      </c>
      <c r="D3" s="19">
        <v>35.0</v>
      </c>
      <c r="F3" s="20">
        <v>2.0</v>
      </c>
      <c r="H3" s="6"/>
    </row>
    <row r="4">
      <c r="A4" s="19">
        <v>40.0</v>
      </c>
      <c r="B4" s="19">
        <v>30.0</v>
      </c>
      <c r="C4" s="19">
        <v>25.0</v>
      </c>
      <c r="D4" s="19">
        <v>30.0</v>
      </c>
      <c r="F4" s="20">
        <v>0.0</v>
      </c>
      <c r="H4" s="6"/>
    </row>
    <row r="5">
      <c r="A5" s="19">
        <v>60.0</v>
      </c>
      <c r="B5" s="19">
        <v>30.0</v>
      </c>
      <c r="C5" s="19">
        <v>23.0</v>
      </c>
      <c r="D5" s="19">
        <v>30.0</v>
      </c>
      <c r="F5" s="20">
        <v>2.0</v>
      </c>
      <c r="H5" s="6"/>
    </row>
    <row r="6">
      <c r="A6" s="19">
        <v>60.0</v>
      </c>
      <c r="B6" s="19">
        <v>30.0</v>
      </c>
      <c r="C6" s="19">
        <v>30.0</v>
      </c>
      <c r="D6" s="19">
        <v>30.0</v>
      </c>
      <c r="F6" s="20">
        <v>3.0</v>
      </c>
      <c r="H6" s="6"/>
    </row>
    <row r="7">
      <c r="A7" s="19">
        <v>45.0</v>
      </c>
      <c r="B7" s="19">
        <v>20.0</v>
      </c>
      <c r="C7" s="19">
        <v>30.0</v>
      </c>
      <c r="D7" s="19">
        <v>20.0</v>
      </c>
      <c r="F7" s="20">
        <v>2.0</v>
      </c>
      <c r="H7" s="6"/>
    </row>
    <row r="8">
      <c r="A8" s="19">
        <v>45.0</v>
      </c>
      <c r="B8" s="19">
        <v>20.0</v>
      </c>
      <c r="C8" s="19">
        <v>25.0</v>
      </c>
      <c r="D8" s="19">
        <v>15.0</v>
      </c>
      <c r="F8" s="20">
        <v>2.0</v>
      </c>
      <c r="H8" s="6"/>
    </row>
    <row r="9">
      <c r="A9" s="19">
        <v>45.0</v>
      </c>
      <c r="B9" s="19">
        <v>30.0</v>
      </c>
      <c r="C9" s="19">
        <v>20.0</v>
      </c>
      <c r="D9" s="19">
        <v>20.0</v>
      </c>
      <c r="F9" s="20">
        <v>2.0</v>
      </c>
    </row>
    <row r="10">
      <c r="A10" s="19">
        <v>45.0</v>
      </c>
      <c r="B10" s="19">
        <v>25.0</v>
      </c>
      <c r="C10" s="19">
        <v>30.0</v>
      </c>
      <c r="D10" s="19">
        <v>25.0</v>
      </c>
      <c r="F10" s="20">
        <v>1.0</v>
      </c>
    </row>
    <row r="11">
      <c r="A11" s="19">
        <v>40.0</v>
      </c>
      <c r="B11" s="19">
        <v>20.0</v>
      </c>
      <c r="C11" s="19">
        <v>20.0</v>
      </c>
      <c r="D11" s="19">
        <v>15.0</v>
      </c>
      <c r="F11" s="20">
        <v>1.0</v>
      </c>
    </row>
    <row r="12">
      <c r="A12" s="19">
        <v>50.0</v>
      </c>
      <c r="B12" s="19">
        <v>30.0</v>
      </c>
      <c r="C12" s="19">
        <v>30.0</v>
      </c>
      <c r="D12" s="19">
        <v>15.0</v>
      </c>
      <c r="F12" s="20">
        <v>2.0</v>
      </c>
    </row>
    <row r="13">
      <c r="A13" s="19">
        <v>45.0</v>
      </c>
      <c r="B13" s="19">
        <v>25.0</v>
      </c>
      <c r="C13" s="19">
        <v>30.0</v>
      </c>
      <c r="D13" s="19">
        <v>20.0</v>
      </c>
      <c r="F13" s="20">
        <v>2.0</v>
      </c>
    </row>
    <row r="14">
      <c r="A14" s="19">
        <v>30.0</v>
      </c>
      <c r="B14" s="19">
        <v>20.0</v>
      </c>
      <c r="C14" s="19">
        <v>20.0</v>
      </c>
      <c r="D14" s="19">
        <v>15.0</v>
      </c>
      <c r="F14" s="20">
        <v>2.0</v>
      </c>
    </row>
    <row r="15">
      <c r="A15" s="19">
        <v>40.0</v>
      </c>
      <c r="B15" s="19">
        <v>30.0</v>
      </c>
      <c r="C15" s="19">
        <v>20.0</v>
      </c>
      <c r="D15" s="19">
        <v>20.0</v>
      </c>
      <c r="F15" s="20">
        <v>3.0</v>
      </c>
    </row>
    <row r="16">
      <c r="A16" s="19">
        <v>45.0</v>
      </c>
      <c r="B16" s="19">
        <v>30.0</v>
      </c>
      <c r="C16" s="19">
        <v>20.0</v>
      </c>
      <c r="D16" s="19">
        <v>15.0</v>
      </c>
      <c r="F16" s="20">
        <v>2.0</v>
      </c>
    </row>
    <row r="17">
      <c r="A17" s="19">
        <v>55.0</v>
      </c>
      <c r="B17" s="19">
        <v>30.0</v>
      </c>
      <c r="C17" s="19">
        <v>20.0</v>
      </c>
      <c r="D17" s="19">
        <v>30.0</v>
      </c>
      <c r="F17" s="20">
        <v>5.0</v>
      </c>
    </row>
    <row r="18">
      <c r="A18" s="19">
        <v>55.0</v>
      </c>
      <c r="B18" s="19">
        <v>30.0</v>
      </c>
      <c r="C18" s="19">
        <v>25.0</v>
      </c>
      <c r="D18" s="19">
        <v>20.0</v>
      </c>
      <c r="F18" s="20">
        <v>5.0</v>
      </c>
    </row>
    <row r="19">
      <c r="A19" s="19">
        <v>60.0</v>
      </c>
      <c r="B19" s="19">
        <v>30.0</v>
      </c>
      <c r="C19" s="19">
        <v>20.0</v>
      </c>
      <c r="D19" s="19">
        <v>25.0</v>
      </c>
      <c r="F19" s="20">
        <v>2.0</v>
      </c>
    </row>
    <row r="20">
      <c r="A20" s="19">
        <v>50.0</v>
      </c>
      <c r="B20" s="19">
        <v>35.0</v>
      </c>
      <c r="D20" s="19">
        <v>30.0</v>
      </c>
      <c r="F20" s="20">
        <v>2.0</v>
      </c>
    </row>
    <row r="21">
      <c r="A21" s="19">
        <v>60.0</v>
      </c>
      <c r="B21" s="19">
        <v>25.0</v>
      </c>
      <c r="D21" s="19">
        <v>30.0</v>
      </c>
      <c r="F21" s="20">
        <v>1.0</v>
      </c>
    </row>
    <row r="22">
      <c r="A22" s="19">
        <v>60.0</v>
      </c>
      <c r="B22" s="19">
        <v>30.0</v>
      </c>
      <c r="D22" s="19">
        <v>25.0</v>
      </c>
      <c r="F22" s="20">
        <v>2.0</v>
      </c>
    </row>
    <row r="23">
      <c r="A23" s="19">
        <v>60.0</v>
      </c>
      <c r="B23" s="19">
        <v>25.0</v>
      </c>
      <c r="D23" s="19">
        <v>25.0</v>
      </c>
      <c r="F23" s="20">
        <v>2.0</v>
      </c>
    </row>
    <row r="24">
      <c r="A24" s="19">
        <v>45.0</v>
      </c>
      <c r="B24" s="19">
        <v>20.0</v>
      </c>
      <c r="D24" s="19">
        <v>20.0</v>
      </c>
      <c r="F24" s="20">
        <v>2.0</v>
      </c>
    </row>
    <row r="25">
      <c r="A25" s="19">
        <v>45.0</v>
      </c>
      <c r="B25" s="19">
        <v>20.0</v>
      </c>
      <c r="D25" s="19">
        <v>30.0</v>
      </c>
      <c r="F25" s="20">
        <v>4.0</v>
      </c>
    </row>
    <row r="26">
      <c r="A26" s="19">
        <v>60.0</v>
      </c>
      <c r="B26" s="19">
        <v>15.0</v>
      </c>
      <c r="D26" s="19">
        <v>20.0</v>
      </c>
      <c r="F26" s="20">
        <v>2.0</v>
      </c>
    </row>
    <row r="27">
      <c r="A27" s="19">
        <v>45.0</v>
      </c>
      <c r="B27" s="19">
        <v>20.0</v>
      </c>
      <c r="F27" s="20">
        <v>1.0</v>
      </c>
    </row>
    <row r="28">
      <c r="A28" s="19">
        <v>45.0</v>
      </c>
      <c r="B28" s="19">
        <v>25.0</v>
      </c>
      <c r="F28" s="20">
        <v>1.0</v>
      </c>
    </row>
    <row r="29">
      <c r="A29" s="19">
        <v>50.0</v>
      </c>
      <c r="B29" s="19">
        <v>30.0</v>
      </c>
      <c r="F29" s="20">
        <v>2.0</v>
      </c>
    </row>
    <row r="30">
      <c r="A30" s="19">
        <v>30.0</v>
      </c>
      <c r="B30" s="19">
        <v>30.0</v>
      </c>
      <c r="F30" s="20">
        <v>3.0</v>
      </c>
    </row>
    <row r="31">
      <c r="A31" s="19">
        <v>55.0</v>
      </c>
      <c r="B31" s="19">
        <v>30.0</v>
      </c>
      <c r="F31" s="20">
        <v>4.0</v>
      </c>
    </row>
    <row r="32">
      <c r="A32" s="19">
        <v>50.0</v>
      </c>
      <c r="B32" s="19">
        <v>30.0</v>
      </c>
      <c r="F32" s="20">
        <v>5.0</v>
      </c>
    </row>
    <row r="33">
      <c r="A33" s="19">
        <v>45.0</v>
      </c>
      <c r="B33" s="19">
        <v>25.0</v>
      </c>
      <c r="F33" s="20">
        <v>2.0</v>
      </c>
    </row>
    <row r="34">
      <c r="A34" s="19">
        <v>45.0</v>
      </c>
      <c r="B34" s="19">
        <v>20.0</v>
      </c>
      <c r="F34" s="20">
        <v>5.0</v>
      </c>
    </row>
    <row r="35">
      <c r="A35" s="19">
        <v>60.0</v>
      </c>
      <c r="F35" s="20">
        <v>3.0</v>
      </c>
    </row>
    <row r="36">
      <c r="A36" s="19">
        <v>30.0</v>
      </c>
      <c r="F36" s="20">
        <v>5.0</v>
      </c>
    </row>
    <row r="37">
      <c r="A37" s="19">
        <v>40.0</v>
      </c>
      <c r="F37" s="20">
        <v>3.0</v>
      </c>
    </row>
    <row r="38">
      <c r="A38" s="19">
        <v>45.0</v>
      </c>
      <c r="F38" s="20">
        <v>2.0</v>
      </c>
    </row>
    <row r="39">
      <c r="A39" s="19">
        <v>45.0</v>
      </c>
      <c r="F39" s="20">
        <v>0.0</v>
      </c>
    </row>
    <row r="40">
      <c r="A40" s="19">
        <v>50.0</v>
      </c>
      <c r="F40" s="20">
        <v>3.0</v>
      </c>
    </row>
    <row r="41">
      <c r="A41" s="19">
        <v>40.0</v>
      </c>
      <c r="F41" s="20">
        <v>1.0</v>
      </c>
    </row>
    <row r="42">
      <c r="F42" s="20">
        <v>2.0</v>
      </c>
    </row>
    <row r="43">
      <c r="F43" s="20">
        <v>4.0</v>
      </c>
    </row>
    <row r="44">
      <c r="F44" s="20">
        <v>1.0</v>
      </c>
    </row>
    <row r="45">
      <c r="F45" s="20">
        <v>1.0</v>
      </c>
    </row>
    <row r="46">
      <c r="F46" s="20">
        <v>1.0</v>
      </c>
    </row>
    <row r="47">
      <c r="F47" s="20">
        <v>2.0</v>
      </c>
    </row>
    <row r="48">
      <c r="F48" s="20">
        <v>3.0</v>
      </c>
    </row>
    <row r="49">
      <c r="F49" s="20">
        <v>3.0</v>
      </c>
    </row>
    <row r="50">
      <c r="F50" s="20">
        <v>2.0</v>
      </c>
    </row>
    <row r="51">
      <c r="F51" s="20">
        <v>2.0</v>
      </c>
    </row>
    <row r="52">
      <c r="F52" s="20">
        <v>3.0</v>
      </c>
    </row>
    <row r="53">
      <c r="F53" s="20">
        <v>3.0</v>
      </c>
    </row>
    <row r="54">
      <c r="F54" s="20">
        <v>2.0</v>
      </c>
    </row>
    <row r="55">
      <c r="F55" s="20">
        <v>3.0</v>
      </c>
    </row>
    <row r="56">
      <c r="F56" s="20">
        <v>4.0</v>
      </c>
    </row>
    <row r="57">
      <c r="F57" s="20">
        <v>2.0</v>
      </c>
    </row>
    <row r="58">
      <c r="F58" s="20">
        <v>2.0</v>
      </c>
    </row>
    <row r="59">
      <c r="F59" s="20">
        <v>2.0</v>
      </c>
    </row>
    <row r="60">
      <c r="F60" s="20">
        <v>1.0</v>
      </c>
    </row>
    <row r="61">
      <c r="F61" s="20">
        <v>2.0</v>
      </c>
    </row>
    <row r="62">
      <c r="F62" s="20">
        <v>3.0</v>
      </c>
    </row>
    <row r="63">
      <c r="F63" s="20">
        <v>5.0</v>
      </c>
    </row>
    <row r="64">
      <c r="F64" s="20">
        <v>4.0</v>
      </c>
    </row>
    <row r="65">
      <c r="F65" s="20">
        <v>2.0</v>
      </c>
    </row>
    <row r="66">
      <c r="F66" s="20">
        <v>1.0</v>
      </c>
    </row>
    <row r="67">
      <c r="F67" s="20">
        <v>1.0</v>
      </c>
    </row>
    <row r="68">
      <c r="F68" s="20">
        <v>3.0</v>
      </c>
    </row>
    <row r="69">
      <c r="F69" s="20">
        <v>1.0</v>
      </c>
    </row>
    <row r="70">
      <c r="F70" s="20">
        <v>4.0</v>
      </c>
    </row>
    <row r="71">
      <c r="F71" s="20">
        <v>3.0</v>
      </c>
    </row>
    <row r="72">
      <c r="F72" s="20">
        <v>4.0</v>
      </c>
    </row>
    <row r="73">
      <c r="F73" s="20">
        <v>5.0</v>
      </c>
    </row>
    <row r="74">
      <c r="F74" s="20">
        <v>2.0</v>
      </c>
    </row>
    <row r="75">
      <c r="F75" s="20">
        <v>2.0</v>
      </c>
    </row>
    <row r="76">
      <c r="F76" s="20">
        <v>1.0</v>
      </c>
    </row>
    <row r="77">
      <c r="F77" s="20">
        <v>1.0</v>
      </c>
    </row>
    <row r="78">
      <c r="F78" s="20">
        <v>2.0</v>
      </c>
    </row>
    <row r="79">
      <c r="F79" s="20">
        <v>2.0</v>
      </c>
    </row>
    <row r="80">
      <c r="F80" s="20">
        <v>1.0</v>
      </c>
    </row>
    <row r="81">
      <c r="F81" s="20">
        <v>3.0</v>
      </c>
    </row>
    <row r="82">
      <c r="F82" s="20">
        <v>3.0</v>
      </c>
    </row>
    <row r="83">
      <c r="F83" s="20">
        <v>2.0</v>
      </c>
    </row>
    <row r="84">
      <c r="F84" s="20">
        <v>2.0</v>
      </c>
    </row>
    <row r="85">
      <c r="F85" s="20">
        <v>4.0</v>
      </c>
    </row>
    <row r="86">
      <c r="F86" s="20">
        <v>5.0</v>
      </c>
    </row>
    <row r="87">
      <c r="F87" s="20">
        <v>3.0</v>
      </c>
    </row>
    <row r="88">
      <c r="F88" s="20">
        <v>2.0</v>
      </c>
    </row>
    <row r="89">
      <c r="F89" s="20">
        <v>2.0</v>
      </c>
    </row>
    <row r="90">
      <c r="F90" s="20">
        <v>3.0</v>
      </c>
    </row>
    <row r="91">
      <c r="F91" s="20">
        <v>4.0</v>
      </c>
    </row>
    <row r="92">
      <c r="F92" s="20">
        <v>2.0</v>
      </c>
    </row>
    <row r="93">
      <c r="F93" s="20">
        <v>2.0</v>
      </c>
    </row>
    <row r="94">
      <c r="F94" s="20">
        <v>5.0</v>
      </c>
    </row>
    <row r="95">
      <c r="F95" s="20">
        <v>2.0</v>
      </c>
    </row>
    <row r="96">
      <c r="F96" s="20">
        <v>2.0</v>
      </c>
    </row>
    <row r="97">
      <c r="F97" s="20">
        <v>3.0</v>
      </c>
    </row>
    <row r="98">
      <c r="F98" s="20">
        <v>4.0</v>
      </c>
    </row>
    <row r="99">
      <c r="F99" s="20">
        <v>3.0</v>
      </c>
    </row>
    <row r="100">
      <c r="F100" s="20">
        <v>3.0</v>
      </c>
    </row>
    <row r="101">
      <c r="F101" s="20">
        <v>2.0</v>
      </c>
    </row>
    <row r="102">
      <c r="F102" s="20">
        <v>3.0</v>
      </c>
    </row>
    <row r="103">
      <c r="F103" s="20">
        <v>3.0</v>
      </c>
    </row>
    <row r="104">
      <c r="F104" s="20">
        <v>1.0</v>
      </c>
    </row>
    <row r="105">
      <c r="F105" s="20">
        <v>3.0</v>
      </c>
    </row>
    <row r="106">
      <c r="F106" s="20">
        <v>2.0</v>
      </c>
    </row>
    <row r="107">
      <c r="F107" s="20">
        <v>3.0</v>
      </c>
    </row>
    <row r="108">
      <c r="F108" s="20">
        <v>3.0</v>
      </c>
    </row>
    <row r="109">
      <c r="F109" s="20">
        <v>2.0</v>
      </c>
    </row>
    <row r="110">
      <c r="F110" s="20">
        <v>1.0</v>
      </c>
    </row>
    <row r="111">
      <c r="F111" s="20">
        <v>3.0</v>
      </c>
    </row>
    <row r="112">
      <c r="F112" s="20">
        <v>5.0</v>
      </c>
    </row>
    <row r="113">
      <c r="F113" s="20">
        <v>3.0</v>
      </c>
    </row>
    <row r="114">
      <c r="F114" s="20">
        <v>4.0</v>
      </c>
    </row>
    <row r="115">
      <c r="F115" s="20">
        <v>5.0</v>
      </c>
    </row>
    <row r="116">
      <c r="F116" s="20">
        <v>4.0</v>
      </c>
    </row>
    <row r="117">
      <c r="F117" s="20">
        <v>4.0</v>
      </c>
    </row>
    <row r="118">
      <c r="F118" s="20">
        <v>3.0</v>
      </c>
    </row>
    <row r="119">
      <c r="F119" s="20">
        <v>2.0</v>
      </c>
    </row>
    <row r="120">
      <c r="F120" s="20">
        <v>5.0</v>
      </c>
    </row>
    <row r="122">
      <c r="F122" s="21">
        <f>STDEV(F1:F120)</f>
        <v>1.213803661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2" t="s">
        <v>12</v>
      </c>
      <c r="B1" s="23" t="s">
        <v>16</v>
      </c>
      <c r="C1" s="23" t="s">
        <v>22</v>
      </c>
      <c r="D1" s="23" t="s">
        <v>20</v>
      </c>
    </row>
    <row r="2">
      <c r="A2" s="19">
        <v>40.0</v>
      </c>
      <c r="B2" s="19">
        <v>20.0</v>
      </c>
      <c r="C2" s="19">
        <v>20.0</v>
      </c>
      <c r="D2" s="19">
        <v>25.0</v>
      </c>
    </row>
    <row r="3">
      <c r="A3" s="19">
        <v>45.0</v>
      </c>
      <c r="B3" s="19">
        <v>15.0</v>
      </c>
      <c r="C3" s="19">
        <v>20.0</v>
      </c>
      <c r="D3" s="19">
        <v>30.0</v>
      </c>
    </row>
    <row r="4">
      <c r="A4" s="19">
        <v>55.0</v>
      </c>
      <c r="B4" s="19">
        <v>20.0</v>
      </c>
      <c r="C4" s="19">
        <v>20.0</v>
      </c>
      <c r="D4" s="19">
        <v>35.0</v>
      </c>
    </row>
    <row r="5">
      <c r="A5" s="19">
        <v>40.0</v>
      </c>
      <c r="B5" s="19">
        <v>30.0</v>
      </c>
      <c r="C5" s="19">
        <v>25.0</v>
      </c>
      <c r="D5" s="19">
        <v>30.0</v>
      </c>
    </row>
    <row r="6">
      <c r="A6" s="19">
        <v>60.0</v>
      </c>
      <c r="B6" s="19">
        <v>30.0</v>
      </c>
      <c r="C6" s="19">
        <v>23.0</v>
      </c>
      <c r="D6" s="19">
        <v>30.0</v>
      </c>
    </row>
    <row r="7">
      <c r="A7" s="19">
        <v>60.0</v>
      </c>
      <c r="B7" s="19">
        <v>30.0</v>
      </c>
      <c r="C7" s="19">
        <v>30.0</v>
      </c>
      <c r="D7" s="19">
        <v>30.0</v>
      </c>
    </row>
    <row r="8">
      <c r="A8" s="19">
        <v>45.0</v>
      </c>
      <c r="B8" s="19">
        <v>20.0</v>
      </c>
      <c r="C8" s="19">
        <v>30.0</v>
      </c>
      <c r="D8" s="19">
        <v>20.0</v>
      </c>
    </row>
    <row r="9">
      <c r="A9" s="19">
        <v>45.0</v>
      </c>
      <c r="B9" s="19">
        <v>20.0</v>
      </c>
      <c r="C9" s="19">
        <v>25.0</v>
      </c>
      <c r="D9" s="19">
        <v>15.0</v>
      </c>
    </row>
    <row r="10">
      <c r="A10" s="19">
        <v>45.0</v>
      </c>
      <c r="B10" s="19">
        <v>30.0</v>
      </c>
      <c r="C10" s="19">
        <v>20.0</v>
      </c>
      <c r="D10" s="19">
        <v>20.0</v>
      </c>
    </row>
    <row r="11">
      <c r="A11" s="19">
        <v>45.0</v>
      </c>
      <c r="B11" s="19">
        <v>25.0</v>
      </c>
      <c r="C11" s="19">
        <v>30.0</v>
      </c>
      <c r="D11" s="19">
        <v>25.0</v>
      </c>
    </row>
    <row r="12">
      <c r="A12" s="19">
        <v>40.0</v>
      </c>
      <c r="B12" s="19">
        <v>20.0</v>
      </c>
      <c r="C12" s="19">
        <v>20.0</v>
      </c>
      <c r="D12" s="19">
        <v>15.0</v>
      </c>
    </row>
    <row r="13">
      <c r="A13" s="19">
        <v>50.0</v>
      </c>
      <c r="B13" s="19">
        <v>30.0</v>
      </c>
      <c r="C13" s="19">
        <v>30.0</v>
      </c>
      <c r="D13" s="19">
        <v>15.0</v>
      </c>
    </row>
    <row r="14">
      <c r="A14" s="19">
        <v>45.0</v>
      </c>
      <c r="B14" s="19">
        <v>25.0</v>
      </c>
      <c r="C14" s="19">
        <v>30.0</v>
      </c>
      <c r="D14" s="19">
        <v>20.0</v>
      </c>
    </row>
    <row r="15">
      <c r="A15" s="19">
        <v>30.0</v>
      </c>
      <c r="B15" s="19">
        <v>20.0</v>
      </c>
      <c r="C15" s="19">
        <v>20.0</v>
      </c>
      <c r="D15" s="19">
        <v>15.0</v>
      </c>
    </row>
    <row r="16">
      <c r="A16" s="19">
        <v>40.0</v>
      </c>
      <c r="B16" s="19">
        <v>30.0</v>
      </c>
      <c r="C16" s="19">
        <v>20.0</v>
      </c>
      <c r="D16" s="19">
        <v>20.0</v>
      </c>
    </row>
    <row r="17">
      <c r="A17" s="19">
        <v>45.0</v>
      </c>
      <c r="B17" s="19">
        <v>30.0</v>
      </c>
      <c r="C17" s="19">
        <v>20.0</v>
      </c>
      <c r="D17" s="19">
        <v>15.0</v>
      </c>
    </row>
    <row r="18">
      <c r="A18" s="19">
        <v>55.0</v>
      </c>
      <c r="B18" s="19">
        <v>30.0</v>
      </c>
      <c r="C18" s="19">
        <v>20.0</v>
      </c>
      <c r="D18" s="19">
        <v>30.0</v>
      </c>
    </row>
    <row r="19">
      <c r="A19" s="19">
        <v>55.0</v>
      </c>
      <c r="B19" s="19">
        <v>30.0</v>
      </c>
      <c r="C19" s="19">
        <v>25.0</v>
      </c>
      <c r="D19" s="19">
        <v>20.0</v>
      </c>
    </row>
    <row r="20">
      <c r="A20" s="19">
        <v>60.0</v>
      </c>
      <c r="B20" s="19">
        <v>30.0</v>
      </c>
      <c r="C20" s="19">
        <v>20.0</v>
      </c>
      <c r="D20" s="19">
        <v>25.0</v>
      </c>
    </row>
    <row r="21">
      <c r="A21" s="19">
        <v>50.0</v>
      </c>
      <c r="B21" s="19">
        <v>35.0</v>
      </c>
      <c r="C21" s="24"/>
      <c r="D21" s="19">
        <v>30.0</v>
      </c>
    </row>
    <row r="22">
      <c r="A22" s="19">
        <v>60.0</v>
      </c>
      <c r="B22" s="19">
        <v>25.0</v>
      </c>
      <c r="C22" s="25">
        <v>19.0</v>
      </c>
      <c r="D22" s="19">
        <v>30.0</v>
      </c>
    </row>
    <row r="23">
      <c r="A23" s="19">
        <v>60.0</v>
      </c>
      <c r="B23" s="19">
        <v>30.0</v>
      </c>
      <c r="D23" s="19">
        <v>25.0</v>
      </c>
    </row>
    <row r="24">
      <c r="A24" s="19">
        <v>60.0</v>
      </c>
      <c r="B24" s="19">
        <v>25.0</v>
      </c>
      <c r="C24" s="21">
        <f>STDEV(C2:C20)</f>
        <v>4.350169722</v>
      </c>
      <c r="D24" s="19">
        <v>25.0</v>
      </c>
    </row>
    <row r="25">
      <c r="A25" s="19">
        <v>45.0</v>
      </c>
      <c r="B25" s="19">
        <v>20.0</v>
      </c>
      <c r="C25" s="21">
        <f>AVERAGE(C2:C20)</f>
        <v>23.57894737</v>
      </c>
      <c r="D25" s="19">
        <v>20.0</v>
      </c>
    </row>
    <row r="26">
      <c r="A26" s="19">
        <v>45.0</v>
      </c>
      <c r="B26" s="19">
        <v>20.0</v>
      </c>
      <c r="D26" s="19">
        <v>30.0</v>
      </c>
    </row>
    <row r="27">
      <c r="A27" s="19">
        <v>60.0</v>
      </c>
      <c r="B27" s="19">
        <v>15.0</v>
      </c>
      <c r="D27" s="19">
        <v>20.0</v>
      </c>
    </row>
    <row r="28">
      <c r="A28" s="19">
        <v>45.0</v>
      </c>
      <c r="B28" s="19">
        <v>20.0</v>
      </c>
    </row>
    <row r="29">
      <c r="A29" s="19">
        <v>45.0</v>
      </c>
      <c r="B29" s="19">
        <v>25.0</v>
      </c>
      <c r="D29" s="26">
        <v>26.0</v>
      </c>
    </row>
    <row r="30">
      <c r="A30" s="19">
        <v>50.0</v>
      </c>
      <c r="B30" s="19">
        <v>30.0</v>
      </c>
    </row>
    <row r="31">
      <c r="A31" s="19">
        <v>30.0</v>
      </c>
      <c r="B31" s="19">
        <v>30.0</v>
      </c>
      <c r="D31" s="21">
        <f>STDEV(D2:D27)</f>
        <v>6.092239704</v>
      </c>
    </row>
    <row r="32">
      <c r="A32" s="19">
        <v>55.0</v>
      </c>
      <c r="B32" s="19">
        <v>30.0</v>
      </c>
      <c r="D32" s="21">
        <f>AVERAGE(D2:D27)</f>
        <v>23.65384615</v>
      </c>
    </row>
    <row r="33">
      <c r="A33" s="19">
        <v>50.0</v>
      </c>
      <c r="B33" s="19">
        <v>30.0</v>
      </c>
    </row>
    <row r="34">
      <c r="A34" s="19">
        <v>45.0</v>
      </c>
      <c r="B34" s="19">
        <v>25.0</v>
      </c>
    </row>
    <row r="35">
      <c r="A35" s="19">
        <v>45.0</v>
      </c>
      <c r="B35" s="19">
        <v>20.0</v>
      </c>
    </row>
    <row r="36">
      <c r="A36" s="19">
        <v>60.0</v>
      </c>
      <c r="B36" s="24"/>
    </row>
    <row r="37">
      <c r="A37" s="19">
        <v>30.0</v>
      </c>
      <c r="B37" s="27">
        <v>34.0</v>
      </c>
    </row>
    <row r="38">
      <c r="A38" s="19">
        <v>40.0</v>
      </c>
    </row>
    <row r="39">
      <c r="A39" s="19">
        <v>45.0</v>
      </c>
      <c r="B39" s="21">
        <f>STDEV(B2:B35)</f>
        <v>5.275392712</v>
      </c>
    </row>
    <row r="40">
      <c r="A40" s="19">
        <v>45.0</v>
      </c>
      <c r="B40" s="21">
        <f>AVERAGE(B2:B35)</f>
        <v>25.44117647</v>
      </c>
      <c r="D40" s="28" t="s">
        <v>12</v>
      </c>
      <c r="G40" s="6"/>
    </row>
    <row r="41">
      <c r="A41" s="19">
        <v>50.0</v>
      </c>
      <c r="D41" s="10" t="s">
        <v>106</v>
      </c>
      <c r="E41" s="10" t="s">
        <v>107</v>
      </c>
      <c r="F41" s="10" t="s">
        <v>96</v>
      </c>
    </row>
    <row r="42">
      <c r="A42" s="19">
        <v>40.0</v>
      </c>
      <c r="D42" s="10" t="s">
        <v>98</v>
      </c>
      <c r="E42" s="10" t="s">
        <v>108</v>
      </c>
      <c r="F42" s="10">
        <v>3.0</v>
      </c>
    </row>
    <row r="43">
      <c r="D43" s="10" t="s">
        <v>99</v>
      </c>
      <c r="E43" s="10" t="s">
        <v>109</v>
      </c>
      <c r="F43" s="10">
        <v>0.0</v>
      </c>
    </row>
    <row r="44">
      <c r="A44" s="29">
        <v>41.0</v>
      </c>
      <c r="D44" s="10" t="s">
        <v>101</v>
      </c>
      <c r="E44" s="10" t="s">
        <v>110</v>
      </c>
      <c r="F44" s="10">
        <v>6.0</v>
      </c>
    </row>
    <row r="45">
      <c r="A45" s="21">
        <f>AVERAGE(A2:A42)</f>
        <v>47.68292683</v>
      </c>
      <c r="D45" s="10" t="s">
        <v>102</v>
      </c>
      <c r="E45" s="10" t="s">
        <v>111</v>
      </c>
      <c r="F45" s="10">
        <v>15.0</v>
      </c>
    </row>
    <row r="46">
      <c r="A46" s="30">
        <f>STDEV(A2:A42)</f>
        <v>8.448192186</v>
      </c>
      <c r="D46" s="10" t="s">
        <v>103</v>
      </c>
      <c r="E46" s="10" t="s">
        <v>112</v>
      </c>
      <c r="F46" s="10">
        <v>5.0</v>
      </c>
    </row>
    <row r="47">
      <c r="D47" s="10" t="s">
        <v>104</v>
      </c>
      <c r="E47" s="10" t="s">
        <v>113</v>
      </c>
      <c r="F47" s="10">
        <v>4.0</v>
      </c>
      <c r="I47" s="16"/>
    </row>
    <row r="48">
      <c r="D48" s="10" t="s">
        <v>105</v>
      </c>
      <c r="E48" s="10" t="s">
        <v>114</v>
      </c>
      <c r="F48" s="10">
        <v>8.0</v>
      </c>
    </row>
    <row r="53">
      <c r="D53" s="28" t="s">
        <v>16</v>
      </c>
    </row>
    <row r="54">
      <c r="D54" s="10" t="s">
        <v>106</v>
      </c>
      <c r="E54" s="10" t="s">
        <v>107</v>
      </c>
      <c r="F54" s="10" t="s">
        <v>96</v>
      </c>
    </row>
    <row r="55">
      <c r="D55" s="10" t="s">
        <v>115</v>
      </c>
      <c r="E55" s="31">
        <v>45063.0</v>
      </c>
      <c r="F55" s="10">
        <v>2.0</v>
      </c>
    </row>
    <row r="56">
      <c r="D56" s="10" t="s">
        <v>116</v>
      </c>
      <c r="E56" s="31">
        <v>45068.0</v>
      </c>
      <c r="F56" s="10">
        <v>10.0</v>
      </c>
    </row>
    <row r="57">
      <c r="D57" s="10" t="s">
        <v>117</v>
      </c>
      <c r="E57" s="31">
        <v>45073.0</v>
      </c>
      <c r="F57" s="10">
        <v>6.0</v>
      </c>
    </row>
    <row r="58">
      <c r="D58" s="10" t="s">
        <v>98</v>
      </c>
      <c r="E58" s="10" t="s">
        <v>108</v>
      </c>
      <c r="F58" s="10">
        <v>15.0</v>
      </c>
    </row>
    <row r="59">
      <c r="D59" s="10" t="s">
        <v>99</v>
      </c>
      <c r="E59" s="10" t="s">
        <v>109</v>
      </c>
      <c r="F59" s="10">
        <v>1.0</v>
      </c>
    </row>
    <row r="67">
      <c r="D67" s="28" t="s">
        <v>22</v>
      </c>
    </row>
    <row r="68">
      <c r="D68" s="10" t="s">
        <v>106</v>
      </c>
      <c r="E68" s="10" t="s">
        <v>107</v>
      </c>
      <c r="F68" s="10" t="s">
        <v>96</v>
      </c>
    </row>
    <row r="69">
      <c r="D69" s="10" t="s">
        <v>116</v>
      </c>
      <c r="E69" s="31">
        <v>45068.0</v>
      </c>
      <c r="F69" s="10">
        <v>11.0</v>
      </c>
    </row>
    <row r="70">
      <c r="D70" s="10" t="s">
        <v>117</v>
      </c>
      <c r="E70" s="31">
        <v>45073.0</v>
      </c>
      <c r="F70" s="10">
        <v>3.0</v>
      </c>
    </row>
    <row r="71">
      <c r="D71" s="10" t="s">
        <v>98</v>
      </c>
      <c r="E71" s="10" t="s">
        <v>108</v>
      </c>
      <c r="F71" s="10">
        <v>5.0</v>
      </c>
    </row>
    <row r="82">
      <c r="D82" s="28" t="s">
        <v>20</v>
      </c>
    </row>
    <row r="83">
      <c r="D83" s="10" t="s">
        <v>106</v>
      </c>
      <c r="E83" s="10" t="s">
        <v>107</v>
      </c>
      <c r="F83" s="10" t="s">
        <v>96</v>
      </c>
    </row>
    <row r="84">
      <c r="D84" s="10" t="s">
        <v>115</v>
      </c>
      <c r="E84" s="31">
        <v>45063.0</v>
      </c>
      <c r="F84" s="10">
        <v>5.0</v>
      </c>
    </row>
    <row r="85">
      <c r="D85" s="10" t="s">
        <v>116</v>
      </c>
      <c r="E85" s="31">
        <v>45068.0</v>
      </c>
      <c r="F85" s="10">
        <v>7.0</v>
      </c>
    </row>
    <row r="86">
      <c r="D86" s="10" t="s">
        <v>117</v>
      </c>
      <c r="E86" s="31">
        <v>45073.0</v>
      </c>
      <c r="F86" s="10">
        <v>5.0</v>
      </c>
    </row>
    <row r="87">
      <c r="D87" s="10" t="s">
        <v>98</v>
      </c>
      <c r="E87" s="10" t="s">
        <v>108</v>
      </c>
      <c r="F87" s="10">
        <v>8.0</v>
      </c>
    </row>
    <row r="88">
      <c r="D88" s="10" t="s">
        <v>99</v>
      </c>
      <c r="E88" s="10" t="s">
        <v>109</v>
      </c>
      <c r="F88" s="10">
        <v>1.0</v>
      </c>
    </row>
  </sheetData>
  <mergeCells count="4">
    <mergeCell ref="D40:F40"/>
    <mergeCell ref="D53:F53"/>
    <mergeCell ref="D67:F67"/>
    <mergeCell ref="D82:F8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6.75"/>
    <col customWidth="1" min="7" max="7" width="17.0"/>
    <col customWidth="1" min="8" max="8" width="15.25"/>
  </cols>
  <sheetData>
    <row r="1">
      <c r="A1" s="22" t="s">
        <v>12</v>
      </c>
      <c r="B1" s="23" t="s">
        <v>16</v>
      </c>
      <c r="C1" s="23" t="s">
        <v>22</v>
      </c>
      <c r="D1" s="23" t="s">
        <v>20</v>
      </c>
    </row>
    <row r="2">
      <c r="A2" s="20">
        <v>2.0</v>
      </c>
      <c r="B2" s="20">
        <v>2.0</v>
      </c>
      <c r="C2" s="20">
        <v>1.0</v>
      </c>
      <c r="D2" s="20">
        <v>2.0</v>
      </c>
      <c r="G2" s="10" t="s">
        <v>118</v>
      </c>
    </row>
    <row r="3">
      <c r="A3" s="20">
        <v>2.0</v>
      </c>
      <c r="B3" s="20">
        <v>4.0</v>
      </c>
      <c r="C3" s="20">
        <v>1.0</v>
      </c>
      <c r="D3" s="20">
        <v>2.0</v>
      </c>
    </row>
    <row r="4">
      <c r="A4" s="20">
        <v>2.0</v>
      </c>
      <c r="B4" s="20">
        <v>1.0</v>
      </c>
      <c r="C4" s="20">
        <v>2.0</v>
      </c>
      <c r="D4" s="20">
        <v>3.0</v>
      </c>
      <c r="F4" s="22" t="s">
        <v>12</v>
      </c>
      <c r="G4" s="32" t="s">
        <v>16</v>
      </c>
      <c r="H4" s="33" t="s">
        <v>22</v>
      </c>
      <c r="I4" s="34" t="s">
        <v>20</v>
      </c>
    </row>
    <row r="5">
      <c r="A5" s="20">
        <v>0.0</v>
      </c>
      <c r="B5" s="20">
        <v>1.0</v>
      </c>
      <c r="C5" s="20">
        <v>2.0</v>
      </c>
      <c r="D5" s="20">
        <v>4.0</v>
      </c>
      <c r="F5" s="19">
        <v>2.37</v>
      </c>
      <c r="G5" s="19">
        <v>2.5</v>
      </c>
      <c r="H5" s="19">
        <v>2.6</v>
      </c>
      <c r="I5" s="19">
        <v>3.0</v>
      </c>
    </row>
    <row r="6">
      <c r="A6" s="20">
        <v>2.0</v>
      </c>
      <c r="B6" s="20">
        <v>1.0</v>
      </c>
      <c r="C6" s="20">
        <v>1.0</v>
      </c>
      <c r="D6" s="20">
        <v>3.0</v>
      </c>
    </row>
    <row r="7">
      <c r="A7" s="20">
        <v>3.0</v>
      </c>
      <c r="B7" s="20">
        <v>2.0</v>
      </c>
      <c r="C7" s="20">
        <v>3.0</v>
      </c>
      <c r="D7" s="20">
        <v>3.0</v>
      </c>
    </row>
    <row r="8">
      <c r="A8" s="20">
        <v>2.0</v>
      </c>
      <c r="B8" s="20">
        <v>3.0</v>
      </c>
      <c r="C8" s="20">
        <v>3.0</v>
      </c>
      <c r="D8" s="20">
        <v>2.0</v>
      </c>
    </row>
    <row r="9">
      <c r="A9" s="20">
        <v>2.0</v>
      </c>
      <c r="B9" s="20">
        <v>3.0</v>
      </c>
      <c r="C9" s="20">
        <v>2.0</v>
      </c>
      <c r="D9" s="20">
        <v>3.0</v>
      </c>
    </row>
    <row r="10">
      <c r="A10" s="20">
        <v>2.0</v>
      </c>
      <c r="B10" s="20">
        <v>2.0</v>
      </c>
      <c r="C10" s="20">
        <v>2.0</v>
      </c>
      <c r="D10" s="20">
        <v>3.0</v>
      </c>
    </row>
    <row r="11">
      <c r="A11" s="20">
        <v>1.0</v>
      </c>
      <c r="B11" s="20">
        <v>2.0</v>
      </c>
      <c r="C11" s="20">
        <v>4.0</v>
      </c>
      <c r="D11" s="20">
        <v>1.0</v>
      </c>
    </row>
    <row r="12">
      <c r="A12" s="20">
        <v>1.0</v>
      </c>
      <c r="B12" s="20">
        <v>3.0</v>
      </c>
      <c r="C12" s="20">
        <v>5.0</v>
      </c>
      <c r="D12" s="20">
        <v>3.0</v>
      </c>
    </row>
    <row r="13">
      <c r="A13" s="20">
        <v>2.0</v>
      </c>
      <c r="B13" s="20">
        <v>3.0</v>
      </c>
      <c r="C13" s="20">
        <v>3.0</v>
      </c>
      <c r="D13" s="20">
        <v>2.0</v>
      </c>
    </row>
    <row r="14">
      <c r="A14" s="20">
        <v>2.0</v>
      </c>
      <c r="B14" s="20">
        <v>2.0</v>
      </c>
      <c r="C14" s="20">
        <v>2.0</v>
      </c>
      <c r="D14" s="20">
        <v>3.0</v>
      </c>
    </row>
    <row r="15">
      <c r="A15" s="20">
        <v>2.0</v>
      </c>
      <c r="B15" s="20">
        <v>3.0</v>
      </c>
      <c r="C15" s="20">
        <v>2.0</v>
      </c>
      <c r="D15" s="20">
        <v>3.0</v>
      </c>
    </row>
    <row r="16">
      <c r="A16" s="20">
        <v>3.0</v>
      </c>
      <c r="B16" s="20">
        <v>4.0</v>
      </c>
      <c r="C16" s="20">
        <v>3.0</v>
      </c>
      <c r="D16" s="20">
        <v>2.0</v>
      </c>
    </row>
    <row r="17">
      <c r="A17" s="20">
        <v>2.0</v>
      </c>
      <c r="B17" s="20">
        <v>2.0</v>
      </c>
      <c r="C17" s="20">
        <v>4.0</v>
      </c>
      <c r="D17" s="20">
        <v>1.0</v>
      </c>
    </row>
    <row r="18">
      <c r="A18" s="20">
        <v>5.0</v>
      </c>
      <c r="B18" s="20">
        <v>2.0</v>
      </c>
      <c r="C18" s="20">
        <v>2.0</v>
      </c>
      <c r="D18" s="20">
        <v>3.0</v>
      </c>
    </row>
    <row r="19">
      <c r="A19" s="20">
        <v>5.0</v>
      </c>
      <c r="B19" s="20">
        <v>2.0</v>
      </c>
      <c r="C19" s="20">
        <v>2.0</v>
      </c>
      <c r="D19" s="20">
        <v>5.0</v>
      </c>
    </row>
    <row r="20">
      <c r="A20" s="20">
        <v>2.0</v>
      </c>
      <c r="B20" s="20">
        <v>1.0</v>
      </c>
      <c r="C20" s="20">
        <v>5.0</v>
      </c>
      <c r="D20" s="20">
        <v>3.0</v>
      </c>
    </row>
    <row r="21">
      <c r="A21" s="20">
        <v>2.0</v>
      </c>
      <c r="B21" s="20">
        <v>2.0</v>
      </c>
      <c r="C21" s="35"/>
      <c r="D21" s="20">
        <v>4.0</v>
      </c>
    </row>
    <row r="22">
      <c r="A22" s="20">
        <v>1.0</v>
      </c>
      <c r="B22" s="20">
        <v>3.0</v>
      </c>
      <c r="C22" s="35"/>
      <c r="D22" s="20">
        <v>5.0</v>
      </c>
    </row>
    <row r="23">
      <c r="A23" s="20">
        <v>2.0</v>
      </c>
      <c r="B23" s="20">
        <v>5.0</v>
      </c>
      <c r="C23" s="35"/>
      <c r="D23" s="20">
        <v>4.0</v>
      </c>
    </row>
    <row r="24">
      <c r="A24" s="20">
        <v>2.0</v>
      </c>
      <c r="B24" s="20">
        <v>4.0</v>
      </c>
      <c r="C24" s="35"/>
      <c r="D24" s="20">
        <v>4.0</v>
      </c>
    </row>
    <row r="25">
      <c r="A25" s="20">
        <v>2.0</v>
      </c>
      <c r="B25" s="20">
        <v>2.0</v>
      </c>
      <c r="C25" s="35"/>
      <c r="D25" s="20">
        <v>3.0</v>
      </c>
    </row>
    <row r="26">
      <c r="A26" s="20">
        <v>4.0</v>
      </c>
      <c r="B26" s="20">
        <v>1.0</v>
      </c>
      <c r="C26" s="35"/>
      <c r="D26" s="20">
        <v>2.0</v>
      </c>
    </row>
    <row r="27">
      <c r="A27" s="20">
        <v>2.0</v>
      </c>
      <c r="B27" s="20">
        <v>1.0</v>
      </c>
      <c r="C27" s="35"/>
      <c r="D27" s="20">
        <v>5.0</v>
      </c>
    </row>
    <row r="28">
      <c r="A28" s="20">
        <v>1.0</v>
      </c>
      <c r="B28" s="20">
        <v>3.0</v>
      </c>
      <c r="C28" s="35"/>
      <c r="D28" s="35"/>
    </row>
    <row r="29">
      <c r="A29" s="20">
        <v>1.0</v>
      </c>
      <c r="B29" s="20">
        <v>1.0</v>
      </c>
      <c r="C29" s="35"/>
      <c r="D29" s="35"/>
    </row>
    <row r="30">
      <c r="A30" s="20">
        <v>2.0</v>
      </c>
      <c r="B30" s="20">
        <v>4.0</v>
      </c>
      <c r="C30" s="35"/>
      <c r="D30" s="35"/>
    </row>
    <row r="31">
      <c r="A31" s="20">
        <v>3.0</v>
      </c>
      <c r="B31" s="20">
        <v>3.0</v>
      </c>
      <c r="C31" s="35"/>
      <c r="D31" s="35"/>
    </row>
    <row r="32">
      <c r="A32" s="20">
        <v>4.0</v>
      </c>
      <c r="B32" s="20">
        <v>4.0</v>
      </c>
      <c r="C32" s="35"/>
      <c r="D32" s="35"/>
    </row>
    <row r="33">
      <c r="A33" s="20">
        <v>5.0</v>
      </c>
      <c r="B33" s="20">
        <v>5.0</v>
      </c>
      <c r="C33" s="35"/>
      <c r="D33" s="35"/>
    </row>
    <row r="34">
      <c r="A34" s="20">
        <v>2.0</v>
      </c>
      <c r="B34" s="20">
        <v>2.0</v>
      </c>
      <c r="C34" s="35"/>
      <c r="D34" s="35"/>
    </row>
    <row r="35">
      <c r="A35" s="20">
        <v>5.0</v>
      </c>
      <c r="B35" s="20">
        <v>2.0</v>
      </c>
      <c r="C35" s="35"/>
      <c r="D35" s="35"/>
    </row>
    <row r="36">
      <c r="A36" s="20">
        <v>3.0</v>
      </c>
      <c r="B36" s="35"/>
      <c r="C36" s="35"/>
      <c r="D36" s="35"/>
    </row>
    <row r="37">
      <c r="A37" s="20">
        <v>5.0</v>
      </c>
      <c r="B37" s="35"/>
      <c r="C37" s="35"/>
      <c r="D37" s="35"/>
    </row>
    <row r="38">
      <c r="A38" s="20">
        <v>3.0</v>
      </c>
      <c r="B38" s="35"/>
      <c r="C38" s="35"/>
      <c r="D38" s="35"/>
    </row>
    <row r="39">
      <c r="A39" s="20">
        <v>2.0</v>
      </c>
      <c r="B39" s="35"/>
      <c r="C39" s="35"/>
      <c r="D39" s="35"/>
    </row>
    <row r="40">
      <c r="A40" s="20">
        <v>0.0</v>
      </c>
      <c r="B40" s="35"/>
      <c r="C40" s="35"/>
      <c r="D40" s="35"/>
    </row>
    <row r="41">
      <c r="A41" s="20">
        <v>3.0</v>
      </c>
      <c r="B41" s="35"/>
      <c r="C41" s="35"/>
      <c r="D41" s="35"/>
    </row>
    <row r="42">
      <c r="A42" s="20">
        <v>1.0</v>
      </c>
      <c r="B42" s="35"/>
      <c r="C42" s="35"/>
      <c r="D42" s="35"/>
    </row>
    <row r="46">
      <c r="A46" s="36" t="s">
        <v>12</v>
      </c>
    </row>
    <row r="47">
      <c r="A47" s="37" t="s">
        <v>119</v>
      </c>
      <c r="B47" s="37" t="s">
        <v>120</v>
      </c>
      <c r="C47" s="37" t="s">
        <v>96</v>
      </c>
    </row>
    <row r="48">
      <c r="A48" s="38" t="s">
        <v>121</v>
      </c>
      <c r="B48" s="38" t="s">
        <v>122</v>
      </c>
      <c r="C48" s="38">
        <v>8.0</v>
      </c>
    </row>
    <row r="49">
      <c r="A49" s="38" t="s">
        <v>123</v>
      </c>
      <c r="B49" s="39">
        <v>45047.0</v>
      </c>
      <c r="C49" s="38">
        <v>26.0</v>
      </c>
    </row>
    <row r="50">
      <c r="A50" s="38" t="s">
        <v>124</v>
      </c>
      <c r="B50" s="39">
        <v>45049.0</v>
      </c>
      <c r="C50" s="38">
        <v>8.0</v>
      </c>
    </row>
    <row r="51">
      <c r="A51" s="38" t="s">
        <v>125</v>
      </c>
      <c r="B51" s="39">
        <v>45050.0</v>
      </c>
      <c r="C51" s="38">
        <v>7.0</v>
      </c>
      <c r="D51" s="40"/>
      <c r="E51" s="40"/>
    </row>
    <row r="52">
      <c r="A52" s="32" t="s">
        <v>16</v>
      </c>
      <c r="D52" s="41"/>
      <c r="E52" s="41"/>
    </row>
    <row r="53">
      <c r="A53" s="42" t="s">
        <v>119</v>
      </c>
      <c r="B53" s="42" t="s">
        <v>120</v>
      </c>
      <c r="C53" s="42" t="s">
        <v>96</v>
      </c>
      <c r="D53" s="40"/>
      <c r="E53" s="40"/>
    </row>
    <row r="54">
      <c r="A54" s="38" t="s">
        <v>121</v>
      </c>
      <c r="B54" s="38" t="s">
        <v>122</v>
      </c>
      <c r="C54" s="38">
        <v>7.0</v>
      </c>
      <c r="D54" s="40"/>
      <c r="E54" s="40"/>
    </row>
    <row r="55">
      <c r="A55" s="38" t="s">
        <v>123</v>
      </c>
      <c r="B55" s="39">
        <v>45047.0</v>
      </c>
      <c r="C55" s="38">
        <v>19.0</v>
      </c>
      <c r="D55" s="40"/>
      <c r="E55" s="40"/>
    </row>
    <row r="56">
      <c r="A56" s="38" t="s">
        <v>124</v>
      </c>
      <c r="B56" s="39">
        <v>45049.0</v>
      </c>
      <c r="C56" s="38">
        <v>13.0</v>
      </c>
      <c r="D56" s="40"/>
      <c r="E56" s="40"/>
    </row>
    <row r="57">
      <c r="A57" s="38" t="s">
        <v>125</v>
      </c>
      <c r="B57" s="39">
        <v>45050.0</v>
      </c>
      <c r="C57" s="38">
        <v>7.0</v>
      </c>
      <c r="D57" s="40"/>
      <c r="E57" s="40"/>
    </row>
    <row r="58">
      <c r="A58" s="43" t="s">
        <v>22</v>
      </c>
      <c r="D58" s="41"/>
      <c r="E58" s="41"/>
    </row>
    <row r="59">
      <c r="A59" s="44" t="s">
        <v>119</v>
      </c>
      <c r="B59" s="44" t="s">
        <v>120</v>
      </c>
      <c r="C59" s="44" t="s">
        <v>96</v>
      </c>
      <c r="D59" s="41"/>
      <c r="E59" s="41"/>
    </row>
    <row r="60">
      <c r="A60" s="38" t="s">
        <v>121</v>
      </c>
      <c r="B60" s="38" t="s">
        <v>122</v>
      </c>
      <c r="C60" s="38">
        <v>3.0</v>
      </c>
      <c r="D60" s="41"/>
      <c r="E60" s="41"/>
    </row>
    <row r="61">
      <c r="A61" s="38" t="s">
        <v>123</v>
      </c>
      <c r="B61" s="39">
        <v>45047.0</v>
      </c>
      <c r="C61" s="38">
        <v>11.0</v>
      </c>
      <c r="D61" s="41"/>
      <c r="E61" s="41"/>
    </row>
    <row r="62">
      <c r="A62" s="38" t="s">
        <v>124</v>
      </c>
      <c r="B62" s="39">
        <v>45049.0</v>
      </c>
      <c r="C62" s="38">
        <v>6.0</v>
      </c>
      <c r="D62" s="41"/>
      <c r="E62" s="41"/>
    </row>
    <row r="63">
      <c r="A63" s="38" t="s">
        <v>125</v>
      </c>
      <c r="B63" s="39">
        <v>45050.0</v>
      </c>
      <c r="C63" s="38">
        <v>4.0</v>
      </c>
      <c r="D63" s="41"/>
      <c r="E63" s="41"/>
    </row>
    <row r="64">
      <c r="A64" s="45" t="s">
        <v>126</v>
      </c>
      <c r="D64" s="41"/>
      <c r="E64" s="41"/>
    </row>
    <row r="65">
      <c r="A65" s="46" t="s">
        <v>119</v>
      </c>
      <c r="B65" s="46" t="s">
        <v>120</v>
      </c>
      <c r="C65" s="46" t="s">
        <v>96</v>
      </c>
      <c r="D65" s="41"/>
      <c r="E65" s="41"/>
    </row>
    <row r="66">
      <c r="A66" s="38" t="s">
        <v>121</v>
      </c>
      <c r="B66" s="38" t="s">
        <v>122</v>
      </c>
      <c r="C66" s="38">
        <v>2.0</v>
      </c>
      <c r="D66" s="41"/>
      <c r="E66" s="41"/>
    </row>
    <row r="67">
      <c r="A67" s="38" t="s">
        <v>123</v>
      </c>
      <c r="B67" s="39">
        <v>45047.0</v>
      </c>
      <c r="C67" s="38">
        <v>8.0</v>
      </c>
    </row>
    <row r="68">
      <c r="A68" s="38" t="s">
        <v>124</v>
      </c>
      <c r="B68" s="39">
        <v>45049.0</v>
      </c>
      <c r="C68" s="38">
        <v>15.0</v>
      </c>
    </row>
    <row r="69">
      <c r="A69" s="38" t="s">
        <v>125</v>
      </c>
      <c r="B69" s="39">
        <v>45050.0</v>
      </c>
      <c r="C69" s="38">
        <v>7.0</v>
      </c>
    </row>
    <row r="70">
      <c r="A70" s="40"/>
      <c r="B70" s="40"/>
      <c r="C70" s="41"/>
    </row>
    <row r="71">
      <c r="A71" s="40"/>
      <c r="B71" s="40"/>
      <c r="C71" s="41"/>
    </row>
    <row r="72">
      <c r="A72" s="41"/>
      <c r="B72" s="41"/>
      <c r="C72" s="41"/>
    </row>
    <row r="73">
      <c r="A73" s="41"/>
      <c r="B73" s="41"/>
      <c r="C73" s="41"/>
    </row>
    <row r="74">
      <c r="A74" s="41"/>
      <c r="B74" s="41"/>
      <c r="C74" s="41"/>
    </row>
    <row r="75">
      <c r="A75" s="41"/>
      <c r="B75" s="41"/>
      <c r="C75" s="41"/>
    </row>
    <row r="76">
      <c r="A76" s="41"/>
      <c r="B76" s="41"/>
      <c r="C76" s="41"/>
    </row>
    <row r="77">
      <c r="A77" s="41"/>
      <c r="B77" s="41"/>
      <c r="C77" s="41"/>
      <c r="D77" s="41"/>
      <c r="E77" s="41"/>
    </row>
    <row r="78">
      <c r="A78" s="41"/>
      <c r="B78" s="41"/>
      <c r="C78" s="41"/>
      <c r="D78" s="41"/>
      <c r="E78" s="41"/>
    </row>
    <row r="79">
      <c r="A79" s="41"/>
      <c r="B79" s="41"/>
      <c r="C79" s="41"/>
      <c r="D79" s="41"/>
      <c r="E79" s="41"/>
    </row>
    <row r="80">
      <c r="A80" s="41"/>
      <c r="B80" s="41"/>
      <c r="C80" s="41"/>
      <c r="D80" s="41"/>
      <c r="E80" s="41"/>
    </row>
    <row r="81">
      <c r="A81" s="41"/>
      <c r="B81" s="41"/>
      <c r="C81" s="41"/>
      <c r="D81" s="41"/>
      <c r="E81" s="41"/>
    </row>
  </sheetData>
  <mergeCells count="4">
    <mergeCell ref="A46:C46"/>
    <mergeCell ref="A52:C52"/>
    <mergeCell ref="A58:C58"/>
    <mergeCell ref="A64:C64"/>
  </mergeCells>
  <drawing r:id="rId1"/>
</worksheet>
</file>