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f4ef415b60d8089/Documents/"/>
    </mc:Choice>
  </mc:AlternateContent>
  <xr:revisionPtr revIDLastSave="0" documentId="14_{843DB47D-685B-4A88-A9AF-5EE2E3594B60}" xr6:coauthVersionLast="47" xr6:coauthVersionMax="47" xr10:uidLastSave="{00000000-0000-0000-0000-000000000000}"/>
  <bookViews>
    <workbookView xWindow="1428" yWindow="1428" windowWidth="18636" windowHeight="8880" firstSheet="2" activeTab="4" xr2:uid="{00000000-000D-0000-FFFF-FFFF00000000}"/>
  </bookViews>
  <sheets>
    <sheet name="By Song" sheetId="1" r:id="rId1"/>
    <sheet name="By Source" sheetId="2" r:id="rId2"/>
    <sheet name="By Country" sheetId="3" r:id="rId3"/>
    <sheet name="By Company" sheetId="4" r:id="rId4"/>
    <sheet name="Stat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5" l="1"/>
</calcChain>
</file>

<file path=xl/sharedStrings.xml><?xml version="1.0" encoding="utf-8"?>
<sst xmlns="http://schemas.openxmlformats.org/spreadsheetml/2006/main" count="283" uniqueCount="43">
  <si>
    <t>ANVEM PUBLISHING</t>
  </si>
  <si>
    <t>CARO PAYAN, JOSE CARLOS</t>
  </si>
  <si>
    <t>REGALIAS 1ER TRIMESTRE 2025</t>
  </si>
  <si>
    <t>Currency : USD</t>
  </si>
  <si>
    <t>ID</t>
  </si>
  <si>
    <t>SONG</t>
  </si>
  <si>
    <t>UNITS</t>
  </si>
  <si>
    <t>ROYALTIES</t>
  </si>
  <si>
    <t>11436</t>
  </si>
  <si>
    <t>MOSCU</t>
  </si>
  <si>
    <t>TOTAL</t>
  </si>
  <si>
    <t>SOURCE</t>
  </si>
  <si>
    <t>Apple Music</t>
  </si>
  <si>
    <t>YouTube</t>
  </si>
  <si>
    <t>Spotify</t>
  </si>
  <si>
    <t>Amazon Music</t>
  </si>
  <si>
    <t>COUNTRY</t>
  </si>
  <si>
    <t>USA</t>
  </si>
  <si>
    <t>COMPANY</t>
  </si>
  <si>
    <t>MLC</t>
  </si>
  <si>
    <t>Company</t>
  </si>
  <si>
    <t>Song Id</t>
  </si>
  <si>
    <t>Song</t>
  </si>
  <si>
    <t>Composer</t>
  </si>
  <si>
    <t>Product</t>
  </si>
  <si>
    <t>Source</t>
  </si>
  <si>
    <t>Sale Description</t>
  </si>
  <si>
    <t>ISRC</t>
  </si>
  <si>
    <t>Country</t>
  </si>
  <si>
    <t>Currency</t>
  </si>
  <si>
    <t>Period</t>
  </si>
  <si>
    <t>Units</t>
  </si>
  <si>
    <t>Amount</t>
  </si>
  <si>
    <t>Share %</t>
  </si>
  <si>
    <t>Royalties</t>
  </si>
  <si>
    <t>TX00BF</t>
  </si>
  <si>
    <t>Streaming</t>
  </si>
  <si>
    <t>QT2HF2400247</t>
  </si>
  <si>
    <t>USD</t>
  </si>
  <si>
    <t>2025 - 1</t>
  </si>
  <si>
    <t>Total Royalties</t>
  </si>
  <si>
    <t>Taxes</t>
  </si>
  <si>
    <t>Net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</si>
</sst>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,###,##0"/>
    <numFmt numFmtId="165" formatCode="###,###,##0.00000000"/>
    <numFmt numFmtId="166" formatCode="##0.00"/>
    <numFmt numFmtId="168" formatCode="#,##0.00000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5" fontId="0" fillId="2" borderId="1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C3:F12"/>
  <sheetViews>
    <sheetView topLeftCell="D1" workbookViewId="0"/>
  </sheetViews>
  <sheetFormatPr baseColWidth="10" defaultColWidth="8.88671875" defaultRowHeight="14.4" x14ac:dyDescent="0.3"/>
  <cols>
    <col min="3" max="3" width="15" customWidth="1"/>
    <col min="4" max="4" width="50" customWidth="1"/>
    <col min="5" max="6" width="25" customWidth="1"/>
  </cols>
  <sheetData>
    <row r="3" spans="3:6" x14ac:dyDescent="0.3">
      <c r="C3" t="s">
        <v>0</v>
      </c>
    </row>
    <row r="5" spans="3:6" x14ac:dyDescent="0.3">
      <c r="C5" t="s">
        <v>1</v>
      </c>
    </row>
    <row r="7" spans="3:6" x14ac:dyDescent="0.3">
      <c r="C7" t="s">
        <v>2</v>
      </c>
    </row>
    <row r="8" spans="3:6" x14ac:dyDescent="0.3">
      <c r="C8" t="s">
        <v>3</v>
      </c>
    </row>
    <row r="9" spans="3:6" x14ac:dyDescent="0.3">
      <c r="C9" s="1" t="s">
        <v>4</v>
      </c>
      <c r="D9" s="1" t="s">
        <v>5</v>
      </c>
      <c r="E9" s="1" t="s">
        <v>6</v>
      </c>
      <c r="F9" s="1" t="s">
        <v>7</v>
      </c>
    </row>
    <row r="10" spans="3:6" x14ac:dyDescent="0.3">
      <c r="C10" t="s">
        <v>8</v>
      </c>
      <c r="D10" t="s">
        <v>9</v>
      </c>
      <c r="E10" s="2">
        <v>3284</v>
      </c>
      <c r="F10" s="3">
        <v>0.21183585999999999</v>
      </c>
    </row>
    <row r="12" spans="3:6" x14ac:dyDescent="0.3">
      <c r="D12" s="4" t="s">
        <v>10</v>
      </c>
      <c r="E12" s="2">
        <v>3284</v>
      </c>
      <c r="F12" s="3">
        <v>0.21183585999999999</v>
      </c>
    </row>
  </sheetData>
  <pageMargins left="0.7" right="0.7" top="0.75" bottom="0.75" header="0.3" footer="0.3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C3:E15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11</v>
      </c>
      <c r="D9" s="1" t="s">
        <v>6</v>
      </c>
      <c r="E9" s="1" t="s">
        <v>7</v>
      </c>
    </row>
    <row r="10" spans="3:5" x14ac:dyDescent="0.3">
      <c r="C10" t="s">
        <v>12</v>
      </c>
      <c r="D10" s="2">
        <v>903</v>
      </c>
      <c r="E10" s="3">
        <v>8.2117410000000002E-2</v>
      </c>
    </row>
    <row r="11" spans="3:5" x14ac:dyDescent="0.3">
      <c r="C11" t="s">
        <v>13</v>
      </c>
      <c r="D11" s="2">
        <v>965</v>
      </c>
      <c r="E11" s="3">
        <v>6.771452E-2</v>
      </c>
    </row>
    <row r="12" spans="3:5" x14ac:dyDescent="0.3">
      <c r="C12" t="s">
        <v>14</v>
      </c>
      <c r="D12" s="2">
        <v>1414</v>
      </c>
      <c r="E12" s="3">
        <v>6.189658E-2</v>
      </c>
    </row>
    <row r="13" spans="3:5" x14ac:dyDescent="0.3">
      <c r="C13" t="s">
        <v>15</v>
      </c>
      <c r="D13" s="2">
        <v>2</v>
      </c>
      <c r="E13" s="3">
        <v>1.0734999999999999E-4</v>
      </c>
    </row>
    <row r="15" spans="3:5" x14ac:dyDescent="0.3">
      <c r="C15" s="4" t="s">
        <v>10</v>
      </c>
      <c r="D15" s="2">
        <v>3284</v>
      </c>
      <c r="E15" s="3">
        <v>0.21183585999999999</v>
      </c>
    </row>
  </sheetData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C3:E12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16</v>
      </c>
      <c r="D9" s="1" t="s">
        <v>6</v>
      </c>
      <c r="E9" s="1" t="s">
        <v>7</v>
      </c>
    </row>
    <row r="10" spans="3:5" x14ac:dyDescent="0.3">
      <c r="C10" t="s">
        <v>17</v>
      </c>
      <c r="D10" s="2">
        <v>3284</v>
      </c>
      <c r="E10" s="3">
        <v>0.21183585999999999</v>
      </c>
    </row>
    <row r="12" spans="3:5" x14ac:dyDescent="0.3">
      <c r="C12" s="4" t="s">
        <v>10</v>
      </c>
      <c r="D12" s="2">
        <v>3284</v>
      </c>
      <c r="E12" s="3">
        <v>0.21183585999999999</v>
      </c>
    </row>
  </sheetData>
  <pageMargins left="0.7" right="0.7" top="0.75" bottom="0.75" header="0.3" footer="0.3"/>
  <pageSetup firstPageNumber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C3:E12"/>
  <sheetViews>
    <sheetView topLeftCell="D6"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18</v>
      </c>
      <c r="D9" s="1" t="s">
        <v>6</v>
      </c>
      <c r="E9" s="1" t="s">
        <v>7</v>
      </c>
    </row>
    <row r="10" spans="3:5" x14ac:dyDescent="0.3">
      <c r="C10" t="s">
        <v>19</v>
      </c>
      <c r="D10" s="2">
        <v>3284</v>
      </c>
      <c r="E10" s="3">
        <v>0.21183585999999999</v>
      </c>
    </row>
    <row r="12" spans="3:5" x14ac:dyDescent="0.3">
      <c r="C12" s="4" t="s">
        <v>10</v>
      </c>
      <c r="D12" s="2">
        <v>3284</v>
      </c>
      <c r="E12" s="3">
        <v>0.21183585999999999</v>
      </c>
    </row>
  </sheetData>
  <pageMargins left="0.7" right="0.7" top="0.75" bottom="0.75" header="0.3" footer="0.3"/>
  <pageSetup firstPageNumber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C3:Q33"/>
  <sheetViews>
    <sheetView tabSelected="1" topLeftCell="L23" workbookViewId="0">
      <selection activeCell="P31" sqref="P31:Q33"/>
    </sheetView>
  </sheetViews>
  <sheetFormatPr baseColWidth="10" defaultColWidth="8.88671875" defaultRowHeight="14.4" x14ac:dyDescent="0.3"/>
  <cols>
    <col min="3" max="3" width="40" customWidth="1"/>
    <col min="4" max="4" width="20" customWidth="1"/>
    <col min="5" max="5" width="50" customWidth="1"/>
    <col min="6" max="6" width="70" customWidth="1"/>
    <col min="7" max="7" width="25" customWidth="1"/>
    <col min="8" max="8" width="40" customWidth="1"/>
    <col min="9" max="12" width="25" customWidth="1"/>
    <col min="13" max="13" width="10" customWidth="1"/>
    <col min="14" max="14" width="15" customWidth="1"/>
    <col min="15" max="15" width="25" customWidth="1"/>
    <col min="16" max="16" width="15" customWidth="1"/>
    <col min="17" max="17" width="25" customWidth="1"/>
  </cols>
  <sheetData>
    <row r="3" spans="3:17" x14ac:dyDescent="0.3">
      <c r="C3" t="s">
        <v>0</v>
      </c>
    </row>
    <row r="5" spans="3:17" x14ac:dyDescent="0.3">
      <c r="C5" t="s">
        <v>1</v>
      </c>
    </row>
    <row r="7" spans="3:17" x14ac:dyDescent="0.3">
      <c r="C7" t="s">
        <v>2</v>
      </c>
    </row>
    <row r="8" spans="3:17" x14ac:dyDescent="0.3">
      <c r="C8" t="s">
        <v>3</v>
      </c>
    </row>
    <row r="9" spans="3:17" x14ac:dyDescent="0.3"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34</v>
      </c>
    </row>
    <row r="10" spans="3:17" x14ac:dyDescent="0.3">
      <c r="C10" t="s">
        <v>19</v>
      </c>
      <c r="D10" t="s">
        <v>8</v>
      </c>
      <c r="E10" t="s">
        <v>9</v>
      </c>
      <c r="F10" t="s">
        <v>1</v>
      </c>
      <c r="G10" t="s">
        <v>35</v>
      </c>
      <c r="H10" t="s">
        <v>12</v>
      </c>
      <c r="I10" t="s">
        <v>36</v>
      </c>
      <c r="J10" t="s">
        <v>37</v>
      </c>
      <c r="K10" t="s">
        <v>17</v>
      </c>
      <c r="L10" t="s">
        <v>38</v>
      </c>
      <c r="M10" t="s">
        <v>39</v>
      </c>
      <c r="N10" s="2">
        <v>10</v>
      </c>
      <c r="O10" s="3">
        <v>1.02713E-3</v>
      </c>
      <c r="P10" s="5">
        <v>50</v>
      </c>
      <c r="Q10" s="3">
        <v>5.1356999999999998E-4</v>
      </c>
    </row>
    <row r="11" spans="3:17" x14ac:dyDescent="0.3">
      <c r="C11" t="s">
        <v>19</v>
      </c>
      <c r="D11" t="s">
        <v>8</v>
      </c>
      <c r="E11" t="s">
        <v>9</v>
      </c>
      <c r="F11" t="s">
        <v>1</v>
      </c>
      <c r="G11" t="s">
        <v>35</v>
      </c>
      <c r="H11" t="s">
        <v>15</v>
      </c>
      <c r="I11" t="s">
        <v>36</v>
      </c>
      <c r="J11" t="s">
        <v>37</v>
      </c>
      <c r="K11" t="s">
        <v>17</v>
      </c>
      <c r="L11" t="s">
        <v>38</v>
      </c>
      <c r="M11" t="s">
        <v>39</v>
      </c>
      <c r="N11" s="2">
        <v>2</v>
      </c>
      <c r="O11" s="3">
        <v>2.1468999999999999E-4</v>
      </c>
      <c r="P11" s="5">
        <v>50</v>
      </c>
      <c r="Q11" s="3">
        <v>1.0734999999999999E-4</v>
      </c>
    </row>
    <row r="12" spans="3:17" x14ac:dyDescent="0.3">
      <c r="C12" t="s">
        <v>19</v>
      </c>
      <c r="D12" t="s">
        <v>8</v>
      </c>
      <c r="E12" t="s">
        <v>9</v>
      </c>
      <c r="F12" t="s">
        <v>1</v>
      </c>
      <c r="G12" t="s">
        <v>35</v>
      </c>
      <c r="H12" t="s">
        <v>14</v>
      </c>
      <c r="I12" t="s">
        <v>36</v>
      </c>
      <c r="J12" t="s">
        <v>37</v>
      </c>
      <c r="K12" t="s">
        <v>17</v>
      </c>
      <c r="L12" t="s">
        <v>38</v>
      </c>
      <c r="M12" t="s">
        <v>39</v>
      </c>
      <c r="N12" s="2">
        <v>20</v>
      </c>
      <c r="O12" s="3">
        <v>1.53075E-3</v>
      </c>
      <c r="P12" s="5">
        <v>50</v>
      </c>
      <c r="Q12" s="3">
        <v>7.6537000000000003E-4</v>
      </c>
    </row>
    <row r="13" spans="3:17" x14ac:dyDescent="0.3">
      <c r="C13" t="s">
        <v>19</v>
      </c>
      <c r="D13" t="s">
        <v>8</v>
      </c>
      <c r="E13" t="s">
        <v>9</v>
      </c>
      <c r="F13" t="s">
        <v>1</v>
      </c>
      <c r="G13" t="s">
        <v>35</v>
      </c>
      <c r="H13" t="s">
        <v>14</v>
      </c>
      <c r="I13" t="s">
        <v>36</v>
      </c>
      <c r="J13" t="s">
        <v>37</v>
      </c>
      <c r="K13" t="s">
        <v>17</v>
      </c>
      <c r="L13" t="s">
        <v>38</v>
      </c>
      <c r="M13" t="s">
        <v>39</v>
      </c>
      <c r="N13" s="2">
        <v>38</v>
      </c>
      <c r="O13" s="3">
        <v>3.7511799999999998E-3</v>
      </c>
      <c r="P13" s="5">
        <v>50</v>
      </c>
      <c r="Q13" s="3">
        <v>1.8755899999999999E-3</v>
      </c>
    </row>
    <row r="14" spans="3:17" x14ac:dyDescent="0.3">
      <c r="C14" t="s">
        <v>19</v>
      </c>
      <c r="D14" t="s">
        <v>8</v>
      </c>
      <c r="E14" t="s">
        <v>9</v>
      </c>
      <c r="F14" t="s">
        <v>1</v>
      </c>
      <c r="G14" t="s">
        <v>35</v>
      </c>
      <c r="H14" t="s">
        <v>14</v>
      </c>
      <c r="I14" t="s">
        <v>36</v>
      </c>
      <c r="J14" t="s">
        <v>37</v>
      </c>
      <c r="K14" t="s">
        <v>17</v>
      </c>
      <c r="L14" t="s">
        <v>38</v>
      </c>
      <c r="M14" t="s">
        <v>39</v>
      </c>
      <c r="N14" s="2">
        <v>225</v>
      </c>
      <c r="O14" s="3">
        <v>8.5430000000000002E-3</v>
      </c>
      <c r="P14" s="5">
        <v>50</v>
      </c>
      <c r="Q14" s="3">
        <v>4.2715000000000001E-3</v>
      </c>
    </row>
    <row r="15" spans="3:17" x14ac:dyDescent="0.3">
      <c r="C15" t="s">
        <v>19</v>
      </c>
      <c r="D15" t="s">
        <v>8</v>
      </c>
      <c r="E15" t="s">
        <v>9</v>
      </c>
      <c r="F15" t="s">
        <v>1</v>
      </c>
      <c r="G15" t="s">
        <v>35</v>
      </c>
      <c r="H15" t="s">
        <v>14</v>
      </c>
      <c r="I15" t="s">
        <v>36</v>
      </c>
      <c r="J15" t="s">
        <v>37</v>
      </c>
      <c r="K15" t="s">
        <v>17</v>
      </c>
      <c r="L15" t="s">
        <v>38</v>
      </c>
      <c r="M15" t="s">
        <v>39</v>
      </c>
      <c r="N15" s="2">
        <v>500</v>
      </c>
      <c r="O15" s="3">
        <v>5.0868879999999998E-2</v>
      </c>
      <c r="P15" s="5">
        <v>50</v>
      </c>
      <c r="Q15" s="3">
        <v>2.5434439999999999E-2</v>
      </c>
    </row>
    <row r="16" spans="3:17" x14ac:dyDescent="0.3">
      <c r="C16" t="s">
        <v>19</v>
      </c>
      <c r="D16" t="s">
        <v>8</v>
      </c>
      <c r="E16" t="s">
        <v>9</v>
      </c>
      <c r="F16" t="s">
        <v>1</v>
      </c>
      <c r="G16" t="s">
        <v>35</v>
      </c>
      <c r="H16" t="s">
        <v>14</v>
      </c>
      <c r="I16" t="s">
        <v>36</v>
      </c>
      <c r="J16" t="s">
        <v>37</v>
      </c>
      <c r="K16" t="s">
        <v>17</v>
      </c>
      <c r="L16" t="s">
        <v>38</v>
      </c>
      <c r="M16" t="s">
        <v>39</v>
      </c>
      <c r="N16" s="2">
        <v>107</v>
      </c>
      <c r="O16" s="3">
        <v>8.2517100000000006E-3</v>
      </c>
      <c r="P16" s="5">
        <v>50</v>
      </c>
      <c r="Q16" s="3">
        <v>4.1258500000000004E-3</v>
      </c>
    </row>
    <row r="17" spans="3:17" x14ac:dyDescent="0.3">
      <c r="C17" t="s">
        <v>19</v>
      </c>
      <c r="D17" t="s">
        <v>8</v>
      </c>
      <c r="E17" t="s">
        <v>9</v>
      </c>
      <c r="F17" t="s">
        <v>1</v>
      </c>
      <c r="G17" t="s">
        <v>35</v>
      </c>
      <c r="H17" t="s">
        <v>14</v>
      </c>
      <c r="I17" t="s">
        <v>36</v>
      </c>
      <c r="J17" t="s">
        <v>37</v>
      </c>
      <c r="K17" t="s">
        <v>17</v>
      </c>
      <c r="L17" t="s">
        <v>38</v>
      </c>
      <c r="M17" t="s">
        <v>39</v>
      </c>
      <c r="N17" s="2">
        <v>5</v>
      </c>
      <c r="O17" s="3">
        <v>4.0681000000000002E-4</v>
      </c>
      <c r="P17" s="5">
        <v>50</v>
      </c>
      <c r="Q17" s="3">
        <v>2.0340000000000001E-4</v>
      </c>
    </row>
    <row r="18" spans="3:17" x14ac:dyDescent="0.3">
      <c r="C18" t="s">
        <v>19</v>
      </c>
      <c r="D18" t="s">
        <v>8</v>
      </c>
      <c r="E18" t="s">
        <v>9</v>
      </c>
      <c r="F18" t="s">
        <v>1</v>
      </c>
      <c r="G18" t="s">
        <v>35</v>
      </c>
      <c r="H18" t="s">
        <v>14</v>
      </c>
      <c r="I18" t="s">
        <v>36</v>
      </c>
      <c r="J18" t="s">
        <v>37</v>
      </c>
      <c r="K18" t="s">
        <v>17</v>
      </c>
      <c r="L18" t="s">
        <v>38</v>
      </c>
      <c r="M18" t="s">
        <v>39</v>
      </c>
      <c r="N18" s="2">
        <v>519</v>
      </c>
      <c r="O18" s="3">
        <v>5.0440859999999997E-2</v>
      </c>
      <c r="P18" s="5">
        <v>50</v>
      </c>
      <c r="Q18" s="3">
        <v>2.5220429999999999E-2</v>
      </c>
    </row>
    <row r="19" spans="3:17" x14ac:dyDescent="0.3">
      <c r="C19" t="s">
        <v>19</v>
      </c>
      <c r="D19" t="s">
        <v>8</v>
      </c>
      <c r="E19" t="s">
        <v>9</v>
      </c>
      <c r="F19" t="s">
        <v>1</v>
      </c>
      <c r="G19" t="s">
        <v>35</v>
      </c>
      <c r="H19" t="s">
        <v>12</v>
      </c>
      <c r="I19" t="s">
        <v>36</v>
      </c>
      <c r="J19" t="s">
        <v>37</v>
      </c>
      <c r="K19" t="s">
        <v>17</v>
      </c>
      <c r="L19" t="s">
        <v>38</v>
      </c>
      <c r="M19" t="s">
        <v>39</v>
      </c>
      <c r="N19" s="2">
        <v>95</v>
      </c>
      <c r="O19" s="3">
        <v>1.064094E-2</v>
      </c>
      <c r="P19" s="5">
        <v>50</v>
      </c>
      <c r="Q19" s="3">
        <v>5.3204699999999999E-3</v>
      </c>
    </row>
    <row r="20" spans="3:17" x14ac:dyDescent="0.3">
      <c r="C20" t="s">
        <v>19</v>
      </c>
      <c r="D20" t="s">
        <v>8</v>
      </c>
      <c r="E20" t="s">
        <v>9</v>
      </c>
      <c r="F20" t="s">
        <v>1</v>
      </c>
      <c r="G20" t="s">
        <v>35</v>
      </c>
      <c r="H20" t="s">
        <v>13</v>
      </c>
      <c r="I20" t="s">
        <v>36</v>
      </c>
      <c r="J20" t="s">
        <v>37</v>
      </c>
      <c r="K20" t="s">
        <v>17</v>
      </c>
      <c r="L20" t="s">
        <v>38</v>
      </c>
      <c r="M20" t="s">
        <v>39</v>
      </c>
      <c r="N20" s="2">
        <v>104</v>
      </c>
      <c r="O20" s="3">
        <v>1.321993E-2</v>
      </c>
      <c r="P20" s="5">
        <v>50</v>
      </c>
      <c r="Q20" s="3">
        <v>6.6099699999999997E-3</v>
      </c>
    </row>
    <row r="21" spans="3:17" x14ac:dyDescent="0.3">
      <c r="C21" t="s">
        <v>19</v>
      </c>
      <c r="D21" t="s">
        <v>8</v>
      </c>
      <c r="E21" t="s">
        <v>9</v>
      </c>
      <c r="F21" t="s">
        <v>1</v>
      </c>
      <c r="G21" t="s">
        <v>35</v>
      </c>
      <c r="H21" t="s">
        <v>12</v>
      </c>
      <c r="I21" t="s">
        <v>36</v>
      </c>
      <c r="J21" t="s">
        <v>37</v>
      </c>
      <c r="K21" t="s">
        <v>17</v>
      </c>
      <c r="L21" t="s">
        <v>38</v>
      </c>
      <c r="M21" t="s">
        <v>39</v>
      </c>
      <c r="N21" s="2">
        <v>20</v>
      </c>
      <c r="O21" s="3">
        <v>4.4725499999999996E-3</v>
      </c>
      <c r="P21" s="5">
        <v>50</v>
      </c>
      <c r="Q21" s="3">
        <v>2.2362699999999998E-3</v>
      </c>
    </row>
    <row r="22" spans="3:17" x14ac:dyDescent="0.3">
      <c r="C22" t="s">
        <v>19</v>
      </c>
      <c r="D22" t="s">
        <v>8</v>
      </c>
      <c r="E22" t="s">
        <v>9</v>
      </c>
      <c r="F22" t="s">
        <v>1</v>
      </c>
      <c r="G22" t="s">
        <v>35</v>
      </c>
      <c r="H22" t="s">
        <v>12</v>
      </c>
      <c r="I22" t="s">
        <v>36</v>
      </c>
      <c r="J22" t="s">
        <v>37</v>
      </c>
      <c r="K22" t="s">
        <v>17</v>
      </c>
      <c r="L22" t="s">
        <v>38</v>
      </c>
      <c r="M22" t="s">
        <v>39</v>
      </c>
      <c r="N22" s="2">
        <v>497</v>
      </c>
      <c r="O22" s="3">
        <v>0.11124463</v>
      </c>
      <c r="P22" s="5">
        <v>50</v>
      </c>
      <c r="Q22" s="3">
        <v>5.5622320000000003E-2</v>
      </c>
    </row>
    <row r="23" spans="3:17" x14ac:dyDescent="0.3">
      <c r="C23" t="s">
        <v>19</v>
      </c>
      <c r="D23" t="s">
        <v>8</v>
      </c>
      <c r="E23" t="s">
        <v>9</v>
      </c>
      <c r="F23" t="s">
        <v>1</v>
      </c>
      <c r="G23" t="s">
        <v>35</v>
      </c>
      <c r="H23" t="s">
        <v>12</v>
      </c>
      <c r="I23" t="s">
        <v>36</v>
      </c>
      <c r="J23" t="s">
        <v>37</v>
      </c>
      <c r="K23" t="s">
        <v>17</v>
      </c>
      <c r="L23" t="s">
        <v>38</v>
      </c>
      <c r="M23" t="s">
        <v>39</v>
      </c>
      <c r="N23" s="2">
        <v>281</v>
      </c>
      <c r="O23" s="3">
        <v>3.6849569999999998E-2</v>
      </c>
      <c r="P23" s="5">
        <v>50</v>
      </c>
      <c r="Q23" s="3">
        <v>1.8424780000000002E-2</v>
      </c>
    </row>
    <row r="24" spans="3:17" x14ac:dyDescent="0.3">
      <c r="C24" t="s">
        <v>19</v>
      </c>
      <c r="D24" t="s">
        <v>8</v>
      </c>
      <c r="E24" t="s">
        <v>9</v>
      </c>
      <c r="F24" t="s">
        <v>1</v>
      </c>
      <c r="G24" t="s">
        <v>35</v>
      </c>
      <c r="H24" t="s">
        <v>13</v>
      </c>
      <c r="I24" t="s">
        <v>36</v>
      </c>
      <c r="J24" t="s">
        <v>37</v>
      </c>
      <c r="K24" t="s">
        <v>17</v>
      </c>
      <c r="L24" t="s">
        <v>38</v>
      </c>
      <c r="M24" t="s">
        <v>39</v>
      </c>
      <c r="N24" s="2">
        <v>70</v>
      </c>
      <c r="O24" s="3">
        <v>8.1151699999999997E-3</v>
      </c>
      <c r="P24" s="5">
        <v>50</v>
      </c>
      <c r="Q24" s="3">
        <v>4.0575899999999998E-3</v>
      </c>
    </row>
    <row r="25" spans="3:17" x14ac:dyDescent="0.3">
      <c r="C25" t="s">
        <v>19</v>
      </c>
      <c r="D25" t="s">
        <v>8</v>
      </c>
      <c r="E25" t="s">
        <v>9</v>
      </c>
      <c r="F25" t="s">
        <v>1</v>
      </c>
      <c r="G25" t="s">
        <v>35</v>
      </c>
      <c r="H25" t="s">
        <v>13</v>
      </c>
      <c r="I25" t="s">
        <v>36</v>
      </c>
      <c r="J25" t="s">
        <v>37</v>
      </c>
      <c r="K25" t="s">
        <v>17</v>
      </c>
      <c r="L25" t="s">
        <v>38</v>
      </c>
      <c r="M25" t="s">
        <v>39</v>
      </c>
      <c r="N25" s="2">
        <v>2</v>
      </c>
      <c r="O25" s="3">
        <v>2.4675000000000001E-4</v>
      </c>
      <c r="P25" s="5">
        <v>50</v>
      </c>
      <c r="Q25" s="3">
        <v>1.2338E-4</v>
      </c>
    </row>
    <row r="26" spans="3:17" x14ac:dyDescent="0.3">
      <c r="C26" t="s">
        <v>19</v>
      </c>
      <c r="D26" t="s">
        <v>8</v>
      </c>
      <c r="E26" t="s">
        <v>9</v>
      </c>
      <c r="F26" t="s">
        <v>1</v>
      </c>
      <c r="G26" t="s">
        <v>35</v>
      </c>
      <c r="H26" t="s">
        <v>13</v>
      </c>
      <c r="I26" t="s">
        <v>36</v>
      </c>
      <c r="J26" t="s">
        <v>37</v>
      </c>
      <c r="K26" t="s">
        <v>17</v>
      </c>
      <c r="L26" t="s">
        <v>38</v>
      </c>
      <c r="M26" t="s">
        <v>39</v>
      </c>
      <c r="N26" s="2">
        <v>270</v>
      </c>
      <c r="O26" s="3">
        <v>2.756989E-2</v>
      </c>
      <c r="P26" s="5">
        <v>50</v>
      </c>
      <c r="Q26" s="3">
        <v>1.3784940000000001E-2</v>
      </c>
    </row>
    <row r="27" spans="3:17" x14ac:dyDescent="0.3">
      <c r="C27" t="s">
        <v>19</v>
      </c>
      <c r="D27" t="s">
        <v>8</v>
      </c>
      <c r="E27" t="s">
        <v>9</v>
      </c>
      <c r="F27" t="s">
        <v>1</v>
      </c>
      <c r="G27" t="s">
        <v>35</v>
      </c>
      <c r="H27" t="s">
        <v>13</v>
      </c>
      <c r="I27" t="s">
        <v>36</v>
      </c>
      <c r="J27" t="s">
        <v>37</v>
      </c>
      <c r="K27" t="s">
        <v>17</v>
      </c>
      <c r="L27" t="s">
        <v>38</v>
      </c>
      <c r="M27" t="s">
        <v>39</v>
      </c>
      <c r="N27" s="2">
        <v>391</v>
      </c>
      <c r="O27" s="3">
        <v>4.8556960000000003E-2</v>
      </c>
      <c r="P27" s="5">
        <v>50</v>
      </c>
      <c r="Q27" s="3">
        <v>2.4278480000000002E-2</v>
      </c>
    </row>
    <row r="28" spans="3:17" x14ac:dyDescent="0.3">
      <c r="C28" t="s">
        <v>19</v>
      </c>
      <c r="D28" t="s">
        <v>8</v>
      </c>
      <c r="E28" t="s">
        <v>9</v>
      </c>
      <c r="F28" t="s">
        <v>1</v>
      </c>
      <c r="G28" t="s">
        <v>35</v>
      </c>
      <c r="H28" t="s">
        <v>13</v>
      </c>
      <c r="I28" t="s">
        <v>36</v>
      </c>
      <c r="J28" t="s">
        <v>37</v>
      </c>
      <c r="K28" t="s">
        <v>17</v>
      </c>
      <c r="L28" t="s">
        <v>38</v>
      </c>
      <c r="M28" t="s">
        <v>39</v>
      </c>
      <c r="N28" s="2">
        <v>5</v>
      </c>
      <c r="O28" s="3">
        <v>2.6392000000000001E-4</v>
      </c>
      <c r="P28" s="5">
        <v>50</v>
      </c>
      <c r="Q28" s="3">
        <v>1.3196E-4</v>
      </c>
    </row>
    <row r="29" spans="3:17" x14ac:dyDescent="0.3">
      <c r="C29" t="s">
        <v>19</v>
      </c>
      <c r="D29" t="s">
        <v>8</v>
      </c>
      <c r="E29" t="s">
        <v>9</v>
      </c>
      <c r="F29" t="s">
        <v>1</v>
      </c>
      <c r="G29" t="s">
        <v>35</v>
      </c>
      <c r="H29" t="s">
        <v>13</v>
      </c>
      <c r="I29" t="s">
        <v>36</v>
      </c>
      <c r="J29" t="s">
        <v>37</v>
      </c>
      <c r="K29" t="s">
        <v>17</v>
      </c>
      <c r="L29" t="s">
        <v>38</v>
      </c>
      <c r="M29" t="s">
        <v>39</v>
      </c>
      <c r="N29" s="2">
        <v>123</v>
      </c>
      <c r="O29" s="3">
        <v>3.7456410000000002E-2</v>
      </c>
      <c r="P29" s="5">
        <v>50</v>
      </c>
      <c r="Q29" s="3">
        <v>1.87282E-2</v>
      </c>
    </row>
    <row r="31" spans="3:17" x14ac:dyDescent="0.3">
      <c r="P31" t="s">
        <v>40</v>
      </c>
      <c r="Q31" s="6">
        <v>0.21183585999999999</v>
      </c>
    </row>
    <row r="32" spans="3:17" x14ac:dyDescent="0.3">
      <c r="O32" s="7"/>
      <c r="P32" t="s">
        <v>41</v>
      </c>
      <c r="Q32">
        <v>-2.1183586000000001E-2</v>
      </c>
    </row>
    <row r="33" spans="16:17" x14ac:dyDescent="0.3">
      <c r="P33" t="s">
        <v>42</v>
      </c>
      <c r="Q33">
        <f>Q31*0.9</f>
        <v>0.19065227399999998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By Song</vt:lpstr>
      <vt:lpstr>By Source</vt:lpstr>
      <vt:lpstr>By Country</vt:lpstr>
      <vt:lpstr>By Company</vt:lpstr>
      <vt:lpstr>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Application</dc:creator>
  <cp:lastModifiedBy>Diego Josue</cp:lastModifiedBy>
  <dcterms:created xsi:type="dcterms:W3CDTF">2025-07-11T22:36:15Z</dcterms:created>
  <dcterms:modified xsi:type="dcterms:W3CDTF">2025-07-17T03:21:20Z</dcterms:modified>
</cp:coreProperties>
</file>