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f4ef415b60d8089/Documents/"/>
    </mc:Choice>
  </mc:AlternateContent>
  <xr:revisionPtr revIDLastSave="0" documentId="14_{322F62C3-3230-4AA6-B022-50A8E9FBFEFE}" xr6:coauthVersionLast="47" xr6:coauthVersionMax="47" xr10:uidLastSave="{00000000-0000-0000-0000-000000000000}"/>
  <bookViews>
    <workbookView xWindow="1308" yWindow="1272" windowWidth="18636" windowHeight="8880" xr2:uid="{00000000-000D-0000-FFFF-FFFF00000000}"/>
  </bookViews>
  <sheets>
    <sheet name="By Song" sheetId="1" r:id="rId1"/>
    <sheet name="By Source" sheetId="2" r:id="rId2"/>
    <sheet name="By Count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<sst xmlns="http://schemas.openxmlformats.org/spreadsheetml/2006/main" count="58" uniqueCount="44">
  <si>
    <t>ANVEM TUNES</t>
  </si>
  <si>
    <t>OSORIO BARRON, PAUBLO</t>
  </si>
  <si>
    <t>REGALIAS 1ER TRIMESTRE 2025</t>
  </si>
  <si>
    <t>Currency : USD</t>
  </si>
  <si>
    <t>ID</t>
  </si>
  <si>
    <t>SONG</t>
  </si>
  <si>
    <t>UNITS</t>
  </si>
  <si>
    <t>ROYALTIES</t>
  </si>
  <si>
    <t>11427</t>
  </si>
  <si>
    <t>EL 2 DE LOS CABRERA</t>
  </si>
  <si>
    <t>11430</t>
  </si>
  <si>
    <t>DE NEGRO LV</t>
  </si>
  <si>
    <t>11429</t>
  </si>
  <si>
    <t>EX BELICO</t>
  </si>
  <si>
    <t>11428</t>
  </si>
  <si>
    <t>SRT</t>
  </si>
  <si>
    <t>11432</t>
  </si>
  <si>
    <t>LA MERA SENSACION</t>
  </si>
  <si>
    <t>Total Royalties</t>
  </si>
  <si>
    <t>11435</t>
  </si>
  <si>
    <t>MOSCU</t>
  </si>
  <si>
    <t>11431</t>
  </si>
  <si>
    <t>SKIP EN EL AMOR</t>
  </si>
  <si>
    <t>11433</t>
  </si>
  <si>
    <t>EL PASECITO</t>
  </si>
  <si>
    <t>11434</t>
  </si>
  <si>
    <t>AL AMOR DIGO BYE</t>
  </si>
  <si>
    <t>TOTAL</t>
  </si>
  <si>
    <t>SOURCE</t>
  </si>
  <si>
    <t>YouTube</t>
  </si>
  <si>
    <t>Spotify</t>
  </si>
  <si>
    <t>Apple Music</t>
  </si>
  <si>
    <t>TREBEL</t>
  </si>
  <si>
    <t>Amazon Music</t>
  </si>
  <si>
    <t>Audiomack Inc.</t>
  </si>
  <si>
    <t>SoundCloud Operations Inc.</t>
  </si>
  <si>
    <t>Deezer S.A.</t>
  </si>
  <si>
    <t>Pandora</t>
  </si>
  <si>
    <t>Tidal</t>
  </si>
  <si>
    <t>iHeartRadio</t>
  </si>
  <si>
    <t>COUNTRY</t>
  </si>
  <si>
    <t>USA</t>
  </si>
  <si>
    <t>Taxes</t>
  </si>
  <si>
    <t>Net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</si>
</sst>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0"/>
    <numFmt numFmtId="165" formatCode="###,###,##0.0000000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C3:I20"/>
  <sheetViews>
    <sheetView tabSelected="1" topLeftCell="E7" workbookViewId="0">
      <selection activeCell="H16" sqref="H16"/>
    </sheetView>
  </sheetViews>
  <sheetFormatPr baseColWidth="10" defaultColWidth="8.88671875" defaultRowHeight="14.4" x14ac:dyDescent="0.3"/>
  <cols>
    <col min="3" max="3" width="15" customWidth="1"/>
    <col min="4" max="4" width="50" customWidth="1"/>
    <col min="5" max="6" width="25" customWidth="1"/>
    <col min="8" max="8" width="17.5546875" customWidth="1"/>
  </cols>
  <sheetData>
    <row r="3" spans="3:9" x14ac:dyDescent="0.3">
      <c r="C3" t="s">
        <v>0</v>
      </c>
    </row>
    <row r="5" spans="3:9" x14ac:dyDescent="0.3">
      <c r="C5" t="s">
        <v>1</v>
      </c>
    </row>
    <row r="7" spans="3:9" x14ac:dyDescent="0.3">
      <c r="C7" t="s">
        <v>2</v>
      </c>
    </row>
    <row r="8" spans="3:9" x14ac:dyDescent="0.3">
      <c r="C8" t="s">
        <v>3</v>
      </c>
    </row>
    <row r="9" spans="3:9" x14ac:dyDescent="0.3">
      <c r="C9" s="1" t="s">
        <v>4</v>
      </c>
      <c r="D9" s="1" t="s">
        <v>5</v>
      </c>
      <c r="E9" s="1" t="s">
        <v>6</v>
      </c>
      <c r="F9" s="1" t="s">
        <v>7</v>
      </c>
    </row>
    <row r="10" spans="3:9" x14ac:dyDescent="0.3">
      <c r="C10" t="s">
        <v>8</v>
      </c>
      <c r="D10" t="s">
        <v>9</v>
      </c>
      <c r="E10" s="2">
        <v>72374</v>
      </c>
      <c r="F10" s="3">
        <v>17.943351700000001</v>
      </c>
      <c r="H10">
        <v>50</v>
      </c>
      <c r="I10">
        <v>4.3024319999999998E-2</v>
      </c>
    </row>
    <row r="11" spans="3:9" x14ac:dyDescent="0.3">
      <c r="C11" t="s">
        <v>10</v>
      </c>
      <c r="D11" t="s">
        <v>11</v>
      </c>
      <c r="E11" s="2">
        <v>22934</v>
      </c>
      <c r="F11" s="3">
        <v>3.4026756300000001</v>
      </c>
      <c r="H11">
        <v>50</v>
      </c>
      <c r="I11">
        <v>1.3229E-4</v>
      </c>
    </row>
    <row r="12" spans="3:9" x14ac:dyDescent="0.3">
      <c r="C12" t="s">
        <v>12</v>
      </c>
      <c r="D12" t="s">
        <v>13</v>
      </c>
      <c r="E12" s="2">
        <v>8727</v>
      </c>
      <c r="F12" s="3">
        <v>2.5179482399999999</v>
      </c>
      <c r="H12" t="s">
        <v>18</v>
      </c>
      <c r="I12">
        <v>28.773234309999999</v>
      </c>
    </row>
    <row r="13" spans="3:9" x14ac:dyDescent="0.3">
      <c r="C13" t="s">
        <v>14</v>
      </c>
      <c r="D13" t="s">
        <v>15</v>
      </c>
      <c r="E13" s="2">
        <v>37602</v>
      </c>
      <c r="F13" s="3">
        <v>2.2812167799999998</v>
      </c>
      <c r="H13" t="s">
        <v>42</v>
      </c>
      <c r="I13">
        <v>-2.8773230000000001</v>
      </c>
    </row>
    <row r="14" spans="3:9" x14ac:dyDescent="0.3">
      <c r="C14" t="s">
        <v>16</v>
      </c>
      <c r="D14" t="s">
        <v>17</v>
      </c>
      <c r="E14" s="2">
        <v>12782</v>
      </c>
      <c r="F14" s="3">
        <v>1.5216133599999999</v>
      </c>
      <c r="H14" t="s">
        <v>43</v>
      </c>
      <c r="I14">
        <f>I12*0.9</f>
        <v>25.895910878999999</v>
      </c>
    </row>
    <row r="15" spans="3:9" x14ac:dyDescent="0.3">
      <c r="C15" t="s">
        <v>19</v>
      </c>
      <c r="D15" t="s">
        <v>20</v>
      </c>
      <c r="E15" s="2">
        <v>3284</v>
      </c>
      <c r="F15" s="3">
        <v>0.63550759000000001</v>
      </c>
    </row>
    <row r="16" spans="3:9" x14ac:dyDescent="0.3">
      <c r="C16" t="s">
        <v>21</v>
      </c>
      <c r="D16" t="s">
        <v>22</v>
      </c>
      <c r="E16" s="2">
        <v>1454</v>
      </c>
      <c r="F16" s="3">
        <v>0.33663807000000001</v>
      </c>
    </row>
    <row r="17" spans="3:6" x14ac:dyDescent="0.3">
      <c r="C17" t="s">
        <v>23</v>
      </c>
      <c r="D17" t="s">
        <v>24</v>
      </c>
      <c r="E17" s="2">
        <v>438</v>
      </c>
      <c r="F17" s="3">
        <v>9.0138090000000004E-2</v>
      </c>
    </row>
    <row r="18" spans="3:6" x14ac:dyDescent="0.3">
      <c r="C18" t="s">
        <v>25</v>
      </c>
      <c r="D18" t="s">
        <v>26</v>
      </c>
      <c r="E18" s="2">
        <v>189</v>
      </c>
      <c r="F18" s="3">
        <v>4.4144849999999999E-2</v>
      </c>
    </row>
    <row r="20" spans="3:6" x14ac:dyDescent="0.3">
      <c r="D20" s="4" t="s">
        <v>27</v>
      </c>
      <c r="E20" s="2">
        <v>159784</v>
      </c>
      <c r="F20" s="3">
        <v>28.773234309999999</v>
      </c>
    </row>
  </sheetData>
  <pageMargins left="0.7" right="0.7" top="0.75" bottom="0.75" header="0.3" footer="0.3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C3:E22"/>
  <sheetViews>
    <sheetView workbookViewId="0"/>
  </sheetViews>
  <sheetFormatPr baseColWidth="10" defaultColWidth="8.88671875" defaultRowHeight="14.4" x14ac:dyDescent="0.3"/>
  <cols>
    <col min="3" max="3" width="50" customWidth="1"/>
    <col min="4" max="5" width="25" customWidth="1"/>
  </cols>
  <sheetData>
    <row r="3" spans="3:5" x14ac:dyDescent="0.3">
      <c r="C3" t="s">
        <v>0</v>
      </c>
    </row>
    <row r="5" spans="3:5" x14ac:dyDescent="0.3">
      <c r="C5" t="s">
        <v>1</v>
      </c>
    </row>
    <row r="7" spans="3:5" x14ac:dyDescent="0.3">
      <c r="C7" t="s">
        <v>2</v>
      </c>
    </row>
    <row r="8" spans="3:5" x14ac:dyDescent="0.3">
      <c r="C8" t="s">
        <v>3</v>
      </c>
    </row>
    <row r="9" spans="3:5" x14ac:dyDescent="0.3">
      <c r="C9" s="1" t="s">
        <v>28</v>
      </c>
      <c r="D9" s="1" t="s">
        <v>6</v>
      </c>
      <c r="E9" s="1" t="s">
        <v>7</v>
      </c>
    </row>
    <row r="10" spans="3:5" x14ac:dyDescent="0.3">
      <c r="C10" t="s">
        <v>29</v>
      </c>
      <c r="D10" s="2">
        <v>47061</v>
      </c>
      <c r="E10" s="3">
        <v>10.96499317</v>
      </c>
    </row>
    <row r="11" spans="3:5" x14ac:dyDescent="0.3">
      <c r="C11" t="s">
        <v>30</v>
      </c>
      <c r="D11" s="2">
        <v>82316</v>
      </c>
      <c r="E11" s="3">
        <v>9.7874008700000008</v>
      </c>
    </row>
    <row r="12" spans="3:5" x14ac:dyDescent="0.3">
      <c r="C12" t="s">
        <v>31</v>
      </c>
      <c r="D12" s="2">
        <v>28259</v>
      </c>
      <c r="E12" s="3">
        <v>7.6313672400000003</v>
      </c>
    </row>
    <row r="13" spans="3:5" x14ac:dyDescent="0.3">
      <c r="C13" t="s">
        <v>32</v>
      </c>
      <c r="D13" s="2">
        <v>137</v>
      </c>
      <c r="E13" s="3">
        <v>0.14546429999999999</v>
      </c>
    </row>
    <row r="14" spans="3:5" x14ac:dyDescent="0.3">
      <c r="C14" t="s">
        <v>33</v>
      </c>
      <c r="D14" s="2">
        <v>1073</v>
      </c>
      <c r="E14" s="3">
        <v>0.12697348999999999</v>
      </c>
    </row>
    <row r="15" spans="3:5" x14ac:dyDescent="0.3">
      <c r="C15" t="s">
        <v>34</v>
      </c>
      <c r="D15" s="2">
        <v>686</v>
      </c>
      <c r="E15" s="3">
        <v>3.8704000000000002E-2</v>
      </c>
    </row>
    <row r="16" spans="3:5" x14ac:dyDescent="0.3">
      <c r="C16" t="s">
        <v>35</v>
      </c>
      <c r="D16" s="2">
        <v>102</v>
      </c>
      <c r="E16" s="3">
        <v>2.6962389999999999E-2</v>
      </c>
    </row>
    <row r="17" spans="3:5" x14ac:dyDescent="0.3">
      <c r="C17" t="s">
        <v>36</v>
      </c>
      <c r="D17" s="2">
        <v>24</v>
      </c>
      <c r="E17" s="3">
        <v>2.2772110000000002E-2</v>
      </c>
    </row>
    <row r="18" spans="3:5" x14ac:dyDescent="0.3">
      <c r="C18" t="s">
        <v>37</v>
      </c>
      <c r="D18" s="2">
        <v>101</v>
      </c>
      <c r="E18" s="3">
        <v>1.5816190000000001E-2</v>
      </c>
    </row>
    <row r="19" spans="3:5" x14ac:dyDescent="0.3">
      <c r="C19" t="s">
        <v>38</v>
      </c>
      <c r="D19" s="2">
        <v>15</v>
      </c>
      <c r="E19" s="3">
        <v>8.2342500000000002E-3</v>
      </c>
    </row>
    <row r="20" spans="3:5" x14ac:dyDescent="0.3">
      <c r="C20" t="s">
        <v>39</v>
      </c>
      <c r="D20" s="2">
        <v>10</v>
      </c>
      <c r="E20" s="3">
        <v>4.5462999999999996E-3</v>
      </c>
    </row>
    <row r="22" spans="3:5" x14ac:dyDescent="0.3">
      <c r="C22" s="4" t="s">
        <v>27</v>
      </c>
      <c r="D22" s="2">
        <v>159784</v>
      </c>
      <c r="E22" s="3">
        <v>28.773234309999999</v>
      </c>
    </row>
  </sheetData>
  <pageMargins left="0.7" right="0.7" top="0.75" bottom="0.75" header="0.3" footer="0.3"/>
  <pageSetup firstPageNumber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C3:E12"/>
  <sheetViews>
    <sheetView workbookViewId="0"/>
  </sheetViews>
  <sheetFormatPr baseColWidth="10" defaultColWidth="8.88671875" defaultRowHeight="14.4" x14ac:dyDescent="0.3"/>
  <cols>
    <col min="3" max="3" width="50" customWidth="1"/>
    <col min="4" max="5" width="25" customWidth="1"/>
  </cols>
  <sheetData>
    <row r="3" spans="3:5" x14ac:dyDescent="0.3">
      <c r="C3" t="s">
        <v>0</v>
      </c>
    </row>
    <row r="5" spans="3:5" x14ac:dyDescent="0.3">
      <c r="C5" t="s">
        <v>1</v>
      </c>
    </row>
    <row r="7" spans="3:5" x14ac:dyDescent="0.3">
      <c r="C7" t="s">
        <v>2</v>
      </c>
    </row>
    <row r="8" spans="3:5" x14ac:dyDescent="0.3">
      <c r="C8" t="s">
        <v>3</v>
      </c>
    </row>
    <row r="9" spans="3:5" x14ac:dyDescent="0.3">
      <c r="C9" s="1" t="s">
        <v>40</v>
      </c>
      <c r="D9" s="1" t="s">
        <v>6</v>
      </c>
      <c r="E9" s="1" t="s">
        <v>7</v>
      </c>
    </row>
    <row r="10" spans="3:5" x14ac:dyDescent="0.3">
      <c r="C10" t="s">
        <v>41</v>
      </c>
      <c r="D10" s="2">
        <v>159784</v>
      </c>
      <c r="E10" s="3">
        <v>28.773234309999999</v>
      </c>
    </row>
    <row r="12" spans="3:5" x14ac:dyDescent="0.3">
      <c r="C12" s="4" t="s">
        <v>27</v>
      </c>
      <c r="D12" s="2">
        <v>159784</v>
      </c>
      <c r="E12" s="3">
        <v>28.773234309999999</v>
      </c>
    </row>
  </sheetData>
  <pageMargins left="0.7" right="0.7" top="0.75" bottom="0.75" header="0.3" footer="0.3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By Song</vt:lpstr>
      <vt:lpstr>By Source</vt:lpstr>
      <vt:lpstr>By 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Application</dc:creator>
  <cp:lastModifiedBy>Diego Josue</cp:lastModifiedBy>
  <dcterms:created xsi:type="dcterms:W3CDTF">2025-07-11T23:14:21Z</dcterms:created>
  <dcterms:modified xsi:type="dcterms:W3CDTF">2025-07-17T03:12:23Z</dcterms:modified>
</cp:coreProperties>
</file>