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75" yWindow="465" windowWidth="28725" windowHeight="16005" activeTab="2"/>
  </bookViews>
  <sheets>
    <sheet name="Datos" sheetId="1" r:id="rId1"/>
    <sheet name="Presiones" sheetId="2" r:id="rId2"/>
    <sheet name="SF36" sheetId="3" r:id="rId3"/>
    <sheet name="EVAs" sheetId="4" r:id="rId4"/>
    <sheet name="Valores KBS-Data" sheetId="5" state="hidden" r:id="rId5"/>
  </sheets>
  <definedNames>
    <definedName name="_xlnm._FilterDatabase" localSheetId="3" hidden="1">EVAs!$A$1:$EG$47</definedName>
    <definedName name="_xlnm._FilterDatabase" localSheetId="4" hidden="1">'Valores KBS-Data'!$A$1:$M$766</definedName>
    <definedName name="kbs_data1_1" localSheetId="4">'Valores KBS-Data'!$A$1:$I$316</definedName>
    <definedName name="kbs_data2_1" localSheetId="4">'Valores KBS-Data'!$A$317:$I$766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9" i="2" l="1"/>
  <c r="DR2" i="4"/>
  <c r="DR3" i="4"/>
  <c r="DR4" i="4"/>
  <c r="DR5" i="4"/>
  <c r="DR6" i="4"/>
  <c r="DR7" i="4"/>
  <c r="DR8" i="4"/>
  <c r="DR9" i="4"/>
  <c r="DR10" i="4"/>
  <c r="DR11" i="4"/>
  <c r="DR12" i="4"/>
  <c r="DR13" i="4"/>
  <c r="DR14" i="4"/>
  <c r="DR15" i="4"/>
  <c r="DR16" i="4"/>
  <c r="DR17" i="4"/>
  <c r="DR18" i="4"/>
  <c r="DR19" i="4"/>
  <c r="DR20" i="4"/>
  <c r="DR21" i="4"/>
  <c r="DR22" i="4"/>
  <c r="DR23" i="4"/>
  <c r="DR24" i="4"/>
  <c r="DR25" i="4"/>
  <c r="DR26" i="4"/>
  <c r="DR27" i="4"/>
  <c r="DR28" i="4"/>
  <c r="DR29" i="4"/>
  <c r="DR30" i="4"/>
  <c r="DR31" i="4"/>
  <c r="DR32" i="4"/>
  <c r="DR33" i="4"/>
  <c r="DR34" i="4"/>
  <c r="DR35" i="4"/>
  <c r="DR36" i="4"/>
  <c r="DR37" i="4"/>
  <c r="DR38" i="4"/>
  <c r="DR39" i="4"/>
  <c r="DR40" i="4"/>
  <c r="DR41" i="4"/>
  <c r="N2" i="5"/>
  <c r="J2" i="5"/>
  <c r="K2" i="5"/>
  <c r="L2" i="5"/>
  <c r="M2" i="5"/>
  <c r="N3" i="5"/>
  <c r="N53" i="5"/>
  <c r="J3" i="5"/>
  <c r="K3" i="5"/>
  <c r="L3" i="5"/>
  <c r="M3" i="5"/>
  <c r="N4" i="5"/>
  <c r="N97" i="5"/>
  <c r="J4" i="5"/>
  <c r="K4" i="5"/>
  <c r="L4" i="5"/>
  <c r="M4" i="5"/>
  <c r="N5" i="5"/>
  <c r="N137" i="5"/>
  <c r="J5" i="5"/>
  <c r="K5" i="5"/>
  <c r="L5" i="5"/>
  <c r="M5" i="5"/>
  <c r="N6" i="5"/>
  <c r="N177" i="5"/>
  <c r="J6" i="5"/>
  <c r="K6" i="5"/>
  <c r="L6" i="5"/>
  <c r="M6" i="5"/>
  <c r="N7" i="5"/>
  <c r="N217" i="5"/>
  <c r="J7" i="5"/>
  <c r="K7" i="5"/>
  <c r="L7" i="5"/>
  <c r="M7" i="5"/>
  <c r="N8" i="5"/>
  <c r="N256" i="5"/>
  <c r="J8" i="5"/>
  <c r="K8" i="5"/>
  <c r="L8" i="5"/>
  <c r="M8" i="5"/>
  <c r="N9" i="5"/>
  <c r="N293" i="5"/>
  <c r="J9" i="5"/>
  <c r="K9" i="5"/>
  <c r="L9" i="5"/>
  <c r="M9" i="5"/>
  <c r="N10" i="5"/>
  <c r="N329" i="5"/>
  <c r="J10" i="5"/>
  <c r="K10" i="5"/>
  <c r="L10" i="5"/>
  <c r="M10" i="5"/>
  <c r="N11" i="5"/>
  <c r="N364" i="5"/>
  <c r="J11" i="5"/>
  <c r="K11" i="5"/>
  <c r="L11" i="5"/>
  <c r="M11" i="5"/>
  <c r="N12" i="5"/>
  <c r="N398" i="5"/>
  <c r="J12" i="5"/>
  <c r="K12" i="5"/>
  <c r="L12" i="5"/>
  <c r="M12" i="5"/>
  <c r="N13" i="5"/>
  <c r="N430" i="5"/>
  <c r="J13" i="5"/>
  <c r="K13" i="5"/>
  <c r="L13" i="5"/>
  <c r="M13" i="5"/>
  <c r="N14" i="5"/>
  <c r="N461" i="5"/>
  <c r="J14" i="5"/>
  <c r="K14" i="5"/>
  <c r="L14" i="5"/>
  <c r="M14" i="5"/>
  <c r="N15" i="5"/>
  <c r="N492" i="5"/>
  <c r="J15" i="5"/>
  <c r="K15" i="5"/>
  <c r="L15" i="5"/>
  <c r="M15" i="5"/>
  <c r="N16" i="5"/>
  <c r="N522" i="5"/>
  <c r="J16" i="5"/>
  <c r="K16" i="5"/>
  <c r="L16" i="5"/>
  <c r="M16" i="5"/>
  <c r="N17" i="5"/>
  <c r="N550" i="5"/>
  <c r="J17" i="5"/>
  <c r="K17" i="5"/>
  <c r="L17" i="5"/>
  <c r="M17" i="5"/>
  <c r="N18" i="5"/>
  <c r="N575" i="5"/>
  <c r="J18" i="5"/>
  <c r="K18" i="5"/>
  <c r="L18" i="5"/>
  <c r="M18" i="5"/>
  <c r="N19" i="5"/>
  <c r="N598" i="5"/>
  <c r="J19" i="5"/>
  <c r="K19" i="5"/>
  <c r="L19" i="5"/>
  <c r="M19" i="5"/>
  <c r="N20" i="5"/>
  <c r="N618" i="5"/>
  <c r="J20" i="5"/>
  <c r="K20" i="5"/>
  <c r="L20" i="5"/>
  <c r="M20" i="5"/>
  <c r="N21" i="5"/>
  <c r="N637" i="5"/>
  <c r="J21" i="5"/>
  <c r="K21" i="5"/>
  <c r="L21" i="5"/>
  <c r="M21" i="5"/>
  <c r="N22" i="5"/>
  <c r="N656" i="5"/>
  <c r="J22" i="5"/>
  <c r="K22" i="5"/>
  <c r="L22" i="5"/>
  <c r="M22" i="5"/>
  <c r="N23" i="5"/>
  <c r="N674" i="5"/>
  <c r="J23" i="5"/>
  <c r="K23" i="5"/>
  <c r="L23" i="5"/>
  <c r="M23" i="5"/>
  <c r="N24" i="5"/>
  <c r="N692" i="5"/>
  <c r="J24" i="5"/>
  <c r="K24" i="5"/>
  <c r="L24" i="5"/>
  <c r="M24" i="5"/>
  <c r="N25" i="5"/>
  <c r="N709" i="5"/>
  <c r="J25" i="5"/>
  <c r="K25" i="5"/>
  <c r="L25" i="5"/>
  <c r="M25" i="5"/>
  <c r="N26" i="5"/>
  <c r="N721" i="5"/>
  <c r="J26" i="5"/>
  <c r="K26" i="5"/>
  <c r="L26" i="5"/>
  <c r="M26" i="5"/>
  <c r="N27" i="5"/>
  <c r="N733" i="5"/>
  <c r="J27" i="5"/>
  <c r="K27" i="5"/>
  <c r="L27" i="5"/>
  <c r="M27" i="5"/>
  <c r="N28" i="5"/>
  <c r="N744" i="5"/>
  <c r="J28" i="5"/>
  <c r="K28" i="5"/>
  <c r="L28" i="5"/>
  <c r="M28" i="5"/>
  <c r="N29" i="5"/>
  <c r="N753" i="5"/>
  <c r="J29" i="5"/>
  <c r="K29" i="5"/>
  <c r="L29" i="5"/>
  <c r="M29" i="5"/>
  <c r="N30" i="5"/>
  <c r="N760" i="5"/>
  <c r="J30" i="5"/>
  <c r="K30" i="5"/>
  <c r="L30" i="5"/>
  <c r="M30" i="5"/>
  <c r="N31" i="5"/>
  <c r="N765" i="5"/>
  <c r="J31" i="5"/>
  <c r="K31" i="5"/>
  <c r="L31" i="5"/>
  <c r="M31" i="5"/>
  <c r="N32" i="5"/>
  <c r="J32" i="5"/>
  <c r="K32" i="5"/>
  <c r="L32" i="5"/>
  <c r="M32" i="5"/>
  <c r="N33" i="5"/>
  <c r="N54" i="5"/>
  <c r="J33" i="5"/>
  <c r="K33" i="5"/>
  <c r="L33" i="5"/>
  <c r="M33" i="5"/>
  <c r="N34" i="5"/>
  <c r="N98" i="5"/>
  <c r="J34" i="5"/>
  <c r="K34" i="5"/>
  <c r="L34" i="5"/>
  <c r="M34" i="5"/>
  <c r="N35" i="5"/>
  <c r="N138" i="5"/>
  <c r="J35" i="5"/>
  <c r="K35" i="5"/>
  <c r="L35" i="5"/>
  <c r="M35" i="5"/>
  <c r="N36" i="5"/>
  <c r="N178" i="5"/>
  <c r="J36" i="5"/>
  <c r="K36" i="5"/>
  <c r="L36" i="5"/>
  <c r="M36" i="5"/>
  <c r="N37" i="5"/>
  <c r="N218" i="5"/>
  <c r="J37" i="5"/>
  <c r="K37" i="5"/>
  <c r="L37" i="5"/>
  <c r="M37" i="5"/>
  <c r="N38" i="5"/>
  <c r="N257" i="5"/>
  <c r="J38" i="5"/>
  <c r="K38" i="5"/>
  <c r="L38" i="5"/>
  <c r="M38" i="5"/>
  <c r="N39" i="5"/>
  <c r="N294" i="5"/>
  <c r="J39" i="5"/>
  <c r="K39" i="5"/>
  <c r="L39" i="5"/>
  <c r="M39" i="5"/>
  <c r="N40" i="5"/>
  <c r="N330" i="5"/>
  <c r="J40" i="5"/>
  <c r="K40" i="5"/>
  <c r="L40" i="5"/>
  <c r="M40" i="5"/>
  <c r="N41" i="5"/>
  <c r="N365" i="5"/>
  <c r="J41" i="5"/>
  <c r="K41" i="5"/>
  <c r="L41" i="5"/>
  <c r="M41" i="5"/>
  <c r="N42" i="5"/>
  <c r="N399" i="5"/>
  <c r="J42" i="5"/>
  <c r="K42" i="5"/>
  <c r="L42" i="5"/>
  <c r="M42" i="5"/>
  <c r="N43" i="5"/>
  <c r="N431" i="5"/>
  <c r="J43" i="5"/>
  <c r="K43" i="5"/>
  <c r="L43" i="5"/>
  <c r="M43" i="5"/>
  <c r="N44" i="5"/>
  <c r="N462" i="5"/>
  <c r="J44" i="5"/>
  <c r="K44" i="5"/>
  <c r="L44" i="5"/>
  <c r="M44" i="5"/>
  <c r="N45" i="5"/>
  <c r="N493" i="5"/>
  <c r="J45" i="5"/>
  <c r="K45" i="5"/>
  <c r="L45" i="5"/>
  <c r="M45" i="5"/>
  <c r="N46" i="5"/>
  <c r="N523" i="5"/>
  <c r="J46" i="5"/>
  <c r="K46" i="5"/>
  <c r="L46" i="5"/>
  <c r="M46" i="5"/>
  <c r="N47" i="5"/>
  <c r="N551" i="5"/>
  <c r="J47" i="5"/>
  <c r="K47" i="5"/>
  <c r="L47" i="5"/>
  <c r="M47" i="5"/>
  <c r="N48" i="5"/>
  <c r="J48" i="5"/>
  <c r="K48" i="5"/>
  <c r="L48" i="5"/>
  <c r="M48" i="5"/>
  <c r="N49" i="5"/>
  <c r="N55" i="5"/>
  <c r="J49" i="5"/>
  <c r="K49" i="5"/>
  <c r="L49" i="5"/>
  <c r="M49" i="5"/>
  <c r="N50" i="5"/>
  <c r="N99" i="5"/>
  <c r="J50" i="5"/>
  <c r="K50" i="5"/>
  <c r="L50" i="5"/>
  <c r="M50" i="5"/>
  <c r="N51" i="5"/>
  <c r="N139" i="5"/>
  <c r="J51" i="5"/>
  <c r="K51" i="5"/>
  <c r="L51" i="5"/>
  <c r="M51" i="5"/>
  <c r="N52" i="5"/>
  <c r="N179" i="5"/>
  <c r="J52" i="5"/>
  <c r="K52" i="5"/>
  <c r="L52" i="5"/>
  <c r="M52" i="5"/>
  <c r="N219" i="5"/>
  <c r="J53" i="5"/>
  <c r="K53" i="5"/>
  <c r="L53" i="5"/>
  <c r="M53" i="5"/>
  <c r="N258" i="5"/>
  <c r="J54" i="5"/>
  <c r="K54" i="5"/>
  <c r="L54" i="5"/>
  <c r="M54" i="5"/>
  <c r="N295" i="5"/>
  <c r="J55" i="5"/>
  <c r="K55" i="5"/>
  <c r="L55" i="5"/>
  <c r="M55" i="5"/>
  <c r="N56" i="5"/>
  <c r="N331" i="5"/>
  <c r="J56" i="5"/>
  <c r="K56" i="5"/>
  <c r="L56" i="5"/>
  <c r="M56" i="5"/>
  <c r="N57" i="5"/>
  <c r="N366" i="5"/>
  <c r="J57" i="5"/>
  <c r="K57" i="5"/>
  <c r="L57" i="5"/>
  <c r="M57" i="5"/>
  <c r="N58" i="5"/>
  <c r="N400" i="5"/>
  <c r="J58" i="5"/>
  <c r="K58" i="5"/>
  <c r="L58" i="5"/>
  <c r="M58" i="5"/>
  <c r="N59" i="5"/>
  <c r="N432" i="5"/>
  <c r="J59" i="5"/>
  <c r="K59" i="5"/>
  <c r="L59" i="5"/>
  <c r="M59" i="5"/>
  <c r="N60" i="5"/>
  <c r="N463" i="5"/>
  <c r="J60" i="5"/>
  <c r="K60" i="5"/>
  <c r="L60" i="5"/>
  <c r="M60" i="5"/>
  <c r="N61" i="5"/>
  <c r="N494" i="5"/>
  <c r="J61" i="5"/>
  <c r="K61" i="5"/>
  <c r="L61" i="5"/>
  <c r="M61" i="5"/>
  <c r="N62" i="5"/>
  <c r="N524" i="5"/>
  <c r="J62" i="5"/>
  <c r="K62" i="5"/>
  <c r="L62" i="5"/>
  <c r="M62" i="5"/>
  <c r="N63" i="5"/>
  <c r="N552" i="5"/>
  <c r="J63" i="5"/>
  <c r="K63" i="5"/>
  <c r="L63" i="5"/>
  <c r="M63" i="5"/>
  <c r="N64" i="5"/>
  <c r="N576" i="5"/>
  <c r="J64" i="5"/>
  <c r="K64" i="5"/>
  <c r="L64" i="5"/>
  <c r="M64" i="5"/>
  <c r="N65" i="5"/>
  <c r="J65" i="5"/>
  <c r="K65" i="5"/>
  <c r="L65" i="5"/>
  <c r="M65" i="5"/>
  <c r="N66" i="5"/>
  <c r="J66" i="5"/>
  <c r="K66" i="5"/>
  <c r="L66" i="5"/>
  <c r="M66" i="5"/>
  <c r="N67" i="5"/>
  <c r="N100" i="5"/>
  <c r="J67" i="5"/>
  <c r="K67" i="5"/>
  <c r="L67" i="5"/>
  <c r="M67" i="5"/>
  <c r="N68" i="5"/>
  <c r="N140" i="5"/>
  <c r="J68" i="5"/>
  <c r="K68" i="5"/>
  <c r="L68" i="5"/>
  <c r="M68" i="5"/>
  <c r="N69" i="5"/>
  <c r="N180" i="5"/>
  <c r="J69" i="5"/>
  <c r="K69" i="5"/>
  <c r="L69" i="5"/>
  <c r="M69" i="5"/>
  <c r="N70" i="5"/>
  <c r="N220" i="5"/>
  <c r="J70" i="5"/>
  <c r="K70" i="5"/>
  <c r="L70" i="5"/>
  <c r="M70" i="5"/>
  <c r="N71" i="5"/>
  <c r="N259" i="5"/>
  <c r="J71" i="5"/>
  <c r="K71" i="5"/>
  <c r="L71" i="5"/>
  <c r="M71" i="5"/>
  <c r="N72" i="5"/>
  <c r="N296" i="5"/>
  <c r="J72" i="5"/>
  <c r="K72" i="5"/>
  <c r="L72" i="5"/>
  <c r="M72" i="5"/>
  <c r="N73" i="5"/>
  <c r="N332" i="5"/>
  <c r="J73" i="5"/>
  <c r="K73" i="5"/>
  <c r="L73" i="5"/>
  <c r="M73" i="5"/>
  <c r="N74" i="5"/>
  <c r="N367" i="5"/>
  <c r="J74" i="5"/>
  <c r="K74" i="5"/>
  <c r="L74" i="5"/>
  <c r="M74" i="5"/>
  <c r="N75" i="5"/>
  <c r="N401" i="5"/>
  <c r="J75" i="5"/>
  <c r="K75" i="5"/>
  <c r="L75" i="5"/>
  <c r="M75" i="5"/>
  <c r="N76" i="5"/>
  <c r="N433" i="5"/>
  <c r="J76" i="5"/>
  <c r="K76" i="5"/>
  <c r="L76" i="5"/>
  <c r="M76" i="5"/>
  <c r="N77" i="5"/>
  <c r="N464" i="5"/>
  <c r="J77" i="5"/>
  <c r="K77" i="5"/>
  <c r="L77" i="5"/>
  <c r="M77" i="5"/>
  <c r="N78" i="5"/>
  <c r="N495" i="5"/>
  <c r="J78" i="5"/>
  <c r="K78" i="5"/>
  <c r="L78" i="5"/>
  <c r="M78" i="5"/>
  <c r="N79" i="5"/>
  <c r="N525" i="5"/>
  <c r="J79" i="5"/>
  <c r="K79" i="5"/>
  <c r="L79" i="5"/>
  <c r="M79" i="5"/>
  <c r="N80" i="5"/>
  <c r="J80" i="5"/>
  <c r="K80" i="5"/>
  <c r="L80" i="5"/>
  <c r="M80" i="5"/>
  <c r="N81" i="5"/>
  <c r="J81" i="5"/>
  <c r="K81" i="5"/>
  <c r="L81" i="5"/>
  <c r="M81" i="5"/>
  <c r="N82" i="5"/>
  <c r="N101" i="5"/>
  <c r="J82" i="5"/>
  <c r="K82" i="5"/>
  <c r="L82" i="5"/>
  <c r="M82" i="5"/>
  <c r="N83" i="5"/>
  <c r="N141" i="5"/>
  <c r="J83" i="5"/>
  <c r="K83" i="5"/>
  <c r="L83" i="5"/>
  <c r="M83" i="5"/>
  <c r="N84" i="5"/>
  <c r="N181" i="5"/>
  <c r="J84" i="5"/>
  <c r="K84" i="5"/>
  <c r="L84" i="5"/>
  <c r="M84" i="5"/>
  <c r="N85" i="5"/>
  <c r="N221" i="5"/>
  <c r="J85" i="5"/>
  <c r="K85" i="5"/>
  <c r="L85" i="5"/>
  <c r="M85" i="5"/>
  <c r="N86" i="5"/>
  <c r="N260" i="5"/>
  <c r="J86" i="5"/>
  <c r="K86" i="5"/>
  <c r="L86" i="5"/>
  <c r="M86" i="5"/>
  <c r="N87" i="5"/>
  <c r="N297" i="5"/>
  <c r="J87" i="5"/>
  <c r="K87" i="5"/>
  <c r="L87" i="5"/>
  <c r="M87" i="5"/>
  <c r="N88" i="5"/>
  <c r="N333" i="5"/>
  <c r="J88" i="5"/>
  <c r="K88" i="5"/>
  <c r="L88" i="5"/>
  <c r="M88" i="5"/>
  <c r="N89" i="5"/>
  <c r="N368" i="5"/>
  <c r="J89" i="5"/>
  <c r="K89" i="5"/>
  <c r="L89" i="5"/>
  <c r="M89" i="5"/>
  <c r="N90" i="5"/>
  <c r="N402" i="5"/>
  <c r="J90" i="5"/>
  <c r="K90" i="5"/>
  <c r="L90" i="5"/>
  <c r="M90" i="5"/>
  <c r="N91" i="5"/>
  <c r="N434" i="5"/>
  <c r="J91" i="5"/>
  <c r="K91" i="5"/>
  <c r="L91" i="5"/>
  <c r="M91" i="5"/>
  <c r="N92" i="5"/>
  <c r="N465" i="5"/>
  <c r="J92" i="5"/>
  <c r="K92" i="5"/>
  <c r="L92" i="5"/>
  <c r="M92" i="5"/>
  <c r="N93" i="5"/>
  <c r="N496" i="5"/>
  <c r="J93" i="5"/>
  <c r="K93" i="5"/>
  <c r="L93" i="5"/>
  <c r="M93" i="5"/>
  <c r="N94" i="5"/>
  <c r="N526" i="5"/>
  <c r="J94" i="5"/>
  <c r="K94" i="5"/>
  <c r="L94" i="5"/>
  <c r="M94" i="5"/>
  <c r="N95" i="5"/>
  <c r="N553" i="5"/>
  <c r="J95" i="5"/>
  <c r="K95" i="5"/>
  <c r="L95" i="5"/>
  <c r="M95" i="5"/>
  <c r="N96" i="5"/>
  <c r="N577" i="5"/>
  <c r="J96" i="5"/>
  <c r="K96" i="5"/>
  <c r="L96" i="5"/>
  <c r="M96" i="5"/>
  <c r="N599" i="5"/>
  <c r="J97" i="5"/>
  <c r="K97" i="5"/>
  <c r="L97" i="5"/>
  <c r="M97" i="5"/>
  <c r="N619" i="5"/>
  <c r="J98" i="5"/>
  <c r="K98" i="5"/>
  <c r="L98" i="5"/>
  <c r="M98" i="5"/>
  <c r="N638" i="5"/>
  <c r="J99" i="5"/>
  <c r="K99" i="5"/>
  <c r="L99" i="5"/>
  <c r="M99" i="5"/>
  <c r="N657" i="5"/>
  <c r="J100" i="5"/>
  <c r="K100" i="5"/>
  <c r="L100" i="5"/>
  <c r="M100" i="5"/>
  <c r="N675" i="5"/>
  <c r="J101" i="5"/>
  <c r="K101" i="5"/>
  <c r="L101" i="5"/>
  <c r="M101" i="5"/>
  <c r="N102" i="5"/>
  <c r="N693" i="5"/>
  <c r="J102" i="5"/>
  <c r="K102" i="5"/>
  <c r="L102" i="5"/>
  <c r="M102" i="5"/>
  <c r="N103" i="5"/>
  <c r="N710" i="5"/>
  <c r="J103" i="5"/>
  <c r="K103" i="5"/>
  <c r="L103" i="5"/>
  <c r="M103" i="5"/>
  <c r="N104" i="5"/>
  <c r="N722" i="5"/>
  <c r="J104" i="5"/>
  <c r="K104" i="5"/>
  <c r="L104" i="5"/>
  <c r="M104" i="5"/>
  <c r="N105" i="5"/>
  <c r="N734" i="5"/>
  <c r="J105" i="5"/>
  <c r="K105" i="5"/>
  <c r="L105" i="5"/>
  <c r="M105" i="5"/>
  <c r="N106" i="5"/>
  <c r="N745" i="5"/>
  <c r="J106" i="5"/>
  <c r="K106" i="5"/>
  <c r="L106" i="5"/>
  <c r="M106" i="5"/>
  <c r="N107" i="5"/>
  <c r="J107" i="5"/>
  <c r="K107" i="5"/>
  <c r="L107" i="5"/>
  <c r="M107" i="5"/>
  <c r="N108" i="5"/>
  <c r="J108" i="5"/>
  <c r="K108" i="5"/>
  <c r="L108" i="5"/>
  <c r="M108" i="5"/>
  <c r="N109" i="5"/>
  <c r="J109" i="5"/>
  <c r="K109" i="5"/>
  <c r="L109" i="5"/>
  <c r="M109" i="5"/>
  <c r="N110" i="5"/>
  <c r="N142" i="5"/>
  <c r="J110" i="5"/>
  <c r="K110" i="5"/>
  <c r="L110" i="5"/>
  <c r="M110" i="5"/>
  <c r="N111" i="5"/>
  <c r="N182" i="5"/>
  <c r="J111" i="5"/>
  <c r="K111" i="5"/>
  <c r="L111" i="5"/>
  <c r="M111" i="5"/>
  <c r="N112" i="5"/>
  <c r="N222" i="5"/>
  <c r="J112" i="5"/>
  <c r="K112" i="5"/>
  <c r="L112" i="5"/>
  <c r="M112" i="5"/>
  <c r="N113" i="5"/>
  <c r="N261" i="5"/>
  <c r="J113" i="5"/>
  <c r="K113" i="5"/>
  <c r="L113" i="5"/>
  <c r="M113" i="5"/>
  <c r="N114" i="5"/>
  <c r="N298" i="5"/>
  <c r="J114" i="5"/>
  <c r="K114" i="5"/>
  <c r="L114" i="5"/>
  <c r="M114" i="5"/>
  <c r="N115" i="5"/>
  <c r="N334" i="5"/>
  <c r="J115" i="5"/>
  <c r="K115" i="5"/>
  <c r="L115" i="5"/>
  <c r="M115" i="5"/>
  <c r="N116" i="5"/>
  <c r="N369" i="5"/>
  <c r="J116" i="5"/>
  <c r="K116" i="5"/>
  <c r="L116" i="5"/>
  <c r="M116" i="5"/>
  <c r="N117" i="5"/>
  <c r="N403" i="5"/>
  <c r="J117" i="5"/>
  <c r="K117" i="5"/>
  <c r="L117" i="5"/>
  <c r="M117" i="5"/>
  <c r="N118" i="5"/>
  <c r="N435" i="5"/>
  <c r="J118" i="5"/>
  <c r="K118" i="5"/>
  <c r="L118" i="5"/>
  <c r="M118" i="5"/>
  <c r="N119" i="5"/>
  <c r="N466" i="5"/>
  <c r="J119" i="5"/>
  <c r="K119" i="5"/>
  <c r="L119" i="5"/>
  <c r="M119" i="5"/>
  <c r="N120" i="5"/>
  <c r="N497" i="5"/>
  <c r="J120" i="5"/>
  <c r="K120" i="5"/>
  <c r="L120" i="5"/>
  <c r="M120" i="5"/>
  <c r="N121" i="5"/>
  <c r="N527" i="5"/>
  <c r="J121" i="5"/>
  <c r="K121" i="5"/>
  <c r="L121" i="5"/>
  <c r="M121" i="5"/>
  <c r="N122" i="5"/>
  <c r="N554" i="5"/>
  <c r="J122" i="5"/>
  <c r="K122" i="5"/>
  <c r="L122" i="5"/>
  <c r="M122" i="5"/>
  <c r="N123" i="5"/>
  <c r="N578" i="5"/>
  <c r="J123" i="5"/>
  <c r="K123" i="5"/>
  <c r="L123" i="5"/>
  <c r="M123" i="5"/>
  <c r="N124" i="5"/>
  <c r="N600" i="5"/>
  <c r="J124" i="5"/>
  <c r="K124" i="5"/>
  <c r="L124" i="5"/>
  <c r="M124" i="5"/>
  <c r="N125" i="5"/>
  <c r="N620" i="5"/>
  <c r="J125" i="5"/>
  <c r="K125" i="5"/>
  <c r="L125" i="5"/>
  <c r="M125" i="5"/>
  <c r="N126" i="5"/>
  <c r="N639" i="5"/>
  <c r="J126" i="5"/>
  <c r="K126" i="5"/>
  <c r="L126" i="5"/>
  <c r="M126" i="5"/>
  <c r="N127" i="5"/>
  <c r="N658" i="5"/>
  <c r="J127" i="5"/>
  <c r="K127" i="5"/>
  <c r="L127" i="5"/>
  <c r="M127" i="5"/>
  <c r="N128" i="5"/>
  <c r="N676" i="5"/>
  <c r="J128" i="5"/>
  <c r="K128" i="5"/>
  <c r="L128" i="5"/>
  <c r="M128" i="5"/>
  <c r="N129" i="5"/>
  <c r="N694" i="5"/>
  <c r="J129" i="5"/>
  <c r="K129" i="5"/>
  <c r="L129" i="5"/>
  <c r="M129" i="5"/>
  <c r="N130" i="5"/>
  <c r="J130" i="5"/>
  <c r="K130" i="5"/>
  <c r="L130" i="5"/>
  <c r="M130" i="5"/>
  <c r="N131" i="5"/>
  <c r="J131" i="5"/>
  <c r="K131" i="5"/>
  <c r="L131" i="5"/>
  <c r="M131" i="5"/>
  <c r="N132" i="5"/>
  <c r="J132" i="5"/>
  <c r="K132" i="5"/>
  <c r="L132" i="5"/>
  <c r="M132" i="5"/>
  <c r="N133" i="5"/>
  <c r="N143" i="5"/>
  <c r="J133" i="5"/>
  <c r="K133" i="5"/>
  <c r="L133" i="5"/>
  <c r="M133" i="5"/>
  <c r="N134" i="5"/>
  <c r="N183" i="5"/>
  <c r="J134" i="5"/>
  <c r="K134" i="5"/>
  <c r="L134" i="5"/>
  <c r="M134" i="5"/>
  <c r="N135" i="5"/>
  <c r="J135" i="5"/>
  <c r="K135" i="5"/>
  <c r="L135" i="5"/>
  <c r="M135" i="5"/>
  <c r="N136" i="5"/>
  <c r="J136" i="5"/>
  <c r="K136" i="5"/>
  <c r="L136" i="5"/>
  <c r="M136" i="5"/>
  <c r="J137" i="5"/>
  <c r="K137" i="5"/>
  <c r="L137" i="5"/>
  <c r="M137" i="5"/>
  <c r="N144" i="5"/>
  <c r="J138" i="5"/>
  <c r="K138" i="5"/>
  <c r="L138" i="5"/>
  <c r="M138" i="5"/>
  <c r="N184" i="5"/>
  <c r="J139" i="5"/>
  <c r="K139" i="5"/>
  <c r="L139" i="5"/>
  <c r="M139" i="5"/>
  <c r="N223" i="5"/>
  <c r="J140" i="5"/>
  <c r="K140" i="5"/>
  <c r="L140" i="5"/>
  <c r="M140" i="5"/>
  <c r="N262" i="5"/>
  <c r="J141" i="5"/>
  <c r="K141" i="5"/>
  <c r="L141" i="5"/>
  <c r="M141" i="5"/>
  <c r="N299" i="5"/>
  <c r="J142" i="5"/>
  <c r="K142" i="5"/>
  <c r="L142" i="5"/>
  <c r="M142" i="5"/>
  <c r="N335" i="5"/>
  <c r="J143" i="5"/>
  <c r="K143" i="5"/>
  <c r="L143" i="5"/>
  <c r="M143" i="5"/>
  <c r="N370" i="5"/>
  <c r="J144" i="5"/>
  <c r="K144" i="5"/>
  <c r="L144" i="5"/>
  <c r="M144" i="5"/>
  <c r="N145" i="5"/>
  <c r="N404" i="5"/>
  <c r="J145" i="5"/>
  <c r="K145" i="5"/>
  <c r="L145" i="5"/>
  <c r="M145" i="5"/>
  <c r="N146" i="5"/>
  <c r="N436" i="5"/>
  <c r="J146" i="5"/>
  <c r="K146" i="5"/>
  <c r="L146" i="5"/>
  <c r="M146" i="5"/>
  <c r="N147" i="5"/>
  <c r="N467" i="5"/>
  <c r="J147" i="5"/>
  <c r="K147" i="5"/>
  <c r="L147" i="5"/>
  <c r="M147" i="5"/>
  <c r="N148" i="5"/>
  <c r="N498" i="5"/>
  <c r="J148" i="5"/>
  <c r="K148" i="5"/>
  <c r="L148" i="5"/>
  <c r="M148" i="5"/>
  <c r="N149" i="5"/>
  <c r="N528" i="5"/>
  <c r="J149" i="5"/>
  <c r="K149" i="5"/>
  <c r="L149" i="5"/>
  <c r="M149" i="5"/>
  <c r="N150" i="5"/>
  <c r="N555" i="5"/>
  <c r="J150" i="5"/>
  <c r="K150" i="5"/>
  <c r="L150" i="5"/>
  <c r="M150" i="5"/>
  <c r="N151" i="5"/>
  <c r="N579" i="5"/>
  <c r="J151" i="5"/>
  <c r="K151" i="5"/>
  <c r="L151" i="5"/>
  <c r="M151" i="5"/>
  <c r="N152" i="5"/>
  <c r="N601" i="5"/>
  <c r="J152" i="5"/>
  <c r="K152" i="5"/>
  <c r="L152" i="5"/>
  <c r="M152" i="5"/>
  <c r="N153" i="5"/>
  <c r="N621" i="5"/>
  <c r="J153" i="5"/>
  <c r="K153" i="5"/>
  <c r="L153" i="5"/>
  <c r="M153" i="5"/>
  <c r="N154" i="5"/>
  <c r="N640" i="5"/>
  <c r="J154" i="5"/>
  <c r="K154" i="5"/>
  <c r="L154" i="5"/>
  <c r="M154" i="5"/>
  <c r="N155" i="5"/>
  <c r="N659" i="5"/>
  <c r="J155" i="5"/>
  <c r="K155" i="5"/>
  <c r="L155" i="5"/>
  <c r="M155" i="5"/>
  <c r="N156" i="5"/>
  <c r="N677" i="5"/>
  <c r="J156" i="5"/>
  <c r="K156" i="5"/>
  <c r="L156" i="5"/>
  <c r="M156" i="5"/>
  <c r="N157" i="5"/>
  <c r="N695" i="5"/>
  <c r="J157" i="5"/>
  <c r="K157" i="5"/>
  <c r="L157" i="5"/>
  <c r="M157" i="5"/>
  <c r="N158" i="5"/>
  <c r="N711" i="5"/>
  <c r="J158" i="5"/>
  <c r="K158" i="5"/>
  <c r="L158" i="5"/>
  <c r="M158" i="5"/>
  <c r="N159" i="5"/>
  <c r="N723" i="5"/>
  <c r="J159" i="5"/>
  <c r="K159" i="5"/>
  <c r="L159" i="5"/>
  <c r="M159" i="5"/>
  <c r="N160" i="5"/>
  <c r="N735" i="5"/>
  <c r="J160" i="5"/>
  <c r="K160" i="5"/>
  <c r="L160" i="5"/>
  <c r="M160" i="5"/>
  <c r="N161" i="5"/>
  <c r="N746" i="5"/>
  <c r="J161" i="5"/>
  <c r="K161" i="5"/>
  <c r="L161" i="5"/>
  <c r="M161" i="5"/>
  <c r="N162" i="5"/>
  <c r="J162" i="5"/>
  <c r="K162" i="5"/>
  <c r="L162" i="5"/>
  <c r="M162" i="5"/>
  <c r="N163" i="5"/>
  <c r="J163" i="5"/>
  <c r="K163" i="5"/>
  <c r="L163" i="5"/>
  <c r="M163" i="5"/>
  <c r="N164" i="5"/>
  <c r="J164" i="5"/>
  <c r="K164" i="5"/>
  <c r="L164" i="5"/>
  <c r="M164" i="5"/>
  <c r="N165" i="5"/>
  <c r="J165" i="5"/>
  <c r="K165" i="5"/>
  <c r="L165" i="5"/>
  <c r="M165" i="5"/>
  <c r="N166" i="5"/>
  <c r="J166" i="5"/>
  <c r="K166" i="5"/>
  <c r="L166" i="5"/>
  <c r="M166" i="5"/>
  <c r="N167" i="5"/>
  <c r="J167" i="5"/>
  <c r="K167" i="5"/>
  <c r="L167" i="5"/>
  <c r="M167" i="5"/>
  <c r="N168" i="5"/>
  <c r="N185" i="5"/>
  <c r="J168" i="5"/>
  <c r="K168" i="5"/>
  <c r="L168" i="5"/>
  <c r="M168" i="5"/>
  <c r="N169" i="5"/>
  <c r="N224" i="5"/>
  <c r="J169" i="5"/>
  <c r="K169" i="5"/>
  <c r="L169" i="5"/>
  <c r="M169" i="5"/>
  <c r="N170" i="5"/>
  <c r="N263" i="5"/>
  <c r="J170" i="5"/>
  <c r="K170" i="5"/>
  <c r="L170" i="5"/>
  <c r="M170" i="5"/>
  <c r="N171" i="5"/>
  <c r="N300" i="5"/>
  <c r="J171" i="5"/>
  <c r="K171" i="5"/>
  <c r="L171" i="5"/>
  <c r="M171" i="5"/>
  <c r="N172" i="5"/>
  <c r="N336" i="5"/>
  <c r="J172" i="5"/>
  <c r="K172" i="5"/>
  <c r="L172" i="5"/>
  <c r="M172" i="5"/>
  <c r="N173" i="5"/>
  <c r="N371" i="5"/>
  <c r="J173" i="5"/>
  <c r="K173" i="5"/>
  <c r="L173" i="5"/>
  <c r="M173" i="5"/>
  <c r="N174" i="5"/>
  <c r="N405" i="5"/>
  <c r="J174" i="5"/>
  <c r="K174" i="5"/>
  <c r="L174" i="5"/>
  <c r="M174" i="5"/>
  <c r="N175" i="5"/>
  <c r="N437" i="5"/>
  <c r="J175" i="5"/>
  <c r="K175" i="5"/>
  <c r="L175" i="5"/>
  <c r="M175" i="5"/>
  <c r="N176" i="5"/>
  <c r="N468" i="5"/>
  <c r="J176" i="5"/>
  <c r="K176" i="5"/>
  <c r="L176" i="5"/>
  <c r="M176" i="5"/>
  <c r="N499" i="5"/>
  <c r="J177" i="5"/>
  <c r="K177" i="5"/>
  <c r="L177" i="5"/>
  <c r="M177" i="5"/>
  <c r="N529" i="5"/>
  <c r="J178" i="5"/>
  <c r="K178" i="5"/>
  <c r="L178" i="5"/>
  <c r="M178" i="5"/>
  <c r="N556" i="5"/>
  <c r="J179" i="5"/>
  <c r="K179" i="5"/>
  <c r="L179" i="5"/>
  <c r="M179" i="5"/>
  <c r="N580" i="5"/>
  <c r="J180" i="5"/>
  <c r="K180" i="5"/>
  <c r="L180" i="5"/>
  <c r="M180" i="5"/>
  <c r="N602" i="5"/>
  <c r="J181" i="5"/>
  <c r="K181" i="5"/>
  <c r="L181" i="5"/>
  <c r="M181" i="5"/>
  <c r="N622" i="5"/>
  <c r="J182" i="5"/>
  <c r="K182" i="5"/>
  <c r="L182" i="5"/>
  <c r="M182" i="5"/>
  <c r="N641" i="5"/>
  <c r="J183" i="5"/>
  <c r="K183" i="5"/>
  <c r="L183" i="5"/>
  <c r="M183" i="5"/>
  <c r="N660" i="5"/>
  <c r="J184" i="5"/>
  <c r="K184" i="5"/>
  <c r="L184" i="5"/>
  <c r="M184" i="5"/>
  <c r="N678" i="5"/>
  <c r="J185" i="5"/>
  <c r="K185" i="5"/>
  <c r="L185" i="5"/>
  <c r="M185" i="5"/>
  <c r="N186" i="5"/>
  <c r="N696" i="5"/>
  <c r="J186" i="5"/>
  <c r="K186" i="5"/>
  <c r="L186" i="5"/>
  <c r="M186" i="5"/>
  <c r="N187" i="5"/>
  <c r="N712" i="5"/>
  <c r="J187" i="5"/>
  <c r="K187" i="5"/>
  <c r="L187" i="5"/>
  <c r="M187" i="5"/>
  <c r="N188" i="5"/>
  <c r="N724" i="5"/>
  <c r="J188" i="5"/>
  <c r="K188" i="5"/>
  <c r="L188" i="5"/>
  <c r="M188" i="5"/>
  <c r="N189" i="5"/>
  <c r="N736" i="5"/>
  <c r="J189" i="5"/>
  <c r="K189" i="5"/>
  <c r="L189" i="5"/>
  <c r="M189" i="5"/>
  <c r="N190" i="5"/>
  <c r="J190" i="5"/>
  <c r="K190" i="5"/>
  <c r="L190" i="5"/>
  <c r="M190" i="5"/>
  <c r="N191" i="5"/>
  <c r="J191" i="5"/>
  <c r="K191" i="5"/>
  <c r="L191" i="5"/>
  <c r="M191" i="5"/>
  <c r="N192" i="5"/>
  <c r="J192" i="5"/>
  <c r="K192" i="5"/>
  <c r="L192" i="5"/>
  <c r="M192" i="5"/>
  <c r="N193" i="5"/>
  <c r="J193" i="5"/>
  <c r="K193" i="5"/>
  <c r="L193" i="5"/>
  <c r="M193" i="5"/>
  <c r="N194" i="5"/>
  <c r="J194" i="5"/>
  <c r="K194" i="5"/>
  <c r="L194" i="5"/>
  <c r="M194" i="5"/>
  <c r="N195" i="5"/>
  <c r="N225" i="5"/>
  <c r="J195" i="5"/>
  <c r="K195" i="5"/>
  <c r="L195" i="5"/>
  <c r="M195" i="5"/>
  <c r="N196" i="5"/>
  <c r="N264" i="5"/>
  <c r="J196" i="5"/>
  <c r="K196" i="5"/>
  <c r="L196" i="5"/>
  <c r="M196" i="5"/>
  <c r="N197" i="5"/>
  <c r="N301" i="5"/>
  <c r="J197" i="5"/>
  <c r="K197" i="5"/>
  <c r="L197" i="5"/>
  <c r="M197" i="5"/>
  <c r="N198" i="5"/>
  <c r="N337" i="5"/>
  <c r="J198" i="5"/>
  <c r="K198" i="5"/>
  <c r="L198" i="5"/>
  <c r="M198" i="5"/>
  <c r="N199" i="5"/>
  <c r="N372" i="5"/>
  <c r="J199" i="5"/>
  <c r="K199" i="5"/>
  <c r="L199" i="5"/>
  <c r="M199" i="5"/>
  <c r="N200" i="5"/>
  <c r="N406" i="5"/>
  <c r="J200" i="5"/>
  <c r="K200" i="5"/>
  <c r="L200" i="5"/>
  <c r="M200" i="5"/>
  <c r="N201" i="5"/>
  <c r="N438" i="5"/>
  <c r="J201" i="5"/>
  <c r="K201" i="5"/>
  <c r="L201" i="5"/>
  <c r="M201" i="5"/>
  <c r="N202" i="5"/>
  <c r="N469" i="5"/>
  <c r="J202" i="5"/>
  <c r="K202" i="5"/>
  <c r="L202" i="5"/>
  <c r="M202" i="5"/>
  <c r="N203" i="5"/>
  <c r="N500" i="5"/>
  <c r="J203" i="5"/>
  <c r="K203" i="5"/>
  <c r="L203" i="5"/>
  <c r="M203" i="5"/>
  <c r="N204" i="5"/>
  <c r="N530" i="5"/>
  <c r="J204" i="5"/>
  <c r="K204" i="5"/>
  <c r="L204" i="5"/>
  <c r="M204" i="5"/>
  <c r="N205" i="5"/>
  <c r="N557" i="5"/>
  <c r="J205" i="5"/>
  <c r="K205" i="5"/>
  <c r="L205" i="5"/>
  <c r="M205" i="5"/>
  <c r="N206" i="5"/>
  <c r="N581" i="5"/>
  <c r="J206" i="5"/>
  <c r="K206" i="5"/>
  <c r="L206" i="5"/>
  <c r="M206" i="5"/>
  <c r="N207" i="5"/>
  <c r="N603" i="5"/>
  <c r="J207" i="5"/>
  <c r="K207" i="5"/>
  <c r="L207" i="5"/>
  <c r="M207" i="5"/>
  <c r="N208" i="5"/>
  <c r="N623" i="5"/>
  <c r="J208" i="5"/>
  <c r="K208" i="5"/>
  <c r="L208" i="5"/>
  <c r="M208" i="5"/>
  <c r="N209" i="5"/>
  <c r="N642" i="5"/>
  <c r="J209" i="5"/>
  <c r="K209" i="5"/>
  <c r="L209" i="5"/>
  <c r="M209" i="5"/>
  <c r="N210" i="5"/>
  <c r="N661" i="5"/>
  <c r="J210" i="5"/>
  <c r="K210" i="5"/>
  <c r="L210" i="5"/>
  <c r="M210" i="5"/>
  <c r="N211" i="5"/>
  <c r="N679" i="5"/>
  <c r="J211" i="5"/>
  <c r="K211" i="5"/>
  <c r="L211" i="5"/>
  <c r="M211" i="5"/>
  <c r="N212" i="5"/>
  <c r="N697" i="5"/>
  <c r="J212" i="5"/>
  <c r="K212" i="5"/>
  <c r="L212" i="5"/>
  <c r="M212" i="5"/>
  <c r="N213" i="5"/>
  <c r="J213" i="5"/>
  <c r="K213" i="5"/>
  <c r="L213" i="5"/>
  <c r="M213" i="5"/>
  <c r="N214" i="5"/>
  <c r="J214" i="5"/>
  <c r="K214" i="5"/>
  <c r="L214" i="5"/>
  <c r="M214" i="5"/>
  <c r="N215" i="5"/>
  <c r="J215" i="5"/>
  <c r="K215" i="5"/>
  <c r="L215" i="5"/>
  <c r="M215" i="5"/>
  <c r="N216" i="5"/>
  <c r="J216" i="5"/>
  <c r="K216" i="5"/>
  <c r="L216" i="5"/>
  <c r="M216" i="5"/>
  <c r="J217" i="5"/>
  <c r="K217" i="5"/>
  <c r="L217" i="5"/>
  <c r="M217" i="5"/>
  <c r="N226" i="5"/>
  <c r="J218" i="5"/>
  <c r="K218" i="5"/>
  <c r="L218" i="5"/>
  <c r="M218" i="5"/>
  <c r="N265" i="5"/>
  <c r="J219" i="5"/>
  <c r="K219" i="5"/>
  <c r="L219" i="5"/>
  <c r="M219" i="5"/>
  <c r="N302" i="5"/>
  <c r="J220" i="5"/>
  <c r="K220" i="5"/>
  <c r="L220" i="5"/>
  <c r="M220" i="5"/>
  <c r="N338" i="5"/>
  <c r="J221" i="5"/>
  <c r="K221" i="5"/>
  <c r="L221" i="5"/>
  <c r="M221" i="5"/>
  <c r="N373" i="5"/>
  <c r="J222" i="5"/>
  <c r="K222" i="5"/>
  <c r="L222" i="5"/>
  <c r="M222" i="5"/>
  <c r="N407" i="5"/>
  <c r="J223" i="5"/>
  <c r="K223" i="5"/>
  <c r="L223" i="5"/>
  <c r="M223" i="5"/>
  <c r="N439" i="5"/>
  <c r="J224" i="5"/>
  <c r="K224" i="5"/>
  <c r="L224" i="5"/>
  <c r="M224" i="5"/>
  <c r="N470" i="5"/>
  <c r="J225" i="5"/>
  <c r="K225" i="5"/>
  <c r="L225" i="5"/>
  <c r="M225" i="5"/>
  <c r="N501" i="5"/>
  <c r="J226" i="5"/>
  <c r="K226" i="5"/>
  <c r="L226" i="5"/>
  <c r="M226" i="5"/>
  <c r="N227" i="5"/>
  <c r="N531" i="5"/>
  <c r="J227" i="5"/>
  <c r="K227" i="5"/>
  <c r="L227" i="5"/>
  <c r="M227" i="5"/>
  <c r="N228" i="5"/>
  <c r="J228" i="5"/>
  <c r="K228" i="5"/>
  <c r="L228" i="5"/>
  <c r="M228" i="5"/>
  <c r="N229" i="5"/>
  <c r="J229" i="5"/>
  <c r="K229" i="5"/>
  <c r="L229" i="5"/>
  <c r="M229" i="5"/>
  <c r="N230" i="5"/>
  <c r="N248" i="5"/>
  <c r="J248" i="5"/>
  <c r="K248" i="5"/>
  <c r="L248" i="5"/>
  <c r="M248" i="5"/>
  <c r="N231" i="5"/>
  <c r="J230" i="5"/>
  <c r="K230" i="5"/>
  <c r="L230" i="5"/>
  <c r="M230" i="5"/>
  <c r="N232" i="5"/>
  <c r="J231" i="5"/>
  <c r="K231" i="5"/>
  <c r="L231" i="5"/>
  <c r="M231" i="5"/>
  <c r="N233" i="5"/>
  <c r="J232" i="5"/>
  <c r="K232" i="5"/>
  <c r="L232" i="5"/>
  <c r="M232" i="5"/>
  <c r="N234" i="5"/>
  <c r="J233" i="5"/>
  <c r="K233" i="5"/>
  <c r="L233" i="5"/>
  <c r="M233" i="5"/>
  <c r="N235" i="5"/>
  <c r="J234" i="5"/>
  <c r="K234" i="5"/>
  <c r="L234" i="5"/>
  <c r="M234" i="5"/>
  <c r="N236" i="5"/>
  <c r="J235" i="5"/>
  <c r="K235" i="5"/>
  <c r="L235" i="5"/>
  <c r="M235" i="5"/>
  <c r="N237" i="5"/>
  <c r="N266" i="5"/>
  <c r="J236" i="5"/>
  <c r="K236" i="5"/>
  <c r="L236" i="5"/>
  <c r="M236" i="5"/>
  <c r="N238" i="5"/>
  <c r="N303" i="5"/>
  <c r="J237" i="5"/>
  <c r="K237" i="5"/>
  <c r="L237" i="5"/>
  <c r="M237" i="5"/>
  <c r="N239" i="5"/>
  <c r="N339" i="5"/>
  <c r="J238" i="5"/>
  <c r="K238" i="5"/>
  <c r="L238" i="5"/>
  <c r="M238" i="5"/>
  <c r="N240" i="5"/>
  <c r="N374" i="5"/>
  <c r="J239" i="5"/>
  <c r="K239" i="5"/>
  <c r="L239" i="5"/>
  <c r="M239" i="5"/>
  <c r="N241" i="5"/>
  <c r="N408" i="5"/>
  <c r="J240" i="5"/>
  <c r="K240" i="5"/>
  <c r="L240" i="5"/>
  <c r="M240" i="5"/>
  <c r="N242" i="5"/>
  <c r="N440" i="5"/>
  <c r="J241" i="5"/>
  <c r="K241" i="5"/>
  <c r="L241" i="5"/>
  <c r="M241" i="5"/>
  <c r="N243" i="5"/>
  <c r="N471" i="5"/>
  <c r="J242" i="5"/>
  <c r="K242" i="5"/>
  <c r="L242" i="5"/>
  <c r="M242" i="5"/>
  <c r="N244" i="5"/>
  <c r="N502" i="5"/>
  <c r="J243" i="5"/>
  <c r="K243" i="5"/>
  <c r="L243" i="5"/>
  <c r="M243" i="5"/>
  <c r="N245" i="5"/>
  <c r="N532" i="5"/>
  <c r="J244" i="5"/>
  <c r="K244" i="5"/>
  <c r="L244" i="5"/>
  <c r="M244" i="5"/>
  <c r="N246" i="5"/>
  <c r="N558" i="5"/>
  <c r="J245" i="5"/>
  <c r="K245" i="5"/>
  <c r="L245" i="5"/>
  <c r="M245" i="5"/>
  <c r="N247" i="5"/>
  <c r="N582" i="5"/>
  <c r="J246" i="5"/>
  <c r="K246" i="5"/>
  <c r="L246" i="5"/>
  <c r="M246" i="5"/>
  <c r="N604" i="5"/>
  <c r="J247" i="5"/>
  <c r="K247" i="5"/>
  <c r="L247" i="5"/>
  <c r="M247" i="5"/>
  <c r="N249" i="5"/>
  <c r="J249" i="5"/>
  <c r="K249" i="5"/>
  <c r="L249" i="5"/>
  <c r="M249" i="5"/>
  <c r="N250" i="5"/>
  <c r="J250" i="5"/>
  <c r="K250" i="5"/>
  <c r="L250" i="5"/>
  <c r="M250" i="5"/>
  <c r="N251" i="5"/>
  <c r="J251" i="5"/>
  <c r="K251" i="5"/>
  <c r="L251" i="5"/>
  <c r="M251" i="5"/>
  <c r="N252" i="5"/>
  <c r="J252" i="5"/>
  <c r="K252" i="5"/>
  <c r="L252" i="5"/>
  <c r="M252" i="5"/>
  <c r="N253" i="5"/>
  <c r="J253" i="5"/>
  <c r="K253" i="5"/>
  <c r="L253" i="5"/>
  <c r="M253" i="5"/>
  <c r="N254" i="5"/>
  <c r="J254" i="5"/>
  <c r="K254" i="5"/>
  <c r="L254" i="5"/>
  <c r="M254" i="5"/>
  <c r="N255" i="5"/>
  <c r="N267" i="5"/>
  <c r="J255" i="5"/>
  <c r="K255" i="5"/>
  <c r="L255" i="5"/>
  <c r="M255" i="5"/>
  <c r="N304" i="5"/>
  <c r="J256" i="5"/>
  <c r="K256" i="5"/>
  <c r="L256" i="5"/>
  <c r="M256" i="5"/>
  <c r="N340" i="5"/>
  <c r="J257" i="5"/>
  <c r="K257" i="5"/>
  <c r="L257" i="5"/>
  <c r="M257" i="5"/>
  <c r="N375" i="5"/>
  <c r="J258" i="5"/>
  <c r="K258" i="5"/>
  <c r="L258" i="5"/>
  <c r="M258" i="5"/>
  <c r="N409" i="5"/>
  <c r="J259" i="5"/>
  <c r="K259" i="5"/>
  <c r="L259" i="5"/>
  <c r="M259" i="5"/>
  <c r="N441" i="5"/>
  <c r="J260" i="5"/>
  <c r="K260" i="5"/>
  <c r="L260" i="5"/>
  <c r="M260" i="5"/>
  <c r="N472" i="5"/>
  <c r="J261" i="5"/>
  <c r="K261" i="5"/>
  <c r="L261" i="5"/>
  <c r="M261" i="5"/>
  <c r="N503" i="5"/>
  <c r="J262" i="5"/>
  <c r="K262" i="5"/>
  <c r="L262" i="5"/>
  <c r="M262" i="5"/>
  <c r="N533" i="5"/>
  <c r="J263" i="5"/>
  <c r="K263" i="5"/>
  <c r="L263" i="5"/>
  <c r="M263" i="5"/>
  <c r="N559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N268" i="5"/>
  <c r="J268" i="5"/>
  <c r="K268" i="5"/>
  <c r="L268" i="5"/>
  <c r="M268" i="5"/>
  <c r="N269" i="5"/>
  <c r="J269" i="5"/>
  <c r="K269" i="5"/>
  <c r="L269" i="5"/>
  <c r="M269" i="5"/>
  <c r="N270" i="5"/>
  <c r="J270" i="5"/>
  <c r="K270" i="5"/>
  <c r="L270" i="5"/>
  <c r="M270" i="5"/>
  <c r="N271" i="5"/>
  <c r="J271" i="5"/>
  <c r="K271" i="5"/>
  <c r="L271" i="5"/>
  <c r="M271" i="5"/>
  <c r="N272" i="5"/>
  <c r="N305" i="5"/>
  <c r="J272" i="5"/>
  <c r="K272" i="5"/>
  <c r="L272" i="5"/>
  <c r="M272" i="5"/>
  <c r="N273" i="5"/>
  <c r="N341" i="5"/>
  <c r="J273" i="5"/>
  <c r="K273" i="5"/>
  <c r="L273" i="5"/>
  <c r="M273" i="5"/>
  <c r="N274" i="5"/>
  <c r="N376" i="5"/>
  <c r="J274" i="5"/>
  <c r="K274" i="5"/>
  <c r="L274" i="5"/>
  <c r="M274" i="5"/>
  <c r="N275" i="5"/>
  <c r="J275" i="5"/>
  <c r="K275" i="5"/>
  <c r="L275" i="5"/>
  <c r="M275" i="5"/>
  <c r="N276" i="5"/>
  <c r="J276" i="5"/>
  <c r="K276" i="5"/>
  <c r="L276" i="5"/>
  <c r="M276" i="5"/>
  <c r="N277" i="5"/>
  <c r="J277" i="5"/>
  <c r="K277" i="5"/>
  <c r="L277" i="5"/>
  <c r="M277" i="5"/>
  <c r="N278" i="5"/>
  <c r="J278" i="5"/>
  <c r="K278" i="5"/>
  <c r="L278" i="5"/>
  <c r="M278" i="5"/>
  <c r="N279" i="5"/>
  <c r="J279" i="5"/>
  <c r="K279" i="5"/>
  <c r="L279" i="5"/>
  <c r="M279" i="5"/>
  <c r="N280" i="5"/>
  <c r="J280" i="5"/>
  <c r="K280" i="5"/>
  <c r="L280" i="5"/>
  <c r="M280" i="5"/>
  <c r="N281" i="5"/>
  <c r="J281" i="5"/>
  <c r="K281" i="5"/>
  <c r="L281" i="5"/>
  <c r="M281" i="5"/>
  <c r="N282" i="5"/>
  <c r="J282" i="5"/>
  <c r="K282" i="5"/>
  <c r="L282" i="5"/>
  <c r="M282" i="5"/>
  <c r="N283" i="5"/>
  <c r="J283" i="5"/>
  <c r="K283" i="5"/>
  <c r="L283" i="5"/>
  <c r="M283" i="5"/>
  <c r="N284" i="5"/>
  <c r="J284" i="5"/>
  <c r="K284" i="5"/>
  <c r="L284" i="5"/>
  <c r="M284" i="5"/>
  <c r="N285" i="5"/>
  <c r="N286" i="5"/>
  <c r="J286" i="5"/>
  <c r="K286" i="5"/>
  <c r="N287" i="5"/>
  <c r="J287" i="5"/>
  <c r="K287" i="5"/>
  <c r="L287" i="5"/>
  <c r="M287" i="5"/>
  <c r="N288" i="5"/>
  <c r="J288" i="5"/>
  <c r="K288" i="5"/>
  <c r="L288" i="5"/>
  <c r="M288" i="5"/>
  <c r="N289" i="5"/>
  <c r="J289" i="5"/>
  <c r="K289" i="5"/>
  <c r="L289" i="5"/>
  <c r="M289" i="5"/>
  <c r="N290" i="5"/>
  <c r="J290" i="5"/>
  <c r="K290" i="5"/>
  <c r="L290" i="5"/>
  <c r="M290" i="5"/>
  <c r="N291" i="5"/>
  <c r="J291" i="5"/>
  <c r="K291" i="5"/>
  <c r="L291" i="5"/>
  <c r="M291" i="5"/>
  <c r="N292" i="5"/>
  <c r="N306" i="5"/>
  <c r="J292" i="5"/>
  <c r="K292" i="5"/>
  <c r="L292" i="5"/>
  <c r="M292" i="5"/>
  <c r="N342" i="5"/>
  <c r="J293" i="5"/>
  <c r="K293" i="5"/>
  <c r="L293" i="5"/>
  <c r="M293" i="5"/>
  <c r="N377" i="5"/>
  <c r="J294" i="5"/>
  <c r="K294" i="5"/>
  <c r="L294" i="5"/>
  <c r="M294" i="5"/>
  <c r="N410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N307" i="5"/>
  <c r="J304" i="5"/>
  <c r="K304" i="5"/>
  <c r="L304" i="5"/>
  <c r="M304" i="5"/>
  <c r="N343" i="5"/>
  <c r="J305" i="5"/>
  <c r="K305" i="5"/>
  <c r="L305" i="5"/>
  <c r="M305" i="5"/>
  <c r="N378" i="5"/>
  <c r="J306" i="5"/>
  <c r="K306" i="5"/>
  <c r="L306" i="5"/>
  <c r="M306" i="5"/>
  <c r="N411" i="5"/>
  <c r="J307" i="5"/>
  <c r="K307" i="5"/>
  <c r="L307" i="5"/>
  <c r="M307" i="5"/>
  <c r="N308" i="5"/>
  <c r="N442" i="5"/>
  <c r="J308" i="5"/>
  <c r="K308" i="5"/>
  <c r="L308" i="5"/>
  <c r="M308" i="5"/>
  <c r="N309" i="5"/>
  <c r="N473" i="5"/>
  <c r="J309" i="5"/>
  <c r="K309" i="5"/>
  <c r="L309" i="5"/>
  <c r="M309" i="5"/>
  <c r="N310" i="5"/>
  <c r="N504" i="5"/>
  <c r="J310" i="5"/>
  <c r="K310" i="5"/>
  <c r="L310" i="5"/>
  <c r="M310" i="5"/>
  <c r="N311" i="5"/>
  <c r="N534" i="5"/>
  <c r="J311" i="5"/>
  <c r="K311" i="5"/>
  <c r="L311" i="5"/>
  <c r="M311" i="5"/>
  <c r="N312" i="5"/>
  <c r="N560" i="5"/>
  <c r="J312" i="5"/>
  <c r="K312" i="5"/>
  <c r="L312" i="5"/>
  <c r="M312" i="5"/>
  <c r="N313" i="5"/>
  <c r="N583" i="5"/>
  <c r="J313" i="5"/>
  <c r="K313" i="5"/>
  <c r="L313" i="5"/>
  <c r="M313" i="5"/>
  <c r="N314" i="5"/>
  <c r="N605" i="5"/>
  <c r="J314" i="5"/>
  <c r="K314" i="5"/>
  <c r="L314" i="5"/>
  <c r="M314" i="5"/>
  <c r="N315" i="5"/>
  <c r="N624" i="5"/>
  <c r="J315" i="5"/>
  <c r="K315" i="5"/>
  <c r="L315" i="5"/>
  <c r="M315" i="5"/>
  <c r="N316" i="5"/>
  <c r="N643" i="5"/>
  <c r="J316" i="5"/>
  <c r="K316" i="5"/>
  <c r="L316" i="5"/>
  <c r="M316" i="5"/>
  <c r="N317" i="5"/>
  <c r="N662" i="5"/>
  <c r="J317" i="5"/>
  <c r="K317" i="5"/>
  <c r="L317" i="5"/>
  <c r="M317" i="5"/>
  <c r="N318" i="5"/>
  <c r="N680" i="5"/>
  <c r="J318" i="5"/>
  <c r="K318" i="5"/>
  <c r="L318" i="5"/>
  <c r="M318" i="5"/>
  <c r="N319" i="5"/>
  <c r="N698" i="5"/>
  <c r="J319" i="5"/>
  <c r="K319" i="5"/>
  <c r="L319" i="5"/>
  <c r="M319" i="5"/>
  <c r="N320" i="5"/>
  <c r="J320" i="5"/>
  <c r="K320" i="5"/>
  <c r="L320" i="5"/>
  <c r="M320" i="5"/>
  <c r="N321" i="5"/>
  <c r="J321" i="5"/>
  <c r="K321" i="5"/>
  <c r="L321" i="5"/>
  <c r="M321" i="5"/>
  <c r="N322" i="5"/>
  <c r="J322" i="5"/>
  <c r="K322" i="5"/>
  <c r="L322" i="5"/>
  <c r="M322" i="5"/>
  <c r="N323" i="5"/>
  <c r="J323" i="5"/>
  <c r="K323" i="5"/>
  <c r="L323" i="5"/>
  <c r="M323" i="5"/>
  <c r="N324" i="5"/>
  <c r="J324" i="5"/>
  <c r="K324" i="5"/>
  <c r="L324" i="5"/>
  <c r="M324" i="5"/>
  <c r="N325" i="5"/>
  <c r="J325" i="5"/>
  <c r="K325" i="5"/>
  <c r="L325" i="5"/>
  <c r="M325" i="5"/>
  <c r="N326" i="5"/>
  <c r="J326" i="5"/>
  <c r="K326" i="5"/>
  <c r="L326" i="5"/>
  <c r="M326" i="5"/>
  <c r="N327" i="5"/>
  <c r="J327" i="5"/>
  <c r="K327" i="5"/>
  <c r="L327" i="5"/>
  <c r="M327" i="5"/>
  <c r="N328" i="5"/>
  <c r="N344" i="5"/>
  <c r="J328" i="5"/>
  <c r="K328" i="5"/>
  <c r="L328" i="5"/>
  <c r="M328" i="5"/>
  <c r="N379" i="5"/>
  <c r="J329" i="5"/>
  <c r="K329" i="5"/>
  <c r="L329" i="5"/>
  <c r="M329" i="5"/>
  <c r="N412" i="5"/>
  <c r="J330" i="5"/>
  <c r="K330" i="5"/>
  <c r="L330" i="5"/>
  <c r="M330" i="5"/>
  <c r="N443" i="5"/>
  <c r="J331" i="5"/>
  <c r="K331" i="5"/>
  <c r="L331" i="5"/>
  <c r="M331" i="5"/>
  <c r="N474" i="5"/>
  <c r="J332" i="5"/>
  <c r="K332" i="5"/>
  <c r="L332" i="5"/>
  <c r="M332" i="5"/>
  <c r="N505" i="5"/>
  <c r="J333" i="5"/>
  <c r="K333" i="5"/>
  <c r="L333" i="5"/>
  <c r="M333" i="5"/>
  <c r="N535" i="5"/>
  <c r="J334" i="5"/>
  <c r="K334" i="5"/>
  <c r="L334" i="5"/>
  <c r="M334" i="5"/>
  <c r="N561" i="5"/>
  <c r="J335" i="5"/>
  <c r="K335" i="5"/>
  <c r="L335" i="5"/>
  <c r="M335" i="5"/>
  <c r="N584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N345" i="5"/>
  <c r="J345" i="5"/>
  <c r="K345" i="5"/>
  <c r="L345" i="5"/>
  <c r="M345" i="5"/>
  <c r="N346" i="5"/>
  <c r="J346" i="5"/>
  <c r="K346" i="5"/>
  <c r="L346" i="5"/>
  <c r="M346" i="5"/>
  <c r="N347" i="5"/>
  <c r="J347" i="5"/>
  <c r="K347" i="5"/>
  <c r="L347" i="5"/>
  <c r="M347" i="5"/>
  <c r="N348" i="5"/>
  <c r="N380" i="5"/>
  <c r="J348" i="5"/>
  <c r="K348" i="5"/>
  <c r="L348" i="5"/>
  <c r="M348" i="5"/>
  <c r="N349" i="5"/>
  <c r="N413" i="5"/>
  <c r="J349" i="5"/>
  <c r="K349" i="5"/>
  <c r="L349" i="5"/>
  <c r="M349" i="5"/>
  <c r="N350" i="5"/>
  <c r="N444" i="5"/>
  <c r="J350" i="5"/>
  <c r="K350" i="5"/>
  <c r="L350" i="5"/>
  <c r="M350" i="5"/>
  <c r="N351" i="5"/>
  <c r="N475" i="5"/>
  <c r="J351" i="5"/>
  <c r="K351" i="5"/>
  <c r="L351" i="5"/>
  <c r="M351" i="5"/>
  <c r="N352" i="5"/>
  <c r="N506" i="5"/>
  <c r="J352" i="5"/>
  <c r="K352" i="5"/>
  <c r="L352" i="5"/>
  <c r="M352" i="5"/>
  <c r="N353" i="5"/>
  <c r="N536" i="5"/>
  <c r="J353" i="5"/>
  <c r="K353" i="5"/>
  <c r="L353" i="5"/>
  <c r="M353" i="5"/>
  <c r="N354" i="5"/>
  <c r="N562" i="5"/>
  <c r="J354" i="5"/>
  <c r="K354" i="5"/>
  <c r="L354" i="5"/>
  <c r="M354" i="5"/>
  <c r="N355" i="5"/>
  <c r="N585" i="5"/>
  <c r="J355" i="5"/>
  <c r="K355" i="5"/>
  <c r="L355" i="5"/>
  <c r="M355" i="5"/>
  <c r="N356" i="5"/>
  <c r="N606" i="5"/>
  <c r="J356" i="5"/>
  <c r="K356" i="5"/>
  <c r="L356" i="5"/>
  <c r="M356" i="5"/>
  <c r="N357" i="5"/>
  <c r="N625" i="5"/>
  <c r="J357" i="5"/>
  <c r="K357" i="5"/>
  <c r="L357" i="5"/>
  <c r="M357" i="5"/>
  <c r="N358" i="5"/>
  <c r="N644" i="5"/>
  <c r="J358" i="5"/>
  <c r="K358" i="5"/>
  <c r="L358" i="5"/>
  <c r="M358" i="5"/>
  <c r="N359" i="5"/>
  <c r="N663" i="5"/>
  <c r="J359" i="5"/>
  <c r="K359" i="5"/>
  <c r="L359" i="5"/>
  <c r="M359" i="5"/>
  <c r="N360" i="5"/>
  <c r="N681" i="5"/>
  <c r="J360" i="5"/>
  <c r="K360" i="5"/>
  <c r="L360" i="5"/>
  <c r="M360" i="5"/>
  <c r="N361" i="5"/>
  <c r="N699" i="5"/>
  <c r="J361" i="5"/>
  <c r="K361" i="5"/>
  <c r="L361" i="5"/>
  <c r="M361" i="5"/>
  <c r="N362" i="5"/>
  <c r="N713" i="5"/>
  <c r="J362" i="5"/>
  <c r="K362" i="5"/>
  <c r="L362" i="5"/>
  <c r="M362" i="5"/>
  <c r="N363" i="5"/>
  <c r="N725" i="5"/>
  <c r="J363" i="5"/>
  <c r="K363" i="5"/>
  <c r="L363" i="5"/>
  <c r="M363" i="5"/>
  <c r="N737" i="5"/>
  <c r="J364" i="5"/>
  <c r="K364" i="5"/>
  <c r="L364" i="5"/>
  <c r="M364" i="5"/>
  <c r="N747" i="5"/>
  <c r="J365" i="5"/>
  <c r="K365" i="5"/>
  <c r="L365" i="5"/>
  <c r="M365" i="5"/>
  <c r="N754" i="5"/>
  <c r="J366" i="5"/>
  <c r="K366" i="5"/>
  <c r="L366" i="5"/>
  <c r="M366" i="5"/>
  <c r="N761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N381" i="5"/>
  <c r="J381" i="5"/>
  <c r="K381" i="5"/>
  <c r="L381" i="5"/>
  <c r="M381" i="5"/>
  <c r="N382" i="5"/>
  <c r="J382" i="5"/>
  <c r="K382" i="5"/>
  <c r="L382" i="5"/>
  <c r="M382" i="5"/>
  <c r="N383" i="5"/>
  <c r="J383" i="5"/>
  <c r="K383" i="5"/>
  <c r="L383" i="5"/>
  <c r="M383" i="5"/>
  <c r="N384" i="5"/>
  <c r="N414" i="5"/>
  <c r="J384" i="5"/>
  <c r="K384" i="5"/>
  <c r="L384" i="5"/>
  <c r="M384" i="5"/>
  <c r="N385" i="5"/>
  <c r="N445" i="5"/>
  <c r="J385" i="5"/>
  <c r="K385" i="5"/>
  <c r="L385" i="5"/>
  <c r="M385" i="5"/>
  <c r="N386" i="5"/>
  <c r="N476" i="5"/>
  <c r="J386" i="5"/>
  <c r="K386" i="5"/>
  <c r="L386" i="5"/>
  <c r="M386" i="5"/>
  <c r="N387" i="5"/>
  <c r="N507" i="5"/>
  <c r="J387" i="5"/>
  <c r="K387" i="5"/>
  <c r="L387" i="5"/>
  <c r="M387" i="5"/>
  <c r="N388" i="5"/>
  <c r="N537" i="5"/>
  <c r="J388" i="5"/>
  <c r="K388" i="5"/>
  <c r="L388" i="5"/>
  <c r="M388" i="5"/>
  <c r="N389" i="5"/>
  <c r="N563" i="5"/>
  <c r="J389" i="5"/>
  <c r="K389" i="5"/>
  <c r="L389" i="5"/>
  <c r="M389" i="5"/>
  <c r="N390" i="5"/>
  <c r="N586" i="5"/>
  <c r="J390" i="5"/>
  <c r="K390" i="5"/>
  <c r="L390" i="5"/>
  <c r="M390" i="5"/>
  <c r="N391" i="5"/>
  <c r="N607" i="5"/>
  <c r="J391" i="5"/>
  <c r="K391" i="5"/>
  <c r="L391" i="5"/>
  <c r="M391" i="5"/>
  <c r="N392" i="5"/>
  <c r="N626" i="5"/>
  <c r="J392" i="5"/>
  <c r="K392" i="5"/>
  <c r="L392" i="5"/>
  <c r="M392" i="5"/>
  <c r="N393" i="5"/>
  <c r="N645" i="5"/>
  <c r="J393" i="5"/>
  <c r="K393" i="5"/>
  <c r="L393" i="5"/>
  <c r="M393" i="5"/>
  <c r="N394" i="5"/>
  <c r="N664" i="5"/>
  <c r="J394" i="5"/>
  <c r="K394" i="5"/>
  <c r="L394" i="5"/>
  <c r="M394" i="5"/>
  <c r="N395" i="5"/>
  <c r="N682" i="5"/>
  <c r="J395" i="5"/>
  <c r="K395" i="5"/>
  <c r="L395" i="5"/>
  <c r="M395" i="5"/>
  <c r="N396" i="5"/>
  <c r="N700" i="5"/>
  <c r="J396" i="5"/>
  <c r="K396" i="5"/>
  <c r="L396" i="5"/>
  <c r="M396" i="5"/>
  <c r="N397" i="5"/>
  <c r="N714" i="5"/>
  <c r="J397" i="5"/>
  <c r="K397" i="5"/>
  <c r="L397" i="5"/>
  <c r="M397" i="5"/>
  <c r="N726" i="5"/>
  <c r="J398" i="5"/>
  <c r="K398" i="5"/>
  <c r="L398" i="5"/>
  <c r="M398" i="5"/>
  <c r="N738" i="5"/>
  <c r="J399" i="5"/>
  <c r="K399" i="5"/>
  <c r="L399" i="5"/>
  <c r="M399" i="5"/>
  <c r="N748" i="5"/>
  <c r="J400" i="5"/>
  <c r="K400" i="5"/>
  <c r="L400" i="5"/>
  <c r="M400" i="5"/>
  <c r="N755" i="5"/>
  <c r="J401" i="5"/>
  <c r="K401" i="5"/>
  <c r="L401" i="5"/>
  <c r="M401" i="5"/>
  <c r="N762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N415" i="5"/>
  <c r="J413" i="5"/>
  <c r="K413" i="5"/>
  <c r="L413" i="5"/>
  <c r="M413" i="5"/>
  <c r="N446" i="5"/>
  <c r="J414" i="5"/>
  <c r="K414" i="5"/>
  <c r="L414" i="5"/>
  <c r="M414" i="5"/>
  <c r="N477" i="5"/>
  <c r="J415" i="5"/>
  <c r="K415" i="5"/>
  <c r="L415" i="5"/>
  <c r="M415" i="5"/>
  <c r="N416" i="5"/>
  <c r="N508" i="5"/>
  <c r="J416" i="5"/>
  <c r="K416" i="5"/>
  <c r="L416" i="5"/>
  <c r="M416" i="5"/>
  <c r="N417" i="5"/>
  <c r="N538" i="5"/>
  <c r="J417" i="5"/>
  <c r="K417" i="5"/>
  <c r="L417" i="5"/>
  <c r="M417" i="5"/>
  <c r="N418" i="5"/>
  <c r="N564" i="5"/>
  <c r="J418" i="5"/>
  <c r="K418" i="5"/>
  <c r="L418" i="5"/>
  <c r="M418" i="5"/>
  <c r="N419" i="5"/>
  <c r="N587" i="5"/>
  <c r="J419" i="5"/>
  <c r="K419" i="5"/>
  <c r="L419" i="5"/>
  <c r="M419" i="5"/>
  <c r="N420" i="5"/>
  <c r="N608" i="5"/>
  <c r="J420" i="5"/>
  <c r="K420" i="5"/>
  <c r="L420" i="5"/>
  <c r="M420" i="5"/>
  <c r="N421" i="5"/>
  <c r="N627" i="5"/>
  <c r="J421" i="5"/>
  <c r="K421" i="5"/>
  <c r="L421" i="5"/>
  <c r="M421" i="5"/>
  <c r="N422" i="5"/>
  <c r="N646" i="5"/>
  <c r="J422" i="5"/>
  <c r="K422" i="5"/>
  <c r="L422" i="5"/>
  <c r="M422" i="5"/>
  <c r="N423" i="5"/>
  <c r="N665" i="5"/>
  <c r="J423" i="5"/>
  <c r="K423" i="5"/>
  <c r="L423" i="5"/>
  <c r="M423" i="5"/>
  <c r="N424" i="5"/>
  <c r="N683" i="5"/>
  <c r="J424" i="5"/>
  <c r="K424" i="5"/>
  <c r="L424" i="5"/>
  <c r="M424" i="5"/>
  <c r="N425" i="5"/>
  <c r="N701" i="5"/>
  <c r="J425" i="5"/>
  <c r="K425" i="5"/>
  <c r="L425" i="5"/>
  <c r="M425" i="5"/>
  <c r="N426" i="5"/>
  <c r="N715" i="5"/>
  <c r="J426" i="5"/>
  <c r="K426" i="5"/>
  <c r="L426" i="5"/>
  <c r="M426" i="5"/>
  <c r="N427" i="5"/>
  <c r="N727" i="5"/>
  <c r="J427" i="5"/>
  <c r="K427" i="5"/>
  <c r="L427" i="5"/>
  <c r="M427" i="5"/>
  <c r="N428" i="5"/>
  <c r="N739" i="5"/>
  <c r="J428" i="5"/>
  <c r="K428" i="5"/>
  <c r="L428" i="5"/>
  <c r="M428" i="5"/>
  <c r="N429" i="5"/>
  <c r="N749" i="5"/>
  <c r="J429" i="5"/>
  <c r="K429" i="5"/>
  <c r="L429" i="5"/>
  <c r="M429" i="5"/>
  <c r="N756" i="5"/>
  <c r="J430" i="5"/>
  <c r="K430" i="5"/>
  <c r="L430" i="5"/>
  <c r="M430" i="5"/>
  <c r="N763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N447" i="5"/>
  <c r="J447" i="5"/>
  <c r="K447" i="5"/>
  <c r="L447" i="5"/>
  <c r="M447" i="5"/>
  <c r="N448" i="5"/>
  <c r="J448" i="5"/>
  <c r="K448" i="5"/>
  <c r="L448" i="5"/>
  <c r="M448" i="5"/>
  <c r="N449" i="5"/>
  <c r="J449" i="5"/>
  <c r="K449" i="5"/>
  <c r="L449" i="5"/>
  <c r="M449" i="5"/>
  <c r="N450" i="5"/>
  <c r="J450" i="5"/>
  <c r="K450" i="5"/>
  <c r="L450" i="5"/>
  <c r="M450" i="5"/>
  <c r="N451" i="5"/>
  <c r="J451" i="5"/>
  <c r="K451" i="5"/>
  <c r="L451" i="5"/>
  <c r="M451" i="5"/>
  <c r="N452" i="5"/>
  <c r="J452" i="5"/>
  <c r="K452" i="5"/>
  <c r="L452" i="5"/>
  <c r="M452" i="5"/>
  <c r="N453" i="5"/>
  <c r="N478" i="5"/>
  <c r="J453" i="5"/>
  <c r="K453" i="5"/>
  <c r="L453" i="5"/>
  <c r="M453" i="5"/>
  <c r="N454" i="5"/>
  <c r="N509" i="5"/>
  <c r="J454" i="5"/>
  <c r="K454" i="5"/>
  <c r="L454" i="5"/>
  <c r="M454" i="5"/>
  <c r="N455" i="5"/>
  <c r="N539" i="5"/>
  <c r="J455" i="5"/>
  <c r="K455" i="5"/>
  <c r="L455" i="5"/>
  <c r="M455" i="5"/>
  <c r="N456" i="5"/>
  <c r="N565" i="5"/>
  <c r="J456" i="5"/>
  <c r="K456" i="5"/>
  <c r="L456" i="5"/>
  <c r="M456" i="5"/>
  <c r="N457" i="5"/>
  <c r="N588" i="5"/>
  <c r="J457" i="5"/>
  <c r="K457" i="5"/>
  <c r="L457" i="5"/>
  <c r="M457" i="5"/>
  <c r="N458" i="5"/>
  <c r="N609" i="5"/>
  <c r="J458" i="5"/>
  <c r="K458" i="5"/>
  <c r="L458" i="5"/>
  <c r="M458" i="5"/>
  <c r="N459" i="5"/>
  <c r="N628" i="5"/>
  <c r="J459" i="5"/>
  <c r="K459" i="5"/>
  <c r="L459" i="5"/>
  <c r="M459" i="5"/>
  <c r="N460" i="5"/>
  <c r="N647" i="5"/>
  <c r="J460" i="5"/>
  <c r="K460" i="5"/>
  <c r="L460" i="5"/>
  <c r="M460" i="5"/>
  <c r="N666" i="5"/>
  <c r="J461" i="5"/>
  <c r="K461" i="5"/>
  <c r="L461" i="5"/>
  <c r="M461" i="5"/>
  <c r="N684" i="5"/>
  <c r="J462" i="5"/>
  <c r="K462" i="5"/>
  <c r="L462" i="5"/>
  <c r="M462" i="5"/>
  <c r="N70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N479" i="5"/>
  <c r="J476" i="5"/>
  <c r="K476" i="5"/>
  <c r="L476" i="5"/>
  <c r="M476" i="5"/>
  <c r="N510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N480" i="5"/>
  <c r="J480" i="5"/>
  <c r="K480" i="5"/>
  <c r="L480" i="5"/>
  <c r="M480" i="5"/>
  <c r="N481" i="5"/>
  <c r="J481" i="5"/>
  <c r="K481" i="5"/>
  <c r="L481" i="5"/>
  <c r="M481" i="5"/>
  <c r="N482" i="5"/>
  <c r="J482" i="5"/>
  <c r="K482" i="5"/>
  <c r="L482" i="5"/>
  <c r="M482" i="5"/>
  <c r="N483" i="5"/>
  <c r="J483" i="5"/>
  <c r="K483" i="5"/>
  <c r="L483" i="5"/>
  <c r="M483" i="5"/>
  <c r="N484" i="5"/>
  <c r="J484" i="5"/>
  <c r="K484" i="5"/>
  <c r="L484" i="5"/>
  <c r="M484" i="5"/>
  <c r="N485" i="5"/>
  <c r="J485" i="5"/>
  <c r="K485" i="5"/>
  <c r="L485" i="5"/>
  <c r="M485" i="5"/>
  <c r="N486" i="5"/>
  <c r="J486" i="5"/>
  <c r="K486" i="5"/>
  <c r="L486" i="5"/>
  <c r="M486" i="5"/>
  <c r="N487" i="5"/>
  <c r="J487" i="5"/>
  <c r="K487" i="5"/>
  <c r="L487" i="5"/>
  <c r="M487" i="5"/>
  <c r="N488" i="5"/>
  <c r="J488" i="5"/>
  <c r="K488" i="5"/>
  <c r="L488" i="5"/>
  <c r="M488" i="5"/>
  <c r="N489" i="5"/>
  <c r="J489" i="5"/>
  <c r="K489" i="5"/>
  <c r="L489" i="5"/>
  <c r="M489" i="5"/>
  <c r="N490" i="5"/>
  <c r="J490" i="5"/>
  <c r="K490" i="5"/>
  <c r="L490" i="5"/>
  <c r="M490" i="5"/>
  <c r="N491" i="5"/>
  <c r="J491" i="5"/>
  <c r="K491" i="5"/>
  <c r="L491" i="5"/>
  <c r="M491" i="5"/>
  <c r="N511" i="5"/>
  <c r="J492" i="5"/>
  <c r="K492" i="5"/>
  <c r="L492" i="5"/>
  <c r="M492" i="5"/>
  <c r="N540" i="5"/>
  <c r="J493" i="5"/>
  <c r="K493" i="5"/>
  <c r="L493" i="5"/>
  <c r="M493" i="5"/>
  <c r="N566" i="5"/>
  <c r="J494" i="5"/>
  <c r="K494" i="5"/>
  <c r="L494" i="5"/>
  <c r="M494" i="5"/>
  <c r="N589" i="5"/>
  <c r="J495" i="5"/>
  <c r="K495" i="5"/>
  <c r="L495" i="5"/>
  <c r="M495" i="5"/>
  <c r="N610" i="5"/>
  <c r="J496" i="5"/>
  <c r="K496" i="5"/>
  <c r="L496" i="5"/>
  <c r="M496" i="5"/>
  <c r="N629" i="5"/>
  <c r="J497" i="5"/>
  <c r="K497" i="5"/>
  <c r="L497" i="5"/>
  <c r="M497" i="5"/>
  <c r="N648" i="5"/>
  <c r="J498" i="5"/>
  <c r="K498" i="5"/>
  <c r="L498" i="5"/>
  <c r="M498" i="5"/>
  <c r="N667" i="5"/>
  <c r="J499" i="5"/>
  <c r="K499" i="5"/>
  <c r="L499" i="5"/>
  <c r="M499" i="5"/>
  <c r="N685" i="5"/>
  <c r="J500" i="5"/>
  <c r="K500" i="5"/>
  <c r="L500" i="5"/>
  <c r="M500" i="5"/>
  <c r="N703" i="5"/>
  <c r="J501" i="5"/>
  <c r="K501" i="5"/>
  <c r="L501" i="5"/>
  <c r="M501" i="5"/>
  <c r="N716" i="5"/>
  <c r="J502" i="5"/>
  <c r="K502" i="5"/>
  <c r="L502" i="5"/>
  <c r="M502" i="5"/>
  <c r="N728" i="5"/>
  <c r="J503" i="5"/>
  <c r="K503" i="5"/>
  <c r="L503" i="5"/>
  <c r="M503" i="5"/>
  <c r="N740" i="5"/>
  <c r="J504" i="5"/>
  <c r="K504" i="5"/>
  <c r="L504" i="5"/>
  <c r="M504" i="5"/>
  <c r="J505" i="5"/>
  <c r="K505" i="5"/>
  <c r="L505" i="5"/>
  <c r="M505" i="5"/>
  <c r="J506" i="5"/>
  <c r="K506" i="5"/>
  <c r="L506" i="5"/>
  <c r="M506" i="5"/>
  <c r="J507" i="5"/>
  <c r="K507" i="5"/>
  <c r="L507" i="5"/>
  <c r="M507" i="5"/>
  <c r="J508" i="5"/>
  <c r="K508" i="5"/>
  <c r="L508" i="5"/>
  <c r="M508" i="5"/>
  <c r="J509" i="5"/>
  <c r="K509" i="5"/>
  <c r="L509" i="5"/>
  <c r="M509" i="5"/>
  <c r="J510" i="5"/>
  <c r="K510" i="5"/>
  <c r="L510" i="5"/>
  <c r="M510" i="5"/>
  <c r="J511" i="5"/>
  <c r="K511" i="5"/>
  <c r="L511" i="5"/>
  <c r="M511" i="5"/>
  <c r="N512" i="5"/>
  <c r="J512" i="5"/>
  <c r="K512" i="5"/>
  <c r="L512" i="5"/>
  <c r="M512" i="5"/>
  <c r="N513" i="5"/>
  <c r="J513" i="5"/>
  <c r="K513" i="5"/>
  <c r="L513" i="5"/>
  <c r="M513" i="5"/>
  <c r="N514" i="5"/>
  <c r="J514" i="5"/>
  <c r="K514" i="5"/>
  <c r="L514" i="5"/>
  <c r="M514" i="5"/>
  <c r="N515" i="5"/>
  <c r="J515" i="5"/>
  <c r="K515" i="5"/>
  <c r="L515" i="5"/>
  <c r="M515" i="5"/>
  <c r="N516" i="5"/>
  <c r="J516" i="5"/>
  <c r="K516" i="5"/>
  <c r="L516" i="5"/>
  <c r="M516" i="5"/>
  <c r="N517" i="5"/>
  <c r="J517" i="5"/>
  <c r="K517" i="5"/>
  <c r="L517" i="5"/>
  <c r="M517" i="5"/>
  <c r="N518" i="5"/>
  <c r="J518" i="5"/>
  <c r="K518" i="5"/>
  <c r="L518" i="5"/>
  <c r="M518" i="5"/>
  <c r="N519" i="5"/>
  <c r="J519" i="5"/>
  <c r="K519" i="5"/>
  <c r="L519" i="5"/>
  <c r="M519" i="5"/>
  <c r="N520" i="5"/>
  <c r="J520" i="5"/>
  <c r="K520" i="5"/>
  <c r="L520" i="5"/>
  <c r="M520" i="5"/>
  <c r="N521" i="5"/>
  <c r="J521" i="5"/>
  <c r="K521" i="5"/>
  <c r="L521" i="5"/>
  <c r="M521" i="5"/>
  <c r="J522" i="5"/>
  <c r="K522" i="5"/>
  <c r="L522" i="5"/>
  <c r="M522" i="5"/>
  <c r="J523" i="5"/>
  <c r="K523" i="5"/>
  <c r="L523" i="5"/>
  <c r="M523" i="5"/>
  <c r="J524" i="5"/>
  <c r="K524" i="5"/>
  <c r="L524" i="5"/>
  <c r="M524" i="5"/>
  <c r="J525" i="5"/>
  <c r="K525" i="5"/>
  <c r="L525" i="5"/>
  <c r="M525" i="5"/>
  <c r="J526" i="5"/>
  <c r="K526" i="5"/>
  <c r="L526" i="5"/>
  <c r="M526" i="5"/>
  <c r="J527" i="5"/>
  <c r="K527" i="5"/>
  <c r="L527" i="5"/>
  <c r="M527" i="5"/>
  <c r="J528" i="5"/>
  <c r="K528" i="5"/>
  <c r="L528" i="5"/>
  <c r="M528" i="5"/>
  <c r="J529" i="5"/>
  <c r="K529" i="5"/>
  <c r="L529" i="5"/>
  <c r="M529" i="5"/>
  <c r="J530" i="5"/>
  <c r="K530" i="5"/>
  <c r="L530" i="5"/>
  <c r="M530" i="5"/>
  <c r="J531" i="5"/>
  <c r="K531" i="5"/>
  <c r="L531" i="5"/>
  <c r="M531" i="5"/>
  <c r="J532" i="5"/>
  <c r="K532" i="5"/>
  <c r="L532" i="5"/>
  <c r="M532" i="5"/>
  <c r="J533" i="5"/>
  <c r="K533" i="5"/>
  <c r="L533" i="5"/>
  <c r="M533" i="5"/>
  <c r="N541" i="5"/>
  <c r="J534" i="5"/>
  <c r="K534" i="5"/>
  <c r="L534" i="5"/>
  <c r="M534" i="5"/>
  <c r="N567" i="5"/>
  <c r="J535" i="5"/>
  <c r="K535" i="5"/>
  <c r="L535" i="5"/>
  <c r="M535" i="5"/>
  <c r="N590" i="5"/>
  <c r="J536" i="5"/>
  <c r="K536" i="5"/>
  <c r="L536" i="5"/>
  <c r="M536" i="5"/>
  <c r="N611" i="5"/>
  <c r="J537" i="5"/>
  <c r="K537" i="5"/>
  <c r="L537" i="5"/>
  <c r="M537" i="5"/>
  <c r="N630" i="5"/>
  <c r="J538" i="5"/>
  <c r="K538" i="5"/>
  <c r="L538" i="5"/>
  <c r="M538" i="5"/>
  <c r="N649" i="5"/>
  <c r="J539" i="5"/>
  <c r="K539" i="5"/>
  <c r="L539" i="5"/>
  <c r="M539" i="5"/>
  <c r="N668" i="5"/>
  <c r="J540" i="5"/>
  <c r="K540" i="5"/>
  <c r="L540" i="5"/>
  <c r="M540" i="5"/>
  <c r="N686" i="5"/>
  <c r="J541" i="5"/>
  <c r="K541" i="5"/>
  <c r="L541" i="5"/>
  <c r="M541" i="5"/>
  <c r="N542" i="5"/>
  <c r="N704" i="5"/>
  <c r="J542" i="5"/>
  <c r="K542" i="5"/>
  <c r="L542" i="5"/>
  <c r="M542" i="5"/>
  <c r="N543" i="5"/>
  <c r="N717" i="5"/>
  <c r="J543" i="5"/>
  <c r="K543" i="5"/>
  <c r="L543" i="5"/>
  <c r="M543" i="5"/>
  <c r="N544" i="5"/>
  <c r="N729" i="5"/>
  <c r="J544" i="5"/>
  <c r="K544" i="5"/>
  <c r="L544" i="5"/>
  <c r="M544" i="5"/>
  <c r="N545" i="5"/>
  <c r="J545" i="5"/>
  <c r="K545" i="5"/>
  <c r="L545" i="5"/>
  <c r="M545" i="5"/>
  <c r="N546" i="5"/>
  <c r="J546" i="5"/>
  <c r="K546" i="5"/>
  <c r="L546" i="5"/>
  <c r="M546" i="5"/>
  <c r="N547" i="5"/>
  <c r="J547" i="5"/>
  <c r="K547" i="5"/>
  <c r="L547" i="5"/>
  <c r="M547" i="5"/>
  <c r="N548" i="5"/>
  <c r="J548" i="5"/>
  <c r="K548" i="5"/>
  <c r="L548" i="5"/>
  <c r="M548" i="5"/>
  <c r="N549" i="5"/>
  <c r="J549" i="5"/>
  <c r="K549" i="5"/>
  <c r="L549" i="5"/>
  <c r="M549" i="5"/>
  <c r="J550" i="5"/>
  <c r="K550" i="5"/>
  <c r="L550" i="5"/>
  <c r="M550" i="5"/>
  <c r="J551" i="5"/>
  <c r="K551" i="5"/>
  <c r="L551" i="5"/>
  <c r="M551" i="5"/>
  <c r="J552" i="5"/>
  <c r="K552" i="5"/>
  <c r="L552" i="5"/>
  <c r="M552" i="5"/>
  <c r="J553" i="5"/>
  <c r="K553" i="5"/>
  <c r="L553" i="5"/>
  <c r="M553" i="5"/>
  <c r="J554" i="5"/>
  <c r="K554" i="5"/>
  <c r="L554" i="5"/>
  <c r="M554" i="5"/>
  <c r="J555" i="5"/>
  <c r="K555" i="5"/>
  <c r="L555" i="5"/>
  <c r="M555" i="5"/>
  <c r="J556" i="5"/>
  <c r="K556" i="5"/>
  <c r="L556" i="5"/>
  <c r="M556" i="5"/>
  <c r="J557" i="5"/>
  <c r="K557" i="5"/>
  <c r="L557" i="5"/>
  <c r="M557" i="5"/>
  <c r="J558" i="5"/>
  <c r="K558" i="5"/>
  <c r="L558" i="5"/>
  <c r="M558" i="5"/>
  <c r="J559" i="5"/>
  <c r="K559" i="5"/>
  <c r="L559" i="5"/>
  <c r="M559" i="5"/>
  <c r="J560" i="5"/>
  <c r="K560" i="5"/>
  <c r="L560" i="5"/>
  <c r="M560" i="5"/>
  <c r="N568" i="5"/>
  <c r="J561" i="5"/>
  <c r="K561" i="5"/>
  <c r="L561" i="5"/>
  <c r="M561" i="5"/>
  <c r="N591" i="5"/>
  <c r="J562" i="5"/>
  <c r="K562" i="5"/>
  <c r="L562" i="5"/>
  <c r="M562" i="5"/>
  <c r="N612" i="5"/>
  <c r="J563" i="5"/>
  <c r="K563" i="5"/>
  <c r="L563" i="5"/>
  <c r="M563" i="5"/>
  <c r="N631" i="5"/>
  <c r="J564" i="5"/>
  <c r="K564" i="5"/>
  <c r="L564" i="5"/>
  <c r="M564" i="5"/>
  <c r="N650" i="5"/>
  <c r="J565" i="5"/>
  <c r="K565" i="5"/>
  <c r="L565" i="5"/>
  <c r="M565" i="5"/>
  <c r="N669" i="5"/>
  <c r="J566" i="5"/>
  <c r="K566" i="5"/>
  <c r="L566" i="5"/>
  <c r="M566" i="5"/>
  <c r="N687" i="5"/>
  <c r="J567" i="5"/>
  <c r="K567" i="5"/>
  <c r="L567" i="5"/>
  <c r="M567" i="5"/>
  <c r="J568" i="5"/>
  <c r="K568" i="5"/>
  <c r="L568" i="5"/>
  <c r="M568" i="5"/>
  <c r="N569" i="5"/>
  <c r="J569" i="5"/>
  <c r="K569" i="5"/>
  <c r="L569" i="5"/>
  <c r="M569" i="5"/>
  <c r="N570" i="5"/>
  <c r="J570" i="5"/>
  <c r="K570" i="5"/>
  <c r="L570" i="5"/>
  <c r="M570" i="5"/>
  <c r="N571" i="5"/>
  <c r="J571" i="5"/>
  <c r="K571" i="5"/>
  <c r="L571" i="5"/>
  <c r="M571" i="5"/>
  <c r="N572" i="5"/>
  <c r="J572" i="5"/>
  <c r="K572" i="5"/>
  <c r="L572" i="5"/>
  <c r="M572" i="5"/>
  <c r="N573" i="5"/>
  <c r="J573" i="5"/>
  <c r="K573" i="5"/>
  <c r="L573" i="5"/>
  <c r="M573" i="5"/>
  <c r="N574" i="5"/>
  <c r="J574" i="5"/>
  <c r="K574" i="5"/>
  <c r="L574" i="5"/>
  <c r="M574" i="5"/>
  <c r="J575" i="5"/>
  <c r="K575" i="5"/>
  <c r="L575" i="5"/>
  <c r="M575" i="5"/>
  <c r="J576" i="5"/>
  <c r="K576" i="5"/>
  <c r="L576" i="5"/>
  <c r="M576" i="5"/>
  <c r="J577" i="5"/>
  <c r="K577" i="5"/>
  <c r="L577" i="5"/>
  <c r="M577" i="5"/>
  <c r="J578" i="5"/>
  <c r="K578" i="5"/>
  <c r="L578" i="5"/>
  <c r="M578" i="5"/>
  <c r="J579" i="5"/>
  <c r="K579" i="5"/>
  <c r="L579" i="5"/>
  <c r="M579" i="5"/>
  <c r="J580" i="5"/>
  <c r="K580" i="5"/>
  <c r="L580" i="5"/>
  <c r="M580" i="5"/>
  <c r="J581" i="5"/>
  <c r="K581" i="5"/>
  <c r="L581" i="5"/>
  <c r="M581" i="5"/>
  <c r="J582" i="5"/>
  <c r="K582" i="5"/>
  <c r="L582" i="5"/>
  <c r="M582" i="5"/>
  <c r="J583" i="5"/>
  <c r="K583" i="5"/>
  <c r="L583" i="5"/>
  <c r="M583" i="5"/>
  <c r="N592" i="5"/>
  <c r="J584" i="5"/>
  <c r="K584" i="5"/>
  <c r="L584" i="5"/>
  <c r="M584" i="5"/>
  <c r="N613" i="5"/>
  <c r="J585" i="5"/>
  <c r="K585" i="5"/>
  <c r="L585" i="5"/>
  <c r="M585" i="5"/>
  <c r="N632" i="5"/>
  <c r="J586" i="5"/>
  <c r="K586" i="5"/>
  <c r="L586" i="5"/>
  <c r="M586" i="5"/>
  <c r="N651" i="5"/>
  <c r="J587" i="5"/>
  <c r="K587" i="5"/>
  <c r="L587" i="5"/>
  <c r="M587" i="5"/>
  <c r="N670" i="5"/>
  <c r="J588" i="5"/>
  <c r="K588" i="5"/>
  <c r="L588" i="5"/>
  <c r="M588" i="5"/>
  <c r="N688" i="5"/>
  <c r="J589" i="5"/>
  <c r="K589" i="5"/>
  <c r="L589" i="5"/>
  <c r="M589" i="5"/>
  <c r="N705" i="5"/>
  <c r="J590" i="5"/>
  <c r="K590" i="5"/>
  <c r="L590" i="5"/>
  <c r="M590" i="5"/>
  <c r="N718" i="5"/>
  <c r="J591" i="5"/>
  <c r="K591" i="5"/>
  <c r="L591" i="5"/>
  <c r="M591" i="5"/>
  <c r="N730" i="5"/>
  <c r="J592" i="5"/>
  <c r="K592" i="5"/>
  <c r="L592" i="5"/>
  <c r="M592" i="5"/>
  <c r="N593" i="5"/>
  <c r="N741" i="5"/>
  <c r="J593" i="5"/>
  <c r="K593" i="5"/>
  <c r="L593" i="5"/>
  <c r="M593" i="5"/>
  <c r="N594" i="5"/>
  <c r="N750" i="5"/>
  <c r="J594" i="5"/>
  <c r="K594" i="5"/>
  <c r="L594" i="5"/>
  <c r="M594" i="5"/>
  <c r="N595" i="5"/>
  <c r="N757" i="5"/>
  <c r="J595" i="5"/>
  <c r="K595" i="5"/>
  <c r="L595" i="5"/>
  <c r="M595" i="5"/>
  <c r="N596" i="5"/>
  <c r="J596" i="5"/>
  <c r="K596" i="5"/>
  <c r="L596" i="5"/>
  <c r="M596" i="5"/>
  <c r="N597" i="5"/>
  <c r="J598" i="5"/>
  <c r="K598" i="5"/>
  <c r="L598" i="5"/>
  <c r="M598" i="5"/>
  <c r="J600" i="5"/>
  <c r="K600" i="5"/>
  <c r="L600" i="5"/>
  <c r="M600" i="5"/>
  <c r="J602" i="5"/>
  <c r="K602" i="5"/>
  <c r="L602" i="5"/>
  <c r="M602" i="5"/>
  <c r="J604" i="5"/>
  <c r="K604" i="5"/>
  <c r="L604" i="5"/>
  <c r="M604" i="5"/>
  <c r="J606" i="5"/>
  <c r="K606" i="5"/>
  <c r="L606" i="5"/>
  <c r="M606" i="5"/>
  <c r="J608" i="5"/>
  <c r="K608" i="5"/>
  <c r="L608" i="5"/>
  <c r="M608" i="5"/>
  <c r="J610" i="5"/>
  <c r="K610" i="5"/>
  <c r="L610" i="5"/>
  <c r="M610" i="5"/>
  <c r="J612" i="5"/>
  <c r="K612" i="5"/>
  <c r="L612" i="5"/>
  <c r="M612" i="5"/>
  <c r="N614" i="5"/>
  <c r="J614" i="5"/>
  <c r="K614" i="5"/>
  <c r="L614" i="5"/>
  <c r="M614" i="5"/>
  <c r="N616" i="5"/>
  <c r="J616" i="5"/>
  <c r="K616" i="5"/>
  <c r="L616" i="5"/>
  <c r="M616" i="5"/>
  <c r="N617" i="5"/>
  <c r="J617" i="5"/>
  <c r="K617" i="5"/>
  <c r="L617" i="5"/>
  <c r="M617" i="5"/>
  <c r="J618" i="5"/>
  <c r="K618" i="5"/>
  <c r="L618" i="5"/>
  <c r="M618" i="5"/>
  <c r="J597" i="5"/>
  <c r="K597" i="5"/>
  <c r="L597" i="5"/>
  <c r="M597" i="5"/>
  <c r="J599" i="5"/>
  <c r="K599" i="5"/>
  <c r="L599" i="5"/>
  <c r="M599" i="5"/>
  <c r="J601" i="5"/>
  <c r="K601" i="5"/>
  <c r="L601" i="5"/>
  <c r="M601" i="5"/>
  <c r="J603" i="5"/>
  <c r="K603" i="5"/>
  <c r="L603" i="5"/>
  <c r="M603" i="5"/>
  <c r="J605" i="5"/>
  <c r="K605" i="5"/>
  <c r="L605" i="5"/>
  <c r="M605" i="5"/>
  <c r="J607" i="5"/>
  <c r="K607" i="5"/>
  <c r="L607" i="5"/>
  <c r="M607" i="5"/>
  <c r="N615" i="5"/>
  <c r="J609" i="5"/>
  <c r="K609" i="5"/>
  <c r="L609" i="5"/>
  <c r="M609" i="5"/>
  <c r="J611" i="5"/>
  <c r="K611" i="5"/>
  <c r="L611" i="5"/>
  <c r="M611" i="5"/>
  <c r="J613" i="5"/>
  <c r="K613" i="5"/>
  <c r="L613" i="5"/>
  <c r="M613" i="5"/>
  <c r="J615" i="5"/>
  <c r="K615" i="5"/>
  <c r="L615" i="5"/>
  <c r="M615" i="5"/>
  <c r="J619" i="5"/>
  <c r="K619" i="5"/>
  <c r="L619" i="5"/>
  <c r="M619" i="5"/>
  <c r="J620" i="5"/>
  <c r="K620" i="5"/>
  <c r="L620" i="5"/>
  <c r="M620" i="5"/>
  <c r="J621" i="5"/>
  <c r="K621" i="5"/>
  <c r="L621" i="5"/>
  <c r="M621" i="5"/>
  <c r="J622" i="5"/>
  <c r="K622" i="5"/>
  <c r="L622" i="5"/>
  <c r="M622" i="5"/>
  <c r="J623" i="5"/>
  <c r="K623" i="5"/>
  <c r="L623" i="5"/>
  <c r="M623" i="5"/>
  <c r="J624" i="5"/>
  <c r="K624" i="5"/>
  <c r="L624" i="5"/>
  <c r="M624" i="5"/>
  <c r="J625" i="5"/>
  <c r="K625" i="5"/>
  <c r="L625" i="5"/>
  <c r="M625" i="5"/>
  <c r="J626" i="5"/>
  <c r="K626" i="5"/>
  <c r="L626" i="5"/>
  <c r="M626" i="5"/>
  <c r="J627" i="5"/>
  <c r="K627" i="5"/>
  <c r="L627" i="5"/>
  <c r="M627" i="5"/>
  <c r="J628" i="5"/>
  <c r="K628" i="5"/>
  <c r="L628" i="5"/>
  <c r="M628" i="5"/>
  <c r="J629" i="5"/>
  <c r="K629" i="5"/>
  <c r="L629" i="5"/>
  <c r="M629" i="5"/>
  <c r="J630" i="5"/>
  <c r="K630" i="5"/>
  <c r="L630" i="5"/>
  <c r="M630" i="5"/>
  <c r="J631" i="5"/>
  <c r="K631" i="5"/>
  <c r="L631" i="5"/>
  <c r="M631" i="5"/>
  <c r="J632" i="5"/>
  <c r="K632" i="5"/>
  <c r="L632" i="5"/>
  <c r="M632" i="5"/>
  <c r="N633" i="5"/>
  <c r="J633" i="5"/>
  <c r="K633" i="5"/>
  <c r="L633" i="5"/>
  <c r="M633" i="5"/>
  <c r="N634" i="5"/>
  <c r="J634" i="5"/>
  <c r="K634" i="5"/>
  <c r="L634" i="5"/>
  <c r="M634" i="5"/>
  <c r="N635" i="5"/>
  <c r="J635" i="5"/>
  <c r="K635" i="5"/>
  <c r="L635" i="5"/>
  <c r="M635" i="5"/>
  <c r="N636" i="5"/>
  <c r="J636" i="5"/>
  <c r="K636" i="5"/>
  <c r="L636" i="5"/>
  <c r="M636" i="5"/>
  <c r="J637" i="5"/>
  <c r="K637" i="5"/>
  <c r="L637" i="5"/>
  <c r="M637" i="5"/>
  <c r="J638" i="5"/>
  <c r="K638" i="5"/>
  <c r="L638" i="5"/>
  <c r="M638" i="5"/>
  <c r="N652" i="5"/>
  <c r="J639" i="5"/>
  <c r="K639" i="5"/>
  <c r="L639" i="5"/>
  <c r="M639" i="5"/>
  <c r="J644" i="5"/>
  <c r="K644" i="5"/>
  <c r="L644" i="5"/>
  <c r="M644" i="5"/>
  <c r="J645" i="5"/>
  <c r="K645" i="5"/>
  <c r="L645" i="5"/>
  <c r="M645" i="5"/>
  <c r="J646" i="5"/>
  <c r="K646" i="5"/>
  <c r="L646" i="5"/>
  <c r="M646" i="5"/>
  <c r="J647" i="5"/>
  <c r="K647" i="5"/>
  <c r="L647" i="5"/>
  <c r="M647" i="5"/>
  <c r="J648" i="5"/>
  <c r="K648" i="5"/>
  <c r="L648" i="5"/>
  <c r="M648" i="5"/>
  <c r="J649" i="5"/>
  <c r="K649" i="5"/>
  <c r="L649" i="5"/>
  <c r="M649" i="5"/>
  <c r="J650" i="5"/>
  <c r="K650" i="5"/>
  <c r="L650" i="5"/>
  <c r="M650" i="5"/>
  <c r="J651" i="5"/>
  <c r="K651" i="5"/>
  <c r="L651" i="5"/>
  <c r="M651" i="5"/>
  <c r="J652" i="5"/>
  <c r="K652" i="5"/>
  <c r="L652" i="5"/>
  <c r="M652" i="5"/>
  <c r="N653" i="5"/>
  <c r="J653" i="5"/>
  <c r="K653" i="5"/>
  <c r="L653" i="5"/>
  <c r="M653" i="5"/>
  <c r="N654" i="5"/>
  <c r="J654" i="5"/>
  <c r="K654" i="5"/>
  <c r="L654" i="5"/>
  <c r="M654" i="5"/>
  <c r="N655" i="5"/>
  <c r="J655" i="5"/>
  <c r="K655" i="5"/>
  <c r="L655" i="5"/>
  <c r="M655" i="5"/>
  <c r="J656" i="5"/>
  <c r="K656" i="5"/>
  <c r="L656" i="5"/>
  <c r="M656" i="5"/>
  <c r="J657" i="5"/>
  <c r="K657" i="5"/>
  <c r="L657" i="5"/>
  <c r="M657" i="5"/>
  <c r="J658" i="5"/>
  <c r="K658" i="5"/>
  <c r="L658" i="5"/>
  <c r="M658" i="5"/>
  <c r="J659" i="5"/>
  <c r="K659" i="5"/>
  <c r="L659" i="5"/>
  <c r="M659" i="5"/>
  <c r="N671" i="5"/>
  <c r="J660" i="5"/>
  <c r="K660" i="5"/>
  <c r="L660" i="5"/>
  <c r="M660" i="5"/>
  <c r="N689" i="5"/>
  <c r="J661" i="5"/>
  <c r="K661" i="5"/>
  <c r="L661" i="5"/>
  <c r="M661" i="5"/>
  <c r="N706" i="5"/>
  <c r="J662" i="5"/>
  <c r="K662" i="5"/>
  <c r="L662" i="5"/>
  <c r="M662" i="5"/>
  <c r="N719" i="5"/>
  <c r="J663" i="5"/>
  <c r="K663" i="5"/>
  <c r="L663" i="5"/>
  <c r="M663" i="5"/>
  <c r="N731" i="5"/>
  <c r="J664" i="5"/>
  <c r="K664" i="5"/>
  <c r="L664" i="5"/>
  <c r="M664" i="5"/>
  <c r="N742" i="5"/>
  <c r="J665" i="5"/>
  <c r="K665" i="5"/>
  <c r="L665" i="5"/>
  <c r="M665" i="5"/>
  <c r="N751" i="5"/>
  <c r="J666" i="5"/>
  <c r="K666" i="5"/>
  <c r="L666" i="5"/>
  <c r="M666" i="5"/>
  <c r="N758" i="5"/>
  <c r="J667" i="5"/>
  <c r="K667" i="5"/>
  <c r="L667" i="5"/>
  <c r="M667" i="5"/>
  <c r="N764" i="5"/>
  <c r="J668" i="5"/>
  <c r="K668" i="5"/>
  <c r="L668" i="5"/>
  <c r="M668" i="5"/>
  <c r="N766" i="5"/>
  <c r="J669" i="5"/>
  <c r="K669" i="5"/>
  <c r="L669" i="5"/>
  <c r="M669" i="5"/>
  <c r="J640" i="5"/>
  <c r="K640" i="5"/>
  <c r="L640" i="5"/>
  <c r="M640" i="5"/>
  <c r="J641" i="5"/>
  <c r="K641" i="5"/>
  <c r="L641" i="5"/>
  <c r="M641" i="5"/>
  <c r="J642" i="5"/>
  <c r="K642" i="5"/>
  <c r="L642" i="5"/>
  <c r="M642" i="5"/>
  <c r="J643" i="5"/>
  <c r="K643" i="5"/>
  <c r="L643" i="5"/>
  <c r="M643" i="5"/>
  <c r="J670" i="5"/>
  <c r="K670" i="5"/>
  <c r="L670" i="5"/>
  <c r="M670" i="5"/>
  <c r="J671" i="5"/>
  <c r="K671" i="5"/>
  <c r="L671" i="5"/>
  <c r="M671" i="5"/>
  <c r="N672" i="5"/>
  <c r="J672" i="5"/>
  <c r="K672" i="5"/>
  <c r="L672" i="5"/>
  <c r="M672" i="5"/>
  <c r="N673" i="5"/>
  <c r="J673" i="5"/>
  <c r="K673" i="5"/>
  <c r="L673" i="5"/>
  <c r="M673" i="5"/>
  <c r="J674" i="5"/>
  <c r="K674" i="5"/>
  <c r="L674" i="5"/>
  <c r="M674" i="5"/>
  <c r="J675" i="5"/>
  <c r="K675" i="5"/>
  <c r="L675" i="5"/>
  <c r="M675" i="5"/>
  <c r="J676" i="5"/>
  <c r="K676" i="5"/>
  <c r="L676" i="5"/>
  <c r="M676" i="5"/>
  <c r="J677" i="5"/>
  <c r="K677" i="5"/>
  <c r="L677" i="5"/>
  <c r="M677" i="5"/>
  <c r="J678" i="5"/>
  <c r="K678" i="5"/>
  <c r="L678" i="5"/>
  <c r="M678" i="5"/>
  <c r="J679" i="5"/>
  <c r="K679" i="5"/>
  <c r="L679" i="5"/>
  <c r="M679" i="5"/>
  <c r="J680" i="5"/>
  <c r="K680" i="5"/>
  <c r="L680" i="5"/>
  <c r="M680" i="5"/>
  <c r="J681" i="5"/>
  <c r="K681" i="5"/>
  <c r="L681" i="5"/>
  <c r="M681" i="5"/>
  <c r="J682" i="5"/>
  <c r="K682" i="5"/>
  <c r="L682" i="5"/>
  <c r="M682" i="5"/>
  <c r="J683" i="5"/>
  <c r="K683" i="5"/>
  <c r="L683" i="5"/>
  <c r="M683" i="5"/>
  <c r="J684" i="5"/>
  <c r="K684" i="5"/>
  <c r="L684" i="5"/>
  <c r="M684" i="5"/>
  <c r="J685" i="5"/>
  <c r="K685" i="5"/>
  <c r="L685" i="5"/>
  <c r="M685" i="5"/>
  <c r="J686" i="5"/>
  <c r="K686" i="5"/>
  <c r="L686" i="5"/>
  <c r="M686" i="5"/>
  <c r="J687" i="5"/>
  <c r="K687" i="5"/>
  <c r="L687" i="5"/>
  <c r="M687" i="5"/>
  <c r="J688" i="5"/>
  <c r="K688" i="5"/>
  <c r="L688" i="5"/>
  <c r="M688" i="5"/>
  <c r="J689" i="5"/>
  <c r="K689" i="5"/>
  <c r="L689" i="5"/>
  <c r="M689" i="5"/>
  <c r="N690" i="5"/>
  <c r="J690" i="5"/>
  <c r="K690" i="5"/>
  <c r="L690" i="5"/>
  <c r="M690" i="5"/>
  <c r="N691" i="5"/>
  <c r="J691" i="5"/>
  <c r="K691" i="5"/>
  <c r="L691" i="5"/>
  <c r="M691" i="5"/>
  <c r="J692" i="5"/>
  <c r="K692" i="5"/>
  <c r="L692" i="5"/>
  <c r="M692" i="5"/>
  <c r="J693" i="5"/>
  <c r="K693" i="5"/>
  <c r="L693" i="5"/>
  <c r="M693" i="5"/>
  <c r="J694" i="5"/>
  <c r="K694" i="5"/>
  <c r="L694" i="5"/>
  <c r="M694" i="5"/>
  <c r="J695" i="5"/>
  <c r="K695" i="5"/>
  <c r="L695" i="5"/>
  <c r="M695" i="5"/>
  <c r="J696" i="5"/>
  <c r="K696" i="5"/>
  <c r="L696" i="5"/>
  <c r="M696" i="5"/>
  <c r="J697" i="5"/>
  <c r="K697" i="5"/>
  <c r="L697" i="5"/>
  <c r="M697" i="5"/>
  <c r="N707" i="5"/>
  <c r="J698" i="5"/>
  <c r="K698" i="5"/>
  <c r="L698" i="5"/>
  <c r="M698" i="5"/>
  <c r="N720" i="5"/>
  <c r="J699" i="5"/>
  <c r="K699" i="5"/>
  <c r="L699" i="5"/>
  <c r="M699" i="5"/>
  <c r="N732" i="5"/>
  <c r="J700" i="5"/>
  <c r="K700" i="5"/>
  <c r="L700" i="5"/>
  <c r="M700" i="5"/>
  <c r="N743" i="5"/>
  <c r="J701" i="5"/>
  <c r="K701" i="5"/>
  <c r="L701" i="5"/>
  <c r="M701" i="5"/>
  <c r="N752" i="5"/>
  <c r="J702" i="5"/>
  <c r="K702" i="5"/>
  <c r="L702" i="5"/>
  <c r="M702" i="5"/>
  <c r="N759" i="5"/>
  <c r="J703" i="5"/>
  <c r="K703" i="5"/>
  <c r="L703" i="5"/>
  <c r="M703" i="5"/>
  <c r="J704" i="5"/>
  <c r="K704" i="5"/>
  <c r="L704" i="5"/>
  <c r="M704" i="5"/>
  <c r="J705" i="5"/>
  <c r="K705" i="5"/>
  <c r="L705" i="5"/>
  <c r="M705" i="5"/>
  <c r="J706" i="5"/>
  <c r="K706" i="5"/>
  <c r="L706" i="5"/>
  <c r="M706" i="5"/>
  <c r="J707" i="5"/>
  <c r="K707" i="5"/>
  <c r="L707" i="5"/>
  <c r="M707" i="5"/>
  <c r="N708" i="5"/>
  <c r="J708" i="5"/>
  <c r="K708" i="5"/>
  <c r="L708" i="5"/>
  <c r="M708" i="5"/>
  <c r="J709" i="5"/>
  <c r="K709" i="5"/>
  <c r="L709" i="5"/>
  <c r="M709" i="5"/>
  <c r="J710" i="5"/>
  <c r="K710" i="5"/>
  <c r="L710" i="5"/>
  <c r="M710" i="5"/>
  <c r="J711" i="5"/>
  <c r="K711" i="5"/>
  <c r="L711" i="5"/>
  <c r="M711" i="5"/>
  <c r="J712" i="5"/>
  <c r="K712" i="5"/>
  <c r="L712" i="5"/>
  <c r="M712" i="5"/>
  <c r="J713" i="5"/>
  <c r="K713" i="5"/>
  <c r="L713" i="5"/>
  <c r="M713" i="5"/>
  <c r="J714" i="5"/>
  <c r="K714" i="5"/>
  <c r="L714" i="5"/>
  <c r="M714" i="5"/>
  <c r="J715" i="5"/>
  <c r="K715" i="5"/>
  <c r="L715" i="5"/>
  <c r="M715" i="5"/>
  <c r="J716" i="5"/>
  <c r="K716" i="5"/>
  <c r="L716" i="5"/>
  <c r="M716" i="5"/>
  <c r="J717" i="5"/>
  <c r="K717" i="5"/>
  <c r="L717" i="5"/>
  <c r="M717" i="5"/>
  <c r="J718" i="5"/>
  <c r="K718" i="5"/>
  <c r="L718" i="5"/>
  <c r="M718" i="5"/>
  <c r="J719" i="5"/>
  <c r="K719" i="5"/>
  <c r="L719" i="5"/>
  <c r="M719" i="5"/>
  <c r="J720" i="5"/>
  <c r="K720" i="5"/>
  <c r="L720" i="5"/>
  <c r="M720" i="5"/>
  <c r="J721" i="5"/>
  <c r="K721" i="5"/>
  <c r="L721" i="5"/>
  <c r="M721" i="5"/>
  <c r="J722" i="5"/>
  <c r="K722" i="5"/>
  <c r="L722" i="5"/>
  <c r="M722" i="5"/>
  <c r="J723" i="5"/>
  <c r="K723" i="5"/>
  <c r="L723" i="5"/>
  <c r="M723" i="5"/>
  <c r="J724" i="5"/>
  <c r="K724" i="5"/>
  <c r="L724" i="5"/>
  <c r="M724" i="5"/>
  <c r="J725" i="5"/>
  <c r="K725" i="5"/>
  <c r="L725" i="5"/>
  <c r="M725" i="5"/>
  <c r="J726" i="5"/>
  <c r="K726" i="5"/>
  <c r="L726" i="5"/>
  <c r="M726" i="5"/>
  <c r="J727" i="5"/>
  <c r="K727" i="5"/>
  <c r="L727" i="5"/>
  <c r="M727" i="5"/>
  <c r="J728" i="5"/>
  <c r="K728" i="5"/>
  <c r="L728" i="5"/>
  <c r="M728" i="5"/>
  <c r="J729" i="5"/>
  <c r="K729" i="5"/>
  <c r="L729" i="5"/>
  <c r="M729" i="5"/>
  <c r="J730" i="5"/>
  <c r="K730" i="5"/>
  <c r="L730" i="5"/>
  <c r="M730" i="5"/>
  <c r="J731" i="5"/>
  <c r="K731" i="5"/>
  <c r="L731" i="5"/>
  <c r="M731" i="5"/>
  <c r="J732" i="5"/>
  <c r="K732" i="5"/>
  <c r="L732" i="5"/>
  <c r="M732" i="5"/>
  <c r="J733" i="5"/>
  <c r="K733" i="5"/>
  <c r="L733" i="5"/>
  <c r="M733" i="5"/>
  <c r="J734" i="5"/>
  <c r="K734" i="5"/>
  <c r="L734" i="5"/>
  <c r="M734" i="5"/>
  <c r="J735" i="5"/>
  <c r="K735" i="5"/>
  <c r="L735" i="5"/>
  <c r="M735" i="5"/>
  <c r="J736" i="5"/>
  <c r="K736" i="5"/>
  <c r="L736" i="5"/>
  <c r="M736" i="5"/>
  <c r="J737" i="5"/>
  <c r="K737" i="5"/>
  <c r="L737" i="5"/>
  <c r="M737" i="5"/>
  <c r="J738" i="5"/>
  <c r="K738" i="5"/>
  <c r="L738" i="5"/>
  <c r="M738" i="5"/>
  <c r="J739" i="5"/>
  <c r="K739" i="5"/>
  <c r="L739" i="5"/>
  <c r="M739" i="5"/>
  <c r="J740" i="5"/>
  <c r="K740" i="5"/>
  <c r="L740" i="5"/>
  <c r="M740" i="5"/>
  <c r="J741" i="5"/>
  <c r="K741" i="5"/>
  <c r="L741" i="5"/>
  <c r="M741" i="5"/>
  <c r="J742" i="5"/>
  <c r="K742" i="5"/>
  <c r="L742" i="5"/>
  <c r="M742" i="5"/>
  <c r="J743" i="5"/>
  <c r="K743" i="5"/>
  <c r="L743" i="5"/>
  <c r="M743" i="5"/>
  <c r="J744" i="5"/>
  <c r="K744" i="5"/>
  <c r="L744" i="5"/>
  <c r="M744" i="5"/>
  <c r="J745" i="5"/>
  <c r="K745" i="5"/>
  <c r="L745" i="5"/>
  <c r="M745" i="5"/>
  <c r="J746" i="5"/>
  <c r="K746" i="5"/>
  <c r="L746" i="5"/>
  <c r="M746" i="5"/>
  <c r="J747" i="5"/>
  <c r="K747" i="5"/>
  <c r="L747" i="5"/>
  <c r="M747" i="5"/>
  <c r="J748" i="5"/>
  <c r="K748" i="5"/>
  <c r="L748" i="5"/>
  <c r="M748" i="5"/>
  <c r="J749" i="5"/>
  <c r="K749" i="5"/>
  <c r="L749" i="5"/>
  <c r="M749" i="5"/>
  <c r="J750" i="5"/>
  <c r="K750" i="5"/>
  <c r="L750" i="5"/>
  <c r="M750" i="5"/>
  <c r="J751" i="5"/>
  <c r="K751" i="5"/>
  <c r="L751" i="5"/>
  <c r="M751" i="5"/>
  <c r="J752" i="5"/>
  <c r="K752" i="5"/>
  <c r="L752" i="5"/>
  <c r="M752" i="5"/>
  <c r="J753" i="5"/>
  <c r="K753" i="5"/>
  <c r="L753" i="5"/>
  <c r="M753" i="5"/>
  <c r="J754" i="5"/>
  <c r="K754" i="5"/>
  <c r="L754" i="5"/>
  <c r="M754" i="5"/>
  <c r="J755" i="5"/>
  <c r="K755" i="5"/>
  <c r="L755" i="5"/>
  <c r="M755" i="5"/>
  <c r="J756" i="5"/>
  <c r="K756" i="5"/>
  <c r="L756" i="5"/>
  <c r="M756" i="5"/>
  <c r="J757" i="5"/>
  <c r="K757" i="5"/>
  <c r="L757" i="5"/>
  <c r="M757" i="5"/>
  <c r="J758" i="5"/>
  <c r="K758" i="5"/>
  <c r="L758" i="5"/>
  <c r="M758" i="5"/>
  <c r="J759" i="5"/>
  <c r="K759" i="5"/>
  <c r="L759" i="5"/>
  <c r="M759" i="5"/>
  <c r="J760" i="5"/>
  <c r="K760" i="5"/>
  <c r="L760" i="5"/>
  <c r="M760" i="5"/>
  <c r="J761" i="5"/>
  <c r="K761" i="5"/>
  <c r="L761" i="5"/>
  <c r="M761" i="5"/>
  <c r="J762" i="5"/>
  <c r="K762" i="5"/>
  <c r="L762" i="5"/>
  <c r="M762" i="5"/>
  <c r="J763" i="5"/>
  <c r="K763" i="5"/>
  <c r="L763" i="5"/>
  <c r="M763" i="5"/>
  <c r="J764" i="5"/>
  <c r="K764" i="5"/>
  <c r="L764" i="5"/>
  <c r="M764" i="5"/>
  <c r="J765" i="5"/>
  <c r="K765" i="5"/>
  <c r="L765" i="5"/>
  <c r="M765" i="5"/>
  <c r="J766" i="5"/>
  <c r="K766" i="5"/>
  <c r="L766" i="5"/>
  <c r="M766" i="5"/>
</calcChain>
</file>

<file path=xl/connections.xml><?xml version="1.0" encoding="utf-8"?>
<connections xmlns="http://schemas.openxmlformats.org/spreadsheetml/2006/main">
  <connection id="1" name="kbs-data1" type="6" refreshedVersion="0" background="1" saveData="1">
    <textPr codePage="65001" sourceFile="/Users/jljorro/Desktop/kbs-data1.csv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kbs-data2" type="6" refreshedVersion="0" background="1" saveData="1">
    <textPr codePage="65001" sourceFile="/Users/jljorro/Desktop/kbs-data2.csv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<sst xmlns="http://schemas.openxmlformats.org/spreadsheetml/2006/main" count="4689" uniqueCount="481">
  <si>
    <t>NOMBRE</t>
  </si>
  <si>
    <t>EVAQ1</t>
  </si>
  <si>
    <t>EVAQ2</t>
  </si>
  <si>
    <t xml:space="preserve">EVAQ3 </t>
  </si>
  <si>
    <t>EVAQ1: EVA del cuestionario 1</t>
  </si>
  <si>
    <t>SF36_1: cuestionario sf36 1</t>
  </si>
  <si>
    <t>EP1: encuesta perceptiva 1</t>
  </si>
  <si>
    <t>SF36_1</t>
  </si>
  <si>
    <t>SF36_2</t>
  </si>
  <si>
    <t>SF36_3</t>
  </si>
  <si>
    <t>Talla1</t>
  </si>
  <si>
    <t>Talla2</t>
  </si>
  <si>
    <t xml:space="preserve">Talla3 </t>
  </si>
  <si>
    <t>Peso1</t>
  </si>
  <si>
    <t>Peso2</t>
  </si>
  <si>
    <t>FLEX1A</t>
  </si>
  <si>
    <t>FLEX1B</t>
  </si>
  <si>
    <t>FLEX2A</t>
  </si>
  <si>
    <t>FLEX2B</t>
  </si>
  <si>
    <t>FLEX3A</t>
  </si>
  <si>
    <t>FLEX3B</t>
  </si>
  <si>
    <t>FLEX4A</t>
  </si>
  <si>
    <t>FLEX4B</t>
  </si>
  <si>
    <t>FLEX5A</t>
  </si>
  <si>
    <t>FLEX5B</t>
  </si>
  <si>
    <t>FLEX6A</t>
  </si>
  <si>
    <t>FLEX6B</t>
  </si>
  <si>
    <t>FLEX7A</t>
  </si>
  <si>
    <t>FLEX7B</t>
  </si>
  <si>
    <t>FLEX8A</t>
  </si>
  <si>
    <t>FLEX8B</t>
  </si>
  <si>
    <t>FLEX9A</t>
  </si>
  <si>
    <t>FLEX9B</t>
  </si>
  <si>
    <t>FLEX10A</t>
  </si>
  <si>
    <t>FLEX10B</t>
  </si>
  <si>
    <t>FLEX11A</t>
  </si>
  <si>
    <t>FLEX11B</t>
  </si>
  <si>
    <t>FLEX12A</t>
  </si>
  <si>
    <t>FLEX12B</t>
  </si>
  <si>
    <t>FLEX13A</t>
  </si>
  <si>
    <t>FLEX13B</t>
  </si>
  <si>
    <t>FLEX14A</t>
  </si>
  <si>
    <t>FLEX14B</t>
  </si>
  <si>
    <t>FLEX15A</t>
  </si>
  <si>
    <t>FLEX15B</t>
  </si>
  <si>
    <t>EP1</t>
  </si>
  <si>
    <t>EP2</t>
  </si>
  <si>
    <t>FLEX16A</t>
  </si>
  <si>
    <t>FLEX16B</t>
  </si>
  <si>
    <t>FLEX17A</t>
  </si>
  <si>
    <t>FLEX17B</t>
  </si>
  <si>
    <t>FLEX18A</t>
  </si>
  <si>
    <t>FLEX18B</t>
  </si>
  <si>
    <t>FLEX19A</t>
  </si>
  <si>
    <t>FLEX19B</t>
  </si>
  <si>
    <t>FLEX20A</t>
  </si>
  <si>
    <t>FLEX20B</t>
  </si>
  <si>
    <t>FLEX21A</t>
  </si>
  <si>
    <t>FLEX21B</t>
  </si>
  <si>
    <t>FLEX22A</t>
  </si>
  <si>
    <t>FLEX22B</t>
  </si>
  <si>
    <t>FLEX23A</t>
  </si>
  <si>
    <t>FLEX23B</t>
  </si>
  <si>
    <t>FLEX24A</t>
  </si>
  <si>
    <t>FLEX24B</t>
  </si>
  <si>
    <t>FLEX25A</t>
  </si>
  <si>
    <t>FLEX25B</t>
  </si>
  <si>
    <t>FLEX26A</t>
  </si>
  <si>
    <t>FLEX26B</t>
  </si>
  <si>
    <t>FLEX27A</t>
  </si>
  <si>
    <t>FLEX27B</t>
  </si>
  <si>
    <t>FLEX28A</t>
  </si>
  <si>
    <t>FLEX28B</t>
  </si>
  <si>
    <t>FLEX29A</t>
  </si>
  <si>
    <t>FLEX29B</t>
  </si>
  <si>
    <t>FLEX30A</t>
  </si>
  <si>
    <t xml:space="preserve">FLEX30B </t>
  </si>
  <si>
    <t>Peso3</t>
  </si>
  <si>
    <t>%Oswestry1</t>
  </si>
  <si>
    <t>%Oswestry2</t>
  </si>
  <si>
    <t>%Oswestry3</t>
  </si>
  <si>
    <t>PCerv1</t>
  </si>
  <si>
    <t>PDorsal1</t>
  </si>
  <si>
    <t>PLumbar1</t>
  </si>
  <si>
    <t>PBrazos1</t>
  </si>
  <si>
    <t>PPiernas1</t>
  </si>
  <si>
    <t>PCerv2</t>
  </si>
  <si>
    <t>PDorsal2</t>
  </si>
  <si>
    <t>PLumbar2</t>
  </si>
  <si>
    <t>PBrazos2</t>
  </si>
  <si>
    <t>PPiernas2</t>
  </si>
  <si>
    <t>PCerv3</t>
  </si>
  <si>
    <t>PDorsal3</t>
  </si>
  <si>
    <t>PLumbar3</t>
  </si>
  <si>
    <t>PBrazos3</t>
  </si>
  <si>
    <t>PPiernas3</t>
  </si>
  <si>
    <t>PCerv0</t>
  </si>
  <si>
    <t>PDorsal0</t>
  </si>
  <si>
    <t>PLumbar0</t>
  </si>
  <si>
    <t>PBrazos0</t>
  </si>
  <si>
    <t>PPiernas0</t>
  </si>
  <si>
    <t xml:space="preserve">FLEX1B: flexibilidad del paciente despues de la primera sesión </t>
  </si>
  <si>
    <t>Peso1: peso en la primera sesión (kilogramos)</t>
  </si>
  <si>
    <t xml:space="preserve">Talla 1: altura en la primera sesión (centímetros) </t>
  </si>
  <si>
    <t>Oswestry1: cuestionario Oswestry en la primera sesión (porcentaje %)</t>
  </si>
  <si>
    <t xml:space="preserve">FLEX1A: flexibilidad del paciente antes de la primera sesión </t>
  </si>
  <si>
    <t xml:space="preserve">Ppiernas 0: primera medida de presión que se tomó de las piernas, antes de subir la presión de contacto </t>
  </si>
  <si>
    <t>F.Física1</t>
  </si>
  <si>
    <t>R.Físico1</t>
  </si>
  <si>
    <t>Dolor1</t>
  </si>
  <si>
    <t>Salud1</t>
  </si>
  <si>
    <t>Vitalidad1</t>
  </si>
  <si>
    <t>F.Social1</t>
  </si>
  <si>
    <t>R.Emocional1</t>
  </si>
  <si>
    <t>SaludMental1</t>
  </si>
  <si>
    <t>T.Salud1</t>
  </si>
  <si>
    <t>F.Física2</t>
  </si>
  <si>
    <t>R.Físico2</t>
  </si>
  <si>
    <t>Dolor2</t>
  </si>
  <si>
    <t>Salud2</t>
  </si>
  <si>
    <t>Vitalidad2</t>
  </si>
  <si>
    <t>F.Social2</t>
  </si>
  <si>
    <t>R.Emocional2</t>
  </si>
  <si>
    <t>SaludMental2</t>
  </si>
  <si>
    <t>T.Salud2</t>
  </si>
  <si>
    <t>F.Física3</t>
  </si>
  <si>
    <t>R.Físico3</t>
  </si>
  <si>
    <t>Dolor3</t>
  </si>
  <si>
    <t>Salud3</t>
  </si>
  <si>
    <t>Vitalidad3</t>
  </si>
  <si>
    <t>F.Social3</t>
  </si>
  <si>
    <t>R.Emocional3</t>
  </si>
  <si>
    <t>SaludMental3</t>
  </si>
  <si>
    <t>T.Salud3</t>
  </si>
  <si>
    <t>F.Física4</t>
  </si>
  <si>
    <t>R.Físico4</t>
  </si>
  <si>
    <t>Dolor4</t>
  </si>
  <si>
    <t>Salud4</t>
  </si>
  <si>
    <t>Vitalidad4</t>
  </si>
  <si>
    <t>F.Social4</t>
  </si>
  <si>
    <t>R.Emocional4</t>
  </si>
  <si>
    <t>SaludMental4</t>
  </si>
  <si>
    <t>T.Salud4</t>
  </si>
  <si>
    <t>http://www.ugr.es/~abfr/sf36/</t>
  </si>
  <si>
    <t>EVAQ4</t>
  </si>
  <si>
    <t>SF36_4</t>
  </si>
  <si>
    <t>%Oswestry4</t>
  </si>
  <si>
    <t>Talla4</t>
  </si>
  <si>
    <t>Peso4</t>
  </si>
  <si>
    <t>EP3</t>
  </si>
  <si>
    <t>PCerv4</t>
  </si>
  <si>
    <t>PDorsal4</t>
  </si>
  <si>
    <t>PLumbar4</t>
  </si>
  <si>
    <t>PBrazos4</t>
  </si>
  <si>
    <t>PPiernas4</t>
  </si>
  <si>
    <t>Adrián Abad</t>
  </si>
  <si>
    <t>Pilar Ábalos</t>
  </si>
  <si>
    <t>Valentín Alonso</t>
  </si>
  <si>
    <t>Alfonso Bellot</t>
  </si>
  <si>
    <t>Andrea Bretsch.</t>
  </si>
  <si>
    <t>Luis E. Carmelo</t>
  </si>
  <si>
    <t>Ana Mª Castillo</t>
  </si>
  <si>
    <t>Elena Domínguez</t>
  </si>
  <si>
    <t>Iván Escolano</t>
  </si>
  <si>
    <t>Antonio Gil</t>
  </si>
  <si>
    <t>Mª Jesús Gómez</t>
  </si>
  <si>
    <t>Borja González</t>
  </si>
  <si>
    <t>Victorina de las Heras</t>
  </si>
  <si>
    <t>Óscar Izquierdo</t>
  </si>
  <si>
    <t>Andrea López</t>
  </si>
  <si>
    <t>Dolores Martínez</t>
  </si>
  <si>
    <t>Pilar Martínez</t>
  </si>
  <si>
    <t>Javier Mateo</t>
  </si>
  <si>
    <t>Mercedes Molina</t>
  </si>
  <si>
    <t>Miguel Nebelung</t>
  </si>
  <si>
    <t>Teresa Pérez</t>
  </si>
  <si>
    <t>Ángel Recio</t>
  </si>
  <si>
    <t>Javier Redondo</t>
  </si>
  <si>
    <t>Mario Rodriguez</t>
  </si>
  <si>
    <t>Esther Rojo</t>
  </si>
  <si>
    <t>José Luis Sánchez</t>
  </si>
  <si>
    <t>José Luis Santaren</t>
  </si>
  <si>
    <t>Juan Antonio Sarrio</t>
  </si>
  <si>
    <t>Nunci Suárez</t>
  </si>
  <si>
    <t xml:space="preserve">Victor Rodriguez </t>
  </si>
  <si>
    <t xml:space="preserve">Javier Carvajal </t>
  </si>
  <si>
    <t xml:space="preserve">Jose Luis Santamaria </t>
  </si>
  <si>
    <t>Jorge Pelechano</t>
  </si>
  <si>
    <t>Ionica Milos</t>
  </si>
  <si>
    <t xml:space="preserve">Manuel Lara </t>
  </si>
  <si>
    <t xml:space="preserve">Tomasa García </t>
  </si>
  <si>
    <t>Ana Pilar Vilches</t>
  </si>
  <si>
    <t xml:space="preserve">ABANDONOS </t>
  </si>
  <si>
    <t>Luis C. Esteban</t>
  </si>
  <si>
    <t>Óscar Lajarín</t>
  </si>
  <si>
    <t>33.33</t>
  </si>
  <si>
    <t xml:space="preserve">Sandra Yagüe </t>
  </si>
  <si>
    <t>Julio Díaz</t>
  </si>
  <si>
    <t>Sexo</t>
  </si>
  <si>
    <t>Edad</t>
  </si>
  <si>
    <t>Sexo: 1 = masculino; 2 =femenino</t>
  </si>
  <si>
    <t xml:space="preserve">Ppiernas 1: primera medida de presión que se tomó después de los cambios de las piernas </t>
  </si>
  <si>
    <t xml:space="preserve">Ppiernas 3: medida de presión tomada a las 23 sesiones </t>
  </si>
  <si>
    <t xml:space="preserve">Ppiernas 2: medida de presión tomada a las 15 sesiones </t>
  </si>
  <si>
    <t xml:space="preserve">Ppiernas 4: medida de presión tomada a las 30 sesiones </t>
  </si>
  <si>
    <t>F.Física: función física (preguntas: 3,4,5,6,7,8,9,10,11,12)</t>
  </si>
  <si>
    <t>R.Fisico: rol fisico (preguntas: 13,14,15,16)</t>
  </si>
  <si>
    <t>Dolor: (21,22)</t>
  </si>
  <si>
    <t>Salud: salud en general (preguntas: 1,33,34,35,36)</t>
  </si>
  <si>
    <t>Vitalidad (preguntas23,27,29,31)</t>
  </si>
  <si>
    <t>F.social: función social (preguntas: 20,32)</t>
  </si>
  <si>
    <t>R.emocional: rol emocional (preguntas 17,18,19)</t>
  </si>
  <si>
    <t>SaludMental: salud mental (preguntas: 24,25,26,28,30)</t>
  </si>
  <si>
    <t xml:space="preserve">T.Salud: transición salud (preguntas: 2) </t>
  </si>
  <si>
    <t>IMC1</t>
  </si>
  <si>
    <t>IMC2</t>
  </si>
  <si>
    <t>IMC3</t>
  </si>
  <si>
    <t>IMC4</t>
  </si>
  <si>
    <t>IMC índice de masa corporal</t>
  </si>
  <si>
    <t>&gt;40.00</t>
  </si>
  <si>
    <t>Peso Normal</t>
  </si>
  <si>
    <t>Sobrepeso</t>
  </si>
  <si>
    <t xml:space="preserve"> </t>
  </si>
  <si>
    <t xml:space="preserve">CLASIFICACIÓN </t>
  </si>
  <si>
    <t>&lt;16</t>
  </si>
  <si>
    <t>Infrapeso: delgadez severa</t>
  </si>
  <si>
    <t>Infrapeso: delgadez moderada</t>
  </si>
  <si>
    <t>Infrapeso: delgadez aceptable</t>
  </si>
  <si>
    <t>Obesidad Tipo I</t>
  </si>
  <si>
    <t>Obesidad Tipo II</t>
  </si>
  <si>
    <t>Obesidad Tipo III</t>
  </si>
  <si>
    <t>16.00-16.99</t>
  </si>
  <si>
    <t>17.00-18.49</t>
  </si>
  <si>
    <t>18.50-24.99</t>
  </si>
  <si>
    <t xml:space="preserve">25.00-29.99 </t>
  </si>
  <si>
    <t>30.00-34.99</t>
  </si>
  <si>
    <t>35.00-40.00</t>
  </si>
  <si>
    <t>IMC</t>
  </si>
  <si>
    <t>EVA1A</t>
  </si>
  <si>
    <t>EVA1B</t>
  </si>
  <si>
    <t>EVA1C</t>
  </si>
  <si>
    <t>EVA1D</t>
  </si>
  <si>
    <t>EVA2A</t>
  </si>
  <si>
    <t>EVA2B</t>
  </si>
  <si>
    <t>EVA2C</t>
  </si>
  <si>
    <t>EVA2D</t>
  </si>
  <si>
    <t xml:space="preserve">EVA1B: EVA primera sesión, segunda serie </t>
  </si>
  <si>
    <t xml:space="preserve">EVA1C: EVA primera sesión, tercera serie </t>
  </si>
  <si>
    <t xml:space="preserve">EVA1D: EVA primera sesión, cuarta serie </t>
  </si>
  <si>
    <t>EVA1A: EVA primera sesión, primera serie</t>
  </si>
  <si>
    <t>EVA3A</t>
  </si>
  <si>
    <t>EVA3B</t>
  </si>
  <si>
    <t>EVA3C</t>
  </si>
  <si>
    <t>EVA3D</t>
  </si>
  <si>
    <t>EVA4A</t>
  </si>
  <si>
    <t>EVA4C</t>
  </si>
  <si>
    <t>EVA4D</t>
  </si>
  <si>
    <t>EVA4B</t>
  </si>
  <si>
    <t>0.0</t>
  </si>
  <si>
    <t>10.0</t>
  </si>
  <si>
    <t>8.5</t>
  </si>
  <si>
    <t>Javier Carvajal2</t>
  </si>
  <si>
    <t>16.5</t>
  </si>
  <si>
    <t>14.0</t>
  </si>
  <si>
    <t>14.5</t>
  </si>
  <si>
    <t>13.0</t>
  </si>
  <si>
    <t>15.5</t>
  </si>
  <si>
    <t>12.5</t>
  </si>
  <si>
    <t>20.5</t>
  </si>
  <si>
    <t>25.0</t>
  </si>
  <si>
    <t>22.0</t>
  </si>
  <si>
    <t>21.5</t>
  </si>
  <si>
    <t>26.0</t>
  </si>
  <si>
    <t>24.0</t>
  </si>
  <si>
    <t>27.0</t>
  </si>
  <si>
    <t>25.5</t>
  </si>
  <si>
    <t>26.5</t>
  </si>
  <si>
    <t>40.0</t>
  </si>
  <si>
    <t>32.0</t>
  </si>
  <si>
    <t>34.0</t>
  </si>
  <si>
    <t>36.0</t>
  </si>
  <si>
    <t>28.0</t>
  </si>
  <si>
    <t>33.0</t>
  </si>
  <si>
    <t>29.0</t>
  </si>
  <si>
    <t>23.5</t>
  </si>
  <si>
    <t>21.0</t>
  </si>
  <si>
    <t>19.0</t>
  </si>
  <si>
    <t>23.0</t>
  </si>
  <si>
    <t>20.0</t>
  </si>
  <si>
    <t>10.5</t>
  </si>
  <si>
    <t>13.5</t>
  </si>
  <si>
    <t>8.0</t>
  </si>
  <si>
    <t>15.0</t>
  </si>
  <si>
    <t>11.5</t>
  </si>
  <si>
    <t>9.0</t>
  </si>
  <si>
    <t>6.5</t>
  </si>
  <si>
    <t>11.0</t>
  </si>
  <si>
    <t>7.0</t>
  </si>
  <si>
    <t>12.0</t>
  </si>
  <si>
    <t>5.5</t>
  </si>
  <si>
    <t>50.0</t>
  </si>
  <si>
    <t>47.5</t>
  </si>
  <si>
    <t>48.5</t>
  </si>
  <si>
    <t>47.0</t>
  </si>
  <si>
    <t>46.0</t>
  </si>
  <si>
    <t>52.0</t>
  </si>
  <si>
    <t>45.0</t>
  </si>
  <si>
    <t>41.0</t>
  </si>
  <si>
    <t>41.5</t>
  </si>
  <si>
    <t>48.0</t>
  </si>
  <si>
    <t>42.0</t>
  </si>
  <si>
    <t>44.0</t>
  </si>
  <si>
    <t>50.5</t>
  </si>
  <si>
    <t>45.5</t>
  </si>
  <si>
    <t>40.5</t>
  </si>
  <si>
    <t>17.5</t>
  </si>
  <si>
    <t>18.5</t>
  </si>
  <si>
    <t>17.0</t>
  </si>
  <si>
    <t>Maria Dolores Martines Garcia</t>
  </si>
  <si>
    <t>24.5</t>
  </si>
  <si>
    <t>27.5</t>
  </si>
  <si>
    <t>9.5</t>
  </si>
  <si>
    <t>19.5</t>
  </si>
  <si>
    <t>60.0</t>
  </si>
  <si>
    <t>39.0</t>
  </si>
  <si>
    <t>32.5</t>
  </si>
  <si>
    <t>31.0</t>
  </si>
  <si>
    <t>29.5</t>
  </si>
  <si>
    <t>22.5</t>
  </si>
  <si>
    <t>Paciente AA</t>
  </si>
  <si>
    <t>5.0</t>
  </si>
  <si>
    <t>4.0</t>
  </si>
  <si>
    <t>4.5</t>
  </si>
  <si>
    <t>7.5</t>
  </si>
  <si>
    <t>6.0</t>
  </si>
  <si>
    <t>ID User</t>
  </si>
  <si>
    <t xml:space="preserve"> Num Session</t>
  </si>
  <si>
    <t xml:space="preserve"> Flex Ini</t>
  </si>
  <si>
    <t xml:space="preserve"> Flex Final</t>
  </si>
  <si>
    <t xml:space="preserve"> EVA1</t>
  </si>
  <si>
    <t xml:space="preserve"> EVA2</t>
  </si>
  <si>
    <t xml:space="preserve"> EVA3</t>
  </si>
  <si>
    <t xml:space="preserve"> EVA 4</t>
  </si>
  <si>
    <t xml:space="preserve"> EVA5</t>
  </si>
  <si>
    <t>Anunciación Suarez</t>
  </si>
  <si>
    <t>37.0</t>
  </si>
  <si>
    <t>35.0</t>
  </si>
  <si>
    <t>37.5</t>
  </si>
  <si>
    <t>35.5</t>
  </si>
  <si>
    <t>38.0</t>
  </si>
  <si>
    <t>43.0</t>
  </si>
  <si>
    <t>39.5</t>
  </si>
  <si>
    <t>42.5</t>
  </si>
  <si>
    <t>16.0</t>
  </si>
  <si>
    <t>18.0</t>
  </si>
  <si>
    <t>Antonio  Gil 2</t>
  </si>
  <si>
    <t>1.0</t>
  </si>
  <si>
    <t>2.0</t>
  </si>
  <si>
    <t>Javier  Redondo Maduran 2</t>
  </si>
  <si>
    <t>Manuel Para Garcia</t>
  </si>
  <si>
    <t>3.0</t>
  </si>
  <si>
    <t>0.7</t>
  </si>
  <si>
    <t>1.5</t>
  </si>
  <si>
    <t>-1.0</t>
  </si>
  <si>
    <t>-0.5</t>
  </si>
  <si>
    <t>-2.0</t>
  </si>
  <si>
    <t>-1.5</t>
  </si>
  <si>
    <t>Ivan Escolano gutierrez 2</t>
  </si>
  <si>
    <t>Ángel  Recio 2</t>
  </si>
  <si>
    <t>Miguel Gutiérrez</t>
  </si>
  <si>
    <t>Maria Jesús Gomez Dendariena</t>
  </si>
  <si>
    <t>Elena Dominguez 2</t>
  </si>
  <si>
    <t>EVA5A</t>
  </si>
  <si>
    <t>EVA5B</t>
  </si>
  <si>
    <t>EVA5C</t>
  </si>
  <si>
    <t>EVA5D</t>
  </si>
  <si>
    <t>EVA6A</t>
  </si>
  <si>
    <t>EVA6B</t>
  </si>
  <si>
    <t>EVA6C</t>
  </si>
  <si>
    <t>EVA6D</t>
  </si>
  <si>
    <t>EVA7A</t>
  </si>
  <si>
    <t>EVA7B</t>
  </si>
  <si>
    <t>EVA7C</t>
  </si>
  <si>
    <t>EVA7D</t>
  </si>
  <si>
    <t>EVA8A</t>
  </si>
  <si>
    <t>EVA8B</t>
  </si>
  <si>
    <t>EVA8C</t>
  </si>
  <si>
    <t>EVA8D</t>
  </si>
  <si>
    <t>EVA9A</t>
  </si>
  <si>
    <t>EVA9B</t>
  </si>
  <si>
    <t>EVA9C</t>
  </si>
  <si>
    <t>EVA9D</t>
  </si>
  <si>
    <t>EVA10A</t>
  </si>
  <si>
    <t>EVA10B</t>
  </si>
  <si>
    <t>EVA10C</t>
  </si>
  <si>
    <t>EVA10D</t>
  </si>
  <si>
    <t>EVA11A</t>
  </si>
  <si>
    <t>EVA11B</t>
  </si>
  <si>
    <t>EVA11C</t>
  </si>
  <si>
    <t>EVA11D</t>
  </si>
  <si>
    <t>EVA12A</t>
  </si>
  <si>
    <t>EVA12B</t>
  </si>
  <si>
    <t>EVA12C</t>
  </si>
  <si>
    <t>EVA12D</t>
  </si>
  <si>
    <t>EVA13A</t>
  </si>
  <si>
    <t>EVA13B</t>
  </si>
  <si>
    <t>EVA13C</t>
  </si>
  <si>
    <t>EVA13D</t>
  </si>
  <si>
    <t>EVA14A</t>
  </si>
  <si>
    <t>EVA14B</t>
  </si>
  <si>
    <t>EVA14C</t>
  </si>
  <si>
    <t>EVA14D</t>
  </si>
  <si>
    <t>EVA15A</t>
  </si>
  <si>
    <t>EVA15B</t>
  </si>
  <si>
    <t>EVA15C</t>
  </si>
  <si>
    <t>EVA15D</t>
  </si>
  <si>
    <t>EVA16A</t>
  </si>
  <si>
    <t>EVA16B</t>
  </si>
  <si>
    <t>EVA16C</t>
  </si>
  <si>
    <t>EVA16D</t>
  </si>
  <si>
    <t>EVA17A</t>
  </si>
  <si>
    <t>EVA17B</t>
  </si>
  <si>
    <t>EVA17C</t>
  </si>
  <si>
    <t>EVA17D</t>
  </si>
  <si>
    <t>EVA18A</t>
  </si>
  <si>
    <t>EVA18B</t>
  </si>
  <si>
    <t>EVA18C</t>
  </si>
  <si>
    <t>EVA18D</t>
  </si>
  <si>
    <t>EVA19A</t>
  </si>
  <si>
    <t>EVA19B</t>
  </si>
  <si>
    <t>EVA19C</t>
  </si>
  <si>
    <t>EVA19D</t>
  </si>
  <si>
    <t>EVA20A</t>
  </si>
  <si>
    <t>EVA20B</t>
  </si>
  <si>
    <t>EVA20C</t>
  </si>
  <si>
    <t>EVA20D</t>
  </si>
  <si>
    <t>EVA21A</t>
  </si>
  <si>
    <t>EVA21B</t>
  </si>
  <si>
    <t>EVA21C</t>
  </si>
  <si>
    <t>EVA21D</t>
  </si>
  <si>
    <t>EVA22A</t>
  </si>
  <si>
    <t>EVA22B</t>
  </si>
  <si>
    <t>EVA22C</t>
  </si>
  <si>
    <t>EVA22D</t>
  </si>
  <si>
    <t>EVA23A</t>
  </si>
  <si>
    <t>EVA23B</t>
  </si>
  <si>
    <t>EVA23C</t>
  </si>
  <si>
    <t>EVA23D</t>
  </si>
  <si>
    <t>EVA24A</t>
  </si>
  <si>
    <t>EVA24B</t>
  </si>
  <si>
    <t>EVA24C</t>
  </si>
  <si>
    <t>EVA24D</t>
  </si>
  <si>
    <t>EVA25A</t>
  </si>
  <si>
    <t>EVA25B</t>
  </si>
  <si>
    <t>EVA25C</t>
  </si>
  <si>
    <t>EVA25D</t>
  </si>
  <si>
    <t>EVA26A</t>
  </si>
  <si>
    <t>EVA26B</t>
  </si>
  <si>
    <t>EVA26C</t>
  </si>
  <si>
    <t>EVA26D</t>
  </si>
  <si>
    <t>EVA27A</t>
  </si>
  <si>
    <t>EVA27B</t>
  </si>
  <si>
    <t>EVA27C</t>
  </si>
  <si>
    <t>EVA27D</t>
  </si>
  <si>
    <t>EVA28A</t>
  </si>
  <si>
    <t>EVA28B</t>
  </si>
  <si>
    <t>EVA28C</t>
  </si>
  <si>
    <t>EVA28D</t>
  </si>
  <si>
    <t>EVA29A</t>
  </si>
  <si>
    <t>EVA29B</t>
  </si>
  <si>
    <t>EVA29C</t>
  </si>
  <si>
    <t>EVA29D</t>
  </si>
  <si>
    <t>EVA30A</t>
  </si>
  <si>
    <t>EVA30B</t>
  </si>
  <si>
    <t>EVA30C</t>
  </si>
  <si>
    <t>EVA30D</t>
  </si>
  <si>
    <t>EVA1NORM</t>
  </si>
  <si>
    <t>EVA2NORM</t>
  </si>
  <si>
    <t>EVA3NORM</t>
  </si>
  <si>
    <t>EVA4NORM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</si>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</sst>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2" borderId="0" xfId="0" applyFill="1"/>
    <xf numFmtId="0" fontId="0" fillId="2" borderId="0" xfId="0" applyFill="1" applyBorder="1" applyAlignment="1">
      <alignment vertical="top" wrapText="1"/>
    </xf>
    <xf numFmtId="0" fontId="0" fillId="0" borderId="0" xfId="0" applyFill="1"/>
    <xf numFmtId="0" fontId="0" fillId="0" borderId="0" xfId="0" applyFill="1" applyBorder="1"/>
    <xf numFmtId="0" fontId="0" fillId="2" borderId="0" xfId="0" applyFill="1" applyBorder="1"/>
    <xf numFmtId="0" fontId="0" fillId="0" borderId="0" xfId="0" applyBorder="1"/>
    <xf numFmtId="0" fontId="0" fillId="0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1" fillId="2" borderId="0" xfId="0" applyFont="1" applyFill="1"/>
    <xf numFmtId="0" fontId="0" fillId="0" borderId="0" xfId="0" applyNumberFormat="1" applyFill="1"/>
    <xf numFmtId="0" fontId="0" fillId="0" borderId="1" xfId="0" applyBorder="1"/>
    <xf numFmtId="0" fontId="0" fillId="0" borderId="1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3" borderId="0" xfId="0" applyFill="1" applyBorder="1" applyAlignment="1">
      <alignment vertical="top"/>
    </xf>
    <xf numFmtId="0" fontId="0" fillId="3" borderId="0" xfId="0" applyFill="1" applyBorder="1" applyAlignment="1">
      <alignment vertical="top" wrapText="1"/>
    </xf>
    <xf numFmtId="0" fontId="0" fillId="3" borderId="0" xfId="0" applyFill="1"/>
    <xf numFmtId="2" fontId="0" fillId="0" borderId="0" xfId="0" applyNumberFormat="1"/>
    <xf numFmtId="0" fontId="0" fillId="3" borderId="1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4" borderId="0" xfId="0" applyFill="1"/>
    <xf numFmtId="2" fontId="0" fillId="4" borderId="0" xfId="0" applyNumberFormat="1" applyFill="1"/>
    <xf numFmtId="0" fontId="0" fillId="0" borderId="0" xfId="0" applyNumberFormat="1"/>
    <xf numFmtId="1" fontId="0" fillId="0" borderId="0" xfId="0" applyNumberFormat="1"/>
    <xf numFmtId="1" fontId="0" fillId="4" borderId="0" xfId="0" applyNumberFormat="1" applyFill="1"/>
    <xf numFmtId="0" fontId="0" fillId="4" borderId="0" xfId="0" applyFill="1" applyBorder="1"/>
    <xf numFmtId="1" fontId="0" fillId="0" borderId="0" xfId="0" applyNumberFormat="1" applyBorder="1"/>
    <xf numFmtId="1" fontId="0" fillId="4" borderId="0" xfId="0" applyNumberFormat="1" applyFill="1" applyBorder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kbs-data2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bs-data1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60"/>
  <sheetViews>
    <sheetView topLeftCell="BP1" zoomScale="80" zoomScaleNormal="80" zoomScalePageLayoutView="80" workbookViewId="0">
      <selection activeCell="CF43" sqref="CF43"/>
    </sheetView>
  </sheetViews>
  <sheetFormatPr baseColWidth="10" defaultRowHeight="15" x14ac:dyDescent="0.25"/>
  <cols>
    <col min="1" max="1" width="21.42578125" style="8" customWidth="1"/>
    <col min="2" max="2" width="11" customWidth="1"/>
    <col min="3" max="3" width="8.42578125" customWidth="1"/>
    <col min="12" max="12" width="12.42578125" customWidth="1"/>
    <col min="13" max="13" width="12.7109375" customWidth="1"/>
    <col min="14" max="14" width="12.28515625" customWidth="1"/>
    <col min="15" max="15" width="12.140625" customWidth="1"/>
  </cols>
  <sheetData>
    <row r="1" spans="1:90" x14ac:dyDescent="0.25">
      <c r="A1" s="8" t="s">
        <v>0</v>
      </c>
      <c r="B1" s="8" t="s">
        <v>198</v>
      </c>
      <c r="C1" s="8" t="s">
        <v>199</v>
      </c>
      <c r="D1" t="s">
        <v>1</v>
      </c>
      <c r="E1" t="s">
        <v>2</v>
      </c>
      <c r="F1" t="s">
        <v>3</v>
      </c>
      <c r="G1" t="s">
        <v>144</v>
      </c>
      <c r="H1" t="s">
        <v>7</v>
      </c>
      <c r="I1" t="s">
        <v>8</v>
      </c>
      <c r="J1" t="s">
        <v>9</v>
      </c>
      <c r="K1" t="s">
        <v>145</v>
      </c>
      <c r="L1" t="s">
        <v>78</v>
      </c>
      <c r="M1" t="s">
        <v>79</v>
      </c>
      <c r="N1" t="s">
        <v>80</v>
      </c>
      <c r="O1" t="s">
        <v>146</v>
      </c>
      <c r="P1" t="s">
        <v>10</v>
      </c>
      <c r="Q1" t="s">
        <v>11</v>
      </c>
      <c r="R1" t="s">
        <v>12</v>
      </c>
      <c r="S1" t="s">
        <v>147</v>
      </c>
      <c r="T1" t="s">
        <v>13</v>
      </c>
      <c r="U1" t="s">
        <v>14</v>
      </c>
      <c r="V1" t="s">
        <v>77</v>
      </c>
      <c r="W1" t="s">
        <v>148</v>
      </c>
      <c r="X1" t="s">
        <v>214</v>
      </c>
      <c r="Y1" t="s">
        <v>215</v>
      </c>
      <c r="Z1" t="s">
        <v>216</v>
      </c>
      <c r="AA1" t="s">
        <v>217</v>
      </c>
      <c r="AB1" t="s">
        <v>45</v>
      </c>
      <c r="AC1" t="s">
        <v>46</v>
      </c>
      <c r="AD1" t="s">
        <v>149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  <c r="AW1" t="s">
        <v>33</v>
      </c>
      <c r="AX1" t="s">
        <v>34</v>
      </c>
      <c r="AY1" t="s">
        <v>35</v>
      </c>
      <c r="AZ1" t="s">
        <v>36</v>
      </c>
      <c r="BA1" t="s">
        <v>37</v>
      </c>
      <c r="BB1" t="s">
        <v>38</v>
      </c>
      <c r="BC1" t="s">
        <v>39</v>
      </c>
      <c r="BD1" t="s">
        <v>40</v>
      </c>
      <c r="BE1" t="s">
        <v>41</v>
      </c>
      <c r="BF1" t="s">
        <v>42</v>
      </c>
      <c r="BG1" t="s">
        <v>43</v>
      </c>
      <c r="BH1" t="s">
        <v>44</v>
      </c>
      <c r="BI1" t="s">
        <v>47</v>
      </c>
      <c r="BJ1" t="s">
        <v>48</v>
      </c>
      <c r="BK1" t="s">
        <v>49</v>
      </c>
      <c r="BL1" t="s">
        <v>50</v>
      </c>
      <c r="BM1" t="s">
        <v>51</v>
      </c>
      <c r="BN1" t="s">
        <v>52</v>
      </c>
      <c r="BO1" t="s">
        <v>53</v>
      </c>
      <c r="BP1" t="s">
        <v>54</v>
      </c>
      <c r="BQ1" t="s">
        <v>55</v>
      </c>
      <c r="BR1" t="s">
        <v>56</v>
      </c>
      <c r="BS1" t="s">
        <v>57</v>
      </c>
      <c r="BT1" t="s">
        <v>58</v>
      </c>
      <c r="BU1" t="s">
        <v>59</v>
      </c>
      <c r="BV1" t="s">
        <v>60</v>
      </c>
      <c r="BW1" t="s">
        <v>61</v>
      </c>
      <c r="BX1" t="s">
        <v>62</v>
      </c>
      <c r="BY1" t="s">
        <v>63</v>
      </c>
      <c r="BZ1" t="s">
        <v>64</v>
      </c>
      <c r="CA1" t="s">
        <v>65</v>
      </c>
      <c r="CB1" t="s">
        <v>66</v>
      </c>
      <c r="CC1" t="s">
        <v>67</v>
      </c>
      <c r="CD1" t="s">
        <v>68</v>
      </c>
      <c r="CE1" t="s">
        <v>69</v>
      </c>
      <c r="CF1" t="s">
        <v>70</v>
      </c>
      <c r="CG1" t="s">
        <v>71</v>
      </c>
      <c r="CH1" t="s">
        <v>72</v>
      </c>
      <c r="CI1" t="s">
        <v>73</v>
      </c>
      <c r="CJ1" t="s">
        <v>74</v>
      </c>
      <c r="CK1" t="s">
        <v>75</v>
      </c>
      <c r="CL1" t="s">
        <v>76</v>
      </c>
    </row>
    <row r="2" spans="1:90" x14ac:dyDescent="0.25">
      <c r="A2" s="14" t="s">
        <v>155</v>
      </c>
      <c r="B2" s="2">
        <v>1</v>
      </c>
      <c r="C2" s="2">
        <v>23</v>
      </c>
      <c r="D2" s="5">
        <v>65</v>
      </c>
      <c r="E2" s="5">
        <v>18</v>
      </c>
      <c r="F2" s="5">
        <v>5</v>
      </c>
      <c r="G2" s="6">
        <v>0</v>
      </c>
      <c r="H2" s="5">
        <v>82</v>
      </c>
      <c r="I2" s="5">
        <v>89.55</v>
      </c>
      <c r="J2" s="5">
        <v>90.66</v>
      </c>
      <c r="K2" s="5">
        <v>94</v>
      </c>
      <c r="L2" s="5">
        <v>8</v>
      </c>
      <c r="M2" s="5">
        <v>4</v>
      </c>
      <c r="N2" s="5">
        <v>4</v>
      </c>
      <c r="O2" s="5">
        <v>2</v>
      </c>
      <c r="P2" s="5">
        <v>172</v>
      </c>
      <c r="Q2" s="5">
        <v>173</v>
      </c>
      <c r="R2" s="5">
        <v>173</v>
      </c>
      <c r="S2" s="5">
        <v>173</v>
      </c>
      <c r="T2" s="5">
        <v>65.900000000000006</v>
      </c>
      <c r="U2" s="5">
        <v>65.3</v>
      </c>
      <c r="V2" s="5">
        <v>64.599999999999994</v>
      </c>
      <c r="W2" s="5">
        <v>64</v>
      </c>
      <c r="X2">
        <v>22.28</v>
      </c>
      <c r="Y2">
        <v>21.82</v>
      </c>
      <c r="Z2">
        <v>21.58</v>
      </c>
      <c r="AA2">
        <v>21.38</v>
      </c>
      <c r="AB2" s="5">
        <v>22.22</v>
      </c>
      <c r="AC2" s="5">
        <v>22.22</v>
      </c>
      <c r="AD2" s="5">
        <v>27.78</v>
      </c>
      <c r="AE2">
        <v>30</v>
      </c>
      <c r="AF2">
        <v>26</v>
      </c>
      <c r="AG2">
        <v>21</v>
      </c>
      <c r="AH2">
        <v>23</v>
      </c>
      <c r="AI2">
        <v>28</v>
      </c>
      <c r="AJ2">
        <v>19</v>
      </c>
      <c r="AK2">
        <v>25</v>
      </c>
      <c r="AL2">
        <v>17.5</v>
      </c>
      <c r="AM2">
        <v>25.5</v>
      </c>
      <c r="AN2">
        <v>18</v>
      </c>
      <c r="AO2">
        <v>22.5</v>
      </c>
      <c r="AP2">
        <v>15.5</v>
      </c>
      <c r="AQ2">
        <v>19</v>
      </c>
      <c r="AR2">
        <v>13</v>
      </c>
      <c r="AS2">
        <v>17</v>
      </c>
      <c r="AT2">
        <v>12.5</v>
      </c>
      <c r="AU2">
        <v>16.5</v>
      </c>
      <c r="AV2">
        <v>12.5</v>
      </c>
      <c r="AW2">
        <v>15.5</v>
      </c>
      <c r="AX2">
        <v>12</v>
      </c>
      <c r="AY2">
        <v>14.5</v>
      </c>
      <c r="AZ2">
        <v>11.5</v>
      </c>
      <c r="BA2">
        <v>12.5</v>
      </c>
      <c r="BB2">
        <v>10.5</v>
      </c>
      <c r="BC2">
        <v>12</v>
      </c>
      <c r="BD2">
        <v>9.5</v>
      </c>
      <c r="BE2">
        <v>12</v>
      </c>
      <c r="BF2">
        <v>9.5</v>
      </c>
      <c r="BG2">
        <v>10</v>
      </c>
      <c r="BH2">
        <v>8.5</v>
      </c>
      <c r="BI2">
        <v>10</v>
      </c>
      <c r="BJ2">
        <v>9.5</v>
      </c>
      <c r="BK2">
        <v>11</v>
      </c>
      <c r="BL2">
        <v>9</v>
      </c>
      <c r="BM2">
        <v>9.5</v>
      </c>
      <c r="BN2">
        <v>9.5</v>
      </c>
      <c r="BO2">
        <v>10</v>
      </c>
      <c r="BP2">
        <v>8</v>
      </c>
      <c r="BQ2">
        <v>9.5</v>
      </c>
      <c r="BR2">
        <v>9</v>
      </c>
      <c r="BS2">
        <v>9</v>
      </c>
      <c r="BT2">
        <v>7</v>
      </c>
      <c r="BU2">
        <v>7.5</v>
      </c>
      <c r="BV2">
        <v>6.5</v>
      </c>
      <c r="BW2">
        <v>9</v>
      </c>
      <c r="BX2">
        <v>8.5</v>
      </c>
      <c r="BY2">
        <v>8.5</v>
      </c>
      <c r="BZ2">
        <v>7.5</v>
      </c>
      <c r="CA2">
        <v>9</v>
      </c>
      <c r="CB2">
        <v>9</v>
      </c>
      <c r="CC2">
        <v>7</v>
      </c>
      <c r="CD2">
        <v>7.5</v>
      </c>
      <c r="CE2">
        <v>9</v>
      </c>
      <c r="CF2">
        <v>8.5</v>
      </c>
      <c r="CG2">
        <v>7.5</v>
      </c>
      <c r="CH2">
        <v>7</v>
      </c>
      <c r="CI2">
        <v>7</v>
      </c>
      <c r="CJ2">
        <v>8</v>
      </c>
      <c r="CK2">
        <v>7.5</v>
      </c>
      <c r="CL2">
        <v>7.5</v>
      </c>
    </row>
    <row r="3" spans="1:90" x14ac:dyDescent="0.25">
      <c r="A3" s="14" t="s">
        <v>156</v>
      </c>
      <c r="B3" s="2">
        <v>2</v>
      </c>
      <c r="C3" s="2">
        <v>69</v>
      </c>
      <c r="D3" s="5">
        <v>32</v>
      </c>
      <c r="E3" s="5">
        <v>23</v>
      </c>
      <c r="F3" s="5">
        <v>6</v>
      </c>
      <c r="G3" s="6">
        <v>24</v>
      </c>
      <c r="H3" s="5">
        <v>57.29</v>
      </c>
      <c r="I3" s="5">
        <v>72.94</v>
      </c>
      <c r="J3" s="5">
        <v>71.83</v>
      </c>
      <c r="K3" s="5">
        <v>74.94</v>
      </c>
      <c r="L3" s="5">
        <v>24</v>
      </c>
      <c r="M3" s="5">
        <v>22</v>
      </c>
      <c r="N3" s="5">
        <v>22</v>
      </c>
      <c r="O3" s="5">
        <v>34</v>
      </c>
      <c r="P3" s="5">
        <v>167</v>
      </c>
      <c r="Q3" s="5">
        <v>167</v>
      </c>
      <c r="R3" s="5">
        <v>167</v>
      </c>
      <c r="S3" s="5">
        <v>167</v>
      </c>
      <c r="T3" s="5">
        <v>87.3</v>
      </c>
      <c r="U3" s="5">
        <v>87.4</v>
      </c>
      <c r="V3" s="5">
        <v>87.7</v>
      </c>
      <c r="W3" s="5">
        <v>88.8</v>
      </c>
      <c r="X3">
        <v>31.3</v>
      </c>
      <c r="Y3">
        <v>31.34</v>
      </c>
      <c r="Z3">
        <v>31.45</v>
      </c>
      <c r="AA3">
        <v>31.84</v>
      </c>
      <c r="AB3" s="5">
        <v>0</v>
      </c>
      <c r="AC3" s="5">
        <v>38.89</v>
      </c>
      <c r="AD3" s="5">
        <v>0</v>
      </c>
      <c r="AE3">
        <v>19</v>
      </c>
      <c r="AF3">
        <v>19</v>
      </c>
      <c r="AG3">
        <v>19</v>
      </c>
      <c r="AH3">
        <v>16</v>
      </c>
      <c r="AI3">
        <v>18</v>
      </c>
      <c r="AJ3">
        <v>16</v>
      </c>
      <c r="AK3">
        <v>16.5</v>
      </c>
      <c r="AL3">
        <v>15</v>
      </c>
      <c r="AM3">
        <v>17</v>
      </c>
      <c r="AN3">
        <v>15.5</v>
      </c>
      <c r="AO3">
        <v>16</v>
      </c>
      <c r="AP3">
        <v>15.5</v>
      </c>
      <c r="AQ3">
        <v>16.5</v>
      </c>
      <c r="AR3">
        <v>16</v>
      </c>
      <c r="AS3">
        <v>17.5</v>
      </c>
      <c r="AT3">
        <v>17</v>
      </c>
      <c r="AU3">
        <v>17</v>
      </c>
      <c r="AV3">
        <v>16</v>
      </c>
      <c r="AW3">
        <v>17.5</v>
      </c>
      <c r="AX3">
        <v>15.5</v>
      </c>
      <c r="AY3">
        <v>18</v>
      </c>
      <c r="AZ3">
        <v>15.5</v>
      </c>
      <c r="BA3">
        <v>17</v>
      </c>
      <c r="BB3">
        <v>14.5</v>
      </c>
      <c r="BC3">
        <v>16.5</v>
      </c>
      <c r="BD3">
        <v>15</v>
      </c>
      <c r="BE3">
        <v>18</v>
      </c>
      <c r="BF3">
        <v>15.5</v>
      </c>
      <c r="BG3">
        <v>18</v>
      </c>
      <c r="BH3">
        <v>17</v>
      </c>
      <c r="BI3">
        <v>15.5</v>
      </c>
      <c r="BJ3">
        <v>13</v>
      </c>
      <c r="BK3">
        <v>19</v>
      </c>
      <c r="BL3">
        <v>15.5</v>
      </c>
      <c r="BM3">
        <v>19</v>
      </c>
      <c r="BN3">
        <v>17.5</v>
      </c>
      <c r="BO3">
        <v>21</v>
      </c>
      <c r="BP3">
        <v>17.5</v>
      </c>
      <c r="BQ3">
        <v>22</v>
      </c>
      <c r="BR3">
        <v>20</v>
      </c>
      <c r="BS3">
        <v>18</v>
      </c>
      <c r="BT3">
        <v>17.5</v>
      </c>
      <c r="BU3">
        <v>21</v>
      </c>
      <c r="BV3">
        <v>18</v>
      </c>
      <c r="BW3">
        <v>20</v>
      </c>
      <c r="BX3">
        <v>19</v>
      </c>
      <c r="BY3">
        <v>21</v>
      </c>
      <c r="BZ3">
        <v>20</v>
      </c>
      <c r="CA3">
        <v>20.5</v>
      </c>
      <c r="CB3">
        <v>18</v>
      </c>
      <c r="CC3">
        <v>20.5</v>
      </c>
      <c r="CD3">
        <v>20.05</v>
      </c>
      <c r="CE3">
        <v>21</v>
      </c>
      <c r="CF3">
        <v>21</v>
      </c>
      <c r="CG3">
        <v>20</v>
      </c>
      <c r="CH3">
        <v>21</v>
      </c>
      <c r="CI3">
        <v>20</v>
      </c>
      <c r="CJ3">
        <v>19.5</v>
      </c>
      <c r="CK3">
        <v>21</v>
      </c>
      <c r="CL3">
        <v>19</v>
      </c>
    </row>
    <row r="4" spans="1:90" x14ac:dyDescent="0.25">
      <c r="A4" s="14" t="s">
        <v>157</v>
      </c>
      <c r="B4" s="2">
        <v>1</v>
      </c>
      <c r="C4" s="2">
        <v>35</v>
      </c>
      <c r="D4" s="5">
        <v>29</v>
      </c>
      <c r="E4" s="5">
        <v>4</v>
      </c>
      <c r="F4" s="5">
        <v>6</v>
      </c>
      <c r="G4" s="5"/>
      <c r="H4" s="5">
        <v>64.55</v>
      </c>
      <c r="I4" s="5">
        <v>79</v>
      </c>
      <c r="J4" s="5">
        <v>81</v>
      </c>
      <c r="K4" s="5"/>
      <c r="L4" s="5">
        <v>18</v>
      </c>
      <c r="M4" s="5">
        <v>12</v>
      </c>
      <c r="N4" s="5">
        <v>12</v>
      </c>
      <c r="O4" s="5"/>
      <c r="P4" s="5">
        <v>182</v>
      </c>
      <c r="Q4" s="5">
        <v>184</v>
      </c>
      <c r="R4" s="5">
        <v>184</v>
      </c>
      <c r="S4" s="5"/>
      <c r="T4" s="5">
        <v>80</v>
      </c>
      <c r="U4" s="5">
        <v>79.2</v>
      </c>
      <c r="V4" s="5">
        <v>81.400000000000006</v>
      </c>
      <c r="X4">
        <v>24.15</v>
      </c>
      <c r="Y4">
        <v>23.91</v>
      </c>
      <c r="Z4">
        <v>24.57</v>
      </c>
      <c r="AB4" s="5">
        <v>22.22</v>
      </c>
      <c r="AC4" s="5">
        <v>22.22</v>
      </c>
      <c r="AE4">
        <v>53</v>
      </c>
      <c r="AF4">
        <v>49</v>
      </c>
      <c r="AG4">
        <v>51</v>
      </c>
      <c r="AH4">
        <v>47</v>
      </c>
      <c r="AI4">
        <v>55</v>
      </c>
      <c r="AJ4">
        <v>49.5</v>
      </c>
      <c r="AK4">
        <v>52</v>
      </c>
      <c r="AL4">
        <v>46</v>
      </c>
      <c r="AM4">
        <v>53</v>
      </c>
      <c r="AN4">
        <v>47.5</v>
      </c>
      <c r="AO4">
        <v>54</v>
      </c>
      <c r="AP4">
        <v>49</v>
      </c>
      <c r="AQ4">
        <v>51</v>
      </c>
      <c r="AR4">
        <v>44.5</v>
      </c>
      <c r="AS4">
        <v>54</v>
      </c>
      <c r="AT4">
        <v>50</v>
      </c>
      <c r="AU4">
        <v>49</v>
      </c>
      <c r="AV4">
        <v>46.5</v>
      </c>
      <c r="AW4">
        <v>47</v>
      </c>
      <c r="AX4">
        <v>42</v>
      </c>
      <c r="AY4">
        <v>51</v>
      </c>
      <c r="AZ4">
        <v>46</v>
      </c>
      <c r="BA4">
        <v>50.5</v>
      </c>
      <c r="BB4">
        <v>48</v>
      </c>
      <c r="BC4">
        <v>51</v>
      </c>
      <c r="BD4">
        <v>46</v>
      </c>
      <c r="BE4">
        <v>50</v>
      </c>
      <c r="BF4">
        <v>47.5</v>
      </c>
      <c r="BG4">
        <v>50</v>
      </c>
      <c r="BH4">
        <v>48.5</v>
      </c>
      <c r="BI4">
        <v>47</v>
      </c>
      <c r="BJ4">
        <v>46</v>
      </c>
      <c r="BK4">
        <v>52</v>
      </c>
      <c r="BL4">
        <v>45</v>
      </c>
      <c r="BM4">
        <v>46</v>
      </c>
      <c r="BN4">
        <v>41</v>
      </c>
      <c r="BO4">
        <v>45</v>
      </c>
      <c r="BP4">
        <v>45</v>
      </c>
      <c r="BQ4">
        <v>48</v>
      </c>
      <c r="BR4">
        <v>46</v>
      </c>
      <c r="BS4">
        <v>48</v>
      </c>
      <c r="BT4">
        <v>42</v>
      </c>
      <c r="BU4">
        <v>49</v>
      </c>
      <c r="BV4">
        <v>44</v>
      </c>
      <c r="BW4">
        <v>50.5</v>
      </c>
      <c r="BX4">
        <v>46</v>
      </c>
      <c r="BY4">
        <v>45.5</v>
      </c>
      <c r="BZ4">
        <v>40.5</v>
      </c>
      <c r="CA4">
        <v>47</v>
      </c>
      <c r="CB4">
        <v>42</v>
      </c>
      <c r="CC4">
        <v>47.5</v>
      </c>
      <c r="CD4">
        <v>44.5</v>
      </c>
      <c r="CE4">
        <v>48</v>
      </c>
      <c r="CF4">
        <v>44</v>
      </c>
    </row>
    <row r="5" spans="1:90" s="5" customFormat="1" x14ac:dyDescent="0.25">
      <c r="A5" s="14" t="s">
        <v>158</v>
      </c>
      <c r="B5" s="2">
        <v>1</v>
      </c>
      <c r="C5" s="2">
        <v>51</v>
      </c>
      <c r="D5" s="5">
        <v>36</v>
      </c>
      <c r="E5" s="5">
        <v>24</v>
      </c>
      <c r="F5" s="5">
        <v>17</v>
      </c>
      <c r="G5" s="6">
        <v>17</v>
      </c>
      <c r="H5" s="5">
        <v>46.35</v>
      </c>
      <c r="I5" s="6">
        <v>60.96</v>
      </c>
      <c r="J5" s="6">
        <v>70.66</v>
      </c>
      <c r="K5" s="6">
        <v>69.66</v>
      </c>
      <c r="L5" s="5">
        <v>18</v>
      </c>
      <c r="M5" s="5">
        <v>14</v>
      </c>
      <c r="N5" s="5">
        <v>14</v>
      </c>
      <c r="O5" s="5">
        <v>12</v>
      </c>
      <c r="P5" s="5">
        <v>177</v>
      </c>
      <c r="Q5" s="5">
        <v>177</v>
      </c>
      <c r="R5" s="5">
        <v>177</v>
      </c>
      <c r="S5" s="5">
        <v>177</v>
      </c>
      <c r="T5" s="5">
        <v>88.4</v>
      </c>
      <c r="U5" s="5">
        <v>88.7</v>
      </c>
      <c r="V5" s="5">
        <v>88.4</v>
      </c>
      <c r="W5" s="5">
        <v>88.5</v>
      </c>
      <c r="X5" s="5">
        <v>28.22</v>
      </c>
      <c r="Y5" s="5">
        <v>28.31</v>
      </c>
      <c r="Z5" s="5">
        <v>28.22</v>
      </c>
      <c r="AA5" s="5">
        <v>28.25</v>
      </c>
      <c r="AB5" s="5">
        <v>22.22</v>
      </c>
      <c r="AC5" s="5">
        <v>22.22</v>
      </c>
      <c r="AD5" s="5">
        <v>22.22</v>
      </c>
      <c r="AE5" s="5">
        <v>-7</v>
      </c>
      <c r="AF5" s="5">
        <v>-8</v>
      </c>
      <c r="AG5" s="5">
        <v>0</v>
      </c>
      <c r="AH5" s="5">
        <v>-5</v>
      </c>
      <c r="AI5" s="5">
        <v>-3</v>
      </c>
      <c r="AJ5" s="5">
        <v>-6</v>
      </c>
      <c r="AK5" s="5">
        <v>-2</v>
      </c>
      <c r="AL5" s="5">
        <v>-4</v>
      </c>
      <c r="AM5" s="5">
        <v>-3</v>
      </c>
      <c r="AN5" s="5">
        <v>-6</v>
      </c>
      <c r="AO5" s="5">
        <v>-3</v>
      </c>
      <c r="AP5" s="5">
        <v>-6.5</v>
      </c>
      <c r="AQ5" s="5">
        <v>-3</v>
      </c>
      <c r="AR5" s="5">
        <v>-4</v>
      </c>
      <c r="AS5" s="5">
        <v>-3</v>
      </c>
      <c r="AT5" s="5">
        <v>-6</v>
      </c>
      <c r="AU5" s="5">
        <v>-3.5</v>
      </c>
      <c r="AV5" s="5">
        <v>-5.5</v>
      </c>
      <c r="AW5" s="5">
        <v>-4</v>
      </c>
      <c r="AX5" s="5">
        <v>-6.5</v>
      </c>
      <c r="AY5" s="5">
        <v>-5</v>
      </c>
      <c r="AZ5" s="5">
        <v>-8</v>
      </c>
      <c r="BA5" s="5">
        <v>-4</v>
      </c>
      <c r="BB5" s="5">
        <v>-6.5</v>
      </c>
      <c r="BC5" s="5">
        <v>-5</v>
      </c>
      <c r="BD5" s="5">
        <v>-7</v>
      </c>
      <c r="BE5" s="5">
        <v>-5</v>
      </c>
      <c r="BF5" s="5">
        <v>-7.5</v>
      </c>
      <c r="BG5" s="5">
        <v>-5</v>
      </c>
      <c r="BH5" s="5">
        <v>-10</v>
      </c>
      <c r="BI5" s="5">
        <v>-5</v>
      </c>
      <c r="BJ5" s="5">
        <v>-8</v>
      </c>
      <c r="BK5" s="5">
        <v>-5</v>
      </c>
      <c r="BL5" s="5">
        <v>-9</v>
      </c>
      <c r="BM5" s="5">
        <v>-8</v>
      </c>
      <c r="BN5" s="5">
        <v>-10</v>
      </c>
      <c r="BO5" s="5">
        <v>-6</v>
      </c>
      <c r="BP5" s="5">
        <v>-8.5</v>
      </c>
      <c r="BQ5" s="5">
        <v>-7</v>
      </c>
      <c r="BR5" s="5">
        <v>-9</v>
      </c>
      <c r="BS5" s="5">
        <v>-7</v>
      </c>
      <c r="BT5" s="5">
        <v>-9</v>
      </c>
      <c r="BU5" s="5">
        <v>-5.5</v>
      </c>
      <c r="BV5" s="5">
        <v>-8</v>
      </c>
      <c r="BW5" s="5">
        <v>-8</v>
      </c>
      <c r="BX5" s="5">
        <v>-8</v>
      </c>
      <c r="BY5" s="5">
        <v>-9</v>
      </c>
      <c r="BZ5" s="5">
        <v>-9</v>
      </c>
      <c r="CA5" s="5">
        <v>-8</v>
      </c>
      <c r="CB5" s="5">
        <v>-9.5</v>
      </c>
      <c r="CC5" s="5">
        <v>-6</v>
      </c>
      <c r="CD5" s="5">
        <v>-9</v>
      </c>
      <c r="CE5" s="5">
        <v>-9.5</v>
      </c>
      <c r="CF5" s="5">
        <v>-11.5</v>
      </c>
      <c r="CG5" s="5">
        <v>-6</v>
      </c>
      <c r="CH5" s="5">
        <v>-6</v>
      </c>
      <c r="CI5" s="5">
        <v>-7</v>
      </c>
      <c r="CJ5" s="5">
        <v>-8</v>
      </c>
      <c r="CK5" s="5">
        <v>-8</v>
      </c>
      <c r="CL5" s="5">
        <v>-9.5</v>
      </c>
    </row>
    <row r="6" spans="1:90" x14ac:dyDescent="0.25">
      <c r="A6" s="14" t="s">
        <v>159</v>
      </c>
      <c r="B6" s="2">
        <v>2</v>
      </c>
      <c r="C6" s="2">
        <v>57</v>
      </c>
      <c r="D6" s="5">
        <v>46</v>
      </c>
      <c r="E6" s="5">
        <v>13</v>
      </c>
      <c r="F6" s="5">
        <v>0</v>
      </c>
      <c r="G6" s="6">
        <v>4</v>
      </c>
      <c r="H6" s="5">
        <v>69.55</v>
      </c>
      <c r="I6" s="6">
        <v>77.680000000000007</v>
      </c>
      <c r="J6" s="6">
        <v>84.5</v>
      </c>
      <c r="K6" s="6">
        <v>85.27</v>
      </c>
      <c r="L6" s="5">
        <v>18</v>
      </c>
      <c r="M6" s="5">
        <v>8</v>
      </c>
      <c r="N6" s="5">
        <v>6</v>
      </c>
      <c r="O6" s="5">
        <v>8</v>
      </c>
      <c r="P6" s="5">
        <v>172</v>
      </c>
      <c r="Q6" s="5">
        <v>173</v>
      </c>
      <c r="R6" s="5">
        <v>173</v>
      </c>
      <c r="S6" s="5">
        <v>173.5</v>
      </c>
      <c r="T6" s="5">
        <v>58.9</v>
      </c>
      <c r="U6" s="5">
        <v>57.2</v>
      </c>
      <c r="V6" s="5">
        <v>57.8</v>
      </c>
      <c r="W6" s="5">
        <v>57.8</v>
      </c>
      <c r="X6" s="5">
        <v>19.91</v>
      </c>
      <c r="Y6" s="5">
        <v>19.11</v>
      </c>
      <c r="Z6" s="5">
        <v>19.309999999999999</v>
      </c>
      <c r="AA6" s="5">
        <v>19.2</v>
      </c>
      <c r="AB6" s="5">
        <v>77.78</v>
      </c>
      <c r="AC6" s="5">
        <v>83.33</v>
      </c>
      <c r="AD6" s="5">
        <v>94.44</v>
      </c>
      <c r="AE6">
        <v>29</v>
      </c>
      <c r="AF6">
        <v>26</v>
      </c>
      <c r="AG6">
        <v>31</v>
      </c>
      <c r="AH6">
        <v>27</v>
      </c>
      <c r="AI6">
        <v>30.5</v>
      </c>
      <c r="AJ6">
        <v>26.5</v>
      </c>
      <c r="AK6">
        <v>27.5</v>
      </c>
      <c r="AL6">
        <v>23.5</v>
      </c>
      <c r="AM6">
        <v>28</v>
      </c>
      <c r="AN6">
        <v>27</v>
      </c>
      <c r="AO6">
        <v>30</v>
      </c>
      <c r="AP6">
        <v>25.5</v>
      </c>
      <c r="AQ6">
        <v>26</v>
      </c>
      <c r="AR6">
        <v>23.5</v>
      </c>
      <c r="AS6">
        <v>28.5</v>
      </c>
      <c r="AT6">
        <v>25.5</v>
      </c>
      <c r="AU6">
        <v>27.5</v>
      </c>
      <c r="AV6">
        <v>22.5</v>
      </c>
      <c r="AW6">
        <v>26.5</v>
      </c>
      <c r="AX6">
        <v>20</v>
      </c>
      <c r="AY6">
        <v>26.5</v>
      </c>
      <c r="AZ6">
        <v>22</v>
      </c>
      <c r="BA6">
        <v>23.5</v>
      </c>
      <c r="BB6">
        <v>20</v>
      </c>
      <c r="BC6">
        <v>24.5</v>
      </c>
      <c r="BD6">
        <v>21</v>
      </c>
      <c r="BE6">
        <v>27.5</v>
      </c>
      <c r="BF6">
        <v>20.5</v>
      </c>
      <c r="BG6">
        <v>26</v>
      </c>
      <c r="BH6">
        <v>22</v>
      </c>
      <c r="BI6">
        <v>27</v>
      </c>
      <c r="BJ6">
        <v>21</v>
      </c>
      <c r="BK6">
        <v>25</v>
      </c>
      <c r="BL6">
        <v>20</v>
      </c>
      <c r="BM6">
        <v>22.5</v>
      </c>
      <c r="BN6">
        <v>19</v>
      </c>
      <c r="BO6">
        <v>23</v>
      </c>
      <c r="BP6">
        <v>19</v>
      </c>
      <c r="BQ6">
        <v>21.5</v>
      </c>
      <c r="BR6">
        <v>19</v>
      </c>
      <c r="BS6">
        <v>18.5</v>
      </c>
      <c r="BT6">
        <v>17</v>
      </c>
      <c r="BU6">
        <v>23</v>
      </c>
      <c r="BV6">
        <v>18</v>
      </c>
      <c r="BW6">
        <v>26</v>
      </c>
      <c r="BX6">
        <v>20.5</v>
      </c>
      <c r="BY6">
        <v>23</v>
      </c>
      <c r="BZ6">
        <v>19</v>
      </c>
      <c r="CA6">
        <v>21</v>
      </c>
      <c r="CB6">
        <v>19</v>
      </c>
      <c r="CC6">
        <v>24.5</v>
      </c>
      <c r="CD6">
        <v>21</v>
      </c>
      <c r="CE6">
        <v>24</v>
      </c>
      <c r="CF6">
        <v>20.5</v>
      </c>
      <c r="CG6">
        <v>21</v>
      </c>
      <c r="CH6">
        <v>18</v>
      </c>
      <c r="CI6">
        <v>21.5</v>
      </c>
      <c r="CJ6">
        <v>17.5</v>
      </c>
      <c r="CK6">
        <v>20</v>
      </c>
      <c r="CL6">
        <v>18.5</v>
      </c>
    </row>
    <row r="7" spans="1:90" x14ac:dyDescent="0.25">
      <c r="A7" s="14" t="s">
        <v>193</v>
      </c>
      <c r="B7" s="2">
        <v>1</v>
      </c>
      <c r="C7" s="2">
        <v>32</v>
      </c>
      <c r="D7" s="5">
        <v>15</v>
      </c>
      <c r="E7" s="5">
        <v>10</v>
      </c>
      <c r="F7" s="5">
        <v>9</v>
      </c>
      <c r="G7" s="5"/>
      <c r="H7" s="5">
        <v>68.94</v>
      </c>
      <c r="I7" s="6">
        <v>79.11</v>
      </c>
      <c r="J7" s="6">
        <v>83</v>
      </c>
      <c r="K7" s="5"/>
      <c r="L7" s="5">
        <v>4</v>
      </c>
      <c r="M7" s="5">
        <v>2</v>
      </c>
      <c r="N7" s="5">
        <v>2</v>
      </c>
      <c r="O7" s="5"/>
      <c r="P7" s="5">
        <v>177</v>
      </c>
      <c r="Q7" s="5">
        <v>177</v>
      </c>
      <c r="R7" s="5">
        <v>177.5</v>
      </c>
      <c r="S7" s="5"/>
      <c r="T7" s="5">
        <v>85.6</v>
      </c>
      <c r="U7" s="5">
        <v>87.7</v>
      </c>
      <c r="V7" s="5">
        <v>88.3</v>
      </c>
      <c r="X7" s="5">
        <v>27.32</v>
      </c>
      <c r="Y7" s="5">
        <v>27.99</v>
      </c>
      <c r="Z7" s="5">
        <v>28.03</v>
      </c>
      <c r="AB7" s="5">
        <v>55.55</v>
      </c>
      <c r="AC7" s="5">
        <v>72.22</v>
      </c>
      <c r="AE7">
        <v>36</v>
      </c>
      <c r="AF7">
        <v>27</v>
      </c>
      <c r="AG7">
        <v>29</v>
      </c>
      <c r="AH7">
        <v>20</v>
      </c>
      <c r="AI7">
        <v>22.5</v>
      </c>
      <c r="AJ7">
        <v>14.5</v>
      </c>
      <c r="AK7">
        <v>18</v>
      </c>
      <c r="AL7">
        <v>11</v>
      </c>
      <c r="AM7">
        <v>15</v>
      </c>
      <c r="AN7">
        <v>11</v>
      </c>
      <c r="AO7">
        <v>14</v>
      </c>
      <c r="AP7">
        <v>12</v>
      </c>
      <c r="AQ7">
        <v>12</v>
      </c>
      <c r="AR7">
        <v>9.5</v>
      </c>
      <c r="AS7">
        <v>12</v>
      </c>
      <c r="AT7">
        <v>9</v>
      </c>
      <c r="AU7">
        <v>11.5</v>
      </c>
      <c r="AV7">
        <v>7</v>
      </c>
      <c r="AW7">
        <v>12</v>
      </c>
      <c r="AX7">
        <v>8</v>
      </c>
      <c r="AY7">
        <v>8.5</v>
      </c>
      <c r="AZ7">
        <v>5</v>
      </c>
      <c r="BA7">
        <v>15</v>
      </c>
      <c r="BB7">
        <v>11</v>
      </c>
      <c r="BC7">
        <v>11</v>
      </c>
      <c r="BD7">
        <v>10.5</v>
      </c>
      <c r="BE7">
        <v>10</v>
      </c>
      <c r="BF7">
        <v>8</v>
      </c>
      <c r="BG7">
        <v>9.5</v>
      </c>
      <c r="BH7">
        <v>8.5</v>
      </c>
      <c r="BI7">
        <v>11</v>
      </c>
      <c r="BJ7">
        <v>11</v>
      </c>
      <c r="BK7">
        <v>15</v>
      </c>
      <c r="BL7">
        <v>9.5</v>
      </c>
      <c r="BM7">
        <v>13</v>
      </c>
      <c r="BN7">
        <v>10.5</v>
      </c>
      <c r="BO7">
        <v>10.5</v>
      </c>
      <c r="BP7">
        <v>9.5</v>
      </c>
      <c r="BQ7">
        <v>15</v>
      </c>
      <c r="BR7">
        <v>9</v>
      </c>
      <c r="BS7">
        <v>15.5</v>
      </c>
      <c r="BT7">
        <v>11</v>
      </c>
      <c r="BU7">
        <v>13</v>
      </c>
      <c r="BV7">
        <v>9.5</v>
      </c>
      <c r="BW7">
        <v>15</v>
      </c>
      <c r="BX7">
        <v>11</v>
      </c>
      <c r="BY7">
        <v>13</v>
      </c>
      <c r="BZ7">
        <v>12</v>
      </c>
      <c r="CA7">
        <v>14.5</v>
      </c>
      <c r="CB7">
        <v>10</v>
      </c>
      <c r="CC7">
        <v>12.5</v>
      </c>
      <c r="CD7">
        <v>8.5</v>
      </c>
    </row>
    <row r="8" spans="1:90" x14ac:dyDescent="0.25">
      <c r="A8" s="14" t="s">
        <v>185</v>
      </c>
      <c r="B8" s="2">
        <v>1</v>
      </c>
      <c r="C8" s="2">
        <v>25</v>
      </c>
      <c r="D8" s="5">
        <v>41</v>
      </c>
      <c r="E8" s="5"/>
      <c r="F8" s="5"/>
      <c r="G8" s="5"/>
      <c r="H8" s="5">
        <v>40.44</v>
      </c>
      <c r="I8" s="5"/>
      <c r="J8" s="5"/>
      <c r="K8" s="5"/>
      <c r="L8" s="5">
        <v>34</v>
      </c>
      <c r="M8" s="5"/>
      <c r="N8" s="5"/>
      <c r="O8" s="5"/>
      <c r="P8" s="5">
        <v>180</v>
      </c>
      <c r="Q8" s="5"/>
      <c r="R8" s="5"/>
      <c r="S8" s="5"/>
      <c r="T8" s="5">
        <v>88.7</v>
      </c>
      <c r="U8" s="5"/>
      <c r="V8" s="5"/>
      <c r="X8" s="5">
        <v>27.38</v>
      </c>
      <c r="AB8" s="5"/>
      <c r="AE8">
        <v>35</v>
      </c>
      <c r="AF8">
        <v>32.5</v>
      </c>
      <c r="AG8">
        <v>31</v>
      </c>
      <c r="AH8">
        <v>28</v>
      </c>
      <c r="AI8">
        <v>32</v>
      </c>
      <c r="AJ8">
        <v>30</v>
      </c>
      <c r="AK8">
        <v>28</v>
      </c>
      <c r="AL8">
        <v>20</v>
      </c>
      <c r="AM8">
        <v>32</v>
      </c>
      <c r="AN8">
        <v>24</v>
      </c>
      <c r="AO8">
        <v>26</v>
      </c>
      <c r="AP8">
        <v>20.5</v>
      </c>
      <c r="AQ8">
        <v>32.5</v>
      </c>
      <c r="AR8">
        <v>30</v>
      </c>
      <c r="AS8">
        <v>24</v>
      </c>
      <c r="AT8">
        <v>19</v>
      </c>
      <c r="AU8">
        <v>22.5</v>
      </c>
      <c r="AV8">
        <v>18</v>
      </c>
      <c r="AW8">
        <v>30.5</v>
      </c>
      <c r="AX8">
        <v>28</v>
      </c>
      <c r="AY8">
        <v>22</v>
      </c>
      <c r="AZ8">
        <v>20.5</v>
      </c>
      <c r="BA8">
        <v>19</v>
      </c>
      <c r="BB8">
        <v>16.5</v>
      </c>
      <c r="BC8">
        <v>22</v>
      </c>
      <c r="BD8">
        <v>15.5</v>
      </c>
    </row>
    <row r="9" spans="1:90" x14ac:dyDescent="0.25">
      <c r="A9" s="14" t="s">
        <v>161</v>
      </c>
      <c r="B9" s="2">
        <v>2</v>
      </c>
      <c r="C9" s="2">
        <v>53</v>
      </c>
      <c r="D9" s="5">
        <v>25</v>
      </c>
      <c r="E9" s="5">
        <v>11</v>
      </c>
      <c r="F9" s="5">
        <v>4</v>
      </c>
      <c r="G9" s="5"/>
      <c r="H9" s="5">
        <v>67.88</v>
      </c>
      <c r="I9" s="5">
        <v>84.11</v>
      </c>
      <c r="J9" s="5">
        <v>75.2</v>
      </c>
      <c r="K9" s="5"/>
      <c r="L9" s="5">
        <v>14</v>
      </c>
      <c r="M9" s="5">
        <v>10</v>
      </c>
      <c r="N9" s="5">
        <v>4</v>
      </c>
      <c r="O9" s="5"/>
      <c r="P9" s="5">
        <v>157</v>
      </c>
      <c r="Q9" s="5">
        <v>157</v>
      </c>
      <c r="R9" s="5">
        <v>157</v>
      </c>
      <c r="S9" s="5"/>
      <c r="T9" s="5">
        <v>65.8</v>
      </c>
      <c r="U9" s="5">
        <v>64.8</v>
      </c>
      <c r="V9" s="5">
        <v>65.900000000000006</v>
      </c>
      <c r="X9" s="5">
        <v>26.69</v>
      </c>
      <c r="Y9" s="5">
        <v>26.29</v>
      </c>
      <c r="Z9" s="5">
        <v>26.74</v>
      </c>
      <c r="AB9" s="5">
        <v>33.33</v>
      </c>
      <c r="AC9" t="s">
        <v>195</v>
      </c>
      <c r="AE9">
        <v>24</v>
      </c>
      <c r="AF9">
        <v>22</v>
      </c>
      <c r="AG9">
        <v>23</v>
      </c>
      <c r="AH9">
        <v>19</v>
      </c>
      <c r="AI9">
        <v>23</v>
      </c>
      <c r="AJ9">
        <v>19</v>
      </c>
      <c r="AK9">
        <v>22</v>
      </c>
      <c r="AL9">
        <v>17</v>
      </c>
      <c r="AM9">
        <v>21</v>
      </c>
      <c r="AN9">
        <v>16</v>
      </c>
      <c r="AO9">
        <v>22</v>
      </c>
      <c r="AP9">
        <v>16.5</v>
      </c>
      <c r="AQ9">
        <v>21.5</v>
      </c>
      <c r="AR9">
        <v>16.5</v>
      </c>
      <c r="AS9">
        <v>22.5</v>
      </c>
      <c r="AT9">
        <v>17</v>
      </c>
      <c r="AU9">
        <v>21.5</v>
      </c>
      <c r="AV9">
        <v>17.5</v>
      </c>
      <c r="AW9">
        <v>19.5</v>
      </c>
      <c r="AX9">
        <v>15.5</v>
      </c>
      <c r="AY9">
        <v>18</v>
      </c>
      <c r="AZ9">
        <v>16</v>
      </c>
      <c r="BA9">
        <v>17.5</v>
      </c>
      <c r="BB9">
        <v>14.5</v>
      </c>
      <c r="BC9">
        <v>19</v>
      </c>
      <c r="BD9">
        <v>14.5</v>
      </c>
      <c r="BE9">
        <v>17.5</v>
      </c>
      <c r="BF9">
        <v>14.5</v>
      </c>
      <c r="BG9">
        <v>16.5</v>
      </c>
      <c r="BH9">
        <v>13</v>
      </c>
      <c r="BI9">
        <v>14</v>
      </c>
      <c r="BJ9">
        <v>13</v>
      </c>
      <c r="BK9">
        <v>17.5</v>
      </c>
      <c r="BL9">
        <v>12</v>
      </c>
      <c r="BM9">
        <v>16.5</v>
      </c>
      <c r="BN9">
        <v>11.5</v>
      </c>
      <c r="BO9">
        <v>16.5</v>
      </c>
      <c r="BP9">
        <v>11</v>
      </c>
      <c r="BQ9">
        <v>13.5</v>
      </c>
      <c r="BR9">
        <v>10.5</v>
      </c>
      <c r="BS9">
        <v>14.5</v>
      </c>
      <c r="BT9">
        <v>10</v>
      </c>
      <c r="BU9">
        <v>14</v>
      </c>
      <c r="BV9">
        <v>10.5</v>
      </c>
      <c r="BW9">
        <v>15</v>
      </c>
      <c r="BX9">
        <v>11.5</v>
      </c>
      <c r="BY9">
        <v>12</v>
      </c>
      <c r="BZ9">
        <v>12</v>
      </c>
      <c r="CA9">
        <v>12.5</v>
      </c>
      <c r="CB9">
        <v>9.5</v>
      </c>
      <c r="CC9">
        <v>11</v>
      </c>
      <c r="CD9">
        <v>9.5</v>
      </c>
      <c r="CE9">
        <v>12</v>
      </c>
      <c r="CF9">
        <v>10</v>
      </c>
      <c r="CG9">
        <v>12</v>
      </c>
      <c r="CH9">
        <v>10.5</v>
      </c>
    </row>
    <row r="10" spans="1:90" x14ac:dyDescent="0.25">
      <c r="A10" s="14" t="s">
        <v>197</v>
      </c>
      <c r="B10" s="2">
        <v>1</v>
      </c>
      <c r="C10" s="2">
        <v>57</v>
      </c>
      <c r="D10" s="6">
        <v>53</v>
      </c>
      <c r="E10" s="5"/>
      <c r="F10" s="5"/>
      <c r="G10" s="5"/>
      <c r="H10" s="5">
        <v>75.09</v>
      </c>
      <c r="I10" s="5"/>
      <c r="J10" s="5"/>
      <c r="K10" s="5"/>
      <c r="L10" s="5">
        <v>4</v>
      </c>
      <c r="M10" s="5"/>
      <c r="N10" s="5"/>
      <c r="O10" s="5"/>
      <c r="P10" s="5">
        <v>174</v>
      </c>
      <c r="Q10" s="5"/>
      <c r="R10" s="5"/>
      <c r="S10" s="5"/>
      <c r="T10" s="5">
        <v>84.7</v>
      </c>
      <c r="U10" s="5"/>
      <c r="V10" s="5"/>
      <c r="X10" s="5">
        <v>27.98</v>
      </c>
      <c r="AB10" s="5"/>
      <c r="AE10">
        <v>10.5</v>
      </c>
      <c r="AF10">
        <v>9.5</v>
      </c>
      <c r="AG10">
        <v>12.5</v>
      </c>
      <c r="AH10">
        <v>10.5</v>
      </c>
      <c r="AI10">
        <v>14</v>
      </c>
      <c r="AJ10">
        <v>11</v>
      </c>
      <c r="AK10">
        <v>10.5</v>
      </c>
      <c r="AL10">
        <v>10.5</v>
      </c>
      <c r="AM10">
        <v>12</v>
      </c>
      <c r="AN10">
        <v>10</v>
      </c>
      <c r="AO10">
        <v>11.5</v>
      </c>
      <c r="AP10">
        <v>11.5</v>
      </c>
      <c r="AQ10">
        <v>12</v>
      </c>
      <c r="AR10">
        <v>11</v>
      </c>
      <c r="AS10">
        <v>11.5</v>
      </c>
      <c r="AT10">
        <v>10.5</v>
      </c>
      <c r="AU10">
        <v>11</v>
      </c>
      <c r="AV10">
        <v>10</v>
      </c>
    </row>
    <row r="11" spans="1:90" x14ac:dyDescent="0.25">
      <c r="A11" s="14" t="s">
        <v>162</v>
      </c>
      <c r="B11" s="2">
        <v>2</v>
      </c>
      <c r="C11" s="2">
        <v>46</v>
      </c>
      <c r="D11" s="5">
        <v>57</v>
      </c>
      <c r="E11" s="5">
        <v>25</v>
      </c>
      <c r="F11" s="5">
        <v>32</v>
      </c>
      <c r="G11" s="6">
        <v>4</v>
      </c>
      <c r="H11" s="5">
        <v>36.44</v>
      </c>
      <c r="I11" s="6">
        <v>57.01</v>
      </c>
      <c r="J11" s="6">
        <v>74.27</v>
      </c>
      <c r="K11" s="6">
        <v>70.83</v>
      </c>
      <c r="L11" s="5">
        <v>42</v>
      </c>
      <c r="M11" s="5">
        <v>32</v>
      </c>
      <c r="N11" s="5">
        <v>18</v>
      </c>
      <c r="O11" s="5">
        <v>12</v>
      </c>
      <c r="P11" s="5">
        <v>176</v>
      </c>
      <c r="Q11" s="5">
        <v>176</v>
      </c>
      <c r="R11" s="5">
        <v>176</v>
      </c>
      <c r="S11" s="5">
        <v>176.5</v>
      </c>
      <c r="T11" s="5">
        <v>80.599999999999994</v>
      </c>
      <c r="U11" s="5">
        <v>79.099999999999994</v>
      </c>
      <c r="V11" s="5">
        <v>80.3</v>
      </c>
      <c r="W11" s="5">
        <v>79.5</v>
      </c>
      <c r="X11" s="5">
        <v>26.02</v>
      </c>
      <c r="Y11" s="5">
        <v>25.54</v>
      </c>
      <c r="Z11" s="5">
        <v>25.92</v>
      </c>
      <c r="AA11" s="5">
        <v>25.52</v>
      </c>
      <c r="AB11" s="5">
        <v>50</v>
      </c>
      <c r="AC11" s="5">
        <v>72.22</v>
      </c>
      <c r="AD11" s="5">
        <v>50</v>
      </c>
      <c r="AE11">
        <v>15</v>
      </c>
      <c r="AF11">
        <v>12</v>
      </c>
      <c r="AG11">
        <v>12</v>
      </c>
      <c r="AH11">
        <v>10</v>
      </c>
      <c r="AI11">
        <v>12</v>
      </c>
      <c r="AJ11">
        <v>9</v>
      </c>
      <c r="AK11">
        <v>12</v>
      </c>
      <c r="AL11">
        <v>8</v>
      </c>
      <c r="AM11">
        <v>10</v>
      </c>
      <c r="AN11">
        <v>8</v>
      </c>
      <c r="AO11">
        <v>11</v>
      </c>
      <c r="AP11">
        <v>9</v>
      </c>
      <c r="AQ11">
        <v>10</v>
      </c>
      <c r="AR11">
        <v>7</v>
      </c>
      <c r="AS11">
        <v>8.5</v>
      </c>
      <c r="AT11">
        <v>7</v>
      </c>
      <c r="AU11">
        <v>11.5</v>
      </c>
      <c r="AV11">
        <v>8</v>
      </c>
      <c r="AW11">
        <v>11</v>
      </c>
      <c r="AX11">
        <v>5.5</v>
      </c>
      <c r="AY11">
        <v>10</v>
      </c>
      <c r="AZ11">
        <v>7</v>
      </c>
      <c r="BA11">
        <v>6.5</v>
      </c>
      <c r="BB11">
        <v>5</v>
      </c>
      <c r="BC11">
        <v>8</v>
      </c>
      <c r="BD11">
        <v>5</v>
      </c>
      <c r="BE11">
        <v>6.5</v>
      </c>
      <c r="BF11">
        <v>4</v>
      </c>
      <c r="BG11">
        <v>8</v>
      </c>
      <c r="BH11">
        <v>4.5</v>
      </c>
      <c r="BI11">
        <v>8</v>
      </c>
      <c r="BJ11">
        <v>5</v>
      </c>
      <c r="BK11">
        <v>4.5</v>
      </c>
      <c r="BL11">
        <v>4</v>
      </c>
      <c r="BM11">
        <v>6.5</v>
      </c>
      <c r="BN11">
        <v>5</v>
      </c>
      <c r="BO11">
        <v>7</v>
      </c>
      <c r="BP11">
        <v>4</v>
      </c>
      <c r="BQ11">
        <v>7.5</v>
      </c>
      <c r="BR11">
        <v>5.5</v>
      </c>
      <c r="BS11">
        <v>6.5</v>
      </c>
      <c r="BT11">
        <v>4.5</v>
      </c>
      <c r="BU11">
        <v>8</v>
      </c>
      <c r="BV11">
        <v>6</v>
      </c>
      <c r="BW11">
        <v>8</v>
      </c>
      <c r="BX11">
        <v>4</v>
      </c>
      <c r="BY11">
        <v>6.5</v>
      </c>
      <c r="BZ11">
        <v>6.5</v>
      </c>
      <c r="CA11">
        <v>8</v>
      </c>
      <c r="CB11">
        <v>5.5</v>
      </c>
      <c r="CC11">
        <v>8</v>
      </c>
      <c r="CD11">
        <v>6</v>
      </c>
      <c r="CE11">
        <v>6.5</v>
      </c>
      <c r="CF11">
        <v>6.5</v>
      </c>
      <c r="CG11">
        <v>8.5</v>
      </c>
      <c r="CH11">
        <v>5.5</v>
      </c>
      <c r="CI11">
        <v>6</v>
      </c>
      <c r="CJ11">
        <v>3.5</v>
      </c>
      <c r="CK11">
        <v>6.5</v>
      </c>
      <c r="CL11">
        <v>4</v>
      </c>
    </row>
    <row r="12" spans="1:90" x14ac:dyDescent="0.25">
      <c r="A12" s="14" t="s">
        <v>164</v>
      </c>
      <c r="B12" s="2">
        <v>1</v>
      </c>
      <c r="C12" s="2">
        <v>44</v>
      </c>
      <c r="D12" s="5">
        <v>50</v>
      </c>
      <c r="E12" s="5">
        <v>8</v>
      </c>
      <c r="F12" s="5">
        <v>3</v>
      </c>
      <c r="G12" s="6">
        <v>3</v>
      </c>
      <c r="H12" s="5">
        <v>75.22</v>
      </c>
      <c r="I12" s="5">
        <v>75</v>
      </c>
      <c r="J12" s="5">
        <v>80.11</v>
      </c>
      <c r="K12" s="5">
        <v>85.33</v>
      </c>
      <c r="L12" s="5">
        <v>12</v>
      </c>
      <c r="M12" s="5">
        <v>10</v>
      </c>
      <c r="N12" s="5">
        <v>10</v>
      </c>
      <c r="O12" s="5">
        <v>10</v>
      </c>
      <c r="P12" s="5">
        <v>173</v>
      </c>
      <c r="Q12" s="5">
        <v>174</v>
      </c>
      <c r="R12" s="5">
        <v>175</v>
      </c>
      <c r="S12" s="5">
        <v>175</v>
      </c>
      <c r="T12" s="5">
        <v>72.2</v>
      </c>
      <c r="U12" s="5">
        <v>72.3</v>
      </c>
      <c r="V12" s="5">
        <v>72.7</v>
      </c>
      <c r="W12" s="5">
        <v>73.2</v>
      </c>
      <c r="X12" s="5">
        <v>24.12</v>
      </c>
      <c r="Y12" s="5">
        <v>23.88</v>
      </c>
      <c r="Z12" s="5">
        <v>24.01</v>
      </c>
      <c r="AA12" s="5">
        <v>23.9</v>
      </c>
      <c r="AB12" s="5">
        <v>66.67</v>
      </c>
      <c r="AC12" s="5">
        <v>100</v>
      </c>
      <c r="AD12" s="5">
        <v>100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-1.5</v>
      </c>
      <c r="AM12">
        <v>0</v>
      </c>
      <c r="AN12">
        <v>-0.05</v>
      </c>
      <c r="AO12">
        <v>0</v>
      </c>
      <c r="AP12">
        <v>-2.5</v>
      </c>
      <c r="AQ12">
        <v>-0.5</v>
      </c>
      <c r="AR12">
        <v>-1</v>
      </c>
      <c r="AS12">
        <v>0</v>
      </c>
      <c r="AT12">
        <v>-0.5</v>
      </c>
      <c r="AU12">
        <v>0</v>
      </c>
      <c r="AV12">
        <v>-0.5</v>
      </c>
      <c r="AW12">
        <v>-0.5</v>
      </c>
      <c r="AX12">
        <v>-1</v>
      </c>
      <c r="AY12">
        <v>-1</v>
      </c>
      <c r="AZ12">
        <v>-2</v>
      </c>
      <c r="BA12">
        <v>-1.5</v>
      </c>
      <c r="BB12">
        <v>-1</v>
      </c>
      <c r="BC12">
        <v>1</v>
      </c>
      <c r="BD12">
        <v>2</v>
      </c>
      <c r="BE12">
        <v>-0.5</v>
      </c>
      <c r="BF12">
        <v>-2</v>
      </c>
      <c r="BG12">
        <v>-0.5</v>
      </c>
      <c r="BH12">
        <v>-2</v>
      </c>
      <c r="BI12">
        <v>-1.5</v>
      </c>
      <c r="BJ12">
        <v>-1.5</v>
      </c>
      <c r="BK12">
        <v>-0.5</v>
      </c>
      <c r="BL12">
        <v>-1.5</v>
      </c>
      <c r="BM12">
        <v>1</v>
      </c>
      <c r="BN12">
        <v>-2.5</v>
      </c>
      <c r="BO12">
        <v>1</v>
      </c>
      <c r="BP12">
        <v>3</v>
      </c>
      <c r="BQ12">
        <v>0</v>
      </c>
      <c r="BR12">
        <v>-1.5</v>
      </c>
      <c r="BS12">
        <v>-2</v>
      </c>
      <c r="BT12">
        <v>-3</v>
      </c>
      <c r="BU12">
        <v>-2</v>
      </c>
      <c r="BV12">
        <v>-2.5</v>
      </c>
      <c r="BW12">
        <v>-1.5</v>
      </c>
      <c r="BX12">
        <v>-3</v>
      </c>
      <c r="BY12">
        <v>-3</v>
      </c>
      <c r="BZ12">
        <v>-4</v>
      </c>
      <c r="CA12">
        <v>-2.5</v>
      </c>
      <c r="CB12">
        <v>-4.5</v>
      </c>
      <c r="CC12">
        <v>-3</v>
      </c>
      <c r="CD12">
        <v>-3.5</v>
      </c>
      <c r="CE12">
        <v>-2.5</v>
      </c>
      <c r="CF12">
        <v>-3.5</v>
      </c>
      <c r="CG12">
        <v>-3</v>
      </c>
      <c r="CH12">
        <v>-4.5</v>
      </c>
      <c r="CI12">
        <v>-3</v>
      </c>
      <c r="CJ12">
        <v>-3.5</v>
      </c>
      <c r="CK12">
        <v>-3</v>
      </c>
      <c r="CL12">
        <v>-5</v>
      </c>
    </row>
    <row r="13" spans="1:90" x14ac:dyDescent="0.25">
      <c r="A13" s="14" t="s">
        <v>165</v>
      </c>
      <c r="B13" s="2">
        <v>2</v>
      </c>
      <c r="C13" s="2">
        <v>66</v>
      </c>
      <c r="D13" s="5">
        <v>62</v>
      </c>
      <c r="E13" s="5">
        <v>48</v>
      </c>
      <c r="F13" s="2">
        <v>8</v>
      </c>
      <c r="G13" s="2">
        <v>8</v>
      </c>
      <c r="H13" s="5">
        <v>59.27</v>
      </c>
      <c r="I13" s="6">
        <v>65.66</v>
      </c>
      <c r="J13" s="6">
        <v>64.61</v>
      </c>
      <c r="K13" s="6">
        <v>63.85</v>
      </c>
      <c r="L13" s="5">
        <v>30</v>
      </c>
      <c r="M13" s="5">
        <v>26</v>
      </c>
      <c r="N13" s="5">
        <v>26</v>
      </c>
      <c r="O13" s="5">
        <v>34</v>
      </c>
      <c r="P13" s="5">
        <v>146</v>
      </c>
      <c r="Q13" s="5">
        <v>146</v>
      </c>
      <c r="R13" s="5">
        <v>146</v>
      </c>
      <c r="S13" s="5">
        <v>146</v>
      </c>
      <c r="T13" s="5">
        <v>92</v>
      </c>
      <c r="U13" s="5">
        <v>92.2</v>
      </c>
      <c r="V13" s="5">
        <v>93</v>
      </c>
      <c r="W13" s="5">
        <v>92.9</v>
      </c>
      <c r="X13" s="5">
        <v>43.16</v>
      </c>
      <c r="Y13" s="5">
        <v>43.25</v>
      </c>
      <c r="Z13" s="5">
        <v>43.63</v>
      </c>
      <c r="AA13" s="5">
        <v>43.58</v>
      </c>
      <c r="AB13" s="5">
        <v>33.33</v>
      </c>
      <c r="AC13">
        <v>33.33</v>
      </c>
      <c r="AD13">
        <v>22.22</v>
      </c>
      <c r="AE13">
        <v>19</v>
      </c>
      <c r="AF13">
        <v>19</v>
      </c>
      <c r="AG13">
        <v>24</v>
      </c>
      <c r="AH13">
        <v>16.5</v>
      </c>
      <c r="AI13">
        <v>18.5</v>
      </c>
      <c r="AJ13">
        <v>18.5</v>
      </c>
      <c r="AK13">
        <v>18.5</v>
      </c>
      <c r="AL13">
        <v>15</v>
      </c>
      <c r="AM13">
        <v>21</v>
      </c>
      <c r="AN13">
        <v>17</v>
      </c>
      <c r="AO13">
        <v>22.5</v>
      </c>
      <c r="AP13">
        <v>21</v>
      </c>
      <c r="AQ13">
        <v>18</v>
      </c>
      <c r="AR13">
        <v>16.5</v>
      </c>
      <c r="AS13">
        <v>20.5</v>
      </c>
      <c r="AT13">
        <v>16.5</v>
      </c>
      <c r="AU13">
        <v>21.5</v>
      </c>
      <c r="AV13">
        <v>16.5</v>
      </c>
      <c r="AW13">
        <v>19.5</v>
      </c>
      <c r="AX13">
        <v>16.5</v>
      </c>
      <c r="AY13">
        <v>17.5</v>
      </c>
      <c r="AZ13">
        <v>14.5</v>
      </c>
      <c r="BA13">
        <v>17.5</v>
      </c>
      <c r="BB13">
        <v>14.5</v>
      </c>
      <c r="BC13">
        <v>17</v>
      </c>
      <c r="BD13">
        <v>13.5</v>
      </c>
      <c r="BE13">
        <v>16.5</v>
      </c>
      <c r="BF13">
        <v>14.5</v>
      </c>
      <c r="BG13">
        <v>15</v>
      </c>
      <c r="BH13">
        <v>13.5</v>
      </c>
      <c r="BI13">
        <v>16.5</v>
      </c>
      <c r="BJ13">
        <v>14</v>
      </c>
      <c r="BK13">
        <v>14.5</v>
      </c>
      <c r="BL13">
        <v>13</v>
      </c>
      <c r="BM13">
        <v>15.5</v>
      </c>
      <c r="BN13">
        <v>15</v>
      </c>
      <c r="BO13">
        <v>14.5</v>
      </c>
      <c r="BP13">
        <v>13.5</v>
      </c>
      <c r="BQ13">
        <v>13.5</v>
      </c>
      <c r="BR13">
        <v>13.5</v>
      </c>
      <c r="BS13">
        <v>13.5</v>
      </c>
      <c r="BT13">
        <v>12</v>
      </c>
      <c r="BU13">
        <v>16</v>
      </c>
      <c r="BV13">
        <v>12.5</v>
      </c>
      <c r="BW13">
        <v>18</v>
      </c>
      <c r="BX13">
        <v>13.5</v>
      </c>
      <c r="BY13">
        <v>16.5</v>
      </c>
      <c r="BZ13">
        <v>13.5</v>
      </c>
      <c r="CA13">
        <v>15.5</v>
      </c>
      <c r="CB13">
        <v>13.5</v>
      </c>
      <c r="CC13">
        <v>14</v>
      </c>
      <c r="CD13">
        <v>13</v>
      </c>
      <c r="CE13">
        <v>15.5</v>
      </c>
      <c r="CF13">
        <v>14</v>
      </c>
      <c r="CG13">
        <v>15</v>
      </c>
      <c r="CH13">
        <v>13</v>
      </c>
      <c r="CI13">
        <v>15</v>
      </c>
      <c r="CJ13">
        <v>13.5</v>
      </c>
      <c r="CK13">
        <v>15</v>
      </c>
      <c r="CL13">
        <v>13.5</v>
      </c>
    </row>
    <row r="14" spans="1:90" x14ac:dyDescent="0.25">
      <c r="A14" s="14" t="s">
        <v>166</v>
      </c>
      <c r="B14" s="2">
        <v>1</v>
      </c>
      <c r="C14" s="2">
        <v>29</v>
      </c>
      <c r="D14" s="5">
        <v>67</v>
      </c>
      <c r="E14" s="5">
        <v>18</v>
      </c>
      <c r="F14" s="5">
        <v>0</v>
      </c>
      <c r="G14" s="5"/>
      <c r="H14" s="5">
        <v>61.88</v>
      </c>
      <c r="I14" s="5">
        <v>72.77</v>
      </c>
      <c r="J14" s="5">
        <v>71.11</v>
      </c>
      <c r="K14" s="5"/>
      <c r="L14" s="5">
        <v>22</v>
      </c>
      <c r="M14" s="5">
        <v>8</v>
      </c>
      <c r="N14" s="12">
        <v>6</v>
      </c>
      <c r="O14" s="5"/>
      <c r="P14" s="5">
        <v>174</v>
      </c>
      <c r="Q14" s="5">
        <v>174</v>
      </c>
      <c r="R14" s="5">
        <v>174</v>
      </c>
      <c r="S14" s="5"/>
      <c r="T14" s="5">
        <v>98</v>
      </c>
      <c r="U14" s="5">
        <v>97.2</v>
      </c>
      <c r="V14" s="5">
        <v>96.5</v>
      </c>
      <c r="X14" s="5">
        <v>32.369999999999997</v>
      </c>
      <c r="Y14" s="5">
        <v>32.1</v>
      </c>
      <c r="Z14" s="5">
        <v>31.87</v>
      </c>
      <c r="AB14" s="5">
        <v>16.66</v>
      </c>
      <c r="AC14" s="5">
        <v>61.1</v>
      </c>
      <c r="AE14">
        <v>23</v>
      </c>
      <c r="AF14">
        <v>23</v>
      </c>
      <c r="AG14">
        <v>20</v>
      </c>
      <c r="AH14">
        <v>15</v>
      </c>
      <c r="AI14">
        <v>19</v>
      </c>
      <c r="AJ14">
        <v>16</v>
      </c>
      <c r="AK14">
        <v>21</v>
      </c>
      <c r="AL14">
        <v>20</v>
      </c>
      <c r="AM14">
        <v>18.5</v>
      </c>
      <c r="AN14">
        <v>15</v>
      </c>
      <c r="AO14">
        <v>20.5</v>
      </c>
      <c r="AP14">
        <v>18</v>
      </c>
      <c r="AQ14">
        <v>17</v>
      </c>
      <c r="AR14">
        <v>17</v>
      </c>
      <c r="AS14">
        <v>17</v>
      </c>
      <c r="AT14">
        <v>15</v>
      </c>
      <c r="AU14">
        <v>17</v>
      </c>
      <c r="AV14">
        <v>14</v>
      </c>
      <c r="AW14">
        <v>16</v>
      </c>
      <c r="AX14">
        <v>13.5</v>
      </c>
      <c r="AY14">
        <v>17.5</v>
      </c>
      <c r="AZ14">
        <v>15.5</v>
      </c>
      <c r="BA14">
        <v>16</v>
      </c>
      <c r="BB14">
        <v>15.5</v>
      </c>
      <c r="BC14">
        <v>15.5</v>
      </c>
      <c r="BD14">
        <v>13</v>
      </c>
      <c r="BE14">
        <v>16</v>
      </c>
      <c r="BF14">
        <v>14</v>
      </c>
      <c r="BG14">
        <v>15</v>
      </c>
      <c r="BH14">
        <v>12</v>
      </c>
      <c r="BI14">
        <v>13</v>
      </c>
      <c r="BJ14">
        <v>9</v>
      </c>
      <c r="BK14">
        <v>11.5</v>
      </c>
      <c r="BL14">
        <v>9</v>
      </c>
      <c r="BM14">
        <v>11</v>
      </c>
      <c r="BN14">
        <v>8</v>
      </c>
      <c r="BO14">
        <v>13</v>
      </c>
      <c r="BP14">
        <v>10</v>
      </c>
      <c r="BQ14">
        <v>11</v>
      </c>
      <c r="BR14">
        <v>8</v>
      </c>
      <c r="BS14">
        <v>10.5</v>
      </c>
      <c r="BT14">
        <v>7.5</v>
      </c>
      <c r="BU14">
        <v>9.5</v>
      </c>
      <c r="BV14">
        <v>8</v>
      </c>
      <c r="BW14">
        <v>7.5</v>
      </c>
      <c r="BX14">
        <v>6</v>
      </c>
      <c r="BY14">
        <v>8.5</v>
      </c>
      <c r="BZ14">
        <v>7.5</v>
      </c>
    </row>
    <row r="15" spans="1:90" x14ac:dyDescent="0.25">
      <c r="A15" s="14" t="s">
        <v>167</v>
      </c>
      <c r="B15" s="2">
        <v>2</v>
      </c>
      <c r="C15" s="2">
        <v>57</v>
      </c>
      <c r="D15" s="5">
        <v>30</v>
      </c>
      <c r="E15" s="5">
        <v>20</v>
      </c>
      <c r="F15" s="5">
        <v>18</v>
      </c>
      <c r="G15" s="6">
        <v>0</v>
      </c>
      <c r="H15" s="5">
        <v>79.739999999999995</v>
      </c>
      <c r="I15" s="5">
        <v>67.55</v>
      </c>
      <c r="J15" s="5">
        <v>83.55</v>
      </c>
      <c r="K15" s="5">
        <v>83.83</v>
      </c>
      <c r="L15" s="5">
        <v>42</v>
      </c>
      <c r="M15" s="5">
        <v>18</v>
      </c>
      <c r="N15" s="5">
        <v>14</v>
      </c>
      <c r="O15" s="5">
        <v>16</v>
      </c>
      <c r="P15" s="5">
        <v>159</v>
      </c>
      <c r="Q15" s="5">
        <v>159.5</v>
      </c>
      <c r="R15" s="5">
        <v>159.5</v>
      </c>
      <c r="S15" s="5">
        <v>159.5</v>
      </c>
      <c r="T15" s="5">
        <v>63.4</v>
      </c>
      <c r="U15" s="5">
        <v>63</v>
      </c>
      <c r="V15" s="5">
        <v>62.6</v>
      </c>
      <c r="W15" s="5">
        <v>63.2</v>
      </c>
      <c r="X15" s="5">
        <v>25.08</v>
      </c>
      <c r="Y15" s="5">
        <v>24.76</v>
      </c>
      <c r="Z15" s="5">
        <v>24.61</v>
      </c>
      <c r="AA15" s="5">
        <v>24.84</v>
      </c>
      <c r="AB15" s="5">
        <v>27.78</v>
      </c>
      <c r="AC15" s="5">
        <v>44.44</v>
      </c>
      <c r="AD15" s="5">
        <v>94.44</v>
      </c>
      <c r="AE15">
        <v>15</v>
      </c>
      <c r="AF15">
        <v>12</v>
      </c>
      <c r="AG15">
        <v>13</v>
      </c>
      <c r="AH15">
        <v>10</v>
      </c>
      <c r="AI15">
        <v>14.5</v>
      </c>
      <c r="AJ15">
        <v>12.5</v>
      </c>
      <c r="AK15">
        <v>10</v>
      </c>
      <c r="AL15">
        <v>7</v>
      </c>
      <c r="AM15">
        <v>9.5</v>
      </c>
      <c r="AN15">
        <v>7.5</v>
      </c>
      <c r="AO15">
        <v>10.5</v>
      </c>
      <c r="AP15">
        <v>10</v>
      </c>
      <c r="AQ15">
        <v>9</v>
      </c>
      <c r="AR15">
        <v>7</v>
      </c>
      <c r="AS15">
        <v>7</v>
      </c>
      <c r="AT15">
        <v>6.5</v>
      </c>
      <c r="AU15">
        <v>11.5</v>
      </c>
      <c r="AV15">
        <v>8.5</v>
      </c>
      <c r="AW15">
        <v>8.5</v>
      </c>
      <c r="AX15">
        <v>5.5</v>
      </c>
      <c r="AY15">
        <v>7</v>
      </c>
      <c r="AZ15">
        <v>5.5</v>
      </c>
      <c r="BA15">
        <v>9</v>
      </c>
      <c r="BB15">
        <v>8.5</v>
      </c>
      <c r="BC15">
        <v>7.5</v>
      </c>
      <c r="BD15">
        <v>6.5</v>
      </c>
      <c r="BE15">
        <v>7</v>
      </c>
      <c r="BF15">
        <v>5.5</v>
      </c>
      <c r="BG15">
        <v>8</v>
      </c>
      <c r="BH15">
        <v>6</v>
      </c>
      <c r="BI15">
        <v>6.5</v>
      </c>
      <c r="BJ15">
        <v>6</v>
      </c>
      <c r="BK15">
        <v>7.5</v>
      </c>
      <c r="BL15">
        <v>5.5</v>
      </c>
      <c r="BM15">
        <v>8</v>
      </c>
      <c r="BN15">
        <v>7</v>
      </c>
      <c r="BO15">
        <v>6.5</v>
      </c>
      <c r="BP15">
        <v>5</v>
      </c>
      <c r="BQ15">
        <v>7.5</v>
      </c>
      <c r="BR15">
        <v>5</v>
      </c>
      <c r="BS15">
        <v>9.5</v>
      </c>
      <c r="BT15">
        <v>6.5</v>
      </c>
      <c r="BU15">
        <v>7.5</v>
      </c>
      <c r="BV15">
        <v>6</v>
      </c>
      <c r="BW15">
        <v>9.5</v>
      </c>
      <c r="BX15">
        <v>8.5</v>
      </c>
      <c r="BY15">
        <v>7</v>
      </c>
      <c r="BZ15">
        <v>7</v>
      </c>
      <c r="CA15">
        <v>6</v>
      </c>
      <c r="CB15">
        <v>6</v>
      </c>
      <c r="CC15">
        <v>7</v>
      </c>
      <c r="CD15">
        <v>7</v>
      </c>
      <c r="CE15">
        <v>8</v>
      </c>
      <c r="CF15">
        <v>6.5</v>
      </c>
      <c r="CG15">
        <v>7.5</v>
      </c>
      <c r="CH15">
        <v>5</v>
      </c>
      <c r="CI15">
        <v>6</v>
      </c>
      <c r="CJ15">
        <v>4.5</v>
      </c>
      <c r="CK15">
        <v>6.5</v>
      </c>
      <c r="CL15">
        <v>4.5</v>
      </c>
    </row>
    <row r="16" spans="1:90" x14ac:dyDescent="0.25">
      <c r="A16" s="14" t="s">
        <v>168</v>
      </c>
      <c r="B16" s="2">
        <v>1</v>
      </c>
      <c r="C16" s="2">
        <v>42</v>
      </c>
      <c r="D16" s="5">
        <v>56</v>
      </c>
      <c r="E16" s="5">
        <v>50</v>
      </c>
      <c r="F16" s="5">
        <v>18</v>
      </c>
      <c r="G16" s="6">
        <v>48</v>
      </c>
      <c r="H16" s="5">
        <v>33.33</v>
      </c>
      <c r="I16" s="5">
        <v>38.83</v>
      </c>
      <c r="J16" s="5">
        <v>35.549999999999997</v>
      </c>
      <c r="K16" s="5">
        <v>32.22</v>
      </c>
      <c r="L16" s="5">
        <v>26</v>
      </c>
      <c r="M16" s="5">
        <v>24</v>
      </c>
      <c r="N16" s="5">
        <v>38</v>
      </c>
      <c r="O16" s="5">
        <v>36</v>
      </c>
      <c r="P16" s="5">
        <v>174</v>
      </c>
      <c r="Q16" s="5">
        <v>174</v>
      </c>
      <c r="R16" s="5">
        <v>174</v>
      </c>
      <c r="S16" s="5">
        <v>174</v>
      </c>
      <c r="T16" s="5">
        <v>67.099999999999994</v>
      </c>
      <c r="U16" s="5">
        <v>68.3</v>
      </c>
      <c r="V16" s="5">
        <v>68.3</v>
      </c>
      <c r="W16" s="5">
        <v>68</v>
      </c>
      <c r="X16" s="5">
        <v>22.16</v>
      </c>
      <c r="Y16" s="5">
        <v>22.56</v>
      </c>
      <c r="Z16" s="5">
        <v>22.56</v>
      </c>
      <c r="AA16" s="5">
        <v>22.46</v>
      </c>
      <c r="AB16" s="5">
        <v>5.56</v>
      </c>
      <c r="AC16" s="5">
        <v>5.56</v>
      </c>
      <c r="AD16" s="5">
        <v>0</v>
      </c>
      <c r="AE16">
        <v>22</v>
      </c>
      <c r="AF16">
        <v>20.5</v>
      </c>
      <c r="AG16">
        <v>18</v>
      </c>
      <c r="AH16">
        <v>15</v>
      </c>
      <c r="AI16">
        <v>18</v>
      </c>
      <c r="AJ16">
        <v>17</v>
      </c>
      <c r="AK16">
        <v>16.5</v>
      </c>
      <c r="AL16">
        <v>15</v>
      </c>
      <c r="AM16">
        <v>16</v>
      </c>
      <c r="AN16">
        <v>14.5</v>
      </c>
      <c r="AO16">
        <v>17</v>
      </c>
      <c r="AP16">
        <v>15</v>
      </c>
      <c r="AQ16">
        <v>17.5</v>
      </c>
      <c r="AR16">
        <v>15</v>
      </c>
      <c r="AS16">
        <v>14.5</v>
      </c>
      <c r="AT16">
        <v>13</v>
      </c>
      <c r="AU16">
        <v>14</v>
      </c>
      <c r="AV16">
        <v>12.5</v>
      </c>
      <c r="AW16">
        <v>15.5</v>
      </c>
      <c r="AX16">
        <v>15</v>
      </c>
      <c r="AY16">
        <v>14</v>
      </c>
      <c r="AZ16">
        <v>12.5</v>
      </c>
      <c r="BA16">
        <v>14</v>
      </c>
      <c r="BB16">
        <v>13</v>
      </c>
      <c r="BC16">
        <v>14</v>
      </c>
      <c r="BD16">
        <v>12</v>
      </c>
      <c r="BE16">
        <v>13</v>
      </c>
      <c r="BF16">
        <v>12</v>
      </c>
      <c r="BG16">
        <v>14</v>
      </c>
      <c r="BH16">
        <v>13.5</v>
      </c>
      <c r="BI16">
        <v>13</v>
      </c>
      <c r="BJ16">
        <v>13</v>
      </c>
      <c r="BK16">
        <v>13</v>
      </c>
      <c r="BL16">
        <v>12</v>
      </c>
      <c r="BM16">
        <v>13.5</v>
      </c>
      <c r="BN16">
        <v>11.5</v>
      </c>
      <c r="BO16">
        <v>13</v>
      </c>
      <c r="BP16">
        <v>11</v>
      </c>
      <c r="BQ16">
        <v>14</v>
      </c>
      <c r="BR16">
        <v>13</v>
      </c>
      <c r="BS16">
        <v>11</v>
      </c>
      <c r="BT16">
        <v>11</v>
      </c>
      <c r="BU16">
        <v>12</v>
      </c>
      <c r="BV16">
        <v>12</v>
      </c>
      <c r="BW16">
        <v>12</v>
      </c>
      <c r="BX16">
        <v>10</v>
      </c>
      <c r="BY16">
        <v>11.5</v>
      </c>
      <c r="BZ16">
        <v>10</v>
      </c>
      <c r="CA16">
        <v>10.5</v>
      </c>
      <c r="CB16">
        <v>9</v>
      </c>
      <c r="CC16">
        <v>11.5</v>
      </c>
      <c r="CD16">
        <v>10.5</v>
      </c>
      <c r="CE16">
        <v>11.5</v>
      </c>
      <c r="CF16">
        <v>10</v>
      </c>
      <c r="CG16">
        <v>13</v>
      </c>
      <c r="CH16">
        <v>11</v>
      </c>
      <c r="CI16">
        <v>14.5</v>
      </c>
      <c r="CJ16">
        <v>10.5</v>
      </c>
      <c r="CK16">
        <v>12.5</v>
      </c>
      <c r="CL16">
        <v>11</v>
      </c>
    </row>
    <row r="17" spans="1:124" x14ac:dyDescent="0.25">
      <c r="A17" s="14" t="s">
        <v>194</v>
      </c>
      <c r="B17" s="2">
        <v>1</v>
      </c>
      <c r="C17" s="2">
        <v>25</v>
      </c>
      <c r="D17" s="5">
        <v>21</v>
      </c>
      <c r="E17" s="2">
        <v>0</v>
      </c>
      <c r="F17" s="2">
        <v>0</v>
      </c>
      <c r="G17" s="5"/>
      <c r="H17" s="5">
        <v>76.88</v>
      </c>
      <c r="I17" s="5">
        <v>80.61</v>
      </c>
      <c r="J17" s="5">
        <v>84.66</v>
      </c>
      <c r="K17" s="5"/>
      <c r="L17" s="5">
        <v>4</v>
      </c>
      <c r="M17" s="5">
        <v>4</v>
      </c>
      <c r="N17" s="5">
        <v>0</v>
      </c>
      <c r="O17" s="5"/>
      <c r="P17" s="5">
        <v>174</v>
      </c>
      <c r="Q17" s="5">
        <v>174</v>
      </c>
      <c r="R17" s="5"/>
      <c r="S17" s="5"/>
      <c r="T17" s="5">
        <v>71.900000000000006</v>
      </c>
      <c r="U17" s="5">
        <v>70.400000000000006</v>
      </c>
      <c r="V17" s="5"/>
      <c r="X17" s="5">
        <v>23.75</v>
      </c>
      <c r="Y17" s="5">
        <v>23.25</v>
      </c>
      <c r="AB17" s="5">
        <v>0</v>
      </c>
      <c r="AE17">
        <v>30.5</v>
      </c>
      <c r="AF17">
        <v>29.5</v>
      </c>
      <c r="AG17">
        <v>28</v>
      </c>
      <c r="AH17">
        <v>28</v>
      </c>
      <c r="AI17">
        <v>29</v>
      </c>
      <c r="AJ17">
        <v>27.5</v>
      </c>
      <c r="AK17">
        <v>30</v>
      </c>
      <c r="AL17">
        <v>30</v>
      </c>
      <c r="AM17">
        <v>29</v>
      </c>
      <c r="AN17">
        <v>26</v>
      </c>
      <c r="AO17">
        <v>27</v>
      </c>
      <c r="AP17">
        <v>26.5</v>
      </c>
      <c r="AQ17">
        <v>27</v>
      </c>
      <c r="AR17">
        <v>26.5</v>
      </c>
      <c r="AS17">
        <v>28</v>
      </c>
      <c r="AT17">
        <v>26</v>
      </c>
      <c r="AU17">
        <v>29</v>
      </c>
      <c r="AV17">
        <v>27</v>
      </c>
      <c r="AW17">
        <v>28.5</v>
      </c>
      <c r="AX17">
        <v>28</v>
      </c>
      <c r="AY17">
        <v>27</v>
      </c>
      <c r="AZ17">
        <v>26</v>
      </c>
      <c r="BA17">
        <v>28</v>
      </c>
      <c r="BB17">
        <v>28</v>
      </c>
      <c r="BC17">
        <v>27</v>
      </c>
      <c r="BD17">
        <v>26</v>
      </c>
      <c r="BE17">
        <v>28.5</v>
      </c>
      <c r="BF17">
        <v>27.5</v>
      </c>
      <c r="BG17">
        <v>23.5</v>
      </c>
      <c r="BH17">
        <v>23.5</v>
      </c>
      <c r="BI17">
        <v>26</v>
      </c>
      <c r="BJ17">
        <v>25.5</v>
      </c>
      <c r="BK17">
        <v>26</v>
      </c>
      <c r="BL17">
        <v>26</v>
      </c>
      <c r="BM17">
        <v>27</v>
      </c>
      <c r="BN17">
        <v>26</v>
      </c>
      <c r="BO17">
        <v>29</v>
      </c>
      <c r="BP17">
        <v>29</v>
      </c>
      <c r="BQ17">
        <v>26.5</v>
      </c>
      <c r="BR17">
        <v>25.5</v>
      </c>
      <c r="BS17">
        <v>27</v>
      </c>
      <c r="BT17">
        <v>25</v>
      </c>
      <c r="BU17">
        <v>26</v>
      </c>
      <c r="BV17">
        <v>25</v>
      </c>
      <c r="BW17">
        <v>26</v>
      </c>
      <c r="BX17">
        <v>26</v>
      </c>
      <c r="BY17">
        <v>25</v>
      </c>
      <c r="BZ17">
        <v>23</v>
      </c>
    </row>
    <row r="18" spans="1:124" x14ac:dyDescent="0.25">
      <c r="A18" s="14" t="s">
        <v>169</v>
      </c>
      <c r="B18" s="2">
        <v>2</v>
      </c>
      <c r="C18" s="2">
        <v>54</v>
      </c>
      <c r="D18" s="5">
        <v>52</v>
      </c>
      <c r="E18" s="5">
        <v>20</v>
      </c>
      <c r="F18" s="5">
        <v>9</v>
      </c>
      <c r="G18" s="6">
        <v>13</v>
      </c>
      <c r="H18" s="5">
        <v>79.61</v>
      </c>
      <c r="I18" s="6">
        <v>70.27</v>
      </c>
      <c r="J18" s="6">
        <v>81.94</v>
      </c>
      <c r="K18" s="6">
        <v>80.38</v>
      </c>
      <c r="L18" s="5">
        <v>12</v>
      </c>
      <c r="M18" s="5">
        <v>8</v>
      </c>
      <c r="N18" s="5">
        <v>8</v>
      </c>
      <c r="O18" s="5">
        <v>10</v>
      </c>
      <c r="P18" s="5">
        <v>150</v>
      </c>
      <c r="Q18" s="5">
        <v>150</v>
      </c>
      <c r="R18" s="5">
        <v>151</v>
      </c>
      <c r="S18" s="5">
        <v>152</v>
      </c>
      <c r="T18" s="5">
        <v>73</v>
      </c>
      <c r="U18" s="5">
        <v>71</v>
      </c>
      <c r="V18" s="5">
        <v>71</v>
      </c>
      <c r="W18" s="5">
        <v>71.3</v>
      </c>
      <c r="X18" s="5">
        <v>32.44</v>
      </c>
      <c r="Y18" s="5">
        <v>31.56</v>
      </c>
      <c r="Z18" s="5">
        <v>31.14</v>
      </c>
      <c r="AA18" s="5">
        <v>30.86</v>
      </c>
      <c r="AB18" s="5">
        <v>16.670000000000002</v>
      </c>
      <c r="AC18" s="5">
        <v>5.56</v>
      </c>
      <c r="AD18" s="5">
        <v>16.670000000000002</v>
      </c>
      <c r="AE18">
        <v>42</v>
      </c>
      <c r="AF18">
        <v>31</v>
      </c>
      <c r="AG18">
        <v>22</v>
      </c>
      <c r="AH18">
        <v>14</v>
      </c>
      <c r="AI18">
        <v>17.5</v>
      </c>
      <c r="AJ18">
        <v>15.5</v>
      </c>
      <c r="AK18">
        <v>15</v>
      </c>
      <c r="AL18">
        <v>13</v>
      </c>
      <c r="AM18">
        <v>16</v>
      </c>
      <c r="AN18">
        <v>14</v>
      </c>
      <c r="AO18">
        <v>16.5</v>
      </c>
      <c r="AP18">
        <v>14</v>
      </c>
      <c r="AQ18">
        <v>28.5</v>
      </c>
      <c r="AR18">
        <v>22</v>
      </c>
      <c r="AS18">
        <v>23</v>
      </c>
      <c r="AT18">
        <v>20</v>
      </c>
      <c r="AU18">
        <v>22</v>
      </c>
      <c r="AV18">
        <v>21.5</v>
      </c>
      <c r="AW18">
        <v>22</v>
      </c>
      <c r="AX18">
        <v>200</v>
      </c>
      <c r="AY18">
        <v>23.5</v>
      </c>
      <c r="AZ18">
        <v>20</v>
      </c>
      <c r="BA18">
        <v>32</v>
      </c>
      <c r="BB18">
        <v>21</v>
      </c>
      <c r="BC18">
        <v>23</v>
      </c>
      <c r="BD18">
        <v>19.5</v>
      </c>
      <c r="BE18">
        <v>17</v>
      </c>
      <c r="BF18">
        <v>16.5</v>
      </c>
      <c r="BG18">
        <v>22.5</v>
      </c>
      <c r="BH18">
        <v>16</v>
      </c>
      <c r="BI18">
        <v>20</v>
      </c>
      <c r="BJ18">
        <v>16</v>
      </c>
      <c r="BK18">
        <v>19.5</v>
      </c>
      <c r="BL18">
        <v>18</v>
      </c>
      <c r="BM18">
        <v>16</v>
      </c>
      <c r="BN18">
        <v>13</v>
      </c>
      <c r="BO18">
        <v>18</v>
      </c>
      <c r="BP18">
        <v>16</v>
      </c>
      <c r="BQ18">
        <v>28</v>
      </c>
      <c r="BR18">
        <v>20</v>
      </c>
      <c r="BS18">
        <v>24</v>
      </c>
      <c r="BT18">
        <v>16</v>
      </c>
      <c r="BU18">
        <v>23.5</v>
      </c>
      <c r="BV18">
        <v>16.5</v>
      </c>
      <c r="BW18">
        <v>22</v>
      </c>
      <c r="BX18">
        <v>18</v>
      </c>
      <c r="BY18">
        <v>15.5</v>
      </c>
      <c r="BZ18">
        <v>14.5</v>
      </c>
      <c r="CA18">
        <v>17</v>
      </c>
      <c r="CB18">
        <v>16</v>
      </c>
      <c r="CC18">
        <v>16</v>
      </c>
      <c r="CD18">
        <v>15</v>
      </c>
      <c r="CE18">
        <v>17</v>
      </c>
      <c r="CF18">
        <v>14</v>
      </c>
      <c r="CG18">
        <v>18</v>
      </c>
      <c r="CH18">
        <v>18</v>
      </c>
      <c r="CI18">
        <v>16.5</v>
      </c>
      <c r="CJ18">
        <v>15.5</v>
      </c>
      <c r="CK18">
        <v>17</v>
      </c>
      <c r="CL18">
        <v>13.5</v>
      </c>
    </row>
    <row r="19" spans="1:124" x14ac:dyDescent="0.25">
      <c r="A19" s="14" t="s">
        <v>170</v>
      </c>
      <c r="B19" s="2">
        <v>2</v>
      </c>
      <c r="C19" s="2">
        <v>57</v>
      </c>
      <c r="D19" s="5">
        <v>32</v>
      </c>
      <c r="E19" s="5">
        <v>23</v>
      </c>
      <c r="F19" s="5">
        <v>0</v>
      </c>
      <c r="G19" s="5"/>
      <c r="H19" s="5">
        <v>34.880000000000003</v>
      </c>
      <c r="I19" s="6">
        <v>79.77</v>
      </c>
      <c r="J19" s="6">
        <v>82</v>
      </c>
      <c r="K19" s="5"/>
      <c r="L19" s="5">
        <v>6</v>
      </c>
      <c r="M19" s="5">
        <v>8</v>
      </c>
      <c r="N19" s="5">
        <v>2</v>
      </c>
      <c r="O19" s="5"/>
      <c r="P19" s="5">
        <v>159</v>
      </c>
      <c r="Q19" s="5">
        <v>160</v>
      </c>
      <c r="R19" s="5">
        <v>160</v>
      </c>
      <c r="S19" s="5"/>
      <c r="T19" s="5">
        <v>70.599999999999994</v>
      </c>
      <c r="U19" s="5">
        <v>72</v>
      </c>
      <c r="V19" s="5">
        <v>71.400000000000006</v>
      </c>
      <c r="X19" s="5">
        <v>27.93</v>
      </c>
      <c r="Y19" s="5">
        <v>28.12</v>
      </c>
      <c r="Z19" s="5">
        <v>27.89</v>
      </c>
      <c r="AB19" s="5">
        <v>22.2</v>
      </c>
      <c r="AC19" s="5">
        <v>16.670000000000002</v>
      </c>
      <c r="AE19">
        <v>27</v>
      </c>
      <c r="AF19">
        <v>24</v>
      </c>
      <c r="AG19">
        <v>26</v>
      </c>
      <c r="AH19">
        <v>23</v>
      </c>
      <c r="AI19">
        <v>25.5</v>
      </c>
      <c r="AJ19">
        <v>24</v>
      </c>
      <c r="AK19">
        <v>20</v>
      </c>
      <c r="AL19">
        <v>20</v>
      </c>
      <c r="AM19">
        <v>22.5</v>
      </c>
      <c r="AN19">
        <v>19.5</v>
      </c>
      <c r="AO19">
        <v>23.5</v>
      </c>
      <c r="AP19">
        <v>20.5</v>
      </c>
      <c r="AQ19">
        <v>22</v>
      </c>
      <c r="AR19">
        <v>20.5</v>
      </c>
      <c r="AS19">
        <v>25.5</v>
      </c>
      <c r="AT19">
        <v>22.5</v>
      </c>
      <c r="AU19">
        <v>23.5</v>
      </c>
      <c r="AV19">
        <v>21.5</v>
      </c>
      <c r="AW19">
        <v>22.5</v>
      </c>
      <c r="AX19">
        <v>22</v>
      </c>
      <c r="AY19">
        <v>22.5</v>
      </c>
      <c r="AZ19">
        <v>21.5</v>
      </c>
      <c r="BA19">
        <v>23</v>
      </c>
      <c r="BB19">
        <v>22</v>
      </c>
      <c r="BC19">
        <v>22</v>
      </c>
      <c r="BD19">
        <v>21</v>
      </c>
      <c r="BE19">
        <v>25</v>
      </c>
      <c r="BF19">
        <v>23.5</v>
      </c>
      <c r="BG19">
        <v>23</v>
      </c>
      <c r="BH19">
        <v>20.5</v>
      </c>
      <c r="BI19">
        <v>24</v>
      </c>
      <c r="BJ19">
        <v>20.5</v>
      </c>
      <c r="BK19">
        <v>23</v>
      </c>
      <c r="BL19">
        <v>20.5</v>
      </c>
      <c r="BM19">
        <v>25</v>
      </c>
      <c r="BN19">
        <v>20</v>
      </c>
      <c r="BO19">
        <v>23</v>
      </c>
      <c r="BP19">
        <v>21</v>
      </c>
      <c r="BQ19">
        <v>21</v>
      </c>
      <c r="BR19">
        <v>20</v>
      </c>
      <c r="BS19">
        <v>23</v>
      </c>
      <c r="BT19">
        <v>21.5</v>
      </c>
      <c r="BU19">
        <v>24</v>
      </c>
      <c r="BV19">
        <v>22</v>
      </c>
      <c r="BW19">
        <v>24.5</v>
      </c>
      <c r="BX19">
        <v>23</v>
      </c>
      <c r="BY19">
        <v>27</v>
      </c>
      <c r="BZ19">
        <v>23</v>
      </c>
      <c r="CA19">
        <v>22.5</v>
      </c>
      <c r="CB19">
        <v>19</v>
      </c>
      <c r="CC19">
        <v>23.5</v>
      </c>
      <c r="CD19">
        <v>23</v>
      </c>
      <c r="CE19">
        <v>24</v>
      </c>
      <c r="CF19">
        <v>23</v>
      </c>
      <c r="CG19">
        <v>25</v>
      </c>
      <c r="CH19">
        <v>25</v>
      </c>
      <c r="CI19">
        <v>24.5</v>
      </c>
      <c r="CJ19">
        <v>23</v>
      </c>
    </row>
    <row r="20" spans="1:124" x14ac:dyDescent="0.25">
      <c r="A20" s="14" t="s">
        <v>171</v>
      </c>
      <c r="B20" s="2">
        <v>2</v>
      </c>
      <c r="C20" s="2">
        <v>62</v>
      </c>
      <c r="D20" s="5">
        <v>25</v>
      </c>
      <c r="E20" s="5">
        <v>24</v>
      </c>
      <c r="F20" s="5">
        <v>26</v>
      </c>
      <c r="G20" s="6">
        <v>36</v>
      </c>
      <c r="H20" s="5">
        <v>83.33</v>
      </c>
      <c r="I20" s="5">
        <v>83.88</v>
      </c>
      <c r="J20" s="6">
        <v>83.88</v>
      </c>
      <c r="K20" s="6">
        <v>82.67</v>
      </c>
      <c r="L20" s="5">
        <v>4</v>
      </c>
      <c r="M20" s="5">
        <v>4</v>
      </c>
      <c r="N20" s="5">
        <v>6</v>
      </c>
      <c r="O20" s="5">
        <v>8</v>
      </c>
      <c r="P20" s="5">
        <v>152</v>
      </c>
      <c r="Q20" s="5">
        <v>152</v>
      </c>
      <c r="R20" s="5">
        <v>153</v>
      </c>
      <c r="S20" s="5">
        <v>152</v>
      </c>
      <c r="T20" s="5">
        <v>53</v>
      </c>
      <c r="U20" s="5">
        <v>53.9</v>
      </c>
      <c r="V20" s="5">
        <v>53.8</v>
      </c>
      <c r="W20" s="5">
        <v>54</v>
      </c>
      <c r="X20" s="5">
        <v>22.94</v>
      </c>
      <c r="Y20" s="5">
        <v>23.33</v>
      </c>
      <c r="Z20" s="5">
        <v>23.29</v>
      </c>
      <c r="AA20" s="5">
        <v>23.37</v>
      </c>
      <c r="AB20" s="5">
        <v>16.670000000000002</v>
      </c>
      <c r="AC20" s="5">
        <v>11.11</v>
      </c>
      <c r="AD20" s="5">
        <v>22.22</v>
      </c>
      <c r="AE20">
        <v>14</v>
      </c>
      <c r="AF20">
        <v>10</v>
      </c>
      <c r="AG20">
        <v>15</v>
      </c>
      <c r="AH20">
        <v>12</v>
      </c>
      <c r="AI20">
        <v>17</v>
      </c>
      <c r="AJ20">
        <v>11</v>
      </c>
      <c r="AK20">
        <v>14</v>
      </c>
      <c r="AL20">
        <v>11</v>
      </c>
      <c r="AM20">
        <v>17</v>
      </c>
      <c r="AN20">
        <v>12</v>
      </c>
      <c r="AO20">
        <v>15.5</v>
      </c>
      <c r="AP20">
        <v>11</v>
      </c>
      <c r="AQ20">
        <v>16.5</v>
      </c>
      <c r="AR20">
        <v>12</v>
      </c>
      <c r="AS20">
        <v>15.5</v>
      </c>
      <c r="AT20">
        <v>11.5</v>
      </c>
      <c r="AU20">
        <v>16</v>
      </c>
      <c r="AV20">
        <v>10</v>
      </c>
      <c r="AW20">
        <v>15.5</v>
      </c>
      <c r="AX20">
        <v>10.5</v>
      </c>
      <c r="AY20">
        <v>15</v>
      </c>
      <c r="AZ20">
        <v>11</v>
      </c>
      <c r="BA20">
        <v>13</v>
      </c>
      <c r="BB20">
        <v>8.5</v>
      </c>
      <c r="BC20">
        <v>13</v>
      </c>
      <c r="BD20">
        <v>10.5</v>
      </c>
      <c r="BE20">
        <v>13.5</v>
      </c>
      <c r="BF20">
        <v>8</v>
      </c>
      <c r="BG20">
        <v>15</v>
      </c>
      <c r="BH20">
        <v>11.5</v>
      </c>
      <c r="BI20">
        <v>13.5</v>
      </c>
      <c r="BJ20">
        <v>9</v>
      </c>
      <c r="BK20">
        <v>11.5</v>
      </c>
      <c r="BL20">
        <v>6.5</v>
      </c>
      <c r="BM20">
        <v>12</v>
      </c>
      <c r="BN20">
        <v>7.5</v>
      </c>
      <c r="BO20">
        <v>11</v>
      </c>
      <c r="BP20">
        <v>7</v>
      </c>
      <c r="BQ20">
        <v>15</v>
      </c>
      <c r="BR20">
        <v>7.5</v>
      </c>
      <c r="BS20">
        <v>10</v>
      </c>
      <c r="BT20">
        <v>8.5</v>
      </c>
      <c r="BU20">
        <v>9.5</v>
      </c>
      <c r="BV20">
        <v>5.5</v>
      </c>
      <c r="BW20">
        <v>12.5</v>
      </c>
      <c r="BX20">
        <v>8</v>
      </c>
      <c r="BY20">
        <v>12</v>
      </c>
      <c r="BZ20">
        <v>9</v>
      </c>
      <c r="CA20">
        <v>11</v>
      </c>
      <c r="CB20">
        <v>7</v>
      </c>
      <c r="CC20">
        <v>9</v>
      </c>
      <c r="CD20">
        <v>5.5</v>
      </c>
      <c r="CE20">
        <v>8.5</v>
      </c>
      <c r="CF20">
        <v>6.5</v>
      </c>
      <c r="CG20">
        <v>10.5</v>
      </c>
      <c r="CH20">
        <v>7</v>
      </c>
      <c r="CI20">
        <v>8</v>
      </c>
      <c r="CJ20">
        <v>5</v>
      </c>
      <c r="CK20">
        <v>8.5</v>
      </c>
      <c r="CL20">
        <v>6</v>
      </c>
    </row>
    <row r="21" spans="1:124" s="5" customFormat="1" x14ac:dyDescent="0.25">
      <c r="A21" s="14" t="s">
        <v>172</v>
      </c>
      <c r="B21" s="2">
        <v>1</v>
      </c>
      <c r="C21" s="2">
        <v>27</v>
      </c>
      <c r="D21" s="5">
        <v>45</v>
      </c>
      <c r="E21" s="5">
        <v>22</v>
      </c>
      <c r="F21" s="5">
        <v>21</v>
      </c>
      <c r="H21" s="5">
        <v>71.05</v>
      </c>
      <c r="I21" s="6">
        <v>82.11</v>
      </c>
      <c r="J21" s="6">
        <v>81.77</v>
      </c>
      <c r="L21" s="5">
        <v>8</v>
      </c>
      <c r="M21" s="5">
        <v>2</v>
      </c>
      <c r="N21" s="5">
        <v>2</v>
      </c>
      <c r="P21" s="5">
        <v>184</v>
      </c>
      <c r="Q21" s="5">
        <v>184</v>
      </c>
      <c r="T21" s="5">
        <v>99.3</v>
      </c>
      <c r="U21" s="5">
        <v>99.3</v>
      </c>
      <c r="X21" s="5">
        <v>29.33</v>
      </c>
      <c r="Y21" s="5">
        <v>29.33</v>
      </c>
      <c r="AB21" s="5">
        <v>5.56</v>
      </c>
      <c r="AC21" s="5">
        <v>16.670000000000002</v>
      </c>
      <c r="AE21" s="5">
        <v>11</v>
      </c>
      <c r="AF21" s="5">
        <v>9</v>
      </c>
      <c r="AG21" s="5">
        <v>12</v>
      </c>
      <c r="AH21" s="5">
        <v>9</v>
      </c>
      <c r="AI21" s="5">
        <v>12</v>
      </c>
      <c r="AJ21" s="5">
        <v>7</v>
      </c>
      <c r="AK21" s="5">
        <v>15</v>
      </c>
      <c r="AL21" s="5">
        <v>9</v>
      </c>
      <c r="AM21" s="5">
        <v>12</v>
      </c>
      <c r="AN21" s="5">
        <v>9</v>
      </c>
      <c r="AO21" s="5">
        <v>11.5</v>
      </c>
      <c r="AP21" s="5">
        <v>9</v>
      </c>
      <c r="AQ21" s="5">
        <v>11.5</v>
      </c>
      <c r="AR21" s="5">
        <v>8</v>
      </c>
      <c r="AS21" s="5">
        <v>13</v>
      </c>
      <c r="AT21" s="5">
        <v>10.5</v>
      </c>
      <c r="AU21" s="5">
        <v>9</v>
      </c>
      <c r="AV21" s="5">
        <v>8</v>
      </c>
      <c r="AW21" s="5">
        <v>8</v>
      </c>
      <c r="AX21" s="5">
        <v>7.5</v>
      </c>
      <c r="AY21" s="5">
        <v>13</v>
      </c>
      <c r="AZ21" s="5">
        <v>11.5</v>
      </c>
      <c r="BA21" s="5">
        <v>9.5</v>
      </c>
      <c r="BB21" s="5">
        <v>7.5</v>
      </c>
      <c r="BC21" s="5">
        <v>8.5</v>
      </c>
      <c r="BD21" s="5">
        <v>6.5</v>
      </c>
      <c r="BE21" s="5">
        <v>7.5</v>
      </c>
      <c r="BF21" s="5">
        <v>5</v>
      </c>
      <c r="BG21" s="5">
        <v>7.5</v>
      </c>
      <c r="BH21" s="5">
        <v>5.5</v>
      </c>
      <c r="BI21" s="5">
        <v>9.5</v>
      </c>
      <c r="BJ21" s="5">
        <v>8</v>
      </c>
      <c r="BK21" s="5">
        <v>10</v>
      </c>
      <c r="BL21" s="5">
        <v>6.5</v>
      </c>
      <c r="BM21" s="5">
        <v>8.5</v>
      </c>
      <c r="BN21" s="5">
        <v>5.5</v>
      </c>
      <c r="BO21" s="5">
        <v>7.5</v>
      </c>
      <c r="BP21" s="5">
        <v>5</v>
      </c>
      <c r="BQ21" s="5">
        <v>7.5</v>
      </c>
      <c r="BR21" s="5">
        <v>5</v>
      </c>
      <c r="BS21" s="5">
        <v>7.5</v>
      </c>
      <c r="BT21" s="5">
        <v>5</v>
      </c>
      <c r="BU21" s="5">
        <v>7</v>
      </c>
      <c r="BV21" s="5">
        <v>5</v>
      </c>
      <c r="BW21" s="5">
        <v>8.5</v>
      </c>
      <c r="BX21" s="5">
        <v>7.5</v>
      </c>
      <c r="BY21" s="5">
        <v>7.5</v>
      </c>
      <c r="BZ21" s="5">
        <v>5.5</v>
      </c>
      <c r="CA21" s="5">
        <v>5.5</v>
      </c>
      <c r="CB21" s="5">
        <v>4.5</v>
      </c>
      <c r="CC21" s="5">
        <v>6.5</v>
      </c>
      <c r="CD21" s="5">
        <v>6</v>
      </c>
      <c r="CE21" s="5">
        <v>8</v>
      </c>
      <c r="CF21" s="5">
        <v>6</v>
      </c>
      <c r="CG21" s="5">
        <v>6</v>
      </c>
      <c r="CH21" s="5">
        <v>4.5</v>
      </c>
    </row>
    <row r="22" spans="1:124" x14ac:dyDescent="0.25">
      <c r="A22" s="14" t="s">
        <v>173</v>
      </c>
      <c r="B22" s="2">
        <v>2</v>
      </c>
      <c r="C22" s="2">
        <v>69</v>
      </c>
      <c r="D22" s="5">
        <v>42</v>
      </c>
      <c r="E22" s="5">
        <v>14</v>
      </c>
      <c r="F22" s="5">
        <v>18</v>
      </c>
      <c r="G22" s="5"/>
      <c r="H22" s="5">
        <v>45.16</v>
      </c>
      <c r="I22" s="6">
        <v>57.22</v>
      </c>
      <c r="J22" s="6">
        <v>71.16</v>
      </c>
      <c r="K22" s="5"/>
      <c r="L22" s="5">
        <v>28</v>
      </c>
      <c r="M22" s="5">
        <v>12</v>
      </c>
      <c r="N22" s="5">
        <v>12</v>
      </c>
      <c r="O22" s="5"/>
      <c r="P22" s="5">
        <v>151</v>
      </c>
      <c r="Q22" s="5">
        <v>151</v>
      </c>
      <c r="R22" s="5">
        <v>151</v>
      </c>
      <c r="S22" s="5"/>
      <c r="T22" s="5">
        <v>98.8</v>
      </c>
      <c r="U22" s="5">
        <v>95.5</v>
      </c>
      <c r="V22" s="5">
        <v>97</v>
      </c>
      <c r="X22" s="5">
        <v>43.33</v>
      </c>
      <c r="Y22" s="5">
        <v>41.88</v>
      </c>
      <c r="Z22" s="5">
        <v>42.54</v>
      </c>
      <c r="AB22" s="5">
        <v>22.22</v>
      </c>
      <c r="AC22" s="5">
        <v>5.56</v>
      </c>
      <c r="AE22">
        <v>33</v>
      </c>
      <c r="AF22">
        <v>29</v>
      </c>
      <c r="AG22">
        <v>34.5</v>
      </c>
      <c r="AH22">
        <v>31.5</v>
      </c>
      <c r="AI22">
        <v>32</v>
      </c>
      <c r="AJ22">
        <v>29</v>
      </c>
      <c r="AK22">
        <v>32</v>
      </c>
      <c r="AL22">
        <v>29</v>
      </c>
      <c r="AM22">
        <v>30</v>
      </c>
      <c r="AN22">
        <v>30</v>
      </c>
      <c r="AO22">
        <v>29</v>
      </c>
      <c r="AP22">
        <v>29</v>
      </c>
      <c r="AQ22">
        <v>31</v>
      </c>
      <c r="AR22">
        <v>30.5</v>
      </c>
      <c r="AS22">
        <v>25</v>
      </c>
      <c r="AT22">
        <v>25</v>
      </c>
      <c r="AU22">
        <v>25.5</v>
      </c>
      <c r="AV22">
        <v>24.5</v>
      </c>
      <c r="AW22">
        <v>27</v>
      </c>
      <c r="AX22">
        <v>26</v>
      </c>
      <c r="AY22" s="5">
        <v>26.5</v>
      </c>
      <c r="AZ22" s="5">
        <v>25.5</v>
      </c>
      <c r="BA22" s="5">
        <v>28.5</v>
      </c>
      <c r="BB22" s="5">
        <v>26.5</v>
      </c>
      <c r="BC22" s="5">
        <v>27.5</v>
      </c>
      <c r="BD22" s="5">
        <v>25</v>
      </c>
      <c r="BE22" s="5">
        <v>26.5</v>
      </c>
      <c r="BF22" s="5">
        <v>24.5</v>
      </c>
      <c r="BG22" s="5">
        <v>25.5</v>
      </c>
      <c r="BH22" s="5">
        <v>24</v>
      </c>
      <c r="BI22" s="5">
        <v>26</v>
      </c>
      <c r="BJ22" s="5">
        <v>25</v>
      </c>
      <c r="BK22" s="5">
        <v>24.5</v>
      </c>
      <c r="BL22" s="5">
        <v>24</v>
      </c>
      <c r="BM22" s="5">
        <v>24</v>
      </c>
      <c r="BN22" s="5">
        <v>24</v>
      </c>
      <c r="BO22" s="5">
        <v>26.5</v>
      </c>
      <c r="BP22" s="5">
        <v>24.5</v>
      </c>
      <c r="BQ22" s="5">
        <v>24</v>
      </c>
      <c r="BR22" s="5">
        <v>23</v>
      </c>
      <c r="BS22" s="5">
        <v>25</v>
      </c>
      <c r="BT22" s="5">
        <v>26</v>
      </c>
      <c r="BU22" s="5">
        <v>25</v>
      </c>
      <c r="BV22" s="5">
        <v>25</v>
      </c>
      <c r="BW22" s="5">
        <v>25.5</v>
      </c>
      <c r="BX22" s="5">
        <v>25</v>
      </c>
      <c r="BY22" s="5">
        <v>25</v>
      </c>
      <c r="BZ22" s="5">
        <v>24</v>
      </c>
      <c r="CA22" s="5">
        <v>25</v>
      </c>
      <c r="CB22" s="5">
        <v>25</v>
      </c>
    </row>
    <row r="23" spans="1:124" ht="15" customHeight="1" x14ac:dyDescent="0.25">
      <c r="A23" s="14" t="s">
        <v>174</v>
      </c>
      <c r="B23" s="2">
        <v>1</v>
      </c>
      <c r="C23" s="2">
        <v>37</v>
      </c>
      <c r="D23" s="5">
        <v>58</v>
      </c>
      <c r="E23" s="5">
        <v>3</v>
      </c>
      <c r="F23" s="5">
        <v>0</v>
      </c>
      <c r="G23" s="5"/>
      <c r="H23" s="5">
        <v>75.94</v>
      </c>
      <c r="I23" s="6">
        <v>84.94</v>
      </c>
      <c r="J23" s="6">
        <v>85.72</v>
      </c>
      <c r="K23" s="5"/>
      <c r="L23" s="5">
        <v>6</v>
      </c>
      <c r="M23" s="5">
        <v>6</v>
      </c>
      <c r="N23" s="5">
        <v>6</v>
      </c>
      <c r="O23" s="5"/>
      <c r="P23" s="5">
        <v>181</v>
      </c>
      <c r="Q23" s="5">
        <v>181</v>
      </c>
      <c r="R23" s="5">
        <v>181</v>
      </c>
      <c r="S23" s="5"/>
      <c r="T23" s="5">
        <v>87.7</v>
      </c>
      <c r="U23" s="5">
        <v>84.4</v>
      </c>
      <c r="V23" s="5">
        <v>88.9</v>
      </c>
      <c r="X23" s="5">
        <v>26.77</v>
      </c>
      <c r="Y23" s="5">
        <v>25.76</v>
      </c>
      <c r="Z23" s="5">
        <v>27.14</v>
      </c>
      <c r="AB23" s="5">
        <v>44.44</v>
      </c>
      <c r="AC23" s="5">
        <v>44.44</v>
      </c>
      <c r="AE23">
        <v>41</v>
      </c>
      <c r="AF23">
        <v>41</v>
      </c>
      <c r="AG23">
        <v>36.5</v>
      </c>
      <c r="AH23">
        <v>35</v>
      </c>
      <c r="AI23">
        <v>37</v>
      </c>
      <c r="AJ23">
        <v>35</v>
      </c>
      <c r="AK23">
        <v>39</v>
      </c>
      <c r="AL23">
        <v>36</v>
      </c>
      <c r="AM23">
        <v>38</v>
      </c>
      <c r="AN23">
        <v>36.5</v>
      </c>
      <c r="AO23">
        <v>42.5</v>
      </c>
      <c r="AP23">
        <v>37.5</v>
      </c>
      <c r="AQ23">
        <v>39.5</v>
      </c>
      <c r="AR23">
        <v>36</v>
      </c>
      <c r="AS23">
        <v>42</v>
      </c>
      <c r="AT23">
        <v>36.5</v>
      </c>
      <c r="AU23">
        <v>39</v>
      </c>
      <c r="AV23">
        <v>37.5</v>
      </c>
      <c r="AW23">
        <v>37</v>
      </c>
      <c r="AX23">
        <v>32.5</v>
      </c>
      <c r="AY23">
        <v>37.5</v>
      </c>
      <c r="AZ23">
        <v>35.5</v>
      </c>
      <c r="BA23">
        <v>38</v>
      </c>
      <c r="BB23">
        <v>36.5</v>
      </c>
      <c r="BC23">
        <v>37.5</v>
      </c>
      <c r="BD23">
        <v>35.5</v>
      </c>
      <c r="BE23">
        <v>40</v>
      </c>
      <c r="BF23">
        <v>38</v>
      </c>
      <c r="BG23">
        <v>43</v>
      </c>
      <c r="BH23">
        <v>39.5</v>
      </c>
      <c r="BI23">
        <v>38</v>
      </c>
      <c r="BJ23">
        <v>35.5</v>
      </c>
      <c r="BK23">
        <v>44</v>
      </c>
      <c r="BL23">
        <v>42.5</v>
      </c>
      <c r="BM23">
        <v>37.5</v>
      </c>
      <c r="BN23">
        <v>36</v>
      </c>
      <c r="BO23">
        <v>40</v>
      </c>
      <c r="BP23">
        <v>35.5</v>
      </c>
      <c r="BQ23">
        <v>42</v>
      </c>
      <c r="BR23">
        <v>38.5</v>
      </c>
      <c r="BS23">
        <v>39.5</v>
      </c>
      <c r="BT23">
        <v>39</v>
      </c>
      <c r="BU23">
        <v>41</v>
      </c>
      <c r="BV23">
        <v>39.5</v>
      </c>
      <c r="BW23">
        <v>41</v>
      </c>
      <c r="BX23">
        <v>38</v>
      </c>
      <c r="BY23">
        <v>38</v>
      </c>
      <c r="BZ23">
        <v>38</v>
      </c>
      <c r="CA23">
        <v>45</v>
      </c>
      <c r="CB23">
        <v>42.5</v>
      </c>
      <c r="CC23">
        <v>39</v>
      </c>
      <c r="CD23">
        <v>39</v>
      </c>
      <c r="CE23">
        <v>36</v>
      </c>
      <c r="CF23">
        <v>35</v>
      </c>
      <c r="CG23">
        <v>39</v>
      </c>
      <c r="CH23">
        <v>34</v>
      </c>
      <c r="CI23">
        <v>35</v>
      </c>
      <c r="CJ23">
        <v>33.5</v>
      </c>
    </row>
    <row r="24" spans="1:124" x14ac:dyDescent="0.25">
      <c r="A24" s="14" t="s">
        <v>175</v>
      </c>
      <c r="B24" s="2">
        <v>2</v>
      </c>
      <c r="C24" s="2">
        <v>56</v>
      </c>
      <c r="D24" s="5">
        <v>48</v>
      </c>
      <c r="E24" s="5">
        <v>50</v>
      </c>
      <c r="F24" s="2">
        <v>48</v>
      </c>
      <c r="G24" s="2">
        <v>38</v>
      </c>
      <c r="H24" s="5">
        <v>79.33</v>
      </c>
      <c r="I24" s="6">
        <v>70.09</v>
      </c>
      <c r="J24" s="6">
        <v>75.88</v>
      </c>
      <c r="K24" s="6">
        <v>79.66</v>
      </c>
      <c r="L24" s="5">
        <v>10</v>
      </c>
      <c r="M24" s="5">
        <v>8</v>
      </c>
      <c r="N24" s="5">
        <v>4</v>
      </c>
      <c r="O24" s="5">
        <v>4</v>
      </c>
      <c r="P24" s="5">
        <v>159</v>
      </c>
      <c r="Q24" s="5">
        <v>160</v>
      </c>
      <c r="R24" s="5">
        <v>160</v>
      </c>
      <c r="S24" s="5">
        <v>160</v>
      </c>
      <c r="T24" s="5">
        <v>58.5</v>
      </c>
      <c r="U24" s="5">
        <v>58.6</v>
      </c>
      <c r="V24" s="5">
        <v>58.1</v>
      </c>
      <c r="W24" s="5">
        <v>58.7</v>
      </c>
      <c r="X24" s="5">
        <v>23.14</v>
      </c>
      <c r="Y24" s="5">
        <v>22.89</v>
      </c>
      <c r="Z24" s="5">
        <v>22.7</v>
      </c>
      <c r="AA24" s="5">
        <v>22.7</v>
      </c>
      <c r="AB24" s="5">
        <v>0</v>
      </c>
      <c r="AC24" s="5">
        <v>0</v>
      </c>
      <c r="AD24" s="5">
        <v>0</v>
      </c>
      <c r="AE24">
        <v>18</v>
      </c>
      <c r="AF24">
        <v>14</v>
      </c>
      <c r="AG24">
        <v>17.5</v>
      </c>
      <c r="AH24">
        <v>14.5</v>
      </c>
      <c r="AI24">
        <v>15.5</v>
      </c>
      <c r="AJ24">
        <v>14.5</v>
      </c>
      <c r="AK24">
        <v>15.5</v>
      </c>
      <c r="AL24">
        <v>14</v>
      </c>
      <c r="AM24">
        <v>18.5</v>
      </c>
      <c r="AN24">
        <v>14.5</v>
      </c>
      <c r="AO24">
        <v>17.5</v>
      </c>
      <c r="AP24">
        <v>15.5</v>
      </c>
      <c r="AQ24">
        <v>15.5</v>
      </c>
      <c r="AR24">
        <v>14.5</v>
      </c>
      <c r="AS24">
        <v>16</v>
      </c>
      <c r="AT24">
        <v>16</v>
      </c>
      <c r="AU24">
        <v>16.5</v>
      </c>
      <c r="AV24">
        <v>14.5</v>
      </c>
      <c r="AW24">
        <v>17</v>
      </c>
      <c r="AX24">
        <v>14.5</v>
      </c>
      <c r="AY24">
        <v>17.5</v>
      </c>
      <c r="AZ24">
        <v>14</v>
      </c>
      <c r="BA24">
        <v>17</v>
      </c>
      <c r="BB24">
        <v>15.5</v>
      </c>
      <c r="BC24">
        <v>16.5</v>
      </c>
      <c r="BD24">
        <v>15</v>
      </c>
      <c r="BE24">
        <v>15.5</v>
      </c>
      <c r="BF24">
        <v>14.5</v>
      </c>
      <c r="BG24">
        <v>15</v>
      </c>
      <c r="BH24">
        <v>14</v>
      </c>
      <c r="BI24">
        <v>15</v>
      </c>
      <c r="BJ24">
        <v>13.5</v>
      </c>
      <c r="BK24">
        <v>14.5</v>
      </c>
      <c r="BL24">
        <v>12</v>
      </c>
      <c r="BM24">
        <v>13.5</v>
      </c>
      <c r="BN24">
        <v>11</v>
      </c>
      <c r="BO24">
        <v>15.5</v>
      </c>
      <c r="BP24">
        <v>13.5</v>
      </c>
      <c r="BQ24">
        <v>13</v>
      </c>
      <c r="BR24">
        <v>13</v>
      </c>
      <c r="BS24">
        <v>12.5</v>
      </c>
      <c r="BT24">
        <v>12</v>
      </c>
      <c r="BU24">
        <v>18</v>
      </c>
      <c r="BV24">
        <v>16</v>
      </c>
      <c r="BW24">
        <v>19</v>
      </c>
      <c r="BX24">
        <v>15.5</v>
      </c>
      <c r="BY24">
        <v>17.5</v>
      </c>
      <c r="BZ24">
        <v>14</v>
      </c>
      <c r="CA24">
        <v>16.5</v>
      </c>
      <c r="CB24">
        <v>15.5</v>
      </c>
      <c r="CC24">
        <v>15</v>
      </c>
      <c r="CD24">
        <v>15.5</v>
      </c>
      <c r="CE24">
        <v>20.5</v>
      </c>
      <c r="CF24">
        <v>18.5</v>
      </c>
      <c r="CG24">
        <v>14.5</v>
      </c>
      <c r="CH24">
        <v>12</v>
      </c>
      <c r="CI24">
        <v>12.5</v>
      </c>
      <c r="CJ24">
        <v>13</v>
      </c>
      <c r="CK24">
        <v>16</v>
      </c>
      <c r="CL24">
        <v>13</v>
      </c>
    </row>
    <row r="25" spans="1:124" x14ac:dyDescent="0.25">
      <c r="A25" s="14" t="s">
        <v>176</v>
      </c>
      <c r="B25" s="2">
        <v>1</v>
      </c>
      <c r="C25" s="2">
        <v>51</v>
      </c>
      <c r="D25" s="5">
        <v>24</v>
      </c>
      <c r="E25" s="5">
        <v>3</v>
      </c>
      <c r="F25" s="5">
        <v>2</v>
      </c>
      <c r="G25" s="6">
        <v>3</v>
      </c>
      <c r="H25" s="5">
        <v>72.88</v>
      </c>
      <c r="I25" s="6">
        <v>81.33</v>
      </c>
      <c r="J25" s="6">
        <v>82.55</v>
      </c>
      <c r="K25" s="6">
        <v>85.22</v>
      </c>
      <c r="L25" s="5">
        <v>10</v>
      </c>
      <c r="M25" s="5">
        <v>6</v>
      </c>
      <c r="N25" s="5">
        <v>4</v>
      </c>
      <c r="O25" s="5">
        <v>6</v>
      </c>
      <c r="P25" s="5">
        <v>184</v>
      </c>
      <c r="Q25" s="5">
        <v>184</v>
      </c>
      <c r="R25" s="5">
        <v>184</v>
      </c>
      <c r="S25" s="5">
        <v>184</v>
      </c>
      <c r="T25" s="5">
        <v>100.4</v>
      </c>
      <c r="U25" s="5">
        <v>105.1</v>
      </c>
      <c r="V25" s="5">
        <v>106.1</v>
      </c>
      <c r="W25" s="5">
        <v>107.6</v>
      </c>
      <c r="X25" s="5">
        <v>29.66</v>
      </c>
      <c r="Y25" s="5">
        <v>31.04</v>
      </c>
      <c r="Z25" s="5">
        <v>31.34</v>
      </c>
      <c r="AA25" s="5">
        <v>31.78</v>
      </c>
      <c r="AB25" s="5">
        <v>27.7</v>
      </c>
      <c r="AC25" s="5">
        <v>16.670000000000002</v>
      </c>
      <c r="AD25" s="5">
        <v>38.89</v>
      </c>
      <c r="AE25">
        <v>7.5</v>
      </c>
      <c r="AF25">
        <v>7.5</v>
      </c>
      <c r="AG25">
        <v>8.5</v>
      </c>
      <c r="AH25">
        <v>7</v>
      </c>
      <c r="AI25">
        <v>7.5</v>
      </c>
      <c r="AJ25">
        <v>7</v>
      </c>
      <c r="AK25">
        <v>7</v>
      </c>
      <c r="AL25">
        <v>7</v>
      </c>
      <c r="AM25">
        <v>8</v>
      </c>
      <c r="AN25">
        <v>5.5</v>
      </c>
      <c r="AO25">
        <v>7.5</v>
      </c>
      <c r="AP25">
        <v>6</v>
      </c>
      <c r="AQ25">
        <v>8.5</v>
      </c>
      <c r="AR25">
        <v>6.5</v>
      </c>
      <c r="AS25">
        <v>6.5</v>
      </c>
      <c r="AT25">
        <v>6.5</v>
      </c>
      <c r="AU25">
        <v>7</v>
      </c>
      <c r="AV25">
        <v>6</v>
      </c>
      <c r="AW25">
        <v>7.5</v>
      </c>
      <c r="AX25">
        <v>5.5</v>
      </c>
      <c r="AY25">
        <v>7.5</v>
      </c>
      <c r="AZ25">
        <v>4.5</v>
      </c>
      <c r="BA25">
        <v>8</v>
      </c>
      <c r="BB25">
        <v>6.5</v>
      </c>
      <c r="BC25">
        <v>8.5</v>
      </c>
      <c r="BD25">
        <v>7</v>
      </c>
      <c r="BE25">
        <v>8.5</v>
      </c>
      <c r="BF25">
        <v>7</v>
      </c>
      <c r="BG25">
        <v>7.5</v>
      </c>
      <c r="BH25">
        <v>7.5</v>
      </c>
      <c r="BI25">
        <v>8.5</v>
      </c>
      <c r="BJ25">
        <v>6.5</v>
      </c>
      <c r="BK25">
        <v>8</v>
      </c>
      <c r="BL25">
        <v>6.5</v>
      </c>
      <c r="BM25">
        <v>7.5</v>
      </c>
      <c r="BN25">
        <v>6.5</v>
      </c>
      <c r="BO25">
        <v>7.5</v>
      </c>
      <c r="BP25">
        <v>7.5</v>
      </c>
      <c r="BQ25">
        <v>6.5</v>
      </c>
      <c r="BR25">
        <v>6</v>
      </c>
      <c r="BS25">
        <v>7.5</v>
      </c>
      <c r="BT25">
        <v>7.5</v>
      </c>
      <c r="BU25">
        <v>7.5</v>
      </c>
      <c r="BV25">
        <v>6</v>
      </c>
      <c r="BW25">
        <v>7.5</v>
      </c>
      <c r="BX25">
        <v>7</v>
      </c>
      <c r="BY25">
        <v>7.5</v>
      </c>
      <c r="BZ25">
        <v>7</v>
      </c>
      <c r="CA25">
        <v>7</v>
      </c>
      <c r="CB25">
        <v>7</v>
      </c>
      <c r="CC25">
        <v>7.5</v>
      </c>
      <c r="CD25">
        <v>8</v>
      </c>
      <c r="CE25">
        <v>7.5</v>
      </c>
      <c r="CF25">
        <v>7.5</v>
      </c>
      <c r="CG25">
        <v>8</v>
      </c>
      <c r="CH25">
        <v>8</v>
      </c>
      <c r="CI25">
        <v>9</v>
      </c>
      <c r="CJ25">
        <v>8</v>
      </c>
      <c r="CK25">
        <v>9</v>
      </c>
      <c r="CL25">
        <v>8</v>
      </c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4" x14ac:dyDescent="0.25">
      <c r="A26" s="14" t="s">
        <v>177</v>
      </c>
      <c r="B26" s="2">
        <v>1</v>
      </c>
      <c r="C26" s="2">
        <v>74</v>
      </c>
      <c r="D26" s="5">
        <v>18</v>
      </c>
      <c r="E26" s="5">
        <v>0</v>
      </c>
      <c r="F26" s="5">
        <v>0</v>
      </c>
      <c r="G26" s="6">
        <v>0</v>
      </c>
      <c r="H26" s="5">
        <v>83.64</v>
      </c>
      <c r="I26" s="6">
        <v>87.55</v>
      </c>
      <c r="J26" s="6">
        <v>92.77</v>
      </c>
      <c r="K26" s="6">
        <v>96.11</v>
      </c>
      <c r="L26" s="5">
        <v>10</v>
      </c>
      <c r="M26" s="5">
        <v>4</v>
      </c>
      <c r="N26" s="5">
        <v>4</v>
      </c>
      <c r="O26" s="5">
        <v>4</v>
      </c>
      <c r="P26" s="5">
        <v>170</v>
      </c>
      <c r="Q26" s="5">
        <v>171</v>
      </c>
      <c r="R26" s="5">
        <v>171</v>
      </c>
      <c r="S26" s="5">
        <v>171</v>
      </c>
      <c r="T26" s="5">
        <v>73.900000000000006</v>
      </c>
      <c r="U26" s="5">
        <v>75</v>
      </c>
      <c r="V26" s="5">
        <v>75.2</v>
      </c>
      <c r="W26" s="5">
        <v>75.2</v>
      </c>
      <c r="X26" s="5">
        <v>25.57</v>
      </c>
      <c r="Y26" s="5">
        <v>25.65</v>
      </c>
      <c r="Z26" s="5">
        <v>25.72</v>
      </c>
      <c r="AA26" s="5">
        <v>25.72</v>
      </c>
      <c r="AB26" s="5">
        <v>44.44</v>
      </c>
      <c r="AC26" s="5">
        <v>61.11</v>
      </c>
      <c r="AD26" s="5">
        <v>61.11</v>
      </c>
      <c r="AE26">
        <v>20</v>
      </c>
      <c r="AF26">
        <v>20</v>
      </c>
      <c r="AG26">
        <v>22</v>
      </c>
      <c r="AH26">
        <v>18</v>
      </c>
      <c r="AI26">
        <v>19</v>
      </c>
      <c r="AJ26">
        <v>19</v>
      </c>
      <c r="AK26">
        <v>18.5</v>
      </c>
      <c r="AL26">
        <v>17</v>
      </c>
      <c r="AM26">
        <v>19.5</v>
      </c>
      <c r="AN26">
        <v>19</v>
      </c>
      <c r="AO26">
        <v>19</v>
      </c>
      <c r="AP26">
        <v>17</v>
      </c>
      <c r="AQ26">
        <v>22.5</v>
      </c>
      <c r="AR26">
        <v>17.5</v>
      </c>
      <c r="AS26">
        <v>24</v>
      </c>
      <c r="AT26">
        <v>20</v>
      </c>
      <c r="AU26">
        <v>20.5</v>
      </c>
      <c r="AV26">
        <v>17.5</v>
      </c>
      <c r="AW26">
        <v>20</v>
      </c>
      <c r="AX26">
        <v>18</v>
      </c>
      <c r="AY26">
        <v>21</v>
      </c>
      <c r="AZ26">
        <v>18</v>
      </c>
      <c r="BA26">
        <v>22</v>
      </c>
      <c r="BB26">
        <v>18.5</v>
      </c>
      <c r="BC26">
        <v>19.5</v>
      </c>
      <c r="BD26">
        <v>17.5</v>
      </c>
      <c r="BE26">
        <v>21</v>
      </c>
      <c r="BF26">
        <v>18</v>
      </c>
      <c r="BG26">
        <v>19</v>
      </c>
      <c r="BH26">
        <v>17.5</v>
      </c>
      <c r="BI26">
        <v>18.5</v>
      </c>
      <c r="BJ26">
        <v>17</v>
      </c>
      <c r="BK26">
        <v>19</v>
      </c>
      <c r="BL26">
        <v>17</v>
      </c>
      <c r="BM26">
        <v>21</v>
      </c>
      <c r="BN26">
        <v>18.5</v>
      </c>
      <c r="BO26">
        <v>19.5</v>
      </c>
      <c r="BP26">
        <v>17</v>
      </c>
      <c r="BQ26">
        <v>18.5</v>
      </c>
      <c r="BR26">
        <v>16</v>
      </c>
      <c r="BS26">
        <v>19</v>
      </c>
      <c r="BT26">
        <v>17.5</v>
      </c>
      <c r="BU26">
        <v>18.5</v>
      </c>
      <c r="BV26">
        <v>17</v>
      </c>
      <c r="BW26">
        <v>19</v>
      </c>
      <c r="BX26">
        <v>18</v>
      </c>
      <c r="BY26">
        <v>18.5</v>
      </c>
      <c r="BZ26">
        <v>18</v>
      </c>
      <c r="CA26">
        <v>19.5</v>
      </c>
      <c r="CB26">
        <v>17</v>
      </c>
      <c r="CC26">
        <v>20</v>
      </c>
      <c r="CD26">
        <v>18</v>
      </c>
      <c r="CE26">
        <v>18</v>
      </c>
      <c r="CF26">
        <v>16.5</v>
      </c>
      <c r="CG26">
        <v>19</v>
      </c>
      <c r="CH26">
        <v>16.5</v>
      </c>
      <c r="CI26">
        <v>20</v>
      </c>
      <c r="CJ26">
        <v>15.5</v>
      </c>
      <c r="CK26">
        <v>20</v>
      </c>
      <c r="CL26">
        <v>18</v>
      </c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4" x14ac:dyDescent="0.25">
      <c r="A27" s="14" t="s">
        <v>178</v>
      </c>
      <c r="B27" s="2">
        <v>1</v>
      </c>
      <c r="C27" s="2">
        <v>25</v>
      </c>
      <c r="D27" s="5">
        <v>45</v>
      </c>
      <c r="E27" s="5">
        <v>5</v>
      </c>
      <c r="F27" s="5">
        <v>1</v>
      </c>
      <c r="G27" s="5"/>
      <c r="H27" s="5">
        <v>55.27</v>
      </c>
      <c r="I27" s="6">
        <v>58.55</v>
      </c>
      <c r="J27" s="6">
        <v>65.59</v>
      </c>
      <c r="K27" s="5"/>
      <c r="L27" s="5">
        <v>36</v>
      </c>
      <c r="M27" s="5">
        <v>6</v>
      </c>
      <c r="N27" s="5">
        <v>14</v>
      </c>
      <c r="O27" s="5"/>
      <c r="P27" s="5">
        <v>176</v>
      </c>
      <c r="Q27" s="5">
        <v>176</v>
      </c>
      <c r="R27" s="5"/>
      <c r="S27" s="5"/>
      <c r="T27" s="5">
        <v>71</v>
      </c>
      <c r="U27" s="5">
        <v>70.099999999999994</v>
      </c>
      <c r="V27" s="5"/>
      <c r="X27" s="5">
        <v>22.92</v>
      </c>
      <c r="Y27" s="5">
        <v>22.63</v>
      </c>
      <c r="AB27" s="5">
        <v>50</v>
      </c>
      <c r="AC27" s="5">
        <v>38.9</v>
      </c>
      <c r="AE27">
        <v>42</v>
      </c>
      <c r="AF27">
        <v>36</v>
      </c>
      <c r="AG27">
        <v>29</v>
      </c>
      <c r="AH27">
        <v>18</v>
      </c>
      <c r="AI27">
        <v>30</v>
      </c>
      <c r="AJ27">
        <v>37</v>
      </c>
      <c r="AK27">
        <v>43.5</v>
      </c>
      <c r="AL27">
        <v>4</v>
      </c>
      <c r="AM27">
        <v>45</v>
      </c>
      <c r="AN27">
        <v>34</v>
      </c>
      <c r="AO27">
        <v>51</v>
      </c>
      <c r="AP27">
        <v>48</v>
      </c>
      <c r="AQ27">
        <v>47</v>
      </c>
      <c r="AR27">
        <v>47</v>
      </c>
      <c r="AS27">
        <v>44</v>
      </c>
      <c r="AT27">
        <v>32</v>
      </c>
      <c r="AU27">
        <v>47</v>
      </c>
      <c r="AV27">
        <v>33</v>
      </c>
      <c r="AW27">
        <v>42</v>
      </c>
      <c r="AX27">
        <v>29</v>
      </c>
      <c r="AY27">
        <v>36</v>
      </c>
      <c r="AZ27">
        <v>36.5</v>
      </c>
      <c r="BA27">
        <v>35.5</v>
      </c>
      <c r="BB27">
        <v>35.5</v>
      </c>
      <c r="BC27">
        <v>43.5</v>
      </c>
      <c r="BD27">
        <v>34</v>
      </c>
      <c r="BE27">
        <v>36</v>
      </c>
      <c r="BF27">
        <v>28</v>
      </c>
      <c r="BG27">
        <v>39</v>
      </c>
      <c r="BH27">
        <v>34</v>
      </c>
      <c r="BI27">
        <v>39</v>
      </c>
      <c r="BJ27">
        <v>32.5</v>
      </c>
      <c r="BK27">
        <v>34.5</v>
      </c>
      <c r="BL27">
        <v>33</v>
      </c>
      <c r="BM27">
        <v>31</v>
      </c>
      <c r="BN27">
        <v>29</v>
      </c>
      <c r="BO27">
        <v>29</v>
      </c>
      <c r="BP27">
        <v>29</v>
      </c>
      <c r="BQ27">
        <v>31</v>
      </c>
      <c r="BR27">
        <v>28</v>
      </c>
      <c r="BS27">
        <v>27</v>
      </c>
      <c r="BT27">
        <v>25.5</v>
      </c>
      <c r="BU27">
        <v>32</v>
      </c>
      <c r="BV27">
        <v>29.5</v>
      </c>
      <c r="BW27">
        <v>25</v>
      </c>
      <c r="BX27">
        <v>22</v>
      </c>
      <c r="BY27">
        <v>33</v>
      </c>
      <c r="BZ27">
        <v>32</v>
      </c>
      <c r="CA27">
        <v>24</v>
      </c>
      <c r="CB27">
        <v>24</v>
      </c>
      <c r="CC27">
        <v>29</v>
      </c>
      <c r="CD27">
        <v>25</v>
      </c>
      <c r="CE27">
        <v>30</v>
      </c>
      <c r="CF27">
        <v>23</v>
      </c>
      <c r="CG27">
        <v>28.5</v>
      </c>
      <c r="CH27">
        <v>23.5</v>
      </c>
      <c r="CI27">
        <v>28</v>
      </c>
      <c r="CJ27">
        <v>23</v>
      </c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4" x14ac:dyDescent="0.25">
      <c r="A28" s="14" t="s">
        <v>184</v>
      </c>
      <c r="B28" s="2">
        <v>1</v>
      </c>
      <c r="C28" s="2">
        <v>22</v>
      </c>
      <c r="D28" s="5">
        <v>59</v>
      </c>
      <c r="E28" s="5">
        <v>61</v>
      </c>
      <c r="F28" s="5"/>
      <c r="G28" s="5"/>
      <c r="H28" s="5">
        <v>33.24</v>
      </c>
      <c r="I28" s="6">
        <v>28.5</v>
      </c>
      <c r="J28" s="5"/>
      <c r="K28" s="5"/>
      <c r="L28" s="5">
        <v>56</v>
      </c>
      <c r="M28" s="5">
        <v>54</v>
      </c>
      <c r="N28" s="5"/>
      <c r="O28" s="5"/>
      <c r="P28" s="5">
        <v>181</v>
      </c>
      <c r="Q28" s="5">
        <v>181</v>
      </c>
      <c r="R28" s="5"/>
      <c r="S28" s="5"/>
      <c r="T28" s="5">
        <v>72</v>
      </c>
      <c r="U28" s="5">
        <v>73.599999999999994</v>
      </c>
      <c r="V28" s="5"/>
      <c r="X28" s="5">
        <v>21.98</v>
      </c>
      <c r="Y28" s="5">
        <v>22.47</v>
      </c>
      <c r="AB28" s="5">
        <v>16.670000000000002</v>
      </c>
      <c r="AE28">
        <v>40</v>
      </c>
      <c r="AF28">
        <v>32</v>
      </c>
      <c r="AG28">
        <v>34</v>
      </c>
      <c r="AH28">
        <v>26</v>
      </c>
      <c r="AI28">
        <v>36</v>
      </c>
      <c r="AJ28">
        <v>28</v>
      </c>
      <c r="AK28">
        <v>33</v>
      </c>
      <c r="AL28">
        <v>28</v>
      </c>
      <c r="AM28">
        <v>32</v>
      </c>
      <c r="AN28">
        <v>29</v>
      </c>
      <c r="AO28">
        <v>27</v>
      </c>
      <c r="AP28">
        <v>27</v>
      </c>
      <c r="AQ28">
        <v>30</v>
      </c>
      <c r="AR28">
        <v>25</v>
      </c>
      <c r="AS28">
        <v>28</v>
      </c>
      <c r="AT28">
        <v>22</v>
      </c>
      <c r="AU28">
        <v>26.5</v>
      </c>
      <c r="AV28">
        <v>23</v>
      </c>
      <c r="AW28">
        <v>23.5</v>
      </c>
      <c r="AX28">
        <v>21</v>
      </c>
      <c r="AY28">
        <v>25</v>
      </c>
      <c r="AZ28">
        <v>19</v>
      </c>
      <c r="BA28">
        <v>23</v>
      </c>
      <c r="BB28">
        <v>20</v>
      </c>
      <c r="BC28">
        <v>25.5</v>
      </c>
      <c r="BD28">
        <v>22.5</v>
      </c>
      <c r="BE28">
        <v>26.5</v>
      </c>
      <c r="BF28">
        <v>21</v>
      </c>
      <c r="BG28">
        <v>28</v>
      </c>
      <c r="BH28">
        <v>22.5</v>
      </c>
      <c r="BI28">
        <v>24</v>
      </c>
      <c r="BJ28">
        <v>20.5</v>
      </c>
    </row>
    <row r="29" spans="1:124" x14ac:dyDescent="0.25">
      <c r="A29" s="14" t="s">
        <v>180</v>
      </c>
      <c r="B29" s="2">
        <v>1</v>
      </c>
      <c r="C29" s="2">
        <v>36</v>
      </c>
      <c r="D29" s="5">
        <v>28</v>
      </c>
      <c r="E29" s="5">
        <v>0</v>
      </c>
      <c r="F29" s="5">
        <v>0</v>
      </c>
      <c r="G29" s="6">
        <v>0</v>
      </c>
      <c r="H29" s="5">
        <v>88.83</v>
      </c>
      <c r="I29" s="5">
        <v>89.55</v>
      </c>
      <c r="J29" s="5">
        <v>92.77</v>
      </c>
      <c r="K29" s="5">
        <v>92.33</v>
      </c>
      <c r="L29" s="5">
        <v>0</v>
      </c>
      <c r="M29" s="5">
        <v>0</v>
      </c>
      <c r="N29" s="5">
        <v>0</v>
      </c>
      <c r="O29" s="5">
        <v>0</v>
      </c>
      <c r="P29" s="5">
        <v>168</v>
      </c>
      <c r="Q29" s="5">
        <v>168</v>
      </c>
      <c r="R29" s="5">
        <v>168</v>
      </c>
      <c r="S29" s="5">
        <v>168</v>
      </c>
      <c r="T29" s="5">
        <v>66</v>
      </c>
      <c r="U29" s="5">
        <v>65.400000000000006</v>
      </c>
      <c r="V29" s="5">
        <v>66.3</v>
      </c>
      <c r="W29" s="5">
        <v>66.3</v>
      </c>
      <c r="X29" s="5">
        <v>23.38</v>
      </c>
      <c r="Y29" s="5">
        <v>23.17</v>
      </c>
      <c r="Z29" s="5">
        <v>23.49</v>
      </c>
      <c r="AA29" s="5">
        <v>23.49</v>
      </c>
      <c r="AB29" s="5">
        <v>83.33</v>
      </c>
      <c r="AC29" s="5">
        <v>100</v>
      </c>
      <c r="AD29" s="5">
        <v>8.89</v>
      </c>
      <c r="AE29">
        <v>30</v>
      </c>
      <c r="AF29">
        <v>28</v>
      </c>
      <c r="AG29">
        <v>30</v>
      </c>
      <c r="AH29">
        <v>26</v>
      </c>
      <c r="AI29">
        <v>28.5</v>
      </c>
      <c r="AJ29">
        <v>25.5</v>
      </c>
      <c r="AK29">
        <v>23.5</v>
      </c>
      <c r="AL29">
        <v>20.5</v>
      </c>
      <c r="AM29">
        <v>28</v>
      </c>
      <c r="AN29">
        <v>22</v>
      </c>
      <c r="AO29">
        <v>23.5</v>
      </c>
      <c r="AP29">
        <v>22</v>
      </c>
      <c r="AQ29">
        <v>26</v>
      </c>
      <c r="AR29">
        <v>22.5</v>
      </c>
      <c r="AS29">
        <v>25</v>
      </c>
      <c r="AT29">
        <v>22</v>
      </c>
      <c r="AU29">
        <v>23.5</v>
      </c>
      <c r="AV29">
        <v>19.5</v>
      </c>
      <c r="AW29">
        <v>20.5</v>
      </c>
      <c r="AX29">
        <v>17.5</v>
      </c>
      <c r="AY29">
        <v>17.5</v>
      </c>
      <c r="AZ29">
        <v>14.5</v>
      </c>
      <c r="BA29">
        <v>16.5</v>
      </c>
      <c r="BB29">
        <v>14.5</v>
      </c>
      <c r="BC29">
        <v>16.5</v>
      </c>
      <c r="BD29">
        <v>12.5</v>
      </c>
      <c r="BE29">
        <v>14.5</v>
      </c>
      <c r="BF29">
        <v>12</v>
      </c>
      <c r="BG29">
        <v>15.5</v>
      </c>
      <c r="BH29">
        <v>12.5</v>
      </c>
      <c r="BI29">
        <v>15</v>
      </c>
      <c r="BJ29">
        <v>11.5</v>
      </c>
      <c r="BK29">
        <v>15</v>
      </c>
      <c r="BL29">
        <v>13</v>
      </c>
      <c r="BM29">
        <v>15</v>
      </c>
      <c r="BN29">
        <v>13</v>
      </c>
      <c r="BO29">
        <v>16</v>
      </c>
      <c r="BP29">
        <v>12</v>
      </c>
      <c r="BQ29">
        <v>17</v>
      </c>
      <c r="BR29">
        <v>15</v>
      </c>
      <c r="BS29">
        <v>15</v>
      </c>
      <c r="BT29">
        <v>13</v>
      </c>
      <c r="BU29">
        <v>14</v>
      </c>
      <c r="BV29">
        <v>12</v>
      </c>
      <c r="BW29">
        <v>13</v>
      </c>
      <c r="BX29">
        <v>11.5</v>
      </c>
      <c r="BY29">
        <v>12.5</v>
      </c>
      <c r="BZ29">
        <v>9.5</v>
      </c>
      <c r="CA29">
        <v>11.5</v>
      </c>
      <c r="CB29">
        <v>9.5</v>
      </c>
      <c r="CC29">
        <v>14</v>
      </c>
      <c r="CD29">
        <v>10.5</v>
      </c>
      <c r="CE29">
        <v>11.5</v>
      </c>
      <c r="CF29">
        <v>10</v>
      </c>
      <c r="CG29">
        <v>11.5</v>
      </c>
      <c r="CH29">
        <v>10</v>
      </c>
      <c r="CI29">
        <v>13</v>
      </c>
      <c r="CJ29">
        <v>12.5</v>
      </c>
      <c r="CK29">
        <v>15.5</v>
      </c>
      <c r="CL29">
        <v>12</v>
      </c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4" x14ac:dyDescent="0.25">
      <c r="A30" s="14" t="s">
        <v>181</v>
      </c>
      <c r="B30" s="2">
        <v>1</v>
      </c>
      <c r="C30" s="2">
        <v>41</v>
      </c>
      <c r="D30" s="5">
        <v>48</v>
      </c>
      <c r="E30" s="5">
        <v>21</v>
      </c>
      <c r="F30" s="5">
        <v>13</v>
      </c>
      <c r="G30" s="6">
        <v>6</v>
      </c>
      <c r="H30" s="5">
        <v>54.44</v>
      </c>
      <c r="I30" s="6">
        <v>74.55</v>
      </c>
      <c r="J30" s="6">
        <v>76.77</v>
      </c>
      <c r="K30" s="6">
        <v>74.05</v>
      </c>
      <c r="L30" s="5">
        <v>20</v>
      </c>
      <c r="M30" s="5">
        <v>16</v>
      </c>
      <c r="N30" s="5">
        <v>10</v>
      </c>
      <c r="O30" s="5">
        <v>6</v>
      </c>
      <c r="P30" s="5">
        <v>164</v>
      </c>
      <c r="Q30" s="5">
        <v>164</v>
      </c>
      <c r="R30" s="5">
        <v>164</v>
      </c>
      <c r="S30" s="5">
        <v>164</v>
      </c>
      <c r="T30" s="5">
        <v>75.8</v>
      </c>
      <c r="U30" s="5">
        <v>76.099999999999994</v>
      </c>
      <c r="V30" s="5">
        <v>76.2</v>
      </c>
      <c r="W30" s="5">
        <v>76.099999999999994</v>
      </c>
      <c r="X30" s="5">
        <v>28.18</v>
      </c>
      <c r="Y30" s="5">
        <v>28.29</v>
      </c>
      <c r="Z30" s="5">
        <v>28.33</v>
      </c>
      <c r="AA30" s="5">
        <v>28.29</v>
      </c>
      <c r="AB30" s="5">
        <v>50</v>
      </c>
      <c r="AC30" s="5">
        <v>50</v>
      </c>
      <c r="AD30" s="5">
        <v>50</v>
      </c>
      <c r="AE30">
        <v>51.5</v>
      </c>
      <c r="AF30">
        <v>51.5</v>
      </c>
      <c r="AG30">
        <v>36</v>
      </c>
      <c r="AH30">
        <v>34</v>
      </c>
      <c r="AI30">
        <v>33</v>
      </c>
      <c r="AJ30">
        <v>33</v>
      </c>
      <c r="AK30">
        <v>36</v>
      </c>
      <c r="AL30">
        <v>30</v>
      </c>
      <c r="AM30">
        <v>36</v>
      </c>
      <c r="AN30">
        <v>31</v>
      </c>
      <c r="AO30">
        <v>32</v>
      </c>
      <c r="AP30">
        <v>28</v>
      </c>
      <c r="AQ30">
        <v>33</v>
      </c>
      <c r="AR30">
        <v>32</v>
      </c>
      <c r="AS30">
        <v>28</v>
      </c>
      <c r="AT30">
        <v>26</v>
      </c>
      <c r="AU30">
        <v>30.5</v>
      </c>
      <c r="AV30">
        <v>28.5</v>
      </c>
      <c r="AW30">
        <v>31</v>
      </c>
      <c r="AX30">
        <v>29</v>
      </c>
      <c r="AY30">
        <v>28.5</v>
      </c>
      <c r="AZ30">
        <v>26</v>
      </c>
      <c r="BA30">
        <v>27.5</v>
      </c>
      <c r="BB30">
        <v>27</v>
      </c>
      <c r="BC30">
        <v>26</v>
      </c>
      <c r="BD30">
        <v>26</v>
      </c>
      <c r="BE30">
        <v>26</v>
      </c>
      <c r="BF30">
        <v>25</v>
      </c>
      <c r="BG30">
        <v>24</v>
      </c>
      <c r="BH30">
        <v>23</v>
      </c>
      <c r="BI30">
        <v>26.5</v>
      </c>
      <c r="BJ30">
        <v>21.5</v>
      </c>
      <c r="BK30">
        <v>23.5</v>
      </c>
      <c r="BL30">
        <v>21</v>
      </c>
      <c r="BM30">
        <v>20</v>
      </c>
      <c r="BN30">
        <v>19</v>
      </c>
      <c r="BO30">
        <v>26.5</v>
      </c>
      <c r="BP30">
        <v>21</v>
      </c>
      <c r="BQ30">
        <v>26</v>
      </c>
      <c r="BR30">
        <v>24.5</v>
      </c>
      <c r="BS30">
        <v>24</v>
      </c>
      <c r="BT30">
        <v>22</v>
      </c>
      <c r="BU30">
        <v>22</v>
      </c>
      <c r="BV30">
        <v>20</v>
      </c>
      <c r="BW30">
        <v>22</v>
      </c>
      <c r="BX30">
        <v>19.5</v>
      </c>
      <c r="BY30">
        <v>19.5</v>
      </c>
      <c r="BZ30">
        <v>18.5</v>
      </c>
      <c r="CA30">
        <v>21</v>
      </c>
      <c r="CB30">
        <v>19</v>
      </c>
      <c r="CC30">
        <v>19</v>
      </c>
      <c r="CD30">
        <v>18.5</v>
      </c>
      <c r="CE30">
        <v>20</v>
      </c>
      <c r="CF30">
        <v>18.5</v>
      </c>
      <c r="CG30">
        <v>20</v>
      </c>
      <c r="CH30">
        <v>19</v>
      </c>
      <c r="CI30">
        <v>20</v>
      </c>
      <c r="CJ30">
        <v>19</v>
      </c>
      <c r="CK30">
        <v>18.5</v>
      </c>
      <c r="CL30">
        <v>16.5</v>
      </c>
    </row>
    <row r="31" spans="1:124" x14ac:dyDescent="0.25">
      <c r="A31" s="14" t="s">
        <v>182</v>
      </c>
      <c r="B31" s="2">
        <v>1</v>
      </c>
      <c r="C31" s="2">
        <v>47</v>
      </c>
      <c r="D31" s="5">
        <v>80</v>
      </c>
      <c r="E31" s="5">
        <v>29</v>
      </c>
      <c r="F31" s="5">
        <v>16</v>
      </c>
      <c r="G31" s="6">
        <v>11</v>
      </c>
      <c r="H31" s="5">
        <v>57.05</v>
      </c>
      <c r="I31" s="5">
        <v>56.33</v>
      </c>
      <c r="J31" s="6">
        <v>58</v>
      </c>
      <c r="K31" s="6">
        <v>74.94</v>
      </c>
      <c r="L31" s="5">
        <v>28</v>
      </c>
      <c r="M31" s="5">
        <v>26</v>
      </c>
      <c r="N31" s="5">
        <v>28</v>
      </c>
      <c r="O31" s="5">
        <v>14</v>
      </c>
      <c r="P31" s="5">
        <v>168</v>
      </c>
      <c r="Q31" s="5">
        <v>168</v>
      </c>
      <c r="R31" s="5">
        <v>168</v>
      </c>
      <c r="S31" s="5">
        <v>168.5</v>
      </c>
      <c r="T31" s="5">
        <v>71</v>
      </c>
      <c r="U31" s="5">
        <v>70.3</v>
      </c>
      <c r="V31" s="5">
        <v>71.599999999999994</v>
      </c>
      <c r="W31" s="5">
        <v>70.3</v>
      </c>
      <c r="X31" s="5">
        <v>25.16</v>
      </c>
      <c r="Y31" s="5">
        <v>24.91</v>
      </c>
      <c r="Z31" s="5">
        <v>25.37</v>
      </c>
      <c r="AA31" s="5">
        <v>24.82</v>
      </c>
      <c r="AB31" s="5">
        <v>27.28</v>
      </c>
      <c r="AC31" s="5">
        <v>5.56</v>
      </c>
      <c r="AD31" s="5">
        <v>50</v>
      </c>
      <c r="AE31">
        <v>26</v>
      </c>
      <c r="AF31">
        <v>26</v>
      </c>
      <c r="AG31">
        <v>25</v>
      </c>
      <c r="AH31">
        <v>25</v>
      </c>
      <c r="AI31">
        <v>26</v>
      </c>
      <c r="AJ31">
        <v>24</v>
      </c>
      <c r="AK31">
        <v>25</v>
      </c>
      <c r="AL31">
        <v>24</v>
      </c>
      <c r="AM31">
        <v>26</v>
      </c>
      <c r="AN31">
        <v>23</v>
      </c>
      <c r="AO31">
        <v>25.5</v>
      </c>
      <c r="AP31">
        <v>25.5</v>
      </c>
      <c r="AQ31">
        <v>28</v>
      </c>
      <c r="AR31">
        <v>23.5</v>
      </c>
      <c r="AS31">
        <v>29</v>
      </c>
      <c r="AT31">
        <v>25.5</v>
      </c>
      <c r="AU31">
        <v>27.5</v>
      </c>
      <c r="AV31">
        <v>26</v>
      </c>
      <c r="AW31">
        <v>27.5</v>
      </c>
      <c r="AX31">
        <v>23.5</v>
      </c>
      <c r="AY31">
        <v>27.5</v>
      </c>
      <c r="AZ31">
        <v>23.5</v>
      </c>
      <c r="BA31">
        <v>25</v>
      </c>
      <c r="BB31">
        <v>23</v>
      </c>
      <c r="BC31">
        <v>26</v>
      </c>
      <c r="BD31">
        <v>24.5</v>
      </c>
      <c r="BE31">
        <v>23.5</v>
      </c>
      <c r="BF31">
        <v>23.5</v>
      </c>
      <c r="BG31">
        <v>27.5</v>
      </c>
      <c r="BH31">
        <v>25.5</v>
      </c>
      <c r="BI31">
        <v>27</v>
      </c>
      <c r="BJ31">
        <v>26</v>
      </c>
      <c r="BK31">
        <v>23.5</v>
      </c>
      <c r="BL31">
        <v>23</v>
      </c>
      <c r="BM31">
        <v>26</v>
      </c>
      <c r="BN31">
        <v>23</v>
      </c>
      <c r="BO31">
        <v>25</v>
      </c>
      <c r="BP31">
        <v>24</v>
      </c>
      <c r="BQ31">
        <v>23.5</v>
      </c>
      <c r="BR31">
        <v>21</v>
      </c>
      <c r="BS31">
        <v>24</v>
      </c>
      <c r="BT31">
        <v>22.5</v>
      </c>
      <c r="BU31">
        <v>23</v>
      </c>
      <c r="BV31">
        <v>20.5</v>
      </c>
      <c r="BW31">
        <v>25</v>
      </c>
      <c r="BX31">
        <v>24</v>
      </c>
      <c r="BY31">
        <v>25</v>
      </c>
      <c r="BZ31">
        <v>21</v>
      </c>
      <c r="CA31">
        <v>23</v>
      </c>
      <c r="CB31">
        <v>21</v>
      </c>
      <c r="CC31">
        <v>23.5</v>
      </c>
      <c r="CD31">
        <v>21</v>
      </c>
      <c r="CE31">
        <v>23</v>
      </c>
      <c r="CF31">
        <v>20.5</v>
      </c>
      <c r="CG31">
        <v>22</v>
      </c>
      <c r="CH31">
        <v>20</v>
      </c>
      <c r="CI31">
        <v>20.5</v>
      </c>
      <c r="CJ31">
        <v>19.5</v>
      </c>
      <c r="CK31">
        <v>20</v>
      </c>
      <c r="CL31">
        <v>19</v>
      </c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</row>
    <row r="32" spans="1:124" x14ac:dyDescent="0.25">
      <c r="A32" s="14" t="s">
        <v>183</v>
      </c>
      <c r="B32" s="2">
        <v>2</v>
      </c>
      <c r="C32" s="2">
        <v>75</v>
      </c>
      <c r="D32" s="5">
        <v>52</v>
      </c>
      <c r="E32" s="5">
        <v>29</v>
      </c>
      <c r="F32" s="5">
        <v>0</v>
      </c>
      <c r="G32" s="6">
        <v>0</v>
      </c>
      <c r="H32" s="5">
        <v>82.72</v>
      </c>
      <c r="I32" s="5">
        <v>85.22</v>
      </c>
      <c r="J32" s="5">
        <v>90.66</v>
      </c>
      <c r="K32" s="6">
        <v>90</v>
      </c>
      <c r="L32" s="5">
        <v>20</v>
      </c>
      <c r="M32" s="5">
        <v>14</v>
      </c>
      <c r="N32" s="5">
        <v>6</v>
      </c>
      <c r="O32" s="5">
        <v>2</v>
      </c>
      <c r="P32" s="5">
        <v>150</v>
      </c>
      <c r="Q32" s="5">
        <v>150</v>
      </c>
      <c r="R32" s="5">
        <v>150</v>
      </c>
      <c r="S32" s="5">
        <v>150</v>
      </c>
      <c r="T32" s="5">
        <v>67.599999999999994</v>
      </c>
      <c r="U32" s="5">
        <v>66.599999999999994</v>
      </c>
      <c r="V32" s="5">
        <v>67.599999999999994</v>
      </c>
      <c r="W32" s="5">
        <v>67.2</v>
      </c>
      <c r="X32" s="5">
        <v>30.04</v>
      </c>
      <c r="Y32" s="5">
        <v>29.6</v>
      </c>
      <c r="Z32" s="5">
        <v>30.04</v>
      </c>
      <c r="AA32" s="5">
        <v>29.87</v>
      </c>
      <c r="AB32" s="5">
        <v>38.89</v>
      </c>
      <c r="AC32" s="5">
        <v>33.33</v>
      </c>
      <c r="AD32" s="5">
        <v>50</v>
      </c>
      <c r="AE32">
        <v>13</v>
      </c>
      <c r="AF32">
        <v>13</v>
      </c>
      <c r="AG32">
        <v>14.5</v>
      </c>
      <c r="AH32">
        <v>8.5</v>
      </c>
      <c r="AI32">
        <v>10.5</v>
      </c>
      <c r="AJ32">
        <v>9</v>
      </c>
      <c r="AK32">
        <v>9.5</v>
      </c>
      <c r="AL32">
        <v>6.5</v>
      </c>
      <c r="AM32">
        <v>11.5</v>
      </c>
      <c r="AN32">
        <v>7.5</v>
      </c>
      <c r="AO32">
        <v>12.5</v>
      </c>
      <c r="AP32">
        <v>9</v>
      </c>
      <c r="AQ32">
        <v>12.5</v>
      </c>
      <c r="AR32">
        <v>7.5</v>
      </c>
      <c r="AS32">
        <v>10.5</v>
      </c>
      <c r="AT32">
        <v>6.5</v>
      </c>
      <c r="AU32">
        <v>10</v>
      </c>
      <c r="AV32">
        <v>7</v>
      </c>
      <c r="AW32">
        <v>11.5</v>
      </c>
      <c r="AX32">
        <v>6</v>
      </c>
      <c r="AY32">
        <v>10.5</v>
      </c>
      <c r="AZ32">
        <v>8.5</v>
      </c>
      <c r="BA32">
        <v>9</v>
      </c>
      <c r="BB32">
        <v>8</v>
      </c>
      <c r="BC32">
        <v>11</v>
      </c>
      <c r="BD32">
        <v>6.5</v>
      </c>
      <c r="BE32">
        <v>7.5</v>
      </c>
      <c r="BF32">
        <v>6</v>
      </c>
      <c r="BG32">
        <v>7.5</v>
      </c>
      <c r="BH32">
        <v>4</v>
      </c>
      <c r="BI32">
        <v>9</v>
      </c>
      <c r="BJ32">
        <v>7</v>
      </c>
      <c r="BK32">
        <v>10</v>
      </c>
      <c r="BL32">
        <v>6.5</v>
      </c>
      <c r="BM32">
        <v>10</v>
      </c>
      <c r="BN32">
        <v>5</v>
      </c>
      <c r="BO32">
        <v>7.5</v>
      </c>
      <c r="BP32">
        <v>4</v>
      </c>
      <c r="BQ32">
        <v>7.5</v>
      </c>
      <c r="BR32">
        <v>6</v>
      </c>
      <c r="BS32">
        <v>8</v>
      </c>
      <c r="BT32">
        <v>5</v>
      </c>
      <c r="BU32">
        <v>6.5</v>
      </c>
      <c r="BV32">
        <v>5.5</v>
      </c>
      <c r="BW32">
        <v>7</v>
      </c>
      <c r="BX32">
        <v>5</v>
      </c>
      <c r="BY32">
        <v>6</v>
      </c>
      <c r="BZ32">
        <v>3</v>
      </c>
      <c r="CA32">
        <v>8</v>
      </c>
      <c r="CB32">
        <v>5.5</v>
      </c>
      <c r="CC32">
        <v>6.5</v>
      </c>
      <c r="CD32">
        <v>5</v>
      </c>
      <c r="CE32">
        <v>9</v>
      </c>
      <c r="CF32">
        <v>7</v>
      </c>
      <c r="CG32">
        <v>9</v>
      </c>
      <c r="CH32">
        <v>7.5</v>
      </c>
      <c r="CI32">
        <v>9</v>
      </c>
      <c r="CJ32">
        <v>7</v>
      </c>
      <c r="CK32">
        <v>10</v>
      </c>
      <c r="CL32">
        <v>4.5</v>
      </c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x14ac:dyDescent="0.25">
      <c r="A33" s="14" t="s">
        <v>191</v>
      </c>
      <c r="B33" s="2">
        <v>2</v>
      </c>
      <c r="C33" s="2">
        <v>48</v>
      </c>
      <c r="D33" s="5">
        <v>48</v>
      </c>
      <c r="E33" s="5">
        <v>19</v>
      </c>
      <c r="F33" s="5">
        <v>14</v>
      </c>
      <c r="G33" s="6">
        <v>16</v>
      </c>
      <c r="H33" s="5">
        <v>53.5</v>
      </c>
      <c r="I33" s="5">
        <v>63.83</v>
      </c>
      <c r="J33" s="5">
        <v>64.11</v>
      </c>
      <c r="K33" s="5">
        <v>71.11</v>
      </c>
      <c r="L33" s="5">
        <v>44</v>
      </c>
      <c r="M33" s="5">
        <v>38</v>
      </c>
      <c r="N33" s="5">
        <v>0</v>
      </c>
      <c r="O33" s="5">
        <v>4</v>
      </c>
      <c r="P33" s="5">
        <v>164</v>
      </c>
      <c r="Q33" s="5">
        <v>164</v>
      </c>
      <c r="R33" s="5">
        <v>164</v>
      </c>
      <c r="S33" s="5">
        <v>164</v>
      </c>
      <c r="T33" s="5">
        <v>59.6</v>
      </c>
      <c r="U33" s="5">
        <v>60</v>
      </c>
      <c r="V33" s="5">
        <v>59.9</v>
      </c>
      <c r="W33" s="5">
        <v>60.2</v>
      </c>
      <c r="X33" s="5">
        <v>22.16</v>
      </c>
      <c r="Y33" s="5">
        <v>22.31</v>
      </c>
      <c r="Z33" s="5">
        <v>22.27</v>
      </c>
      <c r="AA33" s="5">
        <v>22.38</v>
      </c>
      <c r="AB33" s="5">
        <v>5.55</v>
      </c>
      <c r="AC33" s="5">
        <v>5.55</v>
      </c>
      <c r="AD33" s="5">
        <v>16.670000000000002</v>
      </c>
      <c r="AE33">
        <v>35</v>
      </c>
      <c r="AF33">
        <v>35</v>
      </c>
      <c r="AG33">
        <v>30</v>
      </c>
      <c r="AH33">
        <v>26</v>
      </c>
      <c r="AI33">
        <v>30</v>
      </c>
      <c r="AJ33">
        <v>30</v>
      </c>
      <c r="AK33">
        <v>29</v>
      </c>
      <c r="AL33">
        <v>29</v>
      </c>
      <c r="AM33">
        <v>29</v>
      </c>
      <c r="AN33">
        <v>29</v>
      </c>
      <c r="AO33">
        <v>28</v>
      </c>
      <c r="AP33">
        <v>27</v>
      </c>
      <c r="AQ33">
        <v>28.5</v>
      </c>
      <c r="AR33">
        <v>27.5</v>
      </c>
      <c r="AS33">
        <v>27.5</v>
      </c>
      <c r="AT33">
        <v>25.5</v>
      </c>
      <c r="AU33">
        <v>29</v>
      </c>
      <c r="AV33">
        <v>28.5</v>
      </c>
      <c r="AW33">
        <v>27.5</v>
      </c>
      <c r="AX33">
        <v>27</v>
      </c>
      <c r="AY33">
        <v>27.5</v>
      </c>
      <c r="AZ33">
        <v>26</v>
      </c>
      <c r="BA33">
        <v>27.5</v>
      </c>
      <c r="BB33">
        <v>27</v>
      </c>
      <c r="BC33">
        <v>29</v>
      </c>
      <c r="BD33">
        <v>27</v>
      </c>
      <c r="BE33">
        <v>27</v>
      </c>
      <c r="BF33">
        <v>26</v>
      </c>
      <c r="BG33">
        <v>30</v>
      </c>
      <c r="BH33">
        <v>29</v>
      </c>
      <c r="BI33">
        <v>29</v>
      </c>
      <c r="BJ33">
        <v>27.5</v>
      </c>
      <c r="BK33">
        <v>27</v>
      </c>
      <c r="BL33">
        <v>25.5</v>
      </c>
      <c r="BM33">
        <v>25.5</v>
      </c>
      <c r="BN33">
        <v>24</v>
      </c>
      <c r="BO33">
        <v>25.5</v>
      </c>
      <c r="BP33">
        <v>24.5</v>
      </c>
      <c r="BQ33">
        <v>24.5</v>
      </c>
      <c r="BR33">
        <v>24.5</v>
      </c>
      <c r="BS33">
        <v>26</v>
      </c>
      <c r="BT33">
        <v>25</v>
      </c>
      <c r="BU33">
        <v>25</v>
      </c>
      <c r="BV33">
        <v>22.5</v>
      </c>
      <c r="BW33">
        <v>26.5</v>
      </c>
      <c r="BX33">
        <v>26</v>
      </c>
      <c r="BY33">
        <v>25</v>
      </c>
      <c r="BZ33">
        <v>24.5</v>
      </c>
      <c r="CA33">
        <v>25</v>
      </c>
      <c r="CB33">
        <v>21</v>
      </c>
      <c r="CC33">
        <v>24</v>
      </c>
      <c r="CD33">
        <v>24</v>
      </c>
      <c r="CE33">
        <v>26</v>
      </c>
      <c r="CF33">
        <v>22</v>
      </c>
      <c r="CG33">
        <v>24</v>
      </c>
      <c r="CH33">
        <v>23</v>
      </c>
      <c r="CI33">
        <v>23</v>
      </c>
      <c r="CJ33">
        <v>23</v>
      </c>
      <c r="CK33">
        <v>25</v>
      </c>
      <c r="CL33">
        <v>24.5</v>
      </c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x14ac:dyDescent="0.25">
      <c r="A34" s="14" t="s">
        <v>196</v>
      </c>
      <c r="B34" s="2">
        <v>2</v>
      </c>
      <c r="C34" s="2">
        <v>36</v>
      </c>
      <c r="D34" s="5">
        <v>30</v>
      </c>
      <c r="E34" s="5"/>
      <c r="F34" s="5"/>
      <c r="G34" s="5"/>
      <c r="H34" s="5">
        <v>56</v>
      </c>
      <c r="I34" s="5"/>
      <c r="J34" s="5"/>
      <c r="K34" s="5"/>
      <c r="L34" s="5">
        <v>12</v>
      </c>
      <c r="M34" s="5"/>
      <c r="N34" s="5"/>
      <c r="O34" s="5"/>
      <c r="P34" s="5">
        <v>153</v>
      </c>
      <c r="Q34" s="5"/>
      <c r="R34" s="5"/>
      <c r="S34" s="5"/>
      <c r="T34" s="5">
        <v>60.7</v>
      </c>
      <c r="U34" s="5"/>
      <c r="V34" s="5"/>
      <c r="X34" s="5">
        <v>25.93</v>
      </c>
      <c r="AB34" s="5"/>
      <c r="AC34" s="5"/>
      <c r="AE34">
        <v>15.5</v>
      </c>
      <c r="AF34">
        <v>13</v>
      </c>
      <c r="AG34">
        <v>12.5</v>
      </c>
      <c r="AH34">
        <v>9</v>
      </c>
      <c r="AI34">
        <v>11</v>
      </c>
      <c r="AJ34">
        <v>9.5</v>
      </c>
      <c r="AK34">
        <v>10</v>
      </c>
      <c r="AL34">
        <v>8</v>
      </c>
      <c r="AM34">
        <v>10.5</v>
      </c>
      <c r="AN34">
        <v>7.5</v>
      </c>
      <c r="AO34">
        <v>11</v>
      </c>
      <c r="AP34">
        <v>9</v>
      </c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x14ac:dyDescent="0.25">
      <c r="A35" s="19"/>
      <c r="B35" s="20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s="5" customFormat="1" x14ac:dyDescent="0.25">
      <c r="A36" s="15" t="s">
        <v>163</v>
      </c>
      <c r="B36" s="4">
        <v>1</v>
      </c>
      <c r="C36" s="4"/>
      <c r="D36" s="3">
        <v>28</v>
      </c>
      <c r="E36" s="3">
        <v>15</v>
      </c>
      <c r="F36" s="3"/>
      <c r="G36" s="3"/>
      <c r="H36" s="3">
        <v>39.659999999999997</v>
      </c>
      <c r="I36" s="7">
        <v>62.83</v>
      </c>
      <c r="J36" s="3"/>
      <c r="K36" s="3"/>
      <c r="L36" s="3">
        <v>12</v>
      </c>
      <c r="M36" s="3">
        <v>2</v>
      </c>
      <c r="N36" s="3"/>
      <c r="O36" s="3"/>
      <c r="P36" s="3">
        <v>171</v>
      </c>
      <c r="Q36" s="3">
        <v>171</v>
      </c>
      <c r="R36" s="3"/>
      <c r="S36" s="3"/>
      <c r="T36" s="3">
        <v>88.6</v>
      </c>
      <c r="U36" s="3">
        <v>88.6</v>
      </c>
      <c r="V36" s="3"/>
      <c r="W36" s="3"/>
      <c r="X36" s="3"/>
      <c r="Y36" s="3"/>
      <c r="Z36" s="3"/>
      <c r="AA36" s="3"/>
      <c r="AB36" s="3">
        <v>38.880000000000003</v>
      </c>
      <c r="AC36" s="3"/>
      <c r="AD36" s="3"/>
      <c r="AE36" s="3">
        <v>31</v>
      </c>
      <c r="AF36" s="3">
        <v>31</v>
      </c>
      <c r="AG36" s="3">
        <v>29</v>
      </c>
      <c r="AH36" s="3">
        <v>27</v>
      </c>
      <c r="AI36" s="3">
        <v>29</v>
      </c>
      <c r="AJ36" s="3">
        <v>26</v>
      </c>
      <c r="AK36" s="3">
        <v>24</v>
      </c>
      <c r="AL36" s="3">
        <v>23</v>
      </c>
      <c r="AM36" s="3">
        <v>27</v>
      </c>
      <c r="AN36" s="3">
        <v>23.5</v>
      </c>
      <c r="AO36" s="3">
        <v>28</v>
      </c>
      <c r="AP36" s="3">
        <v>23</v>
      </c>
      <c r="AQ36" s="3">
        <v>28</v>
      </c>
      <c r="AR36" s="3">
        <v>24</v>
      </c>
      <c r="AS36" s="3">
        <v>29</v>
      </c>
      <c r="AT36" s="3">
        <v>25.5</v>
      </c>
      <c r="AU36" s="3">
        <v>28</v>
      </c>
      <c r="AV36" s="3">
        <v>25.5</v>
      </c>
      <c r="AW36" s="3">
        <v>28</v>
      </c>
      <c r="AX36" s="3">
        <v>23.5</v>
      </c>
      <c r="AY36" s="3">
        <v>25.5</v>
      </c>
      <c r="AZ36" s="3">
        <v>23.5</v>
      </c>
      <c r="BA36" s="3">
        <v>23</v>
      </c>
      <c r="BB36" s="3">
        <v>23</v>
      </c>
      <c r="BC36" s="3">
        <v>21</v>
      </c>
      <c r="BD36" s="3">
        <v>20.5</v>
      </c>
      <c r="BE36" s="3">
        <v>25</v>
      </c>
      <c r="BF36" s="3">
        <v>22</v>
      </c>
      <c r="BG36" s="3">
        <v>21.5</v>
      </c>
      <c r="BH36" s="3">
        <v>20.5</v>
      </c>
      <c r="BI36" s="3">
        <v>26</v>
      </c>
      <c r="BJ36" s="3">
        <v>24</v>
      </c>
      <c r="BK36" s="3">
        <v>27</v>
      </c>
      <c r="BL36" s="3">
        <v>25.5</v>
      </c>
      <c r="BM36" s="3">
        <v>26</v>
      </c>
      <c r="BN36" s="3">
        <v>21</v>
      </c>
      <c r="BO36" s="3">
        <v>22</v>
      </c>
      <c r="BP36" s="3">
        <v>21.5</v>
      </c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</row>
    <row r="37" spans="1:122" s="5" customFormat="1" x14ac:dyDescent="0.25">
      <c r="A37" s="15" t="s">
        <v>179</v>
      </c>
      <c r="B37" s="4">
        <v>2</v>
      </c>
      <c r="C37" s="4"/>
      <c r="D37" s="3">
        <v>61</v>
      </c>
      <c r="E37" s="3">
        <v>50</v>
      </c>
      <c r="F37" s="3"/>
      <c r="G37" s="3"/>
      <c r="H37" s="3">
        <v>56.83</v>
      </c>
      <c r="I37" s="3">
        <v>66.16</v>
      </c>
      <c r="J37" s="3"/>
      <c r="K37" s="3"/>
      <c r="L37" s="3">
        <v>22</v>
      </c>
      <c r="M37" s="3">
        <v>14</v>
      </c>
      <c r="N37" s="3"/>
      <c r="O37" s="3"/>
      <c r="P37" s="3">
        <v>170</v>
      </c>
      <c r="Q37" s="3">
        <v>170</v>
      </c>
      <c r="R37" s="3"/>
      <c r="S37" s="3"/>
      <c r="T37" s="3">
        <v>75.599999999999994</v>
      </c>
      <c r="U37" s="3">
        <v>76</v>
      </c>
      <c r="V37" s="3"/>
      <c r="W37" s="3"/>
      <c r="X37" s="3"/>
      <c r="Y37" s="3"/>
      <c r="Z37" s="3"/>
      <c r="AA37" s="3"/>
      <c r="AB37" s="3">
        <v>5.55</v>
      </c>
      <c r="AC37" s="3"/>
      <c r="AD37" s="3"/>
      <c r="AE37" s="3">
        <v>7</v>
      </c>
      <c r="AF37" s="3">
        <v>7</v>
      </c>
      <c r="AG37" s="3">
        <v>7</v>
      </c>
      <c r="AH37" s="3">
        <v>3</v>
      </c>
      <c r="AI37" s="3">
        <v>8</v>
      </c>
      <c r="AJ37" s="3">
        <v>2</v>
      </c>
      <c r="AK37" s="3">
        <v>10</v>
      </c>
      <c r="AL37" s="3">
        <v>5</v>
      </c>
      <c r="AM37" s="3">
        <v>9.5</v>
      </c>
      <c r="AN37" s="3">
        <v>4.5</v>
      </c>
      <c r="AO37" s="3">
        <v>9.5</v>
      </c>
      <c r="AP37" s="3">
        <v>4</v>
      </c>
      <c r="AQ37" s="3">
        <v>8.5</v>
      </c>
      <c r="AR37" s="3">
        <v>3</v>
      </c>
      <c r="AS37" s="3">
        <v>9.5</v>
      </c>
      <c r="AT37" s="3">
        <v>4</v>
      </c>
      <c r="AU37" s="3">
        <v>9.5</v>
      </c>
      <c r="AV37" s="3">
        <v>4</v>
      </c>
      <c r="AW37" s="3">
        <v>10</v>
      </c>
      <c r="AX37" s="3">
        <v>5</v>
      </c>
      <c r="AY37" s="3">
        <v>10.5</v>
      </c>
      <c r="AZ37" s="3">
        <v>7</v>
      </c>
      <c r="BA37" s="3">
        <v>11.5</v>
      </c>
      <c r="BB37" s="3">
        <v>9.5</v>
      </c>
      <c r="BC37" s="3">
        <v>11.5</v>
      </c>
      <c r="BD37" s="3">
        <v>7</v>
      </c>
      <c r="BE37" s="3">
        <v>9.5</v>
      </c>
      <c r="BF37" s="3">
        <v>6.5</v>
      </c>
      <c r="BG37" s="3">
        <v>11</v>
      </c>
      <c r="BH37" s="3">
        <v>7</v>
      </c>
      <c r="BI37" s="3">
        <v>10.5</v>
      </c>
      <c r="BJ37" s="3">
        <v>5.5</v>
      </c>
      <c r="BK37" s="3">
        <v>10.5</v>
      </c>
      <c r="BL37" s="3">
        <v>9</v>
      </c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</row>
    <row r="38" spans="1:122" x14ac:dyDescent="0.25">
      <c r="A38" s="15" t="s">
        <v>186</v>
      </c>
      <c r="B38" s="4">
        <v>1</v>
      </c>
      <c r="C38" s="4"/>
      <c r="D38" s="7">
        <v>40</v>
      </c>
      <c r="E38" s="3"/>
      <c r="F38" s="3"/>
      <c r="G38" s="3"/>
      <c r="H38" s="3">
        <v>53.22</v>
      </c>
      <c r="I38" s="3"/>
      <c r="J38" s="3"/>
      <c r="K38" s="3"/>
      <c r="L38" s="3">
        <v>24</v>
      </c>
      <c r="M38" s="3"/>
      <c r="N38" s="3"/>
      <c r="O38" s="3"/>
      <c r="P38" s="3">
        <v>183</v>
      </c>
      <c r="Q38" s="3"/>
      <c r="R38" s="3"/>
      <c r="S38" s="3"/>
      <c r="T38" s="3">
        <v>78.5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>
        <v>32</v>
      </c>
      <c r="AF38" s="3">
        <v>32</v>
      </c>
      <c r="AG38" s="3">
        <v>25</v>
      </c>
      <c r="AH38" s="3">
        <v>22</v>
      </c>
      <c r="AI38" s="3">
        <v>25.5</v>
      </c>
      <c r="AJ38" s="3">
        <v>23.5</v>
      </c>
      <c r="AK38" s="3">
        <v>25.5</v>
      </c>
      <c r="AL38" s="3">
        <v>22.5</v>
      </c>
      <c r="AM38" s="3">
        <v>26</v>
      </c>
      <c r="AN38" s="3">
        <v>23</v>
      </c>
      <c r="AO38" s="3">
        <v>22</v>
      </c>
      <c r="AP38" s="3">
        <v>18.5</v>
      </c>
      <c r="AQ38" s="3">
        <v>21.5</v>
      </c>
      <c r="AR38" s="3">
        <v>21.5</v>
      </c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</row>
    <row r="39" spans="1:122" x14ac:dyDescent="0.25">
      <c r="A39" s="15" t="s">
        <v>187</v>
      </c>
      <c r="B39" s="4">
        <v>1</v>
      </c>
      <c r="C39" s="4"/>
      <c r="D39" s="7">
        <v>25</v>
      </c>
      <c r="E39" s="3"/>
      <c r="F39" s="3"/>
      <c r="G39" s="3"/>
      <c r="H39" s="3">
        <v>60.77</v>
      </c>
      <c r="I39" s="3"/>
      <c r="J39" s="3"/>
      <c r="K39" s="3"/>
      <c r="L39" s="3">
        <v>18</v>
      </c>
      <c r="M39" s="3"/>
      <c r="N39" s="3"/>
      <c r="O39" s="3"/>
      <c r="P39" s="3">
        <v>176</v>
      </c>
      <c r="Q39" s="3"/>
      <c r="R39" s="3"/>
      <c r="S39" s="3"/>
      <c r="T39" s="3">
        <v>67.2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>
        <v>29</v>
      </c>
      <c r="AF39" s="3"/>
      <c r="AG39" s="3">
        <v>26</v>
      </c>
      <c r="AH39" s="3">
        <v>26</v>
      </c>
      <c r="AI39" s="3">
        <v>28</v>
      </c>
      <c r="AJ39" s="3">
        <v>29</v>
      </c>
      <c r="AK39" s="3">
        <v>27</v>
      </c>
      <c r="AL39" s="3">
        <v>27</v>
      </c>
      <c r="AM39" s="3">
        <v>27</v>
      </c>
      <c r="AN39" s="3">
        <v>25</v>
      </c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</row>
    <row r="40" spans="1:122" x14ac:dyDescent="0.25">
      <c r="A40" s="15" t="s">
        <v>188</v>
      </c>
      <c r="B40" s="4">
        <v>2</v>
      </c>
      <c r="C40" s="4"/>
      <c r="D40" s="7">
        <v>75</v>
      </c>
      <c r="E40" s="3"/>
      <c r="F40" s="3"/>
      <c r="G40" s="3"/>
      <c r="H40" s="3">
        <v>22.55</v>
      </c>
      <c r="I40" s="3"/>
      <c r="J40" s="3"/>
      <c r="K40" s="3"/>
      <c r="L40" s="3">
        <v>42</v>
      </c>
      <c r="M40" s="3"/>
      <c r="N40" s="3"/>
      <c r="O40" s="3"/>
      <c r="P40" s="3">
        <v>173</v>
      </c>
      <c r="Q40" s="3"/>
      <c r="R40" s="3"/>
      <c r="S40" s="3"/>
      <c r="T40" s="3">
        <v>60.4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>
        <v>25</v>
      </c>
      <c r="AF40" s="3">
        <v>23</v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</row>
    <row r="41" spans="1:122" x14ac:dyDescent="0.25">
      <c r="A41" s="15" t="s">
        <v>189</v>
      </c>
      <c r="B41" s="4">
        <v>1</v>
      </c>
      <c r="C41" s="4"/>
      <c r="D41" s="7">
        <v>50</v>
      </c>
      <c r="E41" s="3"/>
      <c r="F41" s="3"/>
      <c r="G41" s="3"/>
      <c r="H41" s="3">
        <v>69.61</v>
      </c>
      <c r="I41" s="3"/>
      <c r="J41" s="3"/>
      <c r="K41" s="3"/>
      <c r="L41" s="3">
        <v>32</v>
      </c>
      <c r="M41" s="3"/>
      <c r="N41" s="3"/>
      <c r="O41" s="3"/>
      <c r="P41" s="3">
        <v>182</v>
      </c>
      <c r="Q41" s="3"/>
      <c r="R41" s="3"/>
      <c r="S41" s="3"/>
      <c r="T41" s="3">
        <v>91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>
        <v>54</v>
      </c>
      <c r="AF41" s="3">
        <v>45</v>
      </c>
      <c r="AG41" s="3">
        <v>53</v>
      </c>
      <c r="AH41" s="3">
        <v>47</v>
      </c>
      <c r="AI41" s="3">
        <v>57</v>
      </c>
      <c r="AJ41" s="3">
        <v>52</v>
      </c>
      <c r="AK41" s="3">
        <v>56</v>
      </c>
      <c r="AL41" s="3">
        <v>49.5</v>
      </c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</row>
    <row r="42" spans="1:122" x14ac:dyDescent="0.25">
      <c r="A42" s="15" t="s">
        <v>190</v>
      </c>
      <c r="B42" s="4">
        <v>2</v>
      </c>
      <c r="C42" s="4"/>
      <c r="D42" s="3">
        <v>55</v>
      </c>
      <c r="E42" s="3"/>
      <c r="F42" s="3"/>
      <c r="G42" s="3"/>
      <c r="H42" s="3">
        <v>42.66</v>
      </c>
      <c r="I42" s="3"/>
      <c r="J42" s="3"/>
      <c r="K42" s="3"/>
      <c r="L42" s="3">
        <v>36</v>
      </c>
      <c r="M42" s="3"/>
      <c r="N42" s="3"/>
      <c r="O42" s="3"/>
      <c r="P42" s="3">
        <v>168</v>
      </c>
      <c r="Q42" s="3"/>
      <c r="R42" s="3"/>
      <c r="S42" s="3"/>
      <c r="T42" s="3">
        <v>72.5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>
        <v>43</v>
      </c>
      <c r="AF42" s="3">
        <v>26</v>
      </c>
      <c r="AG42" s="3">
        <v>46</v>
      </c>
      <c r="AH42" s="3">
        <v>34</v>
      </c>
      <c r="AI42" s="3">
        <v>39</v>
      </c>
      <c r="AJ42" s="3">
        <v>37</v>
      </c>
      <c r="AK42" s="3">
        <v>40</v>
      </c>
      <c r="AL42" s="3">
        <v>35</v>
      </c>
      <c r="AM42" s="3">
        <v>38</v>
      </c>
      <c r="AN42" s="3">
        <v>35</v>
      </c>
      <c r="AO42" s="3">
        <v>39</v>
      </c>
      <c r="AP42" s="3">
        <v>37</v>
      </c>
      <c r="AQ42" s="3">
        <v>41</v>
      </c>
      <c r="AR42" s="3">
        <v>32</v>
      </c>
      <c r="AS42" s="3">
        <v>31</v>
      </c>
      <c r="AT42" s="3">
        <v>23</v>
      </c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</row>
    <row r="43" spans="1:122" s="5" customFormat="1" x14ac:dyDescent="0.25">
      <c r="A43" s="6"/>
      <c r="B43" s="6"/>
      <c r="C43" s="6"/>
    </row>
    <row r="44" spans="1:122" x14ac:dyDescent="0.25">
      <c r="A44" s="6"/>
      <c r="B44" s="6"/>
      <c r="C44" s="6"/>
    </row>
    <row r="45" spans="1:122" x14ac:dyDescent="0.25">
      <c r="A45" s="6"/>
      <c r="B45" s="6"/>
      <c r="C45" s="6"/>
    </row>
    <row r="46" spans="1:122" x14ac:dyDescent="0.25">
      <c r="A46" s="6"/>
      <c r="B46" s="6"/>
      <c r="C46" s="6"/>
    </row>
    <row r="47" spans="1:122" x14ac:dyDescent="0.25">
      <c r="A47" s="6"/>
      <c r="B47" s="6"/>
      <c r="C47" s="6"/>
    </row>
    <row r="50" spans="4:14" x14ac:dyDescent="0.25">
      <c r="D50" t="s">
        <v>4</v>
      </c>
      <c r="L50" s="13" t="s">
        <v>237</v>
      </c>
      <c r="M50" s="13" t="s">
        <v>223</v>
      </c>
      <c r="N50" s="13"/>
    </row>
    <row r="51" spans="4:14" x14ac:dyDescent="0.25">
      <c r="D51" t="s">
        <v>5</v>
      </c>
      <c r="L51" s="13" t="s">
        <v>224</v>
      </c>
      <c r="M51" s="13" t="s">
        <v>225</v>
      </c>
      <c r="N51" s="13"/>
    </row>
    <row r="52" spans="4:14" x14ac:dyDescent="0.25">
      <c r="D52" t="s">
        <v>104</v>
      </c>
      <c r="L52" s="13" t="s">
        <v>231</v>
      </c>
      <c r="M52" s="13" t="s">
        <v>226</v>
      </c>
      <c r="N52" s="13"/>
    </row>
    <row r="53" spans="4:14" x14ac:dyDescent="0.25">
      <c r="D53" t="s">
        <v>103</v>
      </c>
      <c r="L53" s="13" t="s">
        <v>232</v>
      </c>
      <c r="M53" s="13" t="s">
        <v>227</v>
      </c>
      <c r="N53" s="13"/>
    </row>
    <row r="54" spans="4:14" x14ac:dyDescent="0.25">
      <c r="D54" t="s">
        <v>102</v>
      </c>
      <c r="L54" s="13" t="s">
        <v>233</v>
      </c>
      <c r="M54" s="13" t="s">
        <v>220</v>
      </c>
      <c r="N54" s="13"/>
    </row>
    <row r="55" spans="4:14" x14ac:dyDescent="0.25">
      <c r="D55" t="s">
        <v>6</v>
      </c>
      <c r="L55" s="13" t="s">
        <v>234</v>
      </c>
      <c r="M55" s="13" t="s">
        <v>221</v>
      </c>
      <c r="N55" s="13"/>
    </row>
    <row r="56" spans="4:14" x14ac:dyDescent="0.25">
      <c r="D56" t="s">
        <v>105</v>
      </c>
      <c r="L56" s="13" t="s">
        <v>235</v>
      </c>
      <c r="M56" s="13" t="s">
        <v>228</v>
      </c>
      <c r="N56" s="13"/>
    </row>
    <row r="57" spans="4:14" x14ac:dyDescent="0.25">
      <c r="D57" t="s">
        <v>101</v>
      </c>
      <c r="L57" s="13" t="s">
        <v>236</v>
      </c>
      <c r="M57" s="13" t="s">
        <v>229</v>
      </c>
      <c r="N57" s="13"/>
    </row>
    <row r="58" spans="4:14" x14ac:dyDescent="0.25">
      <c r="D58" s="11"/>
      <c r="E58" t="s">
        <v>192</v>
      </c>
      <c r="L58" s="13" t="s">
        <v>219</v>
      </c>
      <c r="M58" s="13" t="s">
        <v>230</v>
      </c>
      <c r="N58" s="13"/>
    </row>
    <row r="59" spans="4:14" x14ac:dyDescent="0.25">
      <c r="D59" t="s">
        <v>200</v>
      </c>
    </row>
    <row r="60" spans="4:14" x14ac:dyDescent="0.25">
      <c r="D60" t="s">
        <v>218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54"/>
  <sheetViews>
    <sheetView zoomScale="80" zoomScaleNormal="80" zoomScalePageLayoutView="80" workbookViewId="0">
      <selection activeCell="B16" sqref="B16"/>
    </sheetView>
  </sheetViews>
  <sheetFormatPr baseColWidth="10" defaultRowHeight="15" x14ac:dyDescent="0.25"/>
  <cols>
    <col min="1" max="1" width="26.28515625" customWidth="1"/>
    <col min="2" max="2" width="9.42578125" customWidth="1"/>
    <col min="3" max="3" width="10.85546875" customWidth="1"/>
    <col min="4" max="4" width="12" customWidth="1"/>
    <col min="5" max="6" width="11.7109375" customWidth="1"/>
  </cols>
  <sheetData>
    <row r="1" spans="1:26" x14ac:dyDescent="0.25">
      <c r="A1" s="13" t="s">
        <v>0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150</v>
      </c>
      <c r="W1" t="s">
        <v>151</v>
      </c>
      <c r="X1" t="s">
        <v>152</v>
      </c>
      <c r="Y1" t="s">
        <v>153</v>
      </c>
      <c r="Z1" t="s">
        <v>154</v>
      </c>
    </row>
    <row r="2" spans="1:26" x14ac:dyDescent="0.25">
      <c r="A2" s="16" t="s">
        <v>155</v>
      </c>
      <c r="B2" s="1">
        <v>200</v>
      </c>
      <c r="C2" s="1">
        <v>1900</v>
      </c>
      <c r="D2" s="1">
        <v>1200</v>
      </c>
      <c r="E2" s="1">
        <v>200</v>
      </c>
      <c r="F2" s="1">
        <v>2000</v>
      </c>
      <c r="G2" s="2">
        <v>200</v>
      </c>
      <c r="H2" s="2">
        <v>1900</v>
      </c>
      <c r="I2" s="2">
        <v>1200</v>
      </c>
      <c r="J2" s="2">
        <v>200</v>
      </c>
      <c r="K2" s="2">
        <v>2700</v>
      </c>
      <c r="L2" s="2">
        <v>200</v>
      </c>
      <c r="M2" s="2">
        <v>2000</v>
      </c>
      <c r="N2" s="2">
        <v>1700</v>
      </c>
      <c r="O2" s="2">
        <v>400</v>
      </c>
      <c r="P2" s="2">
        <v>2900</v>
      </c>
      <c r="Q2" s="2">
        <v>200</v>
      </c>
      <c r="R2" s="2">
        <v>2200</v>
      </c>
      <c r="S2" s="2">
        <v>1900</v>
      </c>
      <c r="T2" s="2">
        <v>500</v>
      </c>
      <c r="U2" s="2">
        <v>3000</v>
      </c>
      <c r="V2" s="2">
        <v>200</v>
      </c>
      <c r="W2" s="2">
        <v>2500</v>
      </c>
      <c r="X2" s="2">
        <v>2200</v>
      </c>
      <c r="Y2" s="2">
        <v>700</v>
      </c>
      <c r="Z2" s="2">
        <v>3000</v>
      </c>
    </row>
    <row r="3" spans="1:26" x14ac:dyDescent="0.25">
      <c r="A3" s="16" t="s">
        <v>156</v>
      </c>
      <c r="B3" s="1">
        <v>200</v>
      </c>
      <c r="C3" s="1">
        <v>1100</v>
      </c>
      <c r="D3" s="1">
        <v>9000</v>
      </c>
      <c r="E3" s="1">
        <v>200</v>
      </c>
      <c r="F3" s="1">
        <v>1700</v>
      </c>
      <c r="G3" s="2">
        <v>200</v>
      </c>
      <c r="H3" s="2">
        <v>1100</v>
      </c>
      <c r="I3" s="2">
        <v>900</v>
      </c>
      <c r="J3" s="2">
        <v>200</v>
      </c>
      <c r="K3" s="2">
        <v>2500</v>
      </c>
      <c r="L3" s="2">
        <v>200</v>
      </c>
      <c r="M3" s="2">
        <v>1700</v>
      </c>
      <c r="N3" s="2">
        <v>1700</v>
      </c>
      <c r="O3" s="2">
        <v>200</v>
      </c>
      <c r="P3" s="2">
        <v>2500</v>
      </c>
      <c r="Q3" s="2">
        <v>200</v>
      </c>
      <c r="R3" s="2">
        <v>1700</v>
      </c>
      <c r="S3" s="2">
        <v>1700</v>
      </c>
      <c r="T3" s="2">
        <v>200</v>
      </c>
      <c r="U3" s="2">
        <v>2500</v>
      </c>
      <c r="V3" s="2">
        <v>200</v>
      </c>
      <c r="W3" s="2">
        <v>2200</v>
      </c>
      <c r="X3" s="2">
        <v>2300</v>
      </c>
      <c r="Y3" s="2">
        <v>200</v>
      </c>
      <c r="Z3" s="2">
        <v>3000</v>
      </c>
    </row>
    <row r="4" spans="1:26" x14ac:dyDescent="0.25">
      <c r="A4" s="16" t="s">
        <v>157</v>
      </c>
      <c r="B4" s="1">
        <v>200</v>
      </c>
      <c r="C4" s="1">
        <v>1200</v>
      </c>
      <c r="D4" s="1">
        <v>1500</v>
      </c>
      <c r="E4" s="1">
        <v>400</v>
      </c>
      <c r="F4" s="1">
        <v>1300</v>
      </c>
      <c r="G4">
        <v>200</v>
      </c>
      <c r="H4">
        <v>1800</v>
      </c>
      <c r="I4">
        <v>1500</v>
      </c>
      <c r="J4">
        <v>400</v>
      </c>
      <c r="K4">
        <v>1800</v>
      </c>
      <c r="L4">
        <v>200</v>
      </c>
      <c r="M4">
        <v>1900</v>
      </c>
      <c r="N4">
        <v>2000</v>
      </c>
      <c r="O4">
        <v>800</v>
      </c>
      <c r="P4">
        <v>3000</v>
      </c>
      <c r="Q4">
        <v>200</v>
      </c>
      <c r="R4">
        <v>2100</v>
      </c>
      <c r="S4">
        <v>2200</v>
      </c>
      <c r="T4">
        <v>800</v>
      </c>
      <c r="U4">
        <v>3000</v>
      </c>
    </row>
    <row r="5" spans="1:26" x14ac:dyDescent="0.25">
      <c r="A5" s="16" t="s">
        <v>158</v>
      </c>
      <c r="B5" s="1">
        <v>200</v>
      </c>
      <c r="C5" s="1">
        <v>900</v>
      </c>
      <c r="D5" s="1">
        <v>700</v>
      </c>
      <c r="E5" s="1">
        <v>400</v>
      </c>
      <c r="F5" s="1">
        <v>1100</v>
      </c>
      <c r="G5">
        <v>200</v>
      </c>
      <c r="H5">
        <v>1300</v>
      </c>
      <c r="I5">
        <v>1100</v>
      </c>
      <c r="J5">
        <v>400</v>
      </c>
      <c r="K5">
        <v>3000</v>
      </c>
      <c r="L5">
        <v>200</v>
      </c>
      <c r="M5">
        <v>1900</v>
      </c>
      <c r="N5">
        <v>1600</v>
      </c>
      <c r="O5">
        <v>600</v>
      </c>
      <c r="P5">
        <v>3000</v>
      </c>
      <c r="Q5">
        <v>200</v>
      </c>
      <c r="R5">
        <v>2200</v>
      </c>
      <c r="S5">
        <v>1900</v>
      </c>
      <c r="T5">
        <v>900</v>
      </c>
      <c r="U5">
        <v>3000</v>
      </c>
      <c r="V5">
        <v>200</v>
      </c>
      <c r="W5">
        <v>2400</v>
      </c>
      <c r="X5">
        <v>2100</v>
      </c>
      <c r="Y5">
        <v>900</v>
      </c>
      <c r="Z5">
        <v>3000</v>
      </c>
    </row>
    <row r="6" spans="1:26" x14ac:dyDescent="0.25">
      <c r="A6" s="16" t="s">
        <v>159</v>
      </c>
      <c r="B6" s="1">
        <v>200</v>
      </c>
      <c r="C6" s="1">
        <v>1300</v>
      </c>
      <c r="D6" s="1">
        <v>1100</v>
      </c>
      <c r="E6" s="1">
        <v>300</v>
      </c>
      <c r="F6" s="1">
        <v>1900</v>
      </c>
      <c r="G6" s="1">
        <v>200</v>
      </c>
      <c r="H6" s="1">
        <v>1300</v>
      </c>
      <c r="I6" s="1">
        <v>1100</v>
      </c>
      <c r="J6" s="1">
        <v>300</v>
      </c>
      <c r="K6" s="1">
        <v>2200</v>
      </c>
      <c r="L6" s="2">
        <v>200</v>
      </c>
      <c r="M6" s="2">
        <v>1500</v>
      </c>
      <c r="N6" s="2">
        <v>1500</v>
      </c>
      <c r="O6" s="2">
        <v>600</v>
      </c>
      <c r="P6" s="2">
        <v>3000</v>
      </c>
      <c r="Q6" s="2">
        <v>200</v>
      </c>
      <c r="R6" s="2">
        <v>1800</v>
      </c>
      <c r="S6" s="2">
        <v>1800</v>
      </c>
      <c r="T6" s="2">
        <v>700</v>
      </c>
      <c r="U6" s="2">
        <v>3000</v>
      </c>
      <c r="V6" s="2">
        <v>200</v>
      </c>
      <c r="W6" s="2">
        <v>2000</v>
      </c>
      <c r="X6" s="2">
        <v>2000</v>
      </c>
      <c r="Y6" s="2">
        <v>800</v>
      </c>
      <c r="Z6" s="2">
        <v>3000</v>
      </c>
    </row>
    <row r="7" spans="1:26" x14ac:dyDescent="0.25">
      <c r="A7" s="16" t="s">
        <v>160</v>
      </c>
      <c r="B7" s="2">
        <v>200</v>
      </c>
      <c r="C7" s="2">
        <v>2000</v>
      </c>
      <c r="D7" s="2">
        <v>1300</v>
      </c>
      <c r="E7" s="2">
        <v>800</v>
      </c>
      <c r="F7" s="2">
        <v>3000</v>
      </c>
      <c r="G7" s="2">
        <v>200</v>
      </c>
      <c r="H7" s="2">
        <v>2000</v>
      </c>
      <c r="I7" s="2">
        <v>1300</v>
      </c>
      <c r="J7" s="2">
        <v>800</v>
      </c>
      <c r="K7" s="2">
        <v>3000</v>
      </c>
      <c r="L7" s="2">
        <v>200</v>
      </c>
      <c r="M7" s="2">
        <v>2300</v>
      </c>
      <c r="N7" s="2">
        <v>1900</v>
      </c>
      <c r="O7" s="2">
        <v>900</v>
      </c>
      <c r="P7" s="2">
        <v>3000</v>
      </c>
      <c r="Q7" s="2">
        <v>200</v>
      </c>
      <c r="R7" s="2">
        <v>2400</v>
      </c>
      <c r="S7" s="2">
        <v>2100</v>
      </c>
      <c r="T7" s="2">
        <v>900</v>
      </c>
      <c r="U7" s="2">
        <v>3000</v>
      </c>
    </row>
    <row r="8" spans="1:26" x14ac:dyDescent="0.25">
      <c r="A8" s="9" t="s">
        <v>185</v>
      </c>
      <c r="B8" s="2">
        <v>200</v>
      </c>
      <c r="C8" s="2">
        <v>1500</v>
      </c>
      <c r="D8" s="2">
        <v>1600</v>
      </c>
      <c r="E8" s="2">
        <v>900</v>
      </c>
      <c r="F8" s="2">
        <v>2800</v>
      </c>
      <c r="G8" s="2">
        <v>200</v>
      </c>
      <c r="H8" s="2">
        <v>1500</v>
      </c>
      <c r="I8" s="2">
        <v>1600</v>
      </c>
      <c r="J8" s="2">
        <v>900</v>
      </c>
      <c r="K8" s="2">
        <v>2800</v>
      </c>
    </row>
    <row r="9" spans="1:26" x14ac:dyDescent="0.25">
      <c r="A9" s="16" t="s">
        <v>161</v>
      </c>
      <c r="B9" s="1">
        <v>200</v>
      </c>
      <c r="C9" s="1">
        <v>700</v>
      </c>
      <c r="D9" s="1">
        <v>900</v>
      </c>
      <c r="E9" s="1">
        <v>300</v>
      </c>
      <c r="F9" s="1">
        <v>1800</v>
      </c>
      <c r="G9" s="2">
        <v>200</v>
      </c>
      <c r="H9" s="2">
        <v>900</v>
      </c>
      <c r="I9" s="2">
        <v>900</v>
      </c>
      <c r="J9" s="2">
        <v>300</v>
      </c>
      <c r="K9" s="2">
        <v>2300</v>
      </c>
      <c r="L9" s="2">
        <v>200</v>
      </c>
      <c r="M9" s="2">
        <v>1500</v>
      </c>
      <c r="N9" s="2">
        <v>1200</v>
      </c>
      <c r="O9" s="2">
        <v>200</v>
      </c>
      <c r="P9" s="2">
        <v>2300</v>
      </c>
      <c r="Q9" s="2">
        <v>200</v>
      </c>
      <c r="R9" s="2">
        <v>1800</v>
      </c>
      <c r="S9" s="2">
        <v>1500</v>
      </c>
      <c r="T9" s="2">
        <v>300</v>
      </c>
      <c r="U9" s="2">
        <v>3000</v>
      </c>
      <c r="W9">
        <f>360*5+1450</f>
        <v>3250</v>
      </c>
    </row>
    <row r="10" spans="1:26" x14ac:dyDescent="0.25">
      <c r="A10" s="16" t="s">
        <v>197</v>
      </c>
      <c r="B10" s="1">
        <v>200</v>
      </c>
      <c r="C10" s="1">
        <v>2100</v>
      </c>
      <c r="D10" s="1">
        <v>1900</v>
      </c>
      <c r="E10" s="1">
        <v>400</v>
      </c>
      <c r="F10" s="1">
        <v>3000</v>
      </c>
      <c r="G10" s="2">
        <v>200</v>
      </c>
      <c r="H10" s="2">
        <v>2100</v>
      </c>
      <c r="I10" s="2">
        <v>1900</v>
      </c>
      <c r="J10" s="2">
        <v>400</v>
      </c>
      <c r="K10" s="2">
        <v>3000</v>
      </c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6" ht="14.25" customHeight="1" x14ac:dyDescent="0.25">
      <c r="A11" s="16" t="s">
        <v>162</v>
      </c>
      <c r="B11" s="1">
        <v>200</v>
      </c>
      <c r="C11" s="1">
        <v>1000</v>
      </c>
      <c r="D11" s="1">
        <v>1000</v>
      </c>
      <c r="E11" s="1">
        <v>200</v>
      </c>
      <c r="F11" s="1">
        <v>2000</v>
      </c>
      <c r="G11" s="2">
        <v>200</v>
      </c>
      <c r="H11" s="2">
        <v>1000</v>
      </c>
      <c r="I11" s="2">
        <v>1000</v>
      </c>
      <c r="J11" s="2">
        <v>200</v>
      </c>
      <c r="K11" s="2">
        <v>2600</v>
      </c>
      <c r="L11" s="2">
        <v>200</v>
      </c>
      <c r="M11" s="2">
        <v>1400</v>
      </c>
      <c r="N11" s="2">
        <v>1200</v>
      </c>
      <c r="O11" s="2">
        <v>500</v>
      </c>
      <c r="P11" s="2">
        <v>3000</v>
      </c>
      <c r="Q11" s="2">
        <v>200</v>
      </c>
      <c r="R11" s="2">
        <v>1600</v>
      </c>
      <c r="S11" s="2">
        <v>1500</v>
      </c>
      <c r="T11" s="2">
        <v>500</v>
      </c>
      <c r="U11" s="2">
        <v>3000</v>
      </c>
      <c r="V11" s="2">
        <v>200</v>
      </c>
      <c r="W11" s="2">
        <v>2000</v>
      </c>
      <c r="X11" s="2">
        <v>1900</v>
      </c>
      <c r="Y11" s="2">
        <v>600</v>
      </c>
      <c r="Z11" s="2">
        <v>3000</v>
      </c>
    </row>
    <row r="12" spans="1:26" ht="18" customHeight="1" x14ac:dyDescent="0.25">
      <c r="A12" s="16" t="s">
        <v>164</v>
      </c>
      <c r="B12" s="1">
        <v>200</v>
      </c>
      <c r="C12" s="1">
        <v>1400</v>
      </c>
      <c r="D12" s="1">
        <v>900</v>
      </c>
      <c r="E12" s="1">
        <v>300</v>
      </c>
      <c r="F12" s="1">
        <v>1500</v>
      </c>
      <c r="G12" s="2">
        <v>200</v>
      </c>
      <c r="H12" s="2">
        <v>1400</v>
      </c>
      <c r="I12" s="2">
        <v>900</v>
      </c>
      <c r="J12" s="2">
        <v>300</v>
      </c>
      <c r="K12" s="2">
        <v>2800</v>
      </c>
      <c r="L12" s="2">
        <v>200</v>
      </c>
      <c r="M12" s="2">
        <v>1900</v>
      </c>
      <c r="N12" s="2">
        <v>1500</v>
      </c>
      <c r="O12" s="2">
        <v>700</v>
      </c>
      <c r="P12" s="2">
        <v>3000</v>
      </c>
      <c r="Q12" s="2">
        <v>200</v>
      </c>
      <c r="R12" s="2">
        <v>2600</v>
      </c>
      <c r="S12" s="2">
        <v>2400</v>
      </c>
      <c r="T12" s="2">
        <v>800</v>
      </c>
      <c r="U12" s="2">
        <v>3000</v>
      </c>
      <c r="V12" s="2">
        <v>200</v>
      </c>
      <c r="W12" s="2">
        <v>2800</v>
      </c>
      <c r="X12" s="2">
        <v>2600</v>
      </c>
      <c r="Y12" s="2">
        <v>900</v>
      </c>
      <c r="Z12" s="2">
        <v>3000</v>
      </c>
    </row>
    <row r="13" spans="1:26" ht="15.75" customHeight="1" x14ac:dyDescent="0.25">
      <c r="A13" s="16" t="s">
        <v>165</v>
      </c>
      <c r="B13" s="1">
        <v>200</v>
      </c>
      <c r="C13" s="1">
        <v>500</v>
      </c>
      <c r="D13" s="1">
        <v>300</v>
      </c>
      <c r="E13" s="1">
        <v>200</v>
      </c>
      <c r="F13" s="1">
        <v>1500</v>
      </c>
      <c r="G13" s="2">
        <v>200</v>
      </c>
      <c r="H13" s="2">
        <v>500</v>
      </c>
      <c r="I13" s="2">
        <v>300</v>
      </c>
      <c r="J13" s="2">
        <v>200</v>
      </c>
      <c r="K13" s="2">
        <v>2200</v>
      </c>
      <c r="L13" s="2">
        <v>200</v>
      </c>
      <c r="M13" s="2">
        <v>800</v>
      </c>
      <c r="N13" s="2">
        <v>600</v>
      </c>
      <c r="O13" s="2">
        <v>200</v>
      </c>
      <c r="P13" s="2">
        <v>2200</v>
      </c>
      <c r="Q13" s="2">
        <v>200</v>
      </c>
      <c r="R13" s="2">
        <v>800</v>
      </c>
      <c r="S13" s="2">
        <v>600</v>
      </c>
      <c r="T13" s="2">
        <v>200</v>
      </c>
      <c r="U13" s="2">
        <v>2200</v>
      </c>
      <c r="V13" s="2">
        <v>200</v>
      </c>
      <c r="W13" s="2">
        <v>900</v>
      </c>
      <c r="X13" s="2">
        <v>800</v>
      </c>
      <c r="Y13" s="2">
        <v>200</v>
      </c>
      <c r="Z13" s="2">
        <v>2200</v>
      </c>
    </row>
    <row r="14" spans="1:26" x14ac:dyDescent="0.25">
      <c r="A14" s="16" t="s">
        <v>166</v>
      </c>
      <c r="B14" s="1">
        <v>200</v>
      </c>
      <c r="C14" s="1">
        <v>800</v>
      </c>
      <c r="D14" s="1">
        <v>500</v>
      </c>
      <c r="E14" s="1">
        <v>400</v>
      </c>
      <c r="F14" s="1">
        <v>1800</v>
      </c>
      <c r="G14" s="2">
        <v>200</v>
      </c>
      <c r="H14" s="2">
        <v>800</v>
      </c>
      <c r="I14" s="2">
        <v>500</v>
      </c>
      <c r="J14" s="2">
        <v>400</v>
      </c>
      <c r="K14" s="2">
        <v>2900</v>
      </c>
      <c r="L14" s="2">
        <v>200</v>
      </c>
      <c r="M14" s="2">
        <v>2000</v>
      </c>
      <c r="N14" s="2">
        <v>1400</v>
      </c>
      <c r="O14" s="2">
        <v>600</v>
      </c>
      <c r="P14" s="2">
        <v>3000</v>
      </c>
    </row>
    <row r="15" spans="1:26" ht="17.25" customHeight="1" x14ac:dyDescent="0.25">
      <c r="A15" s="16" t="s">
        <v>167</v>
      </c>
      <c r="B15" s="1">
        <v>200</v>
      </c>
      <c r="C15" s="1">
        <v>900</v>
      </c>
      <c r="D15" s="1">
        <v>700</v>
      </c>
      <c r="E15" s="1">
        <v>200</v>
      </c>
      <c r="F15" s="1">
        <v>900</v>
      </c>
      <c r="G15" s="2">
        <v>200</v>
      </c>
      <c r="H15" s="2">
        <v>900</v>
      </c>
      <c r="I15" s="2">
        <v>700</v>
      </c>
      <c r="J15" s="2">
        <v>200</v>
      </c>
      <c r="K15" s="2">
        <v>2100</v>
      </c>
      <c r="L15" s="2">
        <v>200</v>
      </c>
      <c r="M15" s="2">
        <v>1500</v>
      </c>
      <c r="N15" s="2">
        <v>1400</v>
      </c>
      <c r="O15" s="2">
        <v>400</v>
      </c>
      <c r="P15" s="2">
        <v>2800</v>
      </c>
      <c r="Q15" s="2">
        <v>200</v>
      </c>
      <c r="R15" s="2">
        <v>1700</v>
      </c>
      <c r="S15" s="2">
        <v>1600</v>
      </c>
      <c r="T15" s="2">
        <v>500</v>
      </c>
      <c r="U15" s="2">
        <v>3000</v>
      </c>
      <c r="V15" s="2">
        <v>200</v>
      </c>
      <c r="W15" s="2">
        <v>1900</v>
      </c>
      <c r="X15" s="2">
        <v>1700</v>
      </c>
      <c r="Y15" s="2">
        <v>500</v>
      </c>
      <c r="Z15" s="2">
        <v>3000</v>
      </c>
    </row>
    <row r="16" spans="1:26" x14ac:dyDescent="0.25">
      <c r="A16" s="16" t="s">
        <v>168</v>
      </c>
      <c r="B16" s="1">
        <v>200</v>
      </c>
      <c r="C16" s="1">
        <v>700</v>
      </c>
      <c r="D16" s="1">
        <v>400</v>
      </c>
      <c r="E16" s="1">
        <v>200</v>
      </c>
      <c r="F16" s="1">
        <v>900</v>
      </c>
      <c r="G16" s="2">
        <v>200</v>
      </c>
      <c r="H16" s="2">
        <v>800</v>
      </c>
      <c r="I16" s="2">
        <v>400</v>
      </c>
      <c r="J16" s="2">
        <v>200</v>
      </c>
      <c r="K16" s="2">
        <v>2100</v>
      </c>
      <c r="L16" s="2">
        <v>200</v>
      </c>
      <c r="M16" s="2">
        <v>1500</v>
      </c>
      <c r="N16" s="2">
        <v>1000</v>
      </c>
      <c r="O16" s="2">
        <v>600</v>
      </c>
      <c r="P16" s="2">
        <v>3000</v>
      </c>
      <c r="Q16" s="2">
        <v>200</v>
      </c>
      <c r="R16" s="2">
        <v>1800</v>
      </c>
      <c r="S16" s="2">
        <v>1400</v>
      </c>
      <c r="T16" s="2">
        <v>600</v>
      </c>
      <c r="U16" s="2">
        <v>3000</v>
      </c>
      <c r="V16" s="2">
        <v>200</v>
      </c>
      <c r="W16" s="2">
        <v>2000</v>
      </c>
      <c r="X16" s="2">
        <v>1600</v>
      </c>
      <c r="Y16" s="2">
        <v>700</v>
      </c>
      <c r="Z16" s="2">
        <v>3000</v>
      </c>
    </row>
    <row r="17" spans="1:26" x14ac:dyDescent="0.25">
      <c r="A17" s="16" t="s">
        <v>194</v>
      </c>
      <c r="B17" s="2">
        <v>200</v>
      </c>
      <c r="C17" s="2">
        <v>1800</v>
      </c>
      <c r="D17" s="2">
        <v>1500</v>
      </c>
      <c r="E17" s="2">
        <v>400</v>
      </c>
      <c r="F17" s="2">
        <v>2400</v>
      </c>
      <c r="G17" s="2">
        <v>200</v>
      </c>
      <c r="H17" s="2">
        <v>1800</v>
      </c>
      <c r="I17" s="2">
        <v>1500</v>
      </c>
      <c r="J17" s="2">
        <v>400</v>
      </c>
      <c r="K17" s="2">
        <v>2400</v>
      </c>
      <c r="L17" s="2">
        <v>200</v>
      </c>
      <c r="M17" s="2">
        <v>2100</v>
      </c>
      <c r="N17" s="2">
        <v>2000</v>
      </c>
      <c r="O17" s="2">
        <v>500</v>
      </c>
      <c r="P17" s="2">
        <v>3000</v>
      </c>
    </row>
    <row r="18" spans="1:26" x14ac:dyDescent="0.25">
      <c r="A18" s="16" t="s">
        <v>169</v>
      </c>
      <c r="B18" s="1">
        <v>200</v>
      </c>
      <c r="C18" s="1">
        <v>1300</v>
      </c>
      <c r="D18" s="1">
        <v>1100</v>
      </c>
      <c r="E18" s="1">
        <v>300</v>
      </c>
      <c r="F18" s="1">
        <v>1900</v>
      </c>
      <c r="G18" s="1">
        <v>200</v>
      </c>
      <c r="H18" s="1">
        <v>1300</v>
      </c>
      <c r="I18" s="1">
        <v>1100</v>
      </c>
      <c r="J18" s="1">
        <v>300</v>
      </c>
      <c r="K18" s="1">
        <v>2000</v>
      </c>
      <c r="L18" s="2">
        <v>200</v>
      </c>
      <c r="M18" s="2">
        <v>1500</v>
      </c>
      <c r="N18" s="2">
        <v>1300</v>
      </c>
      <c r="O18" s="2">
        <v>400</v>
      </c>
      <c r="P18" s="2">
        <v>3000</v>
      </c>
      <c r="Q18" s="2">
        <v>200</v>
      </c>
      <c r="R18" s="2">
        <v>1700</v>
      </c>
      <c r="S18" s="2">
        <v>1500</v>
      </c>
      <c r="T18" s="2">
        <v>400</v>
      </c>
      <c r="U18" s="2">
        <v>3000</v>
      </c>
      <c r="V18" s="2">
        <v>200</v>
      </c>
      <c r="W18" s="2">
        <v>1900</v>
      </c>
      <c r="X18" s="2">
        <v>1600</v>
      </c>
      <c r="Y18" s="2">
        <v>500</v>
      </c>
      <c r="Z18" s="2">
        <v>3000</v>
      </c>
    </row>
    <row r="19" spans="1:26" x14ac:dyDescent="0.25">
      <c r="A19" s="16" t="s">
        <v>170</v>
      </c>
      <c r="B19" s="1">
        <v>200</v>
      </c>
      <c r="C19" s="1">
        <v>1000</v>
      </c>
      <c r="D19" s="1">
        <v>900</v>
      </c>
      <c r="E19" s="1">
        <v>200</v>
      </c>
      <c r="F19" s="1">
        <v>2000</v>
      </c>
      <c r="G19" s="2">
        <v>200</v>
      </c>
      <c r="H19" s="2">
        <v>1000</v>
      </c>
      <c r="I19" s="2">
        <v>900</v>
      </c>
      <c r="J19" s="2">
        <v>200</v>
      </c>
      <c r="K19" s="2">
        <v>2200</v>
      </c>
      <c r="L19" s="2">
        <v>200</v>
      </c>
      <c r="M19" s="2">
        <v>1600</v>
      </c>
      <c r="N19" s="2">
        <v>1600</v>
      </c>
      <c r="O19" s="2">
        <v>400</v>
      </c>
      <c r="P19" s="2">
        <v>2600</v>
      </c>
      <c r="Q19" s="2">
        <v>200</v>
      </c>
      <c r="R19" s="2">
        <v>1700</v>
      </c>
      <c r="S19" s="2">
        <v>1700</v>
      </c>
      <c r="T19" s="2">
        <v>500</v>
      </c>
      <c r="U19" s="2">
        <v>3000</v>
      </c>
    </row>
    <row r="20" spans="1:26" x14ac:dyDescent="0.25">
      <c r="A20" s="16" t="s">
        <v>171</v>
      </c>
      <c r="B20" s="1">
        <v>200</v>
      </c>
      <c r="C20" s="1">
        <v>1000</v>
      </c>
      <c r="D20" s="1">
        <v>900</v>
      </c>
      <c r="E20" s="1">
        <v>200</v>
      </c>
      <c r="F20" s="1">
        <v>1800</v>
      </c>
      <c r="G20" s="2">
        <v>200</v>
      </c>
      <c r="H20" s="2">
        <v>1000</v>
      </c>
      <c r="I20" s="2">
        <v>900</v>
      </c>
      <c r="J20" s="2">
        <v>200</v>
      </c>
      <c r="K20" s="2">
        <v>2400</v>
      </c>
      <c r="L20" s="2">
        <v>200</v>
      </c>
      <c r="M20" s="2">
        <v>1400</v>
      </c>
      <c r="N20" s="2">
        <v>1200</v>
      </c>
      <c r="O20" s="2">
        <v>400</v>
      </c>
      <c r="P20" s="2">
        <v>3000</v>
      </c>
      <c r="Q20" s="2">
        <v>200</v>
      </c>
      <c r="R20" s="2">
        <v>1400</v>
      </c>
      <c r="S20" s="2">
        <v>1200</v>
      </c>
      <c r="T20" s="2">
        <v>400</v>
      </c>
      <c r="U20" s="2">
        <v>3000</v>
      </c>
      <c r="V20" s="2">
        <v>200</v>
      </c>
      <c r="W20" s="2">
        <v>1700</v>
      </c>
      <c r="X20" s="2">
        <v>1500</v>
      </c>
      <c r="Y20" s="2">
        <v>400</v>
      </c>
      <c r="Z20" s="2">
        <v>3000</v>
      </c>
    </row>
    <row r="21" spans="1:26" x14ac:dyDescent="0.25">
      <c r="A21" s="9" t="s">
        <v>172</v>
      </c>
      <c r="B21" s="1">
        <v>200</v>
      </c>
      <c r="C21" s="1">
        <v>1000</v>
      </c>
      <c r="D21" s="1">
        <v>900</v>
      </c>
      <c r="E21" s="1">
        <v>400</v>
      </c>
      <c r="F21" s="1">
        <v>2000</v>
      </c>
      <c r="G21" s="1">
        <v>200</v>
      </c>
      <c r="H21" s="1">
        <v>1000</v>
      </c>
      <c r="I21" s="1">
        <v>900</v>
      </c>
      <c r="J21" s="1">
        <v>400</v>
      </c>
      <c r="K21" s="1">
        <v>2000</v>
      </c>
      <c r="L21" s="2">
        <v>200</v>
      </c>
      <c r="M21" s="2">
        <v>1700</v>
      </c>
      <c r="N21" s="2">
        <v>1700</v>
      </c>
      <c r="O21" s="2">
        <v>900</v>
      </c>
      <c r="P21" s="2">
        <v>3000</v>
      </c>
    </row>
    <row r="22" spans="1:26" ht="15.75" customHeight="1" x14ac:dyDescent="0.25">
      <c r="A22" s="16" t="s">
        <v>173</v>
      </c>
      <c r="B22">
        <v>200</v>
      </c>
      <c r="C22">
        <v>1400</v>
      </c>
      <c r="D22">
        <v>900</v>
      </c>
      <c r="E22">
        <v>200</v>
      </c>
      <c r="F22">
        <v>2000</v>
      </c>
      <c r="G22">
        <v>200</v>
      </c>
      <c r="H22">
        <v>1400</v>
      </c>
      <c r="I22">
        <v>900</v>
      </c>
      <c r="J22">
        <v>200</v>
      </c>
      <c r="K22">
        <v>2000</v>
      </c>
      <c r="L22" s="2">
        <v>200</v>
      </c>
      <c r="M22" s="2">
        <v>1700</v>
      </c>
      <c r="N22" s="2">
        <v>1300</v>
      </c>
      <c r="O22" s="2">
        <v>200</v>
      </c>
      <c r="P22" s="2">
        <v>2000</v>
      </c>
      <c r="Q22" s="2">
        <v>200</v>
      </c>
      <c r="R22" s="2">
        <v>1900</v>
      </c>
      <c r="S22" s="2">
        <v>1600</v>
      </c>
      <c r="T22" s="2">
        <v>200</v>
      </c>
      <c r="U22" s="2">
        <v>2000</v>
      </c>
    </row>
    <row r="23" spans="1:26" ht="17.25" customHeight="1" x14ac:dyDescent="0.25">
      <c r="A23" s="16" t="s">
        <v>174</v>
      </c>
      <c r="B23" s="1">
        <v>200</v>
      </c>
      <c r="C23" s="1">
        <v>700</v>
      </c>
      <c r="D23" s="1">
        <v>1000</v>
      </c>
      <c r="E23" s="1">
        <v>500</v>
      </c>
      <c r="F23" s="1">
        <v>1800</v>
      </c>
      <c r="G23" s="2">
        <v>200</v>
      </c>
      <c r="H23" s="2">
        <v>900</v>
      </c>
      <c r="I23" s="2">
        <v>1200</v>
      </c>
      <c r="J23" s="2">
        <v>500</v>
      </c>
      <c r="K23" s="2">
        <v>2900</v>
      </c>
      <c r="L23" s="2">
        <v>200</v>
      </c>
      <c r="M23" s="2">
        <v>1200</v>
      </c>
      <c r="N23" s="2">
        <v>1600</v>
      </c>
      <c r="O23" s="2">
        <v>600</v>
      </c>
      <c r="P23" s="2">
        <v>3000</v>
      </c>
      <c r="Q23" s="2">
        <v>200</v>
      </c>
      <c r="R23" s="2">
        <v>1600</v>
      </c>
      <c r="S23" s="2">
        <v>1800</v>
      </c>
      <c r="T23" s="2">
        <v>500</v>
      </c>
      <c r="U23" s="2">
        <v>3000</v>
      </c>
    </row>
    <row r="24" spans="1:26" ht="15" customHeight="1" x14ac:dyDescent="0.25">
      <c r="A24" s="16" t="s">
        <v>175</v>
      </c>
      <c r="B24" s="1">
        <v>200</v>
      </c>
      <c r="C24" s="1">
        <v>1200</v>
      </c>
      <c r="D24" s="1">
        <v>900</v>
      </c>
      <c r="E24" s="1">
        <v>200</v>
      </c>
      <c r="F24" s="1">
        <v>1800</v>
      </c>
      <c r="G24" s="2">
        <v>200</v>
      </c>
      <c r="H24" s="2">
        <v>1200</v>
      </c>
      <c r="I24" s="2">
        <v>900</v>
      </c>
      <c r="J24" s="2">
        <v>200</v>
      </c>
      <c r="K24" s="2">
        <v>2400</v>
      </c>
      <c r="L24" s="2">
        <v>200</v>
      </c>
      <c r="M24" s="2">
        <v>1700</v>
      </c>
      <c r="N24" s="2">
        <v>1600</v>
      </c>
      <c r="O24" s="2">
        <v>200</v>
      </c>
      <c r="P24" s="2">
        <v>2700</v>
      </c>
      <c r="Q24" s="2">
        <v>200</v>
      </c>
      <c r="R24" s="2">
        <v>1700</v>
      </c>
      <c r="S24" s="2">
        <v>1600</v>
      </c>
      <c r="T24" s="2">
        <v>200</v>
      </c>
      <c r="U24" s="2">
        <v>2700</v>
      </c>
      <c r="V24" s="2">
        <v>200</v>
      </c>
      <c r="W24" s="2">
        <v>1900</v>
      </c>
      <c r="X24" s="2">
        <v>1900</v>
      </c>
      <c r="Y24" s="2">
        <v>200</v>
      </c>
      <c r="Z24" s="2">
        <v>3000</v>
      </c>
    </row>
    <row r="25" spans="1:26" x14ac:dyDescent="0.25">
      <c r="A25" s="16" t="s">
        <v>176</v>
      </c>
      <c r="B25" s="1">
        <v>200</v>
      </c>
      <c r="C25" s="1">
        <v>1200</v>
      </c>
      <c r="D25" s="1">
        <v>900</v>
      </c>
      <c r="E25" s="1">
        <v>200</v>
      </c>
      <c r="F25" s="1">
        <v>1800</v>
      </c>
      <c r="G25" s="2">
        <v>200</v>
      </c>
      <c r="H25" s="2">
        <v>1200</v>
      </c>
      <c r="I25" s="2">
        <v>900</v>
      </c>
      <c r="J25" s="2">
        <v>200</v>
      </c>
      <c r="K25" s="2">
        <v>3000</v>
      </c>
      <c r="L25" s="2">
        <v>200</v>
      </c>
      <c r="M25" s="2">
        <v>2200</v>
      </c>
      <c r="N25" s="2">
        <v>2000</v>
      </c>
      <c r="O25" s="2">
        <v>700</v>
      </c>
      <c r="P25" s="2">
        <v>3000</v>
      </c>
      <c r="Q25" s="2">
        <v>200</v>
      </c>
      <c r="R25" s="2">
        <v>2200</v>
      </c>
      <c r="S25" s="2">
        <v>2000</v>
      </c>
      <c r="T25" s="2">
        <v>700</v>
      </c>
      <c r="U25" s="2">
        <v>3000</v>
      </c>
      <c r="V25" s="2">
        <v>200</v>
      </c>
      <c r="W25" s="2">
        <v>2500</v>
      </c>
      <c r="X25" s="2">
        <v>2400</v>
      </c>
      <c r="Y25" s="2">
        <v>900</v>
      </c>
      <c r="Z25" s="2">
        <v>3000</v>
      </c>
    </row>
    <row r="26" spans="1:26" x14ac:dyDescent="0.25">
      <c r="A26" s="16" t="s">
        <v>177</v>
      </c>
      <c r="B26" s="1">
        <v>200</v>
      </c>
      <c r="C26" s="1">
        <v>1500</v>
      </c>
      <c r="D26" s="1">
        <v>1000</v>
      </c>
      <c r="E26" s="1">
        <v>400</v>
      </c>
      <c r="F26" s="1">
        <v>1800</v>
      </c>
      <c r="G26" s="2">
        <v>200</v>
      </c>
      <c r="H26" s="2">
        <v>1500</v>
      </c>
      <c r="I26" s="2">
        <v>1000</v>
      </c>
      <c r="J26" s="2">
        <v>400</v>
      </c>
      <c r="K26" s="2">
        <v>2600</v>
      </c>
      <c r="L26" s="2">
        <v>200</v>
      </c>
      <c r="M26" s="2">
        <v>1700</v>
      </c>
      <c r="N26" s="2">
        <v>1600</v>
      </c>
      <c r="O26" s="2">
        <v>600</v>
      </c>
      <c r="P26" s="2">
        <v>2700</v>
      </c>
      <c r="Q26" s="2">
        <v>200</v>
      </c>
      <c r="R26" s="2">
        <v>1700</v>
      </c>
      <c r="S26" s="2">
        <v>1800</v>
      </c>
      <c r="T26" s="2">
        <v>600</v>
      </c>
      <c r="U26" s="2">
        <v>2800</v>
      </c>
      <c r="V26" s="2">
        <v>200</v>
      </c>
      <c r="W26" s="2">
        <v>1900</v>
      </c>
      <c r="X26" s="2">
        <v>2000</v>
      </c>
      <c r="Y26" s="2">
        <v>600</v>
      </c>
      <c r="Z26" s="2">
        <v>3000</v>
      </c>
    </row>
    <row r="27" spans="1:26" ht="17.25" customHeight="1" x14ac:dyDescent="0.25">
      <c r="A27" s="16" t="s">
        <v>178</v>
      </c>
      <c r="B27" s="1">
        <v>200</v>
      </c>
      <c r="C27" s="1">
        <v>1200</v>
      </c>
      <c r="D27" s="1">
        <v>900</v>
      </c>
      <c r="E27" s="1">
        <v>400</v>
      </c>
      <c r="F27" s="1">
        <v>800</v>
      </c>
      <c r="G27" s="2">
        <v>200</v>
      </c>
      <c r="H27" s="2">
        <v>1200</v>
      </c>
      <c r="I27" s="2">
        <v>900</v>
      </c>
      <c r="J27" s="2">
        <v>400</v>
      </c>
      <c r="K27" s="2">
        <v>2000</v>
      </c>
      <c r="L27" s="2">
        <v>200</v>
      </c>
      <c r="M27" s="2">
        <v>1500</v>
      </c>
      <c r="N27" s="2">
        <v>1300</v>
      </c>
      <c r="O27" s="2">
        <v>700</v>
      </c>
      <c r="P27" s="2">
        <v>3000</v>
      </c>
      <c r="Q27" s="2">
        <v>200</v>
      </c>
      <c r="R27" s="2">
        <v>2200</v>
      </c>
      <c r="S27" s="2">
        <v>1600</v>
      </c>
      <c r="T27" s="2">
        <v>900</v>
      </c>
      <c r="U27" s="2">
        <v>3000</v>
      </c>
    </row>
    <row r="28" spans="1:26" x14ac:dyDescent="0.25">
      <c r="A28" s="9" t="s">
        <v>184</v>
      </c>
      <c r="B28" s="2">
        <v>200</v>
      </c>
      <c r="C28" s="2">
        <v>1900</v>
      </c>
      <c r="D28" s="2">
        <v>1400</v>
      </c>
      <c r="E28" s="2">
        <v>800</v>
      </c>
      <c r="F28" s="2">
        <v>3000</v>
      </c>
      <c r="G28" s="2">
        <v>200</v>
      </c>
      <c r="H28" s="2">
        <v>1900</v>
      </c>
      <c r="I28" s="2">
        <v>1400</v>
      </c>
      <c r="J28" s="2">
        <v>800</v>
      </c>
      <c r="K28" s="2">
        <v>3000</v>
      </c>
    </row>
    <row r="29" spans="1:26" ht="18" customHeight="1" x14ac:dyDescent="0.25">
      <c r="A29" s="16" t="s">
        <v>180</v>
      </c>
      <c r="B29" s="1">
        <v>200</v>
      </c>
      <c r="C29" s="1">
        <v>1900</v>
      </c>
      <c r="D29" s="1">
        <v>1500</v>
      </c>
      <c r="E29" s="1">
        <v>400</v>
      </c>
      <c r="F29" s="1">
        <v>2300</v>
      </c>
      <c r="G29" s="2">
        <v>200</v>
      </c>
      <c r="H29" s="2">
        <v>1900</v>
      </c>
      <c r="I29" s="2">
        <v>1500</v>
      </c>
      <c r="J29" s="2">
        <v>400</v>
      </c>
      <c r="K29" s="2">
        <v>2600</v>
      </c>
      <c r="L29" s="2">
        <v>200</v>
      </c>
      <c r="M29" s="2">
        <v>2200</v>
      </c>
      <c r="N29" s="2">
        <v>2100</v>
      </c>
      <c r="O29" s="2">
        <v>900</v>
      </c>
      <c r="P29" s="2">
        <v>3000</v>
      </c>
    </row>
    <row r="30" spans="1:26" ht="15.75" customHeight="1" x14ac:dyDescent="0.25">
      <c r="A30" s="16" t="s">
        <v>181</v>
      </c>
      <c r="B30" s="1">
        <v>200</v>
      </c>
      <c r="C30" s="1">
        <v>1100</v>
      </c>
      <c r="D30" s="1">
        <v>1000</v>
      </c>
      <c r="E30" s="1">
        <v>600</v>
      </c>
      <c r="F30" s="1">
        <v>1100</v>
      </c>
      <c r="G30" s="2">
        <v>200</v>
      </c>
      <c r="H30" s="2">
        <v>1100</v>
      </c>
      <c r="I30" s="2">
        <v>1000</v>
      </c>
      <c r="J30" s="2">
        <v>600</v>
      </c>
      <c r="K30" s="2">
        <v>1800</v>
      </c>
      <c r="L30" s="2">
        <v>200</v>
      </c>
      <c r="M30" s="2">
        <v>2200</v>
      </c>
      <c r="N30" s="2">
        <v>1800</v>
      </c>
      <c r="O30" s="2">
        <v>700</v>
      </c>
      <c r="P30" s="2">
        <v>3000</v>
      </c>
      <c r="Q30" s="2">
        <v>200</v>
      </c>
      <c r="R30" s="2">
        <v>2400</v>
      </c>
      <c r="S30" s="2">
        <v>1900</v>
      </c>
      <c r="T30" s="2">
        <v>700</v>
      </c>
      <c r="U30" s="2">
        <v>3000</v>
      </c>
    </row>
    <row r="31" spans="1:26" ht="17.25" customHeight="1" x14ac:dyDescent="0.25">
      <c r="A31" s="16" t="s">
        <v>182</v>
      </c>
      <c r="B31" s="1">
        <v>200</v>
      </c>
      <c r="C31" s="1">
        <v>800</v>
      </c>
      <c r="D31" s="1">
        <v>700</v>
      </c>
      <c r="E31" s="1">
        <v>200</v>
      </c>
      <c r="F31" s="1">
        <v>2000</v>
      </c>
      <c r="G31" s="2">
        <v>200</v>
      </c>
      <c r="H31" s="2">
        <v>1000</v>
      </c>
      <c r="I31" s="2">
        <v>1000</v>
      </c>
      <c r="J31" s="2">
        <v>200</v>
      </c>
      <c r="K31" s="2">
        <v>2600</v>
      </c>
      <c r="L31" s="2">
        <v>200</v>
      </c>
      <c r="M31" s="2">
        <v>1700</v>
      </c>
      <c r="N31" s="2">
        <v>1700</v>
      </c>
      <c r="O31" s="2">
        <v>300</v>
      </c>
      <c r="P31" s="2">
        <v>3000</v>
      </c>
      <c r="Q31" s="2">
        <v>200</v>
      </c>
      <c r="R31" s="2">
        <v>1900</v>
      </c>
      <c r="S31" s="2">
        <v>1900</v>
      </c>
      <c r="T31" s="2">
        <v>400</v>
      </c>
      <c r="U31" s="2">
        <v>3000</v>
      </c>
      <c r="V31" s="2">
        <v>200</v>
      </c>
      <c r="W31" s="2">
        <v>2200</v>
      </c>
      <c r="X31" s="2">
        <v>2100</v>
      </c>
      <c r="Y31" s="2">
        <v>600</v>
      </c>
      <c r="Z31" s="2">
        <v>3000</v>
      </c>
    </row>
    <row r="32" spans="1:26" x14ac:dyDescent="0.25">
      <c r="A32" s="16" t="s">
        <v>183</v>
      </c>
      <c r="B32" s="1">
        <v>200</v>
      </c>
      <c r="C32" s="1">
        <v>1100</v>
      </c>
      <c r="D32" s="1">
        <v>800</v>
      </c>
      <c r="E32" s="1">
        <v>200</v>
      </c>
      <c r="F32" s="1">
        <v>1500</v>
      </c>
      <c r="G32" s="1">
        <v>200</v>
      </c>
      <c r="H32" s="1">
        <v>1100</v>
      </c>
      <c r="I32" s="1">
        <v>800</v>
      </c>
      <c r="J32" s="1">
        <v>200</v>
      </c>
      <c r="K32" s="1">
        <v>1500</v>
      </c>
      <c r="L32" s="2">
        <v>200</v>
      </c>
      <c r="M32" s="2">
        <v>1700</v>
      </c>
      <c r="N32" s="2">
        <v>1200</v>
      </c>
      <c r="O32" s="2">
        <v>300</v>
      </c>
      <c r="P32" s="2">
        <v>1500</v>
      </c>
      <c r="Q32" s="2">
        <v>200</v>
      </c>
      <c r="R32" s="2">
        <v>1700</v>
      </c>
      <c r="S32" s="2">
        <v>1500</v>
      </c>
      <c r="T32" s="2">
        <v>200</v>
      </c>
      <c r="U32" s="2">
        <v>2000</v>
      </c>
      <c r="V32" s="2">
        <v>200</v>
      </c>
      <c r="W32" s="2">
        <v>2600</v>
      </c>
      <c r="X32" s="2">
        <v>2100</v>
      </c>
      <c r="Y32" s="2">
        <v>900</v>
      </c>
      <c r="Z32" s="2">
        <v>3000</v>
      </c>
    </row>
    <row r="33" spans="1:90" ht="16.5" customHeight="1" x14ac:dyDescent="0.25">
      <c r="A33" s="16" t="s">
        <v>191</v>
      </c>
      <c r="B33" s="1">
        <v>100</v>
      </c>
      <c r="C33" s="1">
        <v>800</v>
      </c>
      <c r="D33" s="1">
        <v>500</v>
      </c>
      <c r="E33" s="1">
        <v>300</v>
      </c>
      <c r="F33" s="1">
        <v>1600</v>
      </c>
      <c r="G33" s="2">
        <v>100</v>
      </c>
      <c r="H33" s="2">
        <v>800</v>
      </c>
      <c r="I33" s="2">
        <v>500</v>
      </c>
      <c r="J33" s="2">
        <v>300</v>
      </c>
      <c r="K33" s="2">
        <v>2500</v>
      </c>
      <c r="L33" s="2">
        <v>200</v>
      </c>
      <c r="M33" s="2">
        <v>1000</v>
      </c>
      <c r="N33" s="2">
        <v>1400</v>
      </c>
      <c r="O33" s="2">
        <v>300</v>
      </c>
      <c r="P33" s="2">
        <v>2600</v>
      </c>
      <c r="Q33" s="2">
        <v>200</v>
      </c>
      <c r="R33" s="2">
        <v>1200</v>
      </c>
      <c r="S33" s="2">
        <v>1500</v>
      </c>
      <c r="T33" s="2">
        <v>300</v>
      </c>
      <c r="U33" s="2">
        <v>2700</v>
      </c>
      <c r="V33" s="2">
        <v>200</v>
      </c>
      <c r="W33" s="2">
        <v>1200</v>
      </c>
      <c r="X33" s="2">
        <v>1500</v>
      </c>
      <c r="Y33" s="2">
        <v>300</v>
      </c>
      <c r="Z33" s="2">
        <v>2700</v>
      </c>
    </row>
    <row r="34" spans="1:90" ht="16.5" customHeight="1" x14ac:dyDescent="0.25">
      <c r="A34" s="16" t="s">
        <v>196</v>
      </c>
      <c r="B34" s="1">
        <v>200</v>
      </c>
      <c r="C34" s="1">
        <v>1400</v>
      </c>
      <c r="D34" s="1">
        <v>1100</v>
      </c>
      <c r="E34" s="1">
        <v>500</v>
      </c>
      <c r="F34" s="1">
        <v>3000</v>
      </c>
      <c r="G34" s="2">
        <v>200</v>
      </c>
      <c r="H34" s="2">
        <v>1400</v>
      </c>
      <c r="I34" s="2">
        <v>1100</v>
      </c>
      <c r="J34" s="2">
        <v>500</v>
      </c>
      <c r="K34" s="2">
        <v>3000</v>
      </c>
      <c r="L34" s="2"/>
      <c r="M34" s="2"/>
      <c r="N34" s="2"/>
      <c r="O34" s="2"/>
      <c r="P34" s="2"/>
    </row>
    <row r="35" spans="1:90" ht="16.5" customHeight="1" x14ac:dyDescent="0.25">
      <c r="A35" s="19"/>
      <c r="B35" s="20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</row>
    <row r="36" spans="1:90" s="5" customFormat="1" ht="17.25" customHeight="1" x14ac:dyDescent="0.25">
      <c r="A36" s="10" t="s">
        <v>163</v>
      </c>
      <c r="B36" s="4">
        <v>200</v>
      </c>
      <c r="C36" s="4">
        <v>700</v>
      </c>
      <c r="D36" s="4">
        <v>500</v>
      </c>
      <c r="E36" s="4">
        <v>300</v>
      </c>
      <c r="F36" s="4">
        <v>1000</v>
      </c>
      <c r="G36" s="4">
        <v>200</v>
      </c>
      <c r="H36" s="4">
        <v>1000</v>
      </c>
      <c r="I36" s="4">
        <v>500</v>
      </c>
      <c r="J36" s="4">
        <v>300</v>
      </c>
      <c r="K36" s="4">
        <v>1800</v>
      </c>
      <c r="L36" s="4">
        <v>200</v>
      </c>
      <c r="M36" s="4">
        <v>1300</v>
      </c>
      <c r="N36" s="4">
        <v>1200</v>
      </c>
      <c r="O36" s="4">
        <v>500</v>
      </c>
      <c r="P36" s="4">
        <v>2200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90" s="5" customFormat="1" x14ac:dyDescent="0.25">
      <c r="A37" s="10" t="s">
        <v>179</v>
      </c>
      <c r="B37" s="4">
        <v>200</v>
      </c>
      <c r="C37" s="4">
        <v>1300</v>
      </c>
      <c r="D37" s="4">
        <v>1000</v>
      </c>
      <c r="E37" s="4">
        <v>200</v>
      </c>
      <c r="F37" s="4">
        <v>1600</v>
      </c>
      <c r="G37" s="4">
        <v>200</v>
      </c>
      <c r="H37" s="4">
        <v>1300</v>
      </c>
      <c r="I37" s="4">
        <v>1000</v>
      </c>
      <c r="J37" s="4">
        <v>200</v>
      </c>
      <c r="K37" s="4">
        <v>2500</v>
      </c>
      <c r="L37" s="4">
        <v>200</v>
      </c>
      <c r="M37" s="4">
        <v>1400</v>
      </c>
      <c r="N37" s="4">
        <v>1300</v>
      </c>
      <c r="O37" s="4">
        <v>200</v>
      </c>
      <c r="P37" s="4">
        <v>2500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90" x14ac:dyDescent="0.25">
      <c r="A38" s="10" t="s">
        <v>186</v>
      </c>
      <c r="B38" s="4">
        <v>200</v>
      </c>
      <c r="C38" s="4">
        <v>1300</v>
      </c>
      <c r="D38" s="4">
        <v>1000</v>
      </c>
      <c r="E38" s="4">
        <v>400</v>
      </c>
      <c r="F38" s="4">
        <v>2000</v>
      </c>
      <c r="G38" s="4">
        <v>200</v>
      </c>
      <c r="H38" s="4">
        <v>1300</v>
      </c>
      <c r="I38" s="4">
        <v>100</v>
      </c>
      <c r="J38" s="4">
        <v>400</v>
      </c>
      <c r="K38" s="4">
        <v>2000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5"/>
    </row>
    <row r="39" spans="1:90" x14ac:dyDescent="0.25">
      <c r="A39" s="10" t="s">
        <v>187</v>
      </c>
      <c r="B39" s="4">
        <v>200</v>
      </c>
      <c r="C39" s="4">
        <v>800</v>
      </c>
      <c r="D39" s="4">
        <v>600</v>
      </c>
      <c r="E39" s="4">
        <v>200</v>
      </c>
      <c r="F39" s="4">
        <v>1800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5"/>
    </row>
    <row r="40" spans="1:90" x14ac:dyDescent="0.25">
      <c r="A40" s="10" t="s">
        <v>188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5"/>
    </row>
    <row r="41" spans="1:90" x14ac:dyDescent="0.25">
      <c r="A41" s="10" t="s">
        <v>189</v>
      </c>
      <c r="B41" s="3">
        <v>200</v>
      </c>
      <c r="C41" s="3">
        <v>1500</v>
      </c>
      <c r="D41" s="3">
        <v>900</v>
      </c>
      <c r="E41" s="3">
        <v>900</v>
      </c>
      <c r="F41" s="3">
        <v>1900</v>
      </c>
      <c r="G41" s="3">
        <v>200</v>
      </c>
      <c r="H41" s="3">
        <v>1500</v>
      </c>
      <c r="I41" s="3">
        <v>900</v>
      </c>
      <c r="J41" s="3">
        <v>200</v>
      </c>
      <c r="K41" s="3">
        <v>200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5"/>
    </row>
    <row r="42" spans="1:90" x14ac:dyDescent="0.25">
      <c r="A42" s="10" t="s">
        <v>190</v>
      </c>
      <c r="B42" s="3">
        <v>200</v>
      </c>
      <c r="C42" s="3">
        <v>700</v>
      </c>
      <c r="D42" s="3">
        <v>500</v>
      </c>
      <c r="E42" s="3">
        <v>300</v>
      </c>
      <c r="F42" s="3">
        <v>1800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5"/>
    </row>
    <row r="43" spans="1:90" x14ac:dyDescent="0.25">
      <c r="A43" s="6"/>
      <c r="AA43" s="5"/>
    </row>
    <row r="50" spans="1:1" x14ac:dyDescent="0.25">
      <c r="A50" t="s">
        <v>106</v>
      </c>
    </row>
    <row r="51" spans="1:1" x14ac:dyDescent="0.25">
      <c r="A51" t="s">
        <v>201</v>
      </c>
    </row>
    <row r="52" spans="1:1" x14ac:dyDescent="0.25">
      <c r="A52" t="s">
        <v>203</v>
      </c>
    </row>
    <row r="53" spans="1:1" x14ac:dyDescent="0.25">
      <c r="A53" t="s">
        <v>202</v>
      </c>
    </row>
    <row r="54" spans="1:1" x14ac:dyDescent="0.25">
      <c r="A54" t="s">
        <v>204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56"/>
  <sheetViews>
    <sheetView tabSelected="1" topLeftCell="G10" zoomScale="75" zoomScaleNormal="75" zoomScalePageLayoutView="75" workbookViewId="0">
      <selection activeCell="Z27" sqref="Z27"/>
    </sheetView>
  </sheetViews>
  <sheetFormatPr baseColWidth="10" defaultRowHeight="20.25" customHeight="1" x14ac:dyDescent="0.25"/>
  <cols>
    <col min="1" max="1" width="25.28515625" customWidth="1"/>
    <col min="9" max="9" width="11.42578125" customWidth="1"/>
  </cols>
  <sheetData>
    <row r="1" spans="1:45" ht="20.25" customHeight="1" x14ac:dyDescent="0.25">
      <c r="A1" s="17" t="s">
        <v>0</v>
      </c>
      <c r="B1" s="18" t="s">
        <v>107</v>
      </c>
      <c r="C1" s="18" t="s">
        <v>108</v>
      </c>
      <c r="D1" s="18" t="s">
        <v>109</v>
      </c>
      <c r="E1" s="18" t="s">
        <v>110</v>
      </c>
      <c r="F1" s="18" t="s">
        <v>111</v>
      </c>
      <c r="G1" s="18" t="s">
        <v>112</v>
      </c>
      <c r="H1" s="18" t="s">
        <v>113</v>
      </c>
      <c r="I1" s="18" t="s">
        <v>114</v>
      </c>
      <c r="J1" s="18" t="s">
        <v>115</v>
      </c>
      <c r="K1" s="18" t="s">
        <v>116</v>
      </c>
      <c r="L1" s="18" t="s">
        <v>117</v>
      </c>
      <c r="M1" s="18" t="s">
        <v>118</v>
      </c>
      <c r="N1" s="18" t="s">
        <v>119</v>
      </c>
      <c r="O1" s="18" t="s">
        <v>120</v>
      </c>
      <c r="P1" s="18" t="s">
        <v>121</v>
      </c>
      <c r="Q1" s="18" t="s">
        <v>122</v>
      </c>
      <c r="R1" s="18" t="s">
        <v>123</v>
      </c>
      <c r="S1" s="18" t="s">
        <v>124</v>
      </c>
      <c r="T1" s="18" t="s">
        <v>125</v>
      </c>
      <c r="U1" s="18" t="s">
        <v>126</v>
      </c>
      <c r="V1" s="18" t="s">
        <v>127</v>
      </c>
      <c r="W1" s="18" t="s">
        <v>128</v>
      </c>
      <c r="X1" s="18" t="s">
        <v>129</v>
      </c>
      <c r="Y1" s="18" t="s">
        <v>130</v>
      </c>
      <c r="Z1" s="18" t="s">
        <v>131</v>
      </c>
      <c r="AA1" s="18" t="s">
        <v>132</v>
      </c>
      <c r="AB1" s="18" t="s">
        <v>133</v>
      </c>
      <c r="AC1" s="18" t="s">
        <v>134</v>
      </c>
      <c r="AD1" s="18" t="s">
        <v>135</v>
      </c>
      <c r="AE1" s="18" t="s">
        <v>136</v>
      </c>
      <c r="AF1" s="18" t="s">
        <v>137</v>
      </c>
      <c r="AG1" s="18" t="s">
        <v>138</v>
      </c>
      <c r="AH1" s="18" t="s">
        <v>139</v>
      </c>
      <c r="AI1" s="18" t="s">
        <v>140</v>
      </c>
      <c r="AJ1" s="18" t="s">
        <v>141</v>
      </c>
      <c r="AK1" s="18" t="s">
        <v>142</v>
      </c>
    </row>
    <row r="2" spans="1:45" ht="18" customHeight="1" x14ac:dyDescent="0.25">
      <c r="A2" s="16" t="s">
        <v>155</v>
      </c>
      <c r="B2" s="18">
        <v>95</v>
      </c>
      <c r="C2" s="18">
        <v>100</v>
      </c>
      <c r="D2" s="18">
        <v>67.5</v>
      </c>
      <c r="E2" s="18">
        <v>75</v>
      </c>
      <c r="F2" s="18">
        <v>85</v>
      </c>
      <c r="G2" s="18">
        <v>77.5</v>
      </c>
      <c r="H2" s="18">
        <v>100</v>
      </c>
      <c r="I2" s="18">
        <v>88</v>
      </c>
      <c r="J2" s="18">
        <v>50</v>
      </c>
      <c r="K2" s="18">
        <v>100</v>
      </c>
      <c r="L2" s="18">
        <v>100</v>
      </c>
      <c r="M2" s="18">
        <v>90</v>
      </c>
      <c r="N2" s="18">
        <v>85</v>
      </c>
      <c r="O2" s="18">
        <v>95</v>
      </c>
      <c r="P2" s="18">
        <v>90</v>
      </c>
      <c r="Q2" s="18">
        <v>100</v>
      </c>
      <c r="R2" s="18">
        <v>96</v>
      </c>
      <c r="S2" s="18">
        <v>50</v>
      </c>
      <c r="T2" s="18">
        <v>100</v>
      </c>
      <c r="U2" s="18">
        <v>100</v>
      </c>
      <c r="V2" s="18">
        <v>90</v>
      </c>
      <c r="W2" s="18">
        <v>65</v>
      </c>
      <c r="X2" s="18">
        <v>100</v>
      </c>
      <c r="Y2" s="18">
        <v>90</v>
      </c>
      <c r="Z2" s="18">
        <v>100</v>
      </c>
      <c r="AA2" s="18">
        <v>96</v>
      </c>
      <c r="AB2" s="18">
        <v>75</v>
      </c>
      <c r="AC2" s="18">
        <v>100</v>
      </c>
      <c r="AD2" s="18">
        <v>100</v>
      </c>
      <c r="AE2" s="18">
        <v>100</v>
      </c>
      <c r="AF2" s="18">
        <v>85</v>
      </c>
      <c r="AG2" s="18">
        <v>100</v>
      </c>
      <c r="AH2" s="18">
        <v>90</v>
      </c>
      <c r="AI2" s="18">
        <v>100</v>
      </c>
      <c r="AJ2" s="18">
        <v>96</v>
      </c>
      <c r="AK2" s="18">
        <v>75</v>
      </c>
    </row>
    <row r="3" spans="1:45" ht="20.25" customHeight="1" x14ac:dyDescent="0.25">
      <c r="A3" s="16" t="s">
        <v>156</v>
      </c>
      <c r="B3" s="18">
        <v>50</v>
      </c>
      <c r="C3" s="18">
        <v>75</v>
      </c>
      <c r="D3" s="18">
        <v>52.5</v>
      </c>
      <c r="E3" s="18">
        <v>30</v>
      </c>
      <c r="F3" s="18">
        <v>45</v>
      </c>
      <c r="G3" s="18">
        <v>37.5</v>
      </c>
      <c r="H3" s="18">
        <v>33.33</v>
      </c>
      <c r="I3" s="18">
        <v>44</v>
      </c>
      <c r="J3" s="18">
        <v>100</v>
      </c>
      <c r="K3" s="18">
        <v>70</v>
      </c>
      <c r="L3" s="18">
        <v>100</v>
      </c>
      <c r="M3" s="18">
        <v>57.5</v>
      </c>
      <c r="N3" s="18">
        <v>45</v>
      </c>
      <c r="O3" s="18">
        <v>55</v>
      </c>
      <c r="P3" s="18">
        <v>90</v>
      </c>
      <c r="Q3" s="18">
        <v>100</v>
      </c>
      <c r="R3" s="18">
        <v>64</v>
      </c>
      <c r="S3" s="18">
        <v>75</v>
      </c>
      <c r="T3" s="18">
        <v>80</v>
      </c>
      <c r="U3" s="18">
        <v>100</v>
      </c>
      <c r="V3" s="18">
        <v>32.5</v>
      </c>
      <c r="W3" s="18">
        <v>50</v>
      </c>
      <c r="X3" s="18">
        <v>55</v>
      </c>
      <c r="Y3" s="18">
        <v>90</v>
      </c>
      <c r="Z3" s="18">
        <v>100</v>
      </c>
      <c r="AA3" s="18">
        <v>64</v>
      </c>
      <c r="AB3" s="18">
        <v>75</v>
      </c>
      <c r="AC3" s="18">
        <v>75</v>
      </c>
      <c r="AD3" s="18">
        <v>100</v>
      </c>
      <c r="AE3" s="18">
        <v>67.5</v>
      </c>
      <c r="AF3" s="18">
        <v>50</v>
      </c>
      <c r="AG3" s="18">
        <v>55</v>
      </c>
      <c r="AH3" s="18">
        <v>80</v>
      </c>
      <c r="AI3" s="18">
        <v>100</v>
      </c>
      <c r="AJ3" s="18">
        <v>72</v>
      </c>
      <c r="AK3" s="18">
        <v>75</v>
      </c>
    </row>
    <row r="4" spans="1:45" ht="20.25" customHeight="1" x14ac:dyDescent="0.25">
      <c r="A4" s="16" t="s">
        <v>157</v>
      </c>
      <c r="B4" s="18">
        <v>80</v>
      </c>
      <c r="C4" s="18">
        <v>50</v>
      </c>
      <c r="D4" s="18">
        <v>67.5</v>
      </c>
      <c r="E4" s="18">
        <v>40</v>
      </c>
      <c r="F4" s="18">
        <v>50</v>
      </c>
      <c r="G4" s="18">
        <v>67.5</v>
      </c>
      <c r="H4" s="18">
        <v>100</v>
      </c>
      <c r="I4" s="18">
        <v>76</v>
      </c>
      <c r="J4" s="18">
        <v>50</v>
      </c>
      <c r="K4" s="18">
        <v>95</v>
      </c>
      <c r="L4" s="18">
        <v>100</v>
      </c>
      <c r="M4" s="18">
        <v>80</v>
      </c>
      <c r="N4" s="18">
        <v>40</v>
      </c>
      <c r="O4" s="18">
        <v>55</v>
      </c>
      <c r="P4" s="18">
        <v>90</v>
      </c>
      <c r="Q4" s="18">
        <v>100</v>
      </c>
      <c r="R4" s="18">
        <v>76</v>
      </c>
      <c r="S4" s="18">
        <v>75</v>
      </c>
      <c r="T4" s="18">
        <v>95</v>
      </c>
      <c r="U4" s="18">
        <v>100</v>
      </c>
      <c r="V4" s="18">
        <v>80</v>
      </c>
      <c r="W4" s="18">
        <v>45</v>
      </c>
      <c r="X4" s="18">
        <v>50</v>
      </c>
      <c r="Y4" s="18">
        <v>100</v>
      </c>
      <c r="Z4" s="18">
        <v>100</v>
      </c>
      <c r="AA4" s="18">
        <v>84</v>
      </c>
      <c r="AB4" s="18">
        <v>75</v>
      </c>
      <c r="AC4" s="18"/>
      <c r="AD4" s="18"/>
      <c r="AE4" s="18"/>
      <c r="AF4" s="18"/>
      <c r="AG4" s="18"/>
      <c r="AH4" s="18"/>
      <c r="AI4" s="18"/>
      <c r="AJ4" s="18"/>
      <c r="AK4" s="18"/>
    </row>
    <row r="5" spans="1:45" ht="20.25" customHeight="1" x14ac:dyDescent="0.25">
      <c r="A5" s="16" t="s">
        <v>158</v>
      </c>
      <c r="B5" s="18">
        <v>85</v>
      </c>
      <c r="C5" s="18">
        <v>0</v>
      </c>
      <c r="D5" s="18">
        <v>35</v>
      </c>
      <c r="E5" s="18">
        <v>30</v>
      </c>
      <c r="F5" s="18">
        <v>35</v>
      </c>
      <c r="G5" s="18">
        <v>67.5</v>
      </c>
      <c r="H5" s="18">
        <v>66.66</v>
      </c>
      <c r="I5" s="18">
        <v>48</v>
      </c>
      <c r="J5" s="18">
        <v>50</v>
      </c>
      <c r="K5" s="18">
        <v>90</v>
      </c>
      <c r="L5" s="18">
        <v>75</v>
      </c>
      <c r="M5" s="18">
        <v>57.5</v>
      </c>
      <c r="N5" s="18">
        <v>40</v>
      </c>
      <c r="O5" s="18">
        <v>40</v>
      </c>
      <c r="P5" s="18">
        <v>77.5</v>
      </c>
      <c r="Q5" s="18">
        <v>66.66</v>
      </c>
      <c r="R5" s="18">
        <v>52</v>
      </c>
      <c r="S5" s="18">
        <v>50</v>
      </c>
      <c r="T5" s="18">
        <v>100</v>
      </c>
      <c r="U5" s="18">
        <v>100</v>
      </c>
      <c r="V5" s="18">
        <v>67.5</v>
      </c>
      <c r="W5" s="18">
        <v>40</v>
      </c>
      <c r="X5" s="18">
        <v>45</v>
      </c>
      <c r="Y5" s="18">
        <v>77.5</v>
      </c>
      <c r="Z5" s="18">
        <v>100</v>
      </c>
      <c r="AA5" s="18">
        <v>56</v>
      </c>
      <c r="AB5" s="18">
        <v>50</v>
      </c>
      <c r="AC5" s="18">
        <v>90</v>
      </c>
      <c r="AD5" s="18">
        <v>100</v>
      </c>
      <c r="AE5" s="18">
        <v>67.5</v>
      </c>
      <c r="AF5" s="18">
        <v>45</v>
      </c>
      <c r="AG5" s="18">
        <v>45</v>
      </c>
      <c r="AH5" s="18">
        <v>77.5</v>
      </c>
      <c r="AI5" s="18">
        <v>100</v>
      </c>
      <c r="AJ5" s="18">
        <v>52</v>
      </c>
      <c r="AK5" s="18">
        <v>50</v>
      </c>
    </row>
    <row r="6" spans="1:45" ht="20.25" customHeight="1" x14ac:dyDescent="0.25">
      <c r="A6" s="16" t="s">
        <v>159</v>
      </c>
      <c r="B6" s="18">
        <v>75</v>
      </c>
      <c r="C6" s="18">
        <v>50</v>
      </c>
      <c r="D6" s="18">
        <v>67.5</v>
      </c>
      <c r="E6" s="18">
        <v>75</v>
      </c>
      <c r="F6" s="18">
        <v>60</v>
      </c>
      <c r="G6" s="18">
        <v>67.5</v>
      </c>
      <c r="H6" s="18">
        <v>100</v>
      </c>
      <c r="I6" s="18">
        <v>56</v>
      </c>
      <c r="J6" s="18">
        <v>75</v>
      </c>
      <c r="K6" s="18">
        <v>90</v>
      </c>
      <c r="L6" s="18">
        <v>100</v>
      </c>
      <c r="M6" s="18">
        <v>90</v>
      </c>
      <c r="N6" s="18">
        <v>85</v>
      </c>
      <c r="O6" s="18">
        <v>65</v>
      </c>
      <c r="P6" s="18">
        <v>67.5</v>
      </c>
      <c r="Q6" s="18">
        <v>66.66</v>
      </c>
      <c r="R6" s="18">
        <v>60</v>
      </c>
      <c r="S6" s="18">
        <v>75</v>
      </c>
      <c r="T6" s="18">
        <v>90</v>
      </c>
      <c r="U6" s="18">
        <v>100</v>
      </c>
      <c r="V6" s="18">
        <v>90</v>
      </c>
      <c r="W6" s="18">
        <v>75</v>
      </c>
      <c r="X6" s="18">
        <v>70</v>
      </c>
      <c r="Y6" s="18">
        <v>67.5</v>
      </c>
      <c r="Z6" s="18">
        <v>100</v>
      </c>
      <c r="AA6" s="18">
        <v>68</v>
      </c>
      <c r="AB6" s="18">
        <v>100</v>
      </c>
      <c r="AC6" s="18">
        <v>95</v>
      </c>
      <c r="AD6" s="18">
        <v>100</v>
      </c>
      <c r="AE6" s="18">
        <v>90</v>
      </c>
      <c r="AF6" s="18">
        <v>95</v>
      </c>
      <c r="AG6" s="18">
        <v>60</v>
      </c>
      <c r="AH6" s="18">
        <v>67.5</v>
      </c>
      <c r="AI6" s="18">
        <v>100</v>
      </c>
      <c r="AJ6" s="18">
        <v>60</v>
      </c>
      <c r="AK6" s="18">
        <v>100</v>
      </c>
    </row>
    <row r="7" spans="1:45" ht="20.25" customHeight="1" x14ac:dyDescent="0.25">
      <c r="A7" s="16" t="s">
        <v>160</v>
      </c>
      <c r="B7" s="18">
        <v>95</v>
      </c>
      <c r="C7" s="18">
        <v>0</v>
      </c>
      <c r="D7" s="18">
        <v>67.5</v>
      </c>
      <c r="E7" s="18">
        <v>80</v>
      </c>
      <c r="F7" s="18">
        <v>70</v>
      </c>
      <c r="G7" s="18">
        <v>90</v>
      </c>
      <c r="H7" s="18">
        <v>100</v>
      </c>
      <c r="I7" s="18">
        <v>68</v>
      </c>
      <c r="J7" s="18">
        <v>50</v>
      </c>
      <c r="K7" s="18">
        <v>90</v>
      </c>
      <c r="L7" s="18">
        <v>100</v>
      </c>
      <c r="M7" s="18">
        <v>90</v>
      </c>
      <c r="N7" s="18">
        <v>80</v>
      </c>
      <c r="O7" s="18">
        <v>60</v>
      </c>
      <c r="P7" s="18">
        <v>90</v>
      </c>
      <c r="Q7" s="18">
        <v>100</v>
      </c>
      <c r="R7" s="18">
        <v>52</v>
      </c>
      <c r="S7" s="18">
        <v>50</v>
      </c>
      <c r="T7" s="18">
        <v>95</v>
      </c>
      <c r="U7" s="18">
        <v>100</v>
      </c>
      <c r="V7" s="18">
        <v>90</v>
      </c>
      <c r="W7" s="18">
        <v>85</v>
      </c>
      <c r="X7" s="18">
        <v>60</v>
      </c>
      <c r="Y7" s="18">
        <v>90</v>
      </c>
      <c r="Z7" s="18">
        <v>100</v>
      </c>
      <c r="AA7" s="18">
        <v>52</v>
      </c>
      <c r="AB7" s="18">
        <v>75</v>
      </c>
      <c r="AC7" s="18"/>
      <c r="AD7" s="18"/>
      <c r="AE7" s="18"/>
      <c r="AF7" s="18"/>
      <c r="AG7" s="18"/>
      <c r="AH7" s="18"/>
      <c r="AI7" s="18"/>
      <c r="AJ7" s="18"/>
      <c r="AK7" s="18"/>
    </row>
    <row r="8" spans="1:45" ht="20.25" customHeight="1" x14ac:dyDescent="0.25">
      <c r="A8" s="9" t="s">
        <v>185</v>
      </c>
      <c r="B8" s="18">
        <v>70</v>
      </c>
      <c r="C8" s="18">
        <v>0</v>
      </c>
      <c r="D8" s="18">
        <v>10</v>
      </c>
      <c r="E8" s="18">
        <v>60</v>
      </c>
      <c r="F8" s="18">
        <v>45</v>
      </c>
      <c r="G8" s="18">
        <v>35</v>
      </c>
      <c r="H8" s="18">
        <v>100</v>
      </c>
      <c r="I8" s="18">
        <v>44</v>
      </c>
      <c r="J8" s="18">
        <v>0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</row>
    <row r="9" spans="1:45" ht="20.25" customHeight="1" x14ac:dyDescent="0.25">
      <c r="A9" s="16" t="s">
        <v>161</v>
      </c>
      <c r="B9" s="18">
        <v>90</v>
      </c>
      <c r="C9" s="18">
        <v>0</v>
      </c>
      <c r="D9" s="18">
        <v>57.5</v>
      </c>
      <c r="E9" s="18">
        <v>80</v>
      </c>
      <c r="F9" s="18">
        <v>70</v>
      </c>
      <c r="G9" s="18">
        <v>68.5</v>
      </c>
      <c r="H9" s="18">
        <v>100</v>
      </c>
      <c r="I9" s="18">
        <v>96</v>
      </c>
      <c r="J9" s="18">
        <v>50</v>
      </c>
      <c r="K9" s="18">
        <v>90</v>
      </c>
      <c r="L9" s="18">
        <v>100</v>
      </c>
      <c r="M9" s="18">
        <v>90</v>
      </c>
      <c r="N9" s="18">
        <v>75</v>
      </c>
      <c r="O9" s="18">
        <v>70</v>
      </c>
      <c r="P9" s="18">
        <v>90</v>
      </c>
      <c r="Q9" s="18">
        <v>100</v>
      </c>
      <c r="R9" s="18">
        <v>92</v>
      </c>
      <c r="S9" s="18">
        <v>50</v>
      </c>
      <c r="T9" s="18">
        <v>80</v>
      </c>
      <c r="U9" s="18">
        <v>100</v>
      </c>
      <c r="V9" s="18">
        <v>77.5</v>
      </c>
      <c r="W9" s="18">
        <v>70</v>
      </c>
      <c r="X9" s="18">
        <v>80</v>
      </c>
      <c r="Y9" s="18">
        <v>90</v>
      </c>
      <c r="Z9" s="18">
        <v>33.33</v>
      </c>
      <c r="AA9" s="18">
        <v>96</v>
      </c>
      <c r="AB9" s="18">
        <v>50</v>
      </c>
      <c r="AC9" s="18"/>
      <c r="AD9" s="18"/>
      <c r="AE9" s="18"/>
      <c r="AF9" s="18"/>
      <c r="AG9" s="18"/>
      <c r="AH9" s="18"/>
      <c r="AI9" s="18"/>
      <c r="AJ9" s="18"/>
      <c r="AK9" s="18"/>
    </row>
    <row r="10" spans="1:45" ht="20.25" customHeight="1" x14ac:dyDescent="0.25">
      <c r="A10" s="16" t="s">
        <v>197</v>
      </c>
      <c r="B10" s="18">
        <v>100</v>
      </c>
      <c r="C10" s="18">
        <v>100</v>
      </c>
      <c r="D10" s="18">
        <v>90</v>
      </c>
      <c r="E10" s="18">
        <v>75</v>
      </c>
      <c r="F10" s="18">
        <v>80</v>
      </c>
      <c r="G10" s="18">
        <v>67.5</v>
      </c>
      <c r="H10" s="18">
        <v>33</v>
      </c>
      <c r="I10" s="18">
        <v>80</v>
      </c>
      <c r="J10" s="18">
        <v>50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spans="1:45" ht="20.25" customHeight="1" x14ac:dyDescent="0.25">
      <c r="A11" s="16" t="s">
        <v>162</v>
      </c>
      <c r="B11" s="18">
        <v>35</v>
      </c>
      <c r="C11" s="18">
        <v>0</v>
      </c>
      <c r="D11" s="18">
        <v>47.5</v>
      </c>
      <c r="E11" s="18">
        <v>55</v>
      </c>
      <c r="F11" s="18">
        <v>35</v>
      </c>
      <c r="G11" s="18">
        <v>57.5</v>
      </c>
      <c r="H11" s="18">
        <v>0</v>
      </c>
      <c r="I11" s="18">
        <v>48</v>
      </c>
      <c r="J11" s="18">
        <v>50</v>
      </c>
      <c r="K11" s="18">
        <v>70</v>
      </c>
      <c r="L11" s="18">
        <v>0</v>
      </c>
      <c r="M11" s="18">
        <v>90</v>
      </c>
      <c r="N11" s="18">
        <v>50</v>
      </c>
      <c r="O11" s="18">
        <v>55</v>
      </c>
      <c r="P11" s="18">
        <v>67.5</v>
      </c>
      <c r="Q11" s="18">
        <v>66.66</v>
      </c>
      <c r="R11" s="18">
        <v>64</v>
      </c>
      <c r="S11" s="18">
        <v>50</v>
      </c>
      <c r="T11" s="18">
        <v>65</v>
      </c>
      <c r="U11" s="18">
        <v>100</v>
      </c>
      <c r="V11" s="18">
        <v>77.5</v>
      </c>
      <c r="W11" s="18">
        <v>55</v>
      </c>
      <c r="X11" s="18">
        <v>60</v>
      </c>
      <c r="Y11" s="18">
        <v>80</v>
      </c>
      <c r="Z11" s="18">
        <v>100</v>
      </c>
      <c r="AA11" s="18">
        <v>56</v>
      </c>
      <c r="AB11" s="18">
        <v>75</v>
      </c>
      <c r="AC11" s="18">
        <v>80</v>
      </c>
      <c r="AD11" s="18">
        <v>100</v>
      </c>
      <c r="AE11" s="18">
        <v>57.5</v>
      </c>
      <c r="AF11" s="18">
        <v>70</v>
      </c>
      <c r="AG11" s="18">
        <v>50</v>
      </c>
      <c r="AH11" s="18">
        <v>45</v>
      </c>
      <c r="AI11" s="18">
        <v>100</v>
      </c>
      <c r="AJ11" s="18">
        <v>60</v>
      </c>
      <c r="AK11" s="18">
        <v>75</v>
      </c>
    </row>
    <row r="12" spans="1:45" ht="20.25" customHeight="1" x14ac:dyDescent="0.25">
      <c r="A12" s="16" t="s">
        <v>164</v>
      </c>
      <c r="B12" s="18">
        <v>90</v>
      </c>
      <c r="C12" s="18">
        <v>100</v>
      </c>
      <c r="D12" s="18">
        <v>80</v>
      </c>
      <c r="E12" s="18">
        <v>25</v>
      </c>
      <c r="F12" s="18">
        <v>70</v>
      </c>
      <c r="G12" s="18">
        <v>90</v>
      </c>
      <c r="H12" s="18">
        <v>100</v>
      </c>
      <c r="I12" s="18">
        <v>72</v>
      </c>
      <c r="J12" s="18">
        <v>50</v>
      </c>
      <c r="K12" s="18">
        <v>90</v>
      </c>
      <c r="L12" s="18">
        <v>100</v>
      </c>
      <c r="M12" s="18">
        <v>70</v>
      </c>
      <c r="N12" s="18">
        <v>30</v>
      </c>
      <c r="O12" s="18">
        <v>65</v>
      </c>
      <c r="P12" s="18">
        <v>90</v>
      </c>
      <c r="Q12" s="18">
        <v>100</v>
      </c>
      <c r="R12" s="18">
        <v>80</v>
      </c>
      <c r="S12" s="18">
        <v>50</v>
      </c>
      <c r="T12" s="18">
        <v>90</v>
      </c>
      <c r="U12" s="18">
        <v>100</v>
      </c>
      <c r="V12" s="18">
        <v>90</v>
      </c>
      <c r="W12" s="18">
        <v>25</v>
      </c>
      <c r="X12" s="18">
        <v>75</v>
      </c>
      <c r="Y12" s="18">
        <v>90</v>
      </c>
      <c r="Z12" s="18">
        <v>100</v>
      </c>
      <c r="AA12" s="18">
        <v>76</v>
      </c>
      <c r="AB12" s="18">
        <v>75</v>
      </c>
      <c r="AC12" s="18">
        <v>95</v>
      </c>
      <c r="AD12" s="18">
        <v>100</v>
      </c>
      <c r="AE12" s="18">
        <v>90</v>
      </c>
      <c r="AF12" s="18">
        <v>50</v>
      </c>
      <c r="AG12" s="18">
        <v>80</v>
      </c>
      <c r="AH12" s="18">
        <v>90</v>
      </c>
      <c r="AI12" s="18">
        <v>100</v>
      </c>
      <c r="AJ12" s="18">
        <v>88</v>
      </c>
      <c r="AK12" s="18">
        <v>75</v>
      </c>
    </row>
    <row r="13" spans="1:45" ht="20.25" customHeight="1" x14ac:dyDescent="0.25">
      <c r="A13" s="16" t="s">
        <v>165</v>
      </c>
      <c r="B13" s="18">
        <v>50</v>
      </c>
      <c r="C13" s="18">
        <v>50</v>
      </c>
      <c r="D13" s="18">
        <v>57.5</v>
      </c>
      <c r="E13" s="18">
        <v>50</v>
      </c>
      <c r="F13" s="18">
        <v>45</v>
      </c>
      <c r="G13" s="18">
        <v>55</v>
      </c>
      <c r="H13" s="18">
        <v>100</v>
      </c>
      <c r="I13" s="18">
        <v>76</v>
      </c>
      <c r="J13" s="18">
        <v>50</v>
      </c>
      <c r="K13" s="18">
        <v>55</v>
      </c>
      <c r="L13" s="18">
        <v>100</v>
      </c>
      <c r="M13" s="18">
        <v>55</v>
      </c>
      <c r="N13" s="18">
        <v>55</v>
      </c>
      <c r="O13" s="18">
        <v>45</v>
      </c>
      <c r="P13" s="18">
        <v>55</v>
      </c>
      <c r="Q13" s="18">
        <v>100</v>
      </c>
      <c r="R13" s="18">
        <v>76</v>
      </c>
      <c r="S13" s="18">
        <v>50</v>
      </c>
      <c r="T13" s="18">
        <v>55</v>
      </c>
      <c r="U13" s="18">
        <v>50</v>
      </c>
      <c r="V13" s="18">
        <v>67.5</v>
      </c>
      <c r="W13" s="18">
        <v>50</v>
      </c>
      <c r="X13" s="18">
        <v>45</v>
      </c>
      <c r="Y13" s="18">
        <v>55</v>
      </c>
      <c r="Z13" s="18">
        <v>100</v>
      </c>
      <c r="AA13" s="18">
        <v>84</v>
      </c>
      <c r="AB13" s="18">
        <v>75</v>
      </c>
      <c r="AC13" s="18">
        <v>45</v>
      </c>
      <c r="AD13" s="18">
        <v>25</v>
      </c>
      <c r="AE13" s="18">
        <v>67.5</v>
      </c>
      <c r="AF13" s="18">
        <v>50</v>
      </c>
      <c r="AG13" s="18">
        <v>60</v>
      </c>
      <c r="AH13" s="18">
        <v>80</v>
      </c>
      <c r="AI13" s="18">
        <v>100</v>
      </c>
      <c r="AJ13" s="18">
        <v>72</v>
      </c>
      <c r="AK13" s="18">
        <v>75</v>
      </c>
    </row>
    <row r="14" spans="1:45" ht="20.25" customHeight="1" x14ac:dyDescent="0.25">
      <c r="A14" s="16" t="s">
        <v>166</v>
      </c>
      <c r="B14" s="18">
        <v>75</v>
      </c>
      <c r="C14" s="18">
        <v>0</v>
      </c>
      <c r="D14" s="18">
        <v>22.5</v>
      </c>
      <c r="E14" s="18">
        <v>50</v>
      </c>
      <c r="F14" s="18">
        <v>65</v>
      </c>
      <c r="G14" s="18">
        <v>77.5</v>
      </c>
      <c r="H14" s="18">
        <v>100</v>
      </c>
      <c r="I14" s="18">
        <v>92</v>
      </c>
      <c r="J14" s="18">
        <v>75</v>
      </c>
      <c r="K14" s="18">
        <v>85</v>
      </c>
      <c r="L14" s="18">
        <v>50</v>
      </c>
      <c r="M14" s="18">
        <v>35</v>
      </c>
      <c r="N14" s="18">
        <v>60</v>
      </c>
      <c r="O14" s="18">
        <v>85</v>
      </c>
      <c r="P14" s="18">
        <v>90</v>
      </c>
      <c r="Q14" s="18">
        <v>100</v>
      </c>
      <c r="R14" s="18">
        <v>100</v>
      </c>
      <c r="S14" s="18">
        <v>50</v>
      </c>
      <c r="T14" s="18">
        <v>90</v>
      </c>
      <c r="U14" s="18">
        <v>0</v>
      </c>
      <c r="V14" s="18">
        <v>57.5</v>
      </c>
      <c r="W14" s="18">
        <v>85</v>
      </c>
      <c r="X14" s="18">
        <v>80</v>
      </c>
      <c r="Y14" s="18">
        <v>77.5</v>
      </c>
      <c r="Z14" s="18">
        <v>100</v>
      </c>
      <c r="AA14" s="18">
        <v>100</v>
      </c>
      <c r="AB14" s="18">
        <v>50</v>
      </c>
      <c r="AC14" s="18"/>
      <c r="AD14" s="18"/>
      <c r="AE14" s="18"/>
      <c r="AF14" s="18"/>
      <c r="AG14" s="18"/>
      <c r="AH14" s="18"/>
      <c r="AI14" s="18"/>
      <c r="AJ14" s="18"/>
      <c r="AK14" s="18"/>
    </row>
    <row r="15" spans="1:45" ht="20.25" customHeight="1" x14ac:dyDescent="0.25">
      <c r="A15" s="16" t="s">
        <v>167</v>
      </c>
      <c r="B15" s="18">
        <v>65</v>
      </c>
      <c r="C15" s="18">
        <v>100</v>
      </c>
      <c r="D15" s="18">
        <v>52.5</v>
      </c>
      <c r="E15" s="18">
        <v>30</v>
      </c>
      <c r="F15" s="18">
        <v>50</v>
      </c>
      <c r="G15" s="18">
        <v>42.5</v>
      </c>
      <c r="H15" s="18">
        <v>66.66</v>
      </c>
      <c r="I15" s="18">
        <v>56</v>
      </c>
      <c r="J15" s="18">
        <v>75</v>
      </c>
      <c r="K15" s="18">
        <v>80</v>
      </c>
      <c r="L15" s="18">
        <v>100</v>
      </c>
      <c r="M15" s="18">
        <v>45</v>
      </c>
      <c r="N15" s="18">
        <v>40</v>
      </c>
      <c r="O15" s="18">
        <v>60</v>
      </c>
      <c r="P15" s="18">
        <v>65</v>
      </c>
      <c r="Q15" s="18">
        <v>100</v>
      </c>
      <c r="R15" s="18">
        <v>68</v>
      </c>
      <c r="S15" s="18">
        <v>50</v>
      </c>
      <c r="T15" s="18">
        <v>85</v>
      </c>
      <c r="U15" s="18">
        <v>100</v>
      </c>
      <c r="V15" s="18">
        <v>100</v>
      </c>
      <c r="W15" s="18">
        <v>50</v>
      </c>
      <c r="X15" s="18">
        <v>65</v>
      </c>
      <c r="Y15" s="18">
        <v>80</v>
      </c>
      <c r="Z15" s="18">
        <v>100</v>
      </c>
      <c r="AA15" s="18">
        <v>72</v>
      </c>
      <c r="AB15" s="18">
        <v>100</v>
      </c>
      <c r="AC15" s="18">
        <v>85</v>
      </c>
      <c r="AD15" s="18">
        <v>100</v>
      </c>
      <c r="AE15" s="18">
        <v>100</v>
      </c>
      <c r="AF15" s="18">
        <v>50</v>
      </c>
      <c r="AG15" s="18">
        <v>80</v>
      </c>
      <c r="AH15" s="18">
        <v>67.5</v>
      </c>
      <c r="AI15" s="18">
        <v>100</v>
      </c>
      <c r="AJ15" s="18">
        <v>72</v>
      </c>
      <c r="AK15" s="18">
        <v>100</v>
      </c>
    </row>
    <row r="16" spans="1:45" ht="20.25" customHeight="1" x14ac:dyDescent="0.25">
      <c r="A16" s="16" t="s">
        <v>168</v>
      </c>
      <c r="B16" s="18">
        <v>80</v>
      </c>
      <c r="C16" s="18">
        <v>0</v>
      </c>
      <c r="D16" s="18">
        <v>32.5</v>
      </c>
      <c r="E16" s="18">
        <v>45</v>
      </c>
      <c r="F16" s="18">
        <v>20</v>
      </c>
      <c r="G16" s="18">
        <v>32.5</v>
      </c>
      <c r="H16" s="18">
        <v>0</v>
      </c>
      <c r="I16" s="18">
        <v>40</v>
      </c>
      <c r="J16" s="18">
        <v>50</v>
      </c>
      <c r="K16" s="18">
        <v>90</v>
      </c>
      <c r="L16" s="18">
        <v>0</v>
      </c>
      <c r="M16" s="18">
        <v>22.5</v>
      </c>
      <c r="N16" s="18">
        <v>50</v>
      </c>
      <c r="O16" s="18">
        <v>40</v>
      </c>
      <c r="P16" s="18">
        <v>45</v>
      </c>
      <c r="Q16" s="18">
        <v>0</v>
      </c>
      <c r="R16" s="18">
        <v>52</v>
      </c>
      <c r="S16" s="18">
        <v>50</v>
      </c>
      <c r="T16" s="18">
        <v>70</v>
      </c>
      <c r="U16" s="18">
        <v>0</v>
      </c>
      <c r="V16" s="18">
        <v>22.5</v>
      </c>
      <c r="W16" s="18">
        <v>40</v>
      </c>
      <c r="X16" s="18">
        <v>40</v>
      </c>
      <c r="Y16" s="18">
        <v>57.5</v>
      </c>
      <c r="Z16" s="18">
        <v>0</v>
      </c>
      <c r="AA16" s="18">
        <v>40</v>
      </c>
      <c r="AB16" s="18">
        <v>50</v>
      </c>
      <c r="AC16" s="18">
        <v>65</v>
      </c>
      <c r="AD16" s="18">
        <v>0</v>
      </c>
      <c r="AE16" s="18">
        <v>22.5</v>
      </c>
      <c r="AF16" s="18">
        <v>45</v>
      </c>
      <c r="AG16" s="18">
        <v>35</v>
      </c>
      <c r="AH16" s="18">
        <v>32.5</v>
      </c>
      <c r="AI16" s="18">
        <v>0</v>
      </c>
      <c r="AJ16" s="18">
        <v>40</v>
      </c>
      <c r="AK16" s="18">
        <v>50</v>
      </c>
    </row>
    <row r="17" spans="1:37" ht="20.25" customHeight="1" x14ac:dyDescent="0.25">
      <c r="A17" s="16" t="s">
        <v>194</v>
      </c>
      <c r="B17" s="18">
        <v>100</v>
      </c>
      <c r="C17" s="18">
        <v>100</v>
      </c>
      <c r="D17" s="18">
        <v>65</v>
      </c>
      <c r="E17" s="18">
        <v>70</v>
      </c>
      <c r="F17" s="18">
        <v>70</v>
      </c>
      <c r="G17" s="18">
        <v>90</v>
      </c>
      <c r="H17" s="18">
        <v>100</v>
      </c>
      <c r="I17" s="18">
        <v>72</v>
      </c>
      <c r="J17" s="18">
        <v>25</v>
      </c>
      <c r="K17" s="18">
        <v>100</v>
      </c>
      <c r="L17" s="18">
        <v>100</v>
      </c>
      <c r="M17" s="18">
        <v>67.5</v>
      </c>
      <c r="N17" s="18">
        <v>80</v>
      </c>
      <c r="O17" s="18">
        <v>70</v>
      </c>
      <c r="P17" s="18">
        <v>90</v>
      </c>
      <c r="Q17" s="18">
        <v>100</v>
      </c>
      <c r="R17" s="18">
        <v>68</v>
      </c>
      <c r="S17" s="18">
        <v>50</v>
      </c>
      <c r="T17" s="18">
        <v>100</v>
      </c>
      <c r="U17" s="18">
        <v>100</v>
      </c>
      <c r="V17" s="18">
        <v>90</v>
      </c>
      <c r="W17" s="18">
        <v>80</v>
      </c>
      <c r="X17" s="18">
        <v>80</v>
      </c>
      <c r="Y17" s="18">
        <v>90</v>
      </c>
      <c r="Z17" s="18">
        <v>100</v>
      </c>
      <c r="AA17" s="18">
        <v>72</v>
      </c>
      <c r="AB17" s="18">
        <v>50</v>
      </c>
      <c r="AC17" s="18"/>
      <c r="AD17" s="18"/>
      <c r="AE17" s="18"/>
      <c r="AF17" s="18"/>
      <c r="AG17" s="18"/>
      <c r="AH17" s="18"/>
      <c r="AI17" s="18"/>
      <c r="AJ17" s="18"/>
      <c r="AK17" s="18"/>
    </row>
    <row r="18" spans="1:37" ht="20.25" customHeight="1" x14ac:dyDescent="0.25">
      <c r="A18" s="16" t="s">
        <v>169</v>
      </c>
      <c r="B18" s="18">
        <v>90</v>
      </c>
      <c r="C18" s="18">
        <v>100</v>
      </c>
      <c r="D18" s="18">
        <v>57.5</v>
      </c>
      <c r="E18" s="18">
        <v>75</v>
      </c>
      <c r="F18" s="18">
        <v>70</v>
      </c>
      <c r="G18" s="18">
        <v>90</v>
      </c>
      <c r="H18" s="18">
        <v>100</v>
      </c>
      <c r="I18" s="18">
        <v>84</v>
      </c>
      <c r="J18" s="18">
        <v>50</v>
      </c>
      <c r="K18" s="18">
        <v>85</v>
      </c>
      <c r="L18" s="18">
        <v>25</v>
      </c>
      <c r="M18" s="18">
        <v>67.5</v>
      </c>
      <c r="N18" s="18">
        <v>75</v>
      </c>
      <c r="O18" s="18">
        <v>60</v>
      </c>
      <c r="P18" s="18">
        <v>90</v>
      </c>
      <c r="Q18" s="18">
        <v>100</v>
      </c>
      <c r="R18" s="18">
        <v>80</v>
      </c>
      <c r="S18" s="18">
        <v>50</v>
      </c>
      <c r="T18" s="18">
        <v>90</v>
      </c>
      <c r="U18" s="18">
        <v>100</v>
      </c>
      <c r="V18" s="18">
        <v>67.5</v>
      </c>
      <c r="W18" s="18">
        <v>80</v>
      </c>
      <c r="X18" s="18">
        <v>80</v>
      </c>
      <c r="Y18" s="18">
        <v>90</v>
      </c>
      <c r="Z18" s="18">
        <v>100</v>
      </c>
      <c r="AA18" s="18">
        <v>80</v>
      </c>
      <c r="AB18" s="18">
        <v>50</v>
      </c>
      <c r="AC18" s="18">
        <v>85</v>
      </c>
      <c r="AD18" s="18">
        <v>100</v>
      </c>
      <c r="AE18" s="18">
        <v>57.5</v>
      </c>
      <c r="AF18" s="18">
        <v>75</v>
      </c>
      <c r="AG18" s="18">
        <v>65</v>
      </c>
      <c r="AH18" s="18">
        <v>90</v>
      </c>
      <c r="AI18" s="18">
        <v>100</v>
      </c>
      <c r="AJ18" s="18">
        <v>76</v>
      </c>
      <c r="AK18" s="18">
        <v>75</v>
      </c>
    </row>
    <row r="19" spans="1:37" ht="20.25" customHeight="1" x14ac:dyDescent="0.25">
      <c r="A19" s="16" t="s">
        <v>170</v>
      </c>
      <c r="B19" s="18">
        <v>85</v>
      </c>
      <c r="C19" s="18">
        <v>0</v>
      </c>
      <c r="D19" s="18">
        <v>45</v>
      </c>
      <c r="E19" s="18">
        <v>55</v>
      </c>
      <c r="F19" s="18">
        <v>55</v>
      </c>
      <c r="G19" s="18">
        <v>10</v>
      </c>
      <c r="H19" s="18">
        <v>0</v>
      </c>
      <c r="I19" s="18">
        <v>64</v>
      </c>
      <c r="J19" s="18">
        <v>0</v>
      </c>
      <c r="K19" s="18">
        <v>85</v>
      </c>
      <c r="L19" s="18">
        <v>100</v>
      </c>
      <c r="M19" s="18">
        <v>70</v>
      </c>
      <c r="N19" s="18">
        <v>60</v>
      </c>
      <c r="O19" s="18">
        <v>75</v>
      </c>
      <c r="P19" s="18">
        <v>90</v>
      </c>
      <c r="Q19" s="18">
        <v>100</v>
      </c>
      <c r="R19" s="18">
        <v>88</v>
      </c>
      <c r="S19" s="18">
        <v>50</v>
      </c>
      <c r="T19" s="18">
        <v>85</v>
      </c>
      <c r="U19" s="18">
        <v>100</v>
      </c>
      <c r="V19" s="18">
        <v>80</v>
      </c>
      <c r="W19" s="18">
        <v>60</v>
      </c>
      <c r="X19" s="18">
        <v>85</v>
      </c>
      <c r="Y19" s="18">
        <v>90</v>
      </c>
      <c r="Z19" s="18">
        <v>100</v>
      </c>
      <c r="AA19" s="18">
        <v>88</v>
      </c>
      <c r="AB19" s="18">
        <v>50</v>
      </c>
      <c r="AC19" s="18"/>
      <c r="AD19" s="18"/>
      <c r="AE19" s="18"/>
      <c r="AF19" s="18"/>
      <c r="AG19" s="18"/>
      <c r="AH19" s="18"/>
      <c r="AI19" s="18"/>
      <c r="AJ19" s="18"/>
      <c r="AK19" s="18"/>
    </row>
    <row r="20" spans="1:37" ht="20.25" customHeight="1" x14ac:dyDescent="0.25">
      <c r="A20" s="16" t="s">
        <v>171</v>
      </c>
      <c r="B20" s="18">
        <v>100</v>
      </c>
      <c r="C20" s="18">
        <v>100</v>
      </c>
      <c r="D20" s="18">
        <v>80</v>
      </c>
      <c r="E20" s="18">
        <v>80</v>
      </c>
      <c r="F20" s="18">
        <v>70</v>
      </c>
      <c r="G20" s="18">
        <v>90</v>
      </c>
      <c r="H20" s="18">
        <v>100</v>
      </c>
      <c r="I20" s="18">
        <v>80</v>
      </c>
      <c r="J20" s="18">
        <v>50</v>
      </c>
      <c r="K20" s="18">
        <v>95</v>
      </c>
      <c r="L20" s="18">
        <v>100</v>
      </c>
      <c r="M20" s="18">
        <v>90</v>
      </c>
      <c r="N20" s="18">
        <v>80</v>
      </c>
      <c r="O20" s="18">
        <v>70</v>
      </c>
      <c r="P20" s="18">
        <v>90</v>
      </c>
      <c r="Q20" s="18">
        <v>100</v>
      </c>
      <c r="R20" s="18">
        <v>80</v>
      </c>
      <c r="S20" s="18">
        <v>50</v>
      </c>
      <c r="T20" s="18">
        <v>95</v>
      </c>
      <c r="U20" s="18">
        <v>100</v>
      </c>
      <c r="V20" s="18">
        <v>90</v>
      </c>
      <c r="W20" s="18">
        <v>80</v>
      </c>
      <c r="X20" s="18">
        <v>70</v>
      </c>
      <c r="Y20" s="18">
        <v>90</v>
      </c>
      <c r="Z20" s="18">
        <v>100</v>
      </c>
      <c r="AA20" s="18">
        <v>80</v>
      </c>
      <c r="AB20" s="18">
        <v>50</v>
      </c>
      <c r="AC20" s="18">
        <v>90</v>
      </c>
      <c r="AD20" s="18">
        <v>100</v>
      </c>
      <c r="AE20" s="18">
        <v>80</v>
      </c>
      <c r="AF20" s="18">
        <v>80</v>
      </c>
      <c r="AG20" s="18">
        <v>70</v>
      </c>
      <c r="AH20" s="18">
        <v>90</v>
      </c>
      <c r="AI20" s="18">
        <v>100</v>
      </c>
      <c r="AJ20" s="18">
        <v>84</v>
      </c>
      <c r="AK20" s="18">
        <v>50</v>
      </c>
    </row>
    <row r="21" spans="1:37" ht="20.25" customHeight="1" x14ac:dyDescent="0.25">
      <c r="A21" s="9" t="s">
        <v>172</v>
      </c>
      <c r="B21" s="18">
        <v>95</v>
      </c>
      <c r="C21" s="18">
        <v>50</v>
      </c>
      <c r="D21" s="18">
        <v>57.5</v>
      </c>
      <c r="E21" s="18">
        <v>65</v>
      </c>
      <c r="F21" s="18">
        <v>85</v>
      </c>
      <c r="G21" s="18">
        <v>90</v>
      </c>
      <c r="H21" s="18">
        <v>100</v>
      </c>
      <c r="I21" s="18">
        <v>72</v>
      </c>
      <c r="J21" s="18">
        <v>25</v>
      </c>
      <c r="K21" s="18">
        <v>100</v>
      </c>
      <c r="L21" s="18">
        <v>100</v>
      </c>
      <c r="M21" s="18">
        <v>90</v>
      </c>
      <c r="N21" s="18">
        <v>55</v>
      </c>
      <c r="O21" s="18">
        <v>80</v>
      </c>
      <c r="P21" s="18">
        <v>100</v>
      </c>
      <c r="Q21" s="18">
        <v>100</v>
      </c>
      <c r="R21" s="18">
        <v>64</v>
      </c>
      <c r="S21" s="18">
        <v>50</v>
      </c>
      <c r="T21" s="18">
        <v>100</v>
      </c>
      <c r="U21" s="18">
        <v>100</v>
      </c>
      <c r="V21" s="18">
        <v>80</v>
      </c>
      <c r="W21" s="18">
        <v>60</v>
      </c>
      <c r="X21" s="18">
        <v>80</v>
      </c>
      <c r="Y21" s="18">
        <v>90</v>
      </c>
      <c r="Z21" s="18">
        <v>100</v>
      </c>
      <c r="AA21" s="18">
        <v>76</v>
      </c>
      <c r="AB21" s="18">
        <v>50</v>
      </c>
      <c r="AC21" s="18"/>
      <c r="AD21" s="18"/>
      <c r="AE21" s="18" t="s">
        <v>222</v>
      </c>
      <c r="AF21" s="18"/>
      <c r="AG21" s="18"/>
      <c r="AH21" s="18"/>
      <c r="AI21" s="18"/>
      <c r="AJ21" s="18"/>
      <c r="AK21" s="18"/>
    </row>
    <row r="22" spans="1:37" ht="20.25" customHeight="1" x14ac:dyDescent="0.25">
      <c r="A22" s="16" t="s">
        <v>173</v>
      </c>
      <c r="B22" s="18">
        <v>50</v>
      </c>
      <c r="C22" s="18">
        <v>50</v>
      </c>
      <c r="D22" s="18">
        <v>45</v>
      </c>
      <c r="E22" s="18">
        <v>50</v>
      </c>
      <c r="F22" s="18">
        <v>55</v>
      </c>
      <c r="G22" s="18">
        <v>67.5</v>
      </c>
      <c r="H22" s="18">
        <v>0</v>
      </c>
      <c r="I22" s="18">
        <v>64</v>
      </c>
      <c r="J22" s="18">
        <v>25</v>
      </c>
      <c r="K22" s="18">
        <v>70</v>
      </c>
      <c r="L22" s="18">
        <v>100</v>
      </c>
      <c r="M22" s="18">
        <v>67.5</v>
      </c>
      <c r="N22" s="18">
        <v>55</v>
      </c>
      <c r="O22" s="18">
        <v>45</v>
      </c>
      <c r="P22" s="18">
        <v>67.5</v>
      </c>
      <c r="Q22" s="18">
        <v>0</v>
      </c>
      <c r="R22" s="18">
        <v>60</v>
      </c>
      <c r="S22" s="18">
        <v>50</v>
      </c>
      <c r="T22" s="18">
        <v>65</v>
      </c>
      <c r="U22" s="18">
        <v>100</v>
      </c>
      <c r="V22" s="18">
        <v>67.5</v>
      </c>
      <c r="W22" s="18">
        <v>55</v>
      </c>
      <c r="X22" s="18">
        <v>55</v>
      </c>
      <c r="Y22" s="18">
        <v>80</v>
      </c>
      <c r="Z22" s="18">
        <v>100</v>
      </c>
      <c r="AA22" s="18">
        <v>68</v>
      </c>
      <c r="AB22" s="18">
        <v>50</v>
      </c>
      <c r="AC22" s="18"/>
      <c r="AD22" s="18"/>
      <c r="AE22" s="18"/>
      <c r="AF22" s="18"/>
      <c r="AG22" s="18"/>
      <c r="AH22" s="18"/>
      <c r="AI22" s="18"/>
      <c r="AJ22" s="18"/>
      <c r="AK22" s="18"/>
    </row>
    <row r="23" spans="1:37" ht="20.25" customHeight="1" x14ac:dyDescent="0.25">
      <c r="A23" s="16" t="s">
        <v>174</v>
      </c>
      <c r="B23" s="18">
        <v>75</v>
      </c>
      <c r="C23" s="18">
        <v>100</v>
      </c>
      <c r="D23" s="18">
        <v>67.5</v>
      </c>
      <c r="E23" s="18">
        <v>50</v>
      </c>
      <c r="F23" s="18">
        <v>50</v>
      </c>
      <c r="G23" s="18">
        <v>90</v>
      </c>
      <c r="H23" s="18">
        <v>100</v>
      </c>
      <c r="I23" s="18">
        <v>76</v>
      </c>
      <c r="J23" s="18">
        <v>75</v>
      </c>
      <c r="K23" s="18">
        <v>100</v>
      </c>
      <c r="L23" s="18">
        <v>100</v>
      </c>
      <c r="M23" s="18">
        <v>67.5</v>
      </c>
      <c r="N23" s="18">
        <v>75</v>
      </c>
      <c r="O23" s="18">
        <v>60</v>
      </c>
      <c r="P23" s="18">
        <v>90</v>
      </c>
      <c r="Q23" s="18">
        <v>100</v>
      </c>
      <c r="R23" s="18">
        <v>72</v>
      </c>
      <c r="S23" s="18">
        <v>100</v>
      </c>
      <c r="T23" s="18">
        <v>100</v>
      </c>
      <c r="U23" s="18">
        <v>100</v>
      </c>
      <c r="V23" s="18">
        <v>57.5</v>
      </c>
      <c r="W23" s="18">
        <v>70</v>
      </c>
      <c r="X23" s="18">
        <v>70</v>
      </c>
      <c r="Y23" s="18">
        <v>90</v>
      </c>
      <c r="Z23" s="18">
        <v>100</v>
      </c>
      <c r="AA23" s="18">
        <v>84</v>
      </c>
      <c r="AB23" s="18">
        <v>100</v>
      </c>
      <c r="AC23" s="18"/>
      <c r="AD23" s="18"/>
      <c r="AE23" s="18"/>
      <c r="AF23" s="18"/>
      <c r="AG23" s="18"/>
      <c r="AH23" s="18"/>
      <c r="AI23" s="18"/>
      <c r="AJ23" s="18"/>
      <c r="AK23" s="18"/>
    </row>
    <row r="24" spans="1:37" ht="20.25" customHeight="1" x14ac:dyDescent="0.25">
      <c r="A24" s="16" t="s">
        <v>175</v>
      </c>
      <c r="B24" s="18">
        <v>85</v>
      </c>
      <c r="C24" s="18">
        <v>100</v>
      </c>
      <c r="D24" s="18">
        <v>100</v>
      </c>
      <c r="E24" s="18">
        <v>45</v>
      </c>
      <c r="F24" s="18">
        <v>60</v>
      </c>
      <c r="G24" s="18">
        <v>90</v>
      </c>
      <c r="H24" s="18">
        <v>100</v>
      </c>
      <c r="I24" s="18">
        <v>84</v>
      </c>
      <c r="J24" s="18">
        <v>50</v>
      </c>
      <c r="K24" s="18">
        <v>85</v>
      </c>
      <c r="L24" s="18">
        <v>75</v>
      </c>
      <c r="M24" s="18">
        <v>57.5</v>
      </c>
      <c r="N24" s="18">
        <v>55</v>
      </c>
      <c r="O24" s="18">
        <v>50</v>
      </c>
      <c r="P24" s="18">
        <v>90</v>
      </c>
      <c r="Q24" s="18">
        <v>100</v>
      </c>
      <c r="R24" s="18">
        <v>68</v>
      </c>
      <c r="S24" s="18">
        <v>50</v>
      </c>
      <c r="T24" s="18">
        <v>90</v>
      </c>
      <c r="U24" s="18">
        <v>100</v>
      </c>
      <c r="V24" s="18">
        <v>80</v>
      </c>
      <c r="W24" s="18">
        <v>50</v>
      </c>
      <c r="X24" s="18">
        <v>55</v>
      </c>
      <c r="Y24" s="18">
        <v>90</v>
      </c>
      <c r="Z24" s="18">
        <v>100</v>
      </c>
      <c r="AA24" s="18">
        <v>68</v>
      </c>
      <c r="AB24" s="18">
        <v>50</v>
      </c>
      <c r="AC24" s="18">
        <v>100</v>
      </c>
      <c r="AD24" s="18">
        <v>100</v>
      </c>
      <c r="AE24" s="18">
        <v>80</v>
      </c>
      <c r="AF24" s="18">
        <v>65</v>
      </c>
      <c r="AG24" s="18">
        <v>60</v>
      </c>
      <c r="AH24" s="18">
        <v>90</v>
      </c>
      <c r="AI24" s="18">
        <v>100</v>
      </c>
      <c r="AJ24" s="18">
        <v>72</v>
      </c>
      <c r="AK24" s="18">
        <v>50</v>
      </c>
    </row>
    <row r="25" spans="1:37" ht="20.25" customHeight="1" x14ac:dyDescent="0.25">
      <c r="A25" s="16" t="s">
        <v>176</v>
      </c>
      <c r="B25" s="18">
        <v>90</v>
      </c>
      <c r="C25" s="18">
        <v>75</v>
      </c>
      <c r="D25" s="18">
        <v>45</v>
      </c>
      <c r="E25" s="18">
        <v>65</v>
      </c>
      <c r="F25" s="18">
        <v>65</v>
      </c>
      <c r="G25" s="18">
        <v>90</v>
      </c>
      <c r="H25" s="18">
        <v>100</v>
      </c>
      <c r="I25" s="18">
        <v>76</v>
      </c>
      <c r="J25" s="18">
        <v>50</v>
      </c>
      <c r="K25" s="18">
        <v>85</v>
      </c>
      <c r="L25" s="18">
        <v>100</v>
      </c>
      <c r="M25" s="18">
        <v>80</v>
      </c>
      <c r="N25" s="18">
        <v>65</v>
      </c>
      <c r="O25" s="18">
        <v>65</v>
      </c>
      <c r="P25" s="18">
        <v>90</v>
      </c>
      <c r="Q25" s="18">
        <v>100</v>
      </c>
      <c r="R25" s="18">
        <v>72</v>
      </c>
      <c r="S25" s="18">
        <v>75</v>
      </c>
      <c r="T25" s="18">
        <v>90</v>
      </c>
      <c r="U25" s="18">
        <v>100</v>
      </c>
      <c r="V25" s="18">
        <v>90</v>
      </c>
      <c r="W25" s="18">
        <v>70</v>
      </c>
      <c r="X25" s="18">
        <v>60</v>
      </c>
      <c r="Y25" s="18">
        <v>90</v>
      </c>
      <c r="Z25" s="18">
        <v>100</v>
      </c>
      <c r="AA25" s="18">
        <v>68</v>
      </c>
      <c r="AB25" s="18">
        <v>75</v>
      </c>
      <c r="AC25" s="18">
        <v>90</v>
      </c>
      <c r="AD25" s="18">
        <v>100</v>
      </c>
      <c r="AE25" s="18">
        <v>90</v>
      </c>
      <c r="AF25" s="18">
        <v>80</v>
      </c>
      <c r="AG25" s="18">
        <v>50</v>
      </c>
      <c r="AH25" s="18">
        <v>90</v>
      </c>
      <c r="AI25" s="18">
        <v>100</v>
      </c>
      <c r="AJ25" s="18">
        <v>72</v>
      </c>
      <c r="AK25" s="18">
        <v>75</v>
      </c>
    </row>
    <row r="26" spans="1:37" ht="20.25" customHeight="1" x14ac:dyDescent="0.25">
      <c r="A26" s="16" t="s">
        <v>177</v>
      </c>
      <c r="B26" s="18">
        <v>95</v>
      </c>
      <c r="C26" s="18">
        <v>100</v>
      </c>
      <c r="D26" s="18">
        <v>57.5</v>
      </c>
      <c r="E26" s="18">
        <v>85</v>
      </c>
      <c r="F26" s="18">
        <v>100</v>
      </c>
      <c r="G26" s="18">
        <v>90</v>
      </c>
      <c r="H26" s="18">
        <v>33.33</v>
      </c>
      <c r="I26" s="18">
        <v>92</v>
      </c>
      <c r="J26" s="18">
        <v>100</v>
      </c>
      <c r="K26" s="18">
        <v>100</v>
      </c>
      <c r="L26" s="18">
        <v>100</v>
      </c>
      <c r="M26" s="18">
        <v>100</v>
      </c>
      <c r="N26" s="18">
        <v>95</v>
      </c>
      <c r="O26" s="18">
        <v>65</v>
      </c>
      <c r="P26" s="18">
        <v>90</v>
      </c>
      <c r="Q26" s="18">
        <v>100</v>
      </c>
      <c r="R26" s="18">
        <v>88</v>
      </c>
      <c r="S26" s="18">
        <v>50</v>
      </c>
      <c r="T26" s="18">
        <v>100</v>
      </c>
      <c r="U26" s="18">
        <v>100</v>
      </c>
      <c r="V26" s="18">
        <v>80</v>
      </c>
      <c r="W26" s="18">
        <v>95</v>
      </c>
      <c r="X26" s="18">
        <v>95</v>
      </c>
      <c r="Y26" s="18">
        <v>90</v>
      </c>
      <c r="Z26" s="18">
        <v>100</v>
      </c>
      <c r="AA26" s="18">
        <v>100</v>
      </c>
      <c r="AB26" s="18">
        <v>75</v>
      </c>
      <c r="AC26" s="18">
        <v>100</v>
      </c>
      <c r="AD26" s="18">
        <v>100</v>
      </c>
      <c r="AE26" s="18">
        <v>100</v>
      </c>
      <c r="AF26" s="18">
        <v>100</v>
      </c>
      <c r="AG26" s="18">
        <v>100</v>
      </c>
      <c r="AH26" s="18">
        <v>90</v>
      </c>
      <c r="AI26" s="18">
        <v>100</v>
      </c>
      <c r="AJ26" s="18">
        <v>100</v>
      </c>
      <c r="AK26" s="18">
        <v>75</v>
      </c>
    </row>
    <row r="27" spans="1:37" ht="20.25" customHeight="1" x14ac:dyDescent="0.25">
      <c r="A27" s="16" t="s">
        <v>178</v>
      </c>
      <c r="B27" s="18">
        <v>90</v>
      </c>
      <c r="C27" s="18">
        <v>75</v>
      </c>
      <c r="D27" s="18">
        <v>57.5</v>
      </c>
      <c r="E27" s="18">
        <v>55</v>
      </c>
      <c r="F27" s="18">
        <v>40</v>
      </c>
      <c r="G27" s="18">
        <v>65</v>
      </c>
      <c r="H27" s="18">
        <v>0</v>
      </c>
      <c r="I27" s="18">
        <v>40</v>
      </c>
      <c r="J27" s="18">
        <v>75</v>
      </c>
      <c r="K27" s="18">
        <v>90</v>
      </c>
      <c r="L27" s="18">
        <v>100</v>
      </c>
      <c r="M27" s="18">
        <v>90</v>
      </c>
      <c r="N27" s="18">
        <v>40</v>
      </c>
      <c r="O27" s="18">
        <v>60</v>
      </c>
      <c r="P27" s="18">
        <v>0</v>
      </c>
      <c r="Q27" s="18">
        <v>0</v>
      </c>
      <c r="R27" s="18">
        <v>72</v>
      </c>
      <c r="S27" s="18">
        <v>75</v>
      </c>
      <c r="T27" s="18">
        <v>95</v>
      </c>
      <c r="U27" s="18">
        <v>100</v>
      </c>
      <c r="V27" s="18">
        <v>90</v>
      </c>
      <c r="W27" s="18">
        <v>50</v>
      </c>
      <c r="X27" s="18">
        <v>30</v>
      </c>
      <c r="Y27" s="18">
        <v>65</v>
      </c>
      <c r="Z27" s="18">
        <v>33.33</v>
      </c>
      <c r="AA27" s="18">
        <v>52</v>
      </c>
      <c r="AB27" s="18">
        <v>75</v>
      </c>
      <c r="AC27" s="18"/>
      <c r="AD27" s="18"/>
      <c r="AE27" s="18"/>
      <c r="AF27" s="18"/>
      <c r="AG27" s="18"/>
      <c r="AH27" s="18"/>
      <c r="AI27" s="18"/>
      <c r="AJ27" s="18"/>
      <c r="AK27" s="18"/>
    </row>
    <row r="28" spans="1:37" ht="20.25" customHeight="1" x14ac:dyDescent="0.25">
      <c r="A28" s="9" t="s">
        <v>184</v>
      </c>
      <c r="B28" s="18">
        <v>60</v>
      </c>
      <c r="C28" s="18">
        <v>50</v>
      </c>
      <c r="D28" s="18">
        <v>20</v>
      </c>
      <c r="E28" s="18">
        <v>25</v>
      </c>
      <c r="F28" s="18">
        <v>15</v>
      </c>
      <c r="G28" s="18">
        <v>22.5</v>
      </c>
      <c r="H28" s="18">
        <v>66.66</v>
      </c>
      <c r="I28" s="18">
        <v>40</v>
      </c>
      <c r="J28" s="18">
        <v>0</v>
      </c>
      <c r="K28" s="18">
        <v>45</v>
      </c>
      <c r="L28" s="18">
        <v>0</v>
      </c>
      <c r="M28" s="18">
        <v>10</v>
      </c>
      <c r="N28" s="18">
        <v>10</v>
      </c>
      <c r="O28" s="18">
        <v>15</v>
      </c>
      <c r="P28" s="18">
        <v>32.5</v>
      </c>
      <c r="Q28" s="18">
        <v>100</v>
      </c>
      <c r="R28" s="18">
        <v>44</v>
      </c>
      <c r="S28" s="18">
        <v>0</v>
      </c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</row>
    <row r="29" spans="1:37" ht="20.25" customHeight="1" x14ac:dyDescent="0.25">
      <c r="A29" s="16" t="s">
        <v>180</v>
      </c>
      <c r="B29" s="18">
        <v>85</v>
      </c>
      <c r="C29" s="18">
        <v>100</v>
      </c>
      <c r="D29" s="18">
        <v>67.5</v>
      </c>
      <c r="E29" s="18">
        <v>60</v>
      </c>
      <c r="F29" s="18">
        <v>95</v>
      </c>
      <c r="G29" s="18">
        <v>90</v>
      </c>
      <c r="H29" s="18">
        <v>100</v>
      </c>
      <c r="I29" s="18">
        <v>92</v>
      </c>
      <c r="J29" s="18">
        <v>100</v>
      </c>
      <c r="K29" s="18">
        <v>100</v>
      </c>
      <c r="L29" s="18">
        <v>100</v>
      </c>
      <c r="M29" s="18">
        <v>100</v>
      </c>
      <c r="N29" s="18">
        <v>70</v>
      </c>
      <c r="O29" s="18">
        <v>70</v>
      </c>
      <c r="P29" s="18">
        <v>90</v>
      </c>
      <c r="Q29" s="18">
        <v>100</v>
      </c>
      <c r="R29" s="18">
        <v>76</v>
      </c>
      <c r="S29" s="18">
        <v>100</v>
      </c>
      <c r="T29" s="18">
        <v>95</v>
      </c>
      <c r="U29" s="18">
        <v>100</v>
      </c>
      <c r="V29" s="18">
        <v>100</v>
      </c>
      <c r="W29" s="18">
        <v>60</v>
      </c>
      <c r="X29" s="18">
        <v>90</v>
      </c>
      <c r="Y29" s="18">
        <v>90</v>
      </c>
      <c r="Z29" s="18">
        <v>100</v>
      </c>
      <c r="AA29" s="18">
        <v>100</v>
      </c>
      <c r="AB29" s="18">
        <v>100</v>
      </c>
      <c r="AC29" s="18">
        <v>100</v>
      </c>
      <c r="AD29" s="18">
        <v>100</v>
      </c>
      <c r="AE29" s="18">
        <v>90</v>
      </c>
      <c r="AF29" s="18">
        <v>55</v>
      </c>
      <c r="AG29" s="18">
        <v>100</v>
      </c>
      <c r="AH29" s="18">
        <v>90</v>
      </c>
      <c r="AI29" s="18">
        <v>100</v>
      </c>
      <c r="AJ29" s="18">
        <v>95</v>
      </c>
      <c r="AK29" s="18">
        <v>100</v>
      </c>
    </row>
    <row r="30" spans="1:37" ht="20.25" customHeight="1" x14ac:dyDescent="0.25">
      <c r="A30" s="16" t="s">
        <v>181</v>
      </c>
      <c r="B30" s="18">
        <v>80</v>
      </c>
      <c r="C30" s="18">
        <v>0</v>
      </c>
      <c r="D30" s="18">
        <v>45</v>
      </c>
      <c r="E30" s="18">
        <v>45</v>
      </c>
      <c r="F30" s="18">
        <v>70</v>
      </c>
      <c r="G30" s="18">
        <v>45</v>
      </c>
      <c r="H30" s="18">
        <v>100</v>
      </c>
      <c r="I30" s="18">
        <v>80</v>
      </c>
      <c r="J30" s="18">
        <v>25</v>
      </c>
      <c r="K30" s="18">
        <v>80</v>
      </c>
      <c r="L30" s="18">
        <v>100</v>
      </c>
      <c r="M30" s="18">
        <v>77.5</v>
      </c>
      <c r="N30" s="18">
        <v>55</v>
      </c>
      <c r="O30" s="18">
        <v>65</v>
      </c>
      <c r="P30" s="18">
        <v>67.5</v>
      </c>
      <c r="Q30" s="18">
        <v>100</v>
      </c>
      <c r="R30" s="18">
        <v>76</v>
      </c>
      <c r="S30" s="18">
        <v>50</v>
      </c>
      <c r="T30" s="18">
        <v>85</v>
      </c>
      <c r="U30" s="18">
        <v>75</v>
      </c>
      <c r="V30" s="18">
        <v>77.5</v>
      </c>
      <c r="W30" s="18">
        <v>55</v>
      </c>
      <c r="X30" s="18">
        <v>80</v>
      </c>
      <c r="Y30" s="18">
        <v>67.5</v>
      </c>
      <c r="Z30" s="18">
        <v>100</v>
      </c>
      <c r="AA30" s="18">
        <v>76</v>
      </c>
      <c r="AB30" s="18">
        <v>75</v>
      </c>
      <c r="AC30" s="18">
        <v>85</v>
      </c>
      <c r="AD30" s="18">
        <v>25</v>
      </c>
      <c r="AE30" s="18">
        <v>77.5</v>
      </c>
      <c r="AF30" s="18">
        <v>50</v>
      </c>
      <c r="AG30" s="18">
        <v>80</v>
      </c>
      <c r="AH30" s="18">
        <v>90</v>
      </c>
      <c r="AI30" s="18">
        <v>100</v>
      </c>
      <c r="AJ30" s="18">
        <v>84</v>
      </c>
      <c r="AK30" s="18">
        <v>75</v>
      </c>
    </row>
    <row r="31" spans="1:37" ht="20.25" customHeight="1" x14ac:dyDescent="0.25">
      <c r="A31" s="16" t="s">
        <v>182</v>
      </c>
      <c r="B31" s="18">
        <v>75</v>
      </c>
      <c r="C31" s="18">
        <v>0</v>
      </c>
      <c r="D31" s="18">
        <v>32.5</v>
      </c>
      <c r="E31" s="18">
        <v>60</v>
      </c>
      <c r="F31" s="18">
        <v>60</v>
      </c>
      <c r="G31" s="18">
        <v>90</v>
      </c>
      <c r="H31" s="18">
        <v>100</v>
      </c>
      <c r="I31" s="18">
        <v>96</v>
      </c>
      <c r="J31" s="18">
        <v>0</v>
      </c>
      <c r="K31" s="18">
        <v>75</v>
      </c>
      <c r="L31" s="18">
        <v>0</v>
      </c>
      <c r="M31" s="18">
        <v>45</v>
      </c>
      <c r="N31" s="18">
        <v>50</v>
      </c>
      <c r="O31" s="18">
        <v>55</v>
      </c>
      <c r="P31" s="18">
        <v>90</v>
      </c>
      <c r="Q31" s="18">
        <v>100</v>
      </c>
      <c r="R31" s="18">
        <v>92</v>
      </c>
      <c r="S31" s="18">
        <v>0</v>
      </c>
      <c r="T31" s="18">
        <v>75</v>
      </c>
      <c r="U31" s="18">
        <v>0</v>
      </c>
      <c r="V31" s="18">
        <v>45</v>
      </c>
      <c r="W31" s="18">
        <v>60</v>
      </c>
      <c r="X31" s="18">
        <v>60</v>
      </c>
      <c r="Y31" s="18">
        <v>90</v>
      </c>
      <c r="Z31" s="18">
        <v>100</v>
      </c>
      <c r="AA31" s="18">
        <v>92</v>
      </c>
      <c r="AB31" s="18">
        <v>0</v>
      </c>
      <c r="AC31" s="18">
        <v>90</v>
      </c>
      <c r="AD31" s="18">
        <v>75</v>
      </c>
      <c r="AE31" s="18">
        <v>57.5</v>
      </c>
      <c r="AF31" s="18">
        <v>55</v>
      </c>
      <c r="AG31" s="18">
        <v>80</v>
      </c>
      <c r="AH31" s="18">
        <v>100</v>
      </c>
      <c r="AI31" s="18">
        <v>100</v>
      </c>
      <c r="AJ31" s="18">
        <v>92</v>
      </c>
      <c r="AK31" s="18">
        <v>25</v>
      </c>
    </row>
    <row r="32" spans="1:37" ht="20.25" customHeight="1" x14ac:dyDescent="0.25">
      <c r="A32" s="16" t="s">
        <v>183</v>
      </c>
      <c r="B32" s="18">
        <v>70</v>
      </c>
      <c r="C32" s="18">
        <v>100</v>
      </c>
      <c r="D32" s="18">
        <v>57.5</v>
      </c>
      <c r="E32" s="18">
        <v>85</v>
      </c>
      <c r="F32" s="18">
        <v>75</v>
      </c>
      <c r="G32" s="18">
        <v>90</v>
      </c>
      <c r="H32" s="18">
        <v>100</v>
      </c>
      <c r="I32" s="18">
        <v>92</v>
      </c>
      <c r="J32" s="18">
        <v>75</v>
      </c>
      <c r="K32" s="18">
        <v>70</v>
      </c>
      <c r="L32" s="18">
        <v>100</v>
      </c>
      <c r="M32" s="18">
        <v>80</v>
      </c>
      <c r="N32" s="18">
        <v>80</v>
      </c>
      <c r="O32" s="18">
        <v>80</v>
      </c>
      <c r="P32" s="18">
        <v>90</v>
      </c>
      <c r="Q32" s="18">
        <v>100</v>
      </c>
      <c r="R32" s="18">
        <v>92</v>
      </c>
      <c r="S32" s="18">
        <v>75</v>
      </c>
      <c r="T32" s="18">
        <v>90</v>
      </c>
      <c r="U32" s="18">
        <v>100</v>
      </c>
      <c r="V32" s="18">
        <v>100</v>
      </c>
      <c r="W32" s="18">
        <v>75</v>
      </c>
      <c r="X32" s="18">
        <v>90</v>
      </c>
      <c r="Y32" s="18">
        <v>90</v>
      </c>
      <c r="Z32" s="18">
        <v>100</v>
      </c>
      <c r="AA32" s="18">
        <v>96</v>
      </c>
      <c r="AB32" s="18">
        <v>75</v>
      </c>
      <c r="AC32" s="18">
        <v>95</v>
      </c>
      <c r="AD32" s="18">
        <v>100</v>
      </c>
      <c r="AE32" s="18">
        <v>80</v>
      </c>
      <c r="AF32" s="18">
        <v>80</v>
      </c>
      <c r="AG32" s="18">
        <v>90</v>
      </c>
      <c r="AH32" s="18">
        <v>90</v>
      </c>
      <c r="AI32" s="18">
        <v>100</v>
      </c>
      <c r="AJ32" s="18">
        <v>100</v>
      </c>
      <c r="AK32" s="18">
        <v>75</v>
      </c>
    </row>
    <row r="33" spans="1:90" ht="20.25" customHeight="1" x14ac:dyDescent="0.25">
      <c r="A33" s="16" t="s">
        <v>191</v>
      </c>
      <c r="B33" s="18">
        <v>80</v>
      </c>
      <c r="C33" s="18">
        <v>100</v>
      </c>
      <c r="D33" s="18">
        <v>67.5</v>
      </c>
      <c r="E33" s="18">
        <v>50</v>
      </c>
      <c r="F33" s="18">
        <v>45</v>
      </c>
      <c r="G33" s="18">
        <v>45</v>
      </c>
      <c r="H33" s="18">
        <v>0</v>
      </c>
      <c r="I33" s="18">
        <v>44</v>
      </c>
      <c r="J33" s="18">
        <v>50</v>
      </c>
      <c r="K33" s="18">
        <v>65</v>
      </c>
      <c r="L33" s="18">
        <v>100</v>
      </c>
      <c r="M33" s="18">
        <v>67.5</v>
      </c>
      <c r="N33" s="18">
        <v>45</v>
      </c>
      <c r="O33" s="18">
        <v>50</v>
      </c>
      <c r="P33" s="18">
        <v>45</v>
      </c>
      <c r="Q33" s="18">
        <v>100</v>
      </c>
      <c r="R33" s="18">
        <v>52</v>
      </c>
      <c r="S33" s="18">
        <v>50</v>
      </c>
      <c r="T33" s="18">
        <v>55</v>
      </c>
      <c r="U33" s="18">
        <v>100</v>
      </c>
      <c r="V33" s="18">
        <v>67.5</v>
      </c>
      <c r="W33" s="18">
        <v>45</v>
      </c>
      <c r="X33" s="18">
        <v>50</v>
      </c>
      <c r="Y33" s="18">
        <v>57.5</v>
      </c>
      <c r="Z33" s="18">
        <v>100</v>
      </c>
      <c r="AA33" s="18">
        <v>52</v>
      </c>
      <c r="AB33" s="18">
        <v>50</v>
      </c>
      <c r="AC33" s="18">
        <v>85</v>
      </c>
      <c r="AD33" s="18">
        <v>100</v>
      </c>
      <c r="AE33" s="18">
        <v>80</v>
      </c>
      <c r="AF33" s="18">
        <v>50</v>
      </c>
      <c r="AG33" s="18">
        <v>50</v>
      </c>
      <c r="AH33" s="18">
        <v>65</v>
      </c>
      <c r="AI33" s="18">
        <v>100</v>
      </c>
      <c r="AJ33" s="18">
        <v>60</v>
      </c>
      <c r="AK33" s="18">
        <v>50</v>
      </c>
    </row>
    <row r="34" spans="1:90" ht="20.25" customHeight="1" x14ac:dyDescent="0.25">
      <c r="A34" s="16" t="s">
        <v>196</v>
      </c>
      <c r="B34" s="18">
        <v>95</v>
      </c>
      <c r="C34" s="18">
        <v>0</v>
      </c>
      <c r="D34" s="18">
        <v>35</v>
      </c>
      <c r="E34" s="18">
        <v>50</v>
      </c>
      <c r="F34" s="18">
        <v>30</v>
      </c>
      <c r="G34" s="18">
        <v>80</v>
      </c>
      <c r="H34" s="18">
        <v>100</v>
      </c>
      <c r="I34" s="18">
        <v>64</v>
      </c>
      <c r="J34" s="18">
        <v>50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</row>
    <row r="35" spans="1:90" ht="20.25" customHeight="1" x14ac:dyDescent="0.25">
      <c r="A35" s="19"/>
      <c r="B35" s="20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</row>
    <row r="36" spans="1:90" s="5" customFormat="1" ht="20.25" customHeight="1" x14ac:dyDescent="0.25">
      <c r="A36" s="10" t="s">
        <v>163</v>
      </c>
      <c r="B36" s="3">
        <v>90</v>
      </c>
      <c r="C36" s="3">
        <v>0</v>
      </c>
      <c r="D36" s="3">
        <v>45</v>
      </c>
      <c r="E36" s="3">
        <v>30</v>
      </c>
      <c r="F36" s="3">
        <v>45</v>
      </c>
      <c r="G36" s="3">
        <v>45</v>
      </c>
      <c r="H36" s="3">
        <v>0</v>
      </c>
      <c r="I36" s="3">
        <v>52</v>
      </c>
      <c r="J36" s="3">
        <v>50</v>
      </c>
      <c r="K36" s="3">
        <v>85</v>
      </c>
      <c r="L36" s="3">
        <v>0</v>
      </c>
      <c r="M36" s="3">
        <v>77.5</v>
      </c>
      <c r="N36" s="3">
        <v>45</v>
      </c>
      <c r="O36" s="3">
        <v>50</v>
      </c>
      <c r="P36" s="3">
        <v>90</v>
      </c>
      <c r="Q36" s="3">
        <v>100</v>
      </c>
      <c r="R36" s="3">
        <v>68</v>
      </c>
      <c r="S36" s="3">
        <v>50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90" ht="20.25" customHeight="1" x14ac:dyDescent="0.25">
      <c r="A37" s="10" t="s">
        <v>179</v>
      </c>
      <c r="B37" s="3">
        <v>70</v>
      </c>
      <c r="C37" s="3">
        <v>0</v>
      </c>
      <c r="D37" s="3">
        <v>22.5</v>
      </c>
      <c r="E37" s="3">
        <v>65</v>
      </c>
      <c r="F37" s="3">
        <v>55</v>
      </c>
      <c r="G37" s="3">
        <v>90</v>
      </c>
      <c r="H37" s="3">
        <v>100</v>
      </c>
      <c r="I37" s="3">
        <v>84</v>
      </c>
      <c r="J37" s="3">
        <v>25</v>
      </c>
      <c r="K37" s="3">
        <v>75</v>
      </c>
      <c r="L37" s="3">
        <v>50</v>
      </c>
      <c r="M37" s="3">
        <v>22.5</v>
      </c>
      <c r="N37" s="3">
        <v>70</v>
      </c>
      <c r="O37" s="3">
        <v>75</v>
      </c>
      <c r="P37" s="3">
        <v>90</v>
      </c>
      <c r="Q37" s="3">
        <v>100</v>
      </c>
      <c r="R37" s="3">
        <v>88</v>
      </c>
      <c r="S37" s="3">
        <v>25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90" ht="20.25" customHeight="1" x14ac:dyDescent="0.25">
      <c r="A38" s="10" t="s">
        <v>186</v>
      </c>
      <c r="B38" s="3">
        <v>90</v>
      </c>
      <c r="C38" s="3">
        <v>25</v>
      </c>
      <c r="D38" s="3">
        <v>45</v>
      </c>
      <c r="E38" s="3">
        <v>50</v>
      </c>
      <c r="F38" s="3">
        <v>35</v>
      </c>
      <c r="G38" s="3">
        <v>45</v>
      </c>
      <c r="H38" s="3">
        <v>100</v>
      </c>
      <c r="I38" s="3">
        <v>64</v>
      </c>
      <c r="J38" s="3">
        <v>25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90" ht="20.25" customHeight="1" x14ac:dyDescent="0.25">
      <c r="A39" s="10" t="s">
        <v>187</v>
      </c>
      <c r="B39" s="3">
        <v>70</v>
      </c>
      <c r="C39" s="3">
        <v>0</v>
      </c>
      <c r="D39" s="3">
        <v>55</v>
      </c>
      <c r="E39" s="3">
        <v>35</v>
      </c>
      <c r="F39" s="3">
        <v>55</v>
      </c>
      <c r="G39" s="3">
        <v>90</v>
      </c>
      <c r="H39" s="3">
        <v>100</v>
      </c>
      <c r="I39" s="3">
        <v>92</v>
      </c>
      <c r="J39" s="3">
        <v>50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90" ht="20.25" customHeight="1" x14ac:dyDescent="0.25">
      <c r="A40" s="10" t="s">
        <v>188</v>
      </c>
      <c r="B40" s="3">
        <v>10</v>
      </c>
      <c r="C40" s="3">
        <v>0</v>
      </c>
      <c r="D40" s="3">
        <v>22.5</v>
      </c>
      <c r="E40" s="3">
        <v>30</v>
      </c>
      <c r="F40" s="3">
        <v>25</v>
      </c>
      <c r="G40" s="3">
        <v>57.5</v>
      </c>
      <c r="H40" s="3">
        <v>0</v>
      </c>
      <c r="I40" s="3">
        <v>28</v>
      </c>
      <c r="J40" s="3">
        <v>25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90" ht="20.25" customHeight="1" x14ac:dyDescent="0.25">
      <c r="A41" s="10" t="s">
        <v>189</v>
      </c>
      <c r="B41" s="3">
        <v>95</v>
      </c>
      <c r="C41" s="3">
        <v>100</v>
      </c>
      <c r="D41" s="3">
        <v>42.5</v>
      </c>
      <c r="E41" s="3">
        <v>70</v>
      </c>
      <c r="F41" s="3">
        <v>60</v>
      </c>
      <c r="G41" s="3">
        <v>70</v>
      </c>
      <c r="H41" s="3">
        <v>100</v>
      </c>
      <c r="I41" s="3">
        <v>64</v>
      </c>
      <c r="J41" s="3">
        <v>25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90" ht="20.25" customHeight="1" x14ac:dyDescent="0.25">
      <c r="A42" s="10" t="s">
        <v>190</v>
      </c>
      <c r="B42" s="3">
        <v>45</v>
      </c>
      <c r="C42" s="3">
        <v>0</v>
      </c>
      <c r="D42" s="3">
        <v>22.5</v>
      </c>
      <c r="E42" s="3">
        <v>50</v>
      </c>
      <c r="F42" s="3">
        <v>40</v>
      </c>
      <c r="G42" s="3">
        <v>57.5</v>
      </c>
      <c r="H42" s="3">
        <v>100</v>
      </c>
      <c r="I42" s="3">
        <v>44</v>
      </c>
      <c r="J42" s="3">
        <v>25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90" ht="20.25" customHeight="1" x14ac:dyDescent="0.25">
      <c r="A43" s="6"/>
    </row>
    <row r="47" spans="1:90" ht="20.25" customHeight="1" x14ac:dyDescent="0.25">
      <c r="J47" t="s">
        <v>205</v>
      </c>
    </row>
    <row r="48" spans="1:90" ht="20.25" customHeight="1" x14ac:dyDescent="0.25">
      <c r="J48" t="s">
        <v>206</v>
      </c>
    </row>
    <row r="49" spans="10:10" ht="20.25" customHeight="1" x14ac:dyDescent="0.25">
      <c r="J49" t="s">
        <v>207</v>
      </c>
    </row>
    <row r="50" spans="10:10" ht="20.25" customHeight="1" x14ac:dyDescent="0.25">
      <c r="J50" t="s">
        <v>208</v>
      </c>
    </row>
    <row r="51" spans="10:10" ht="20.25" customHeight="1" x14ac:dyDescent="0.25">
      <c r="J51" t="s">
        <v>209</v>
      </c>
    </row>
    <row r="52" spans="10:10" ht="20.25" customHeight="1" x14ac:dyDescent="0.25">
      <c r="J52" t="s">
        <v>210</v>
      </c>
    </row>
    <row r="53" spans="10:10" ht="20.25" customHeight="1" x14ac:dyDescent="0.25">
      <c r="J53" t="s">
        <v>211</v>
      </c>
    </row>
    <row r="54" spans="10:10" ht="20.25" customHeight="1" x14ac:dyDescent="0.25">
      <c r="J54" t="s">
        <v>212</v>
      </c>
    </row>
    <row r="55" spans="10:10" ht="20.25" customHeight="1" x14ac:dyDescent="0.25">
      <c r="J55" t="s">
        <v>213</v>
      </c>
    </row>
    <row r="56" spans="10:10" ht="20.25" customHeight="1" x14ac:dyDescent="0.25">
      <c r="J56" t="s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89"/>
  <sheetViews>
    <sheetView topLeftCell="A10" zoomScale="105" workbookViewId="0">
      <selection activeCell="A8" sqref="A8:XFD8"/>
    </sheetView>
  </sheetViews>
  <sheetFormatPr baseColWidth="10" defaultRowHeight="15" x14ac:dyDescent="0.25"/>
  <cols>
    <col min="1" max="1" width="17.140625" customWidth="1"/>
    <col min="2" max="4" width="8.7109375" bestFit="1" customWidth="1"/>
    <col min="5" max="5" width="8.85546875" bestFit="1" customWidth="1"/>
    <col min="6" max="8" width="8.7109375" bestFit="1" customWidth="1"/>
    <col min="9" max="9" width="8.85546875" bestFit="1" customWidth="1"/>
    <col min="10" max="12" width="8.7109375" bestFit="1" customWidth="1"/>
    <col min="13" max="13" width="8.85546875" bestFit="1" customWidth="1"/>
    <col min="14" max="16" width="8.7109375" bestFit="1" customWidth="1"/>
    <col min="17" max="17" width="8.85546875" bestFit="1" customWidth="1"/>
    <col min="18" max="20" width="8.7109375" bestFit="1" customWidth="1"/>
    <col min="21" max="21" width="8.85546875" bestFit="1" customWidth="1"/>
    <col min="22" max="24" width="8.7109375" bestFit="1" customWidth="1"/>
    <col min="25" max="25" width="8.85546875" bestFit="1" customWidth="1"/>
    <col min="26" max="28" width="8.7109375" bestFit="1" customWidth="1"/>
    <col min="29" max="29" width="8.85546875" bestFit="1" customWidth="1"/>
    <col min="30" max="32" width="8.7109375" bestFit="1" customWidth="1"/>
    <col min="33" max="33" width="8.85546875" bestFit="1" customWidth="1"/>
    <col min="34" max="36" width="8.7109375" bestFit="1" customWidth="1"/>
    <col min="37" max="37" width="8.85546875" bestFit="1" customWidth="1"/>
    <col min="38" max="39" width="9.7109375" bestFit="1" customWidth="1"/>
    <col min="40" max="40" width="9.42578125" bestFit="1" customWidth="1"/>
    <col min="41" max="43" width="9.7109375" bestFit="1" customWidth="1"/>
    <col min="44" max="44" width="9.42578125" bestFit="1" customWidth="1"/>
    <col min="45" max="47" width="9.7109375" bestFit="1" customWidth="1"/>
    <col min="48" max="48" width="9.42578125" bestFit="1" customWidth="1"/>
    <col min="49" max="51" width="9.7109375" bestFit="1" customWidth="1"/>
    <col min="52" max="52" width="9.42578125" bestFit="1" customWidth="1"/>
    <col min="53" max="55" width="9.7109375" bestFit="1" customWidth="1"/>
    <col min="56" max="56" width="9.42578125" bestFit="1" customWidth="1"/>
    <col min="57" max="59" width="9.7109375" bestFit="1" customWidth="1"/>
    <col min="60" max="60" width="9.42578125" bestFit="1" customWidth="1"/>
    <col min="61" max="63" width="9.7109375" customWidth="1"/>
    <col min="64" max="64" width="9.42578125" customWidth="1"/>
    <col min="65" max="67" width="9.7109375" customWidth="1"/>
    <col min="68" max="68" width="9.42578125" customWidth="1"/>
    <col min="69" max="71" width="9.7109375" customWidth="1"/>
    <col min="72" max="72" width="9.42578125" customWidth="1"/>
    <col min="73" max="75" width="9.7109375" customWidth="1"/>
    <col min="76" max="76" width="9.42578125" customWidth="1"/>
    <col min="77" max="79" width="9.7109375" customWidth="1"/>
    <col min="80" max="80" width="9.42578125" customWidth="1"/>
    <col min="81" max="83" width="9.7109375" customWidth="1"/>
    <col min="84" max="84" width="9.42578125" customWidth="1"/>
    <col min="85" max="87" width="9.7109375" customWidth="1"/>
    <col min="88" max="88" width="9.42578125" customWidth="1"/>
    <col min="89" max="91" width="9.7109375" customWidth="1"/>
    <col min="92" max="92" width="9.42578125" customWidth="1"/>
    <col min="93" max="95" width="9.7109375" customWidth="1"/>
    <col min="96" max="96" width="9.42578125" customWidth="1"/>
    <col min="97" max="99" width="9.7109375" customWidth="1"/>
    <col min="100" max="100" width="9.42578125" customWidth="1"/>
    <col min="101" max="103" width="9.7109375" customWidth="1"/>
    <col min="104" max="104" width="9.42578125" customWidth="1"/>
    <col min="105" max="107" width="9.7109375" customWidth="1"/>
    <col min="108" max="108" width="9.42578125" customWidth="1"/>
    <col min="109" max="111" width="9.7109375" customWidth="1"/>
    <col min="112" max="112" width="9.42578125" customWidth="1"/>
    <col min="113" max="115" width="9.7109375" customWidth="1"/>
    <col min="116" max="116" width="9.42578125" customWidth="1"/>
    <col min="117" max="119" width="9.7109375" customWidth="1"/>
    <col min="120" max="120" width="9.42578125" customWidth="1"/>
    <col min="121" max="121" width="9.7109375" customWidth="1"/>
  </cols>
  <sheetData>
    <row r="1" spans="1:137" x14ac:dyDescent="0.25">
      <c r="A1" s="8" t="s">
        <v>0</v>
      </c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245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  <c r="O1" t="s">
        <v>257</v>
      </c>
      <c r="P1" t="s">
        <v>255</v>
      </c>
      <c r="Q1" t="s">
        <v>256</v>
      </c>
      <c r="R1" t="s">
        <v>372</v>
      </c>
      <c r="S1" t="s">
        <v>373</v>
      </c>
      <c r="T1" t="s">
        <v>374</v>
      </c>
      <c r="U1" t="s">
        <v>375</v>
      </c>
      <c r="V1" t="s">
        <v>376</v>
      </c>
      <c r="W1" t="s">
        <v>377</v>
      </c>
      <c r="X1" t="s">
        <v>378</v>
      </c>
      <c r="Y1" t="s">
        <v>379</v>
      </c>
      <c r="Z1" t="s">
        <v>380</v>
      </c>
      <c r="AA1" t="s">
        <v>381</v>
      </c>
      <c r="AB1" t="s">
        <v>382</v>
      </c>
      <c r="AC1" t="s">
        <v>383</v>
      </c>
      <c r="AD1" t="s">
        <v>384</v>
      </c>
      <c r="AE1" t="s">
        <v>385</v>
      </c>
      <c r="AF1" t="s">
        <v>386</v>
      </c>
      <c r="AG1" t="s">
        <v>387</v>
      </c>
      <c r="AH1" t="s">
        <v>388</v>
      </c>
      <c r="AI1" t="s">
        <v>389</v>
      </c>
      <c r="AJ1" t="s">
        <v>390</v>
      </c>
      <c r="AK1" t="s">
        <v>391</v>
      </c>
      <c r="AL1" t="s">
        <v>392</v>
      </c>
      <c r="AM1" t="s">
        <v>393</v>
      </c>
      <c r="AN1" t="s">
        <v>394</v>
      </c>
      <c r="AO1" t="s">
        <v>395</v>
      </c>
      <c r="AP1" t="s">
        <v>396</v>
      </c>
      <c r="AQ1" t="s">
        <v>397</v>
      </c>
      <c r="AR1" t="s">
        <v>398</v>
      </c>
      <c r="AS1" t="s">
        <v>399</v>
      </c>
      <c r="AT1" t="s">
        <v>400</v>
      </c>
      <c r="AU1" t="s">
        <v>401</v>
      </c>
      <c r="AV1" t="s">
        <v>402</v>
      </c>
      <c r="AW1" t="s">
        <v>403</v>
      </c>
      <c r="AX1" t="s">
        <v>404</v>
      </c>
      <c r="AY1" t="s">
        <v>405</v>
      </c>
      <c r="AZ1" t="s">
        <v>406</v>
      </c>
      <c r="BA1" t="s">
        <v>407</v>
      </c>
      <c r="BB1" t="s">
        <v>408</v>
      </c>
      <c r="BC1" t="s">
        <v>409</v>
      </c>
      <c r="BD1" t="s">
        <v>410</v>
      </c>
      <c r="BE1" t="s">
        <v>411</v>
      </c>
      <c r="BF1" t="s">
        <v>412</v>
      </c>
      <c r="BG1" t="s">
        <v>413</v>
      </c>
      <c r="BH1" t="s">
        <v>414</v>
      </c>
      <c r="BI1" t="s">
        <v>415</v>
      </c>
      <c r="BJ1" t="s">
        <v>416</v>
      </c>
      <c r="BK1" t="s">
        <v>417</v>
      </c>
      <c r="BL1" t="s">
        <v>418</v>
      </c>
      <c r="BM1" t="s">
        <v>419</v>
      </c>
      <c r="BN1" t="s">
        <v>420</v>
      </c>
      <c r="BO1" t="s">
        <v>421</v>
      </c>
      <c r="BP1" t="s">
        <v>422</v>
      </c>
      <c r="BQ1" t="s">
        <v>423</v>
      </c>
      <c r="BR1" t="s">
        <v>424</v>
      </c>
      <c r="BS1" t="s">
        <v>425</v>
      </c>
      <c r="BT1" t="s">
        <v>426</v>
      </c>
      <c r="BU1" t="s">
        <v>427</v>
      </c>
      <c r="BV1" t="s">
        <v>428</v>
      </c>
      <c r="BW1" t="s">
        <v>429</v>
      </c>
      <c r="BX1" t="s">
        <v>430</v>
      </c>
      <c r="BY1" t="s">
        <v>431</v>
      </c>
      <c r="BZ1" t="s">
        <v>432</v>
      </c>
      <c r="CA1" t="s">
        <v>433</v>
      </c>
      <c r="CB1" t="s">
        <v>434</v>
      </c>
      <c r="CC1" t="s">
        <v>435</v>
      </c>
      <c r="CD1" t="s">
        <v>436</v>
      </c>
      <c r="CE1" t="s">
        <v>437</v>
      </c>
      <c r="CF1" t="s">
        <v>438</v>
      </c>
      <c r="CG1" t="s">
        <v>439</v>
      </c>
      <c r="CH1" t="s">
        <v>440</v>
      </c>
      <c r="CI1" t="s">
        <v>441</v>
      </c>
      <c r="CJ1" t="s">
        <v>442</v>
      </c>
      <c r="CK1" t="s">
        <v>443</v>
      </c>
      <c r="CL1" t="s">
        <v>444</v>
      </c>
      <c r="CM1" t="s">
        <v>445</v>
      </c>
      <c r="CN1" t="s">
        <v>446</v>
      </c>
      <c r="CO1" t="s">
        <v>447</v>
      </c>
      <c r="CP1" t="s">
        <v>448</v>
      </c>
      <c r="CQ1" t="s">
        <v>449</v>
      </c>
      <c r="CR1" t="s">
        <v>450</v>
      </c>
      <c r="CS1" t="s">
        <v>451</v>
      </c>
      <c r="CT1" t="s">
        <v>452</v>
      </c>
      <c r="CU1" t="s">
        <v>453</v>
      </c>
      <c r="CV1" t="s">
        <v>454</v>
      </c>
      <c r="CW1" t="s">
        <v>455</v>
      </c>
      <c r="CX1" t="s">
        <v>456</v>
      </c>
      <c r="CY1" t="s">
        <v>457</v>
      </c>
      <c r="CZ1" t="s">
        <v>458</v>
      </c>
      <c r="DA1" t="s">
        <v>459</v>
      </c>
      <c r="DB1" t="s">
        <v>460</v>
      </c>
      <c r="DC1" t="s">
        <v>461</v>
      </c>
      <c r="DD1" t="s">
        <v>462</v>
      </c>
      <c r="DE1" t="s">
        <v>463</v>
      </c>
      <c r="DF1" t="s">
        <v>464</v>
      </c>
      <c r="DG1" t="s">
        <v>465</v>
      </c>
      <c r="DH1" t="s">
        <v>466</v>
      </c>
      <c r="DI1" t="s">
        <v>467</v>
      </c>
      <c r="DJ1" t="s">
        <v>468</v>
      </c>
      <c r="DK1" t="s">
        <v>469</v>
      </c>
      <c r="DL1" t="s">
        <v>470</v>
      </c>
      <c r="DM1" t="s">
        <v>471</v>
      </c>
      <c r="DN1" t="s">
        <v>472</v>
      </c>
      <c r="DO1" t="s">
        <v>473</v>
      </c>
      <c r="DP1" t="s">
        <v>474</v>
      </c>
      <c r="DQ1" t="s">
        <v>475</v>
      </c>
    </row>
    <row r="2" spans="1:137" x14ac:dyDescent="0.25">
      <c r="A2" s="14" t="s">
        <v>155</v>
      </c>
      <c r="B2" s="27">
        <v>1</v>
      </c>
      <c r="C2" s="27">
        <v>1</v>
      </c>
      <c r="D2" s="27">
        <v>0</v>
      </c>
      <c r="E2" s="27">
        <v>0</v>
      </c>
      <c r="F2" s="27">
        <v>-10</v>
      </c>
      <c r="G2" s="27">
        <v>-10</v>
      </c>
      <c r="H2" s="27">
        <v>-10</v>
      </c>
      <c r="I2" s="27">
        <v>-10</v>
      </c>
      <c r="J2" s="27">
        <v>-10</v>
      </c>
      <c r="K2" s="27">
        <v>-10</v>
      </c>
      <c r="L2" s="27">
        <v>-10</v>
      </c>
      <c r="M2" s="27">
        <v>-10</v>
      </c>
      <c r="N2" s="27">
        <v>-10</v>
      </c>
      <c r="O2" s="27">
        <v>-10</v>
      </c>
      <c r="P2" s="27">
        <v>-10</v>
      </c>
      <c r="Q2" s="27">
        <v>-10</v>
      </c>
      <c r="R2" s="27">
        <v>-10</v>
      </c>
      <c r="S2" s="27">
        <v>-10</v>
      </c>
      <c r="T2" s="27">
        <v>-10</v>
      </c>
      <c r="U2" s="27">
        <v>-10</v>
      </c>
      <c r="V2" s="27">
        <v>-10</v>
      </c>
      <c r="W2" s="27">
        <v>-10</v>
      </c>
      <c r="X2" s="27">
        <v>-10</v>
      </c>
      <c r="Y2" s="27">
        <v>-10</v>
      </c>
      <c r="Z2" s="27">
        <v>2</v>
      </c>
      <c r="AA2" s="27">
        <v>0</v>
      </c>
      <c r="AB2" s="27">
        <v>0</v>
      </c>
      <c r="AC2" s="27">
        <v>1</v>
      </c>
      <c r="AD2" s="27">
        <v>0</v>
      </c>
      <c r="AE2" s="27">
        <v>2</v>
      </c>
      <c r="AF2" s="27">
        <v>1</v>
      </c>
      <c r="AG2" s="27">
        <v>1</v>
      </c>
      <c r="AH2" s="27">
        <v>0</v>
      </c>
      <c r="AI2" s="27">
        <v>0</v>
      </c>
      <c r="AJ2" s="27">
        <v>1</v>
      </c>
      <c r="AK2" s="27">
        <v>0</v>
      </c>
      <c r="AL2" s="27">
        <v>0</v>
      </c>
      <c r="AM2" s="27">
        <v>1</v>
      </c>
      <c r="AN2" s="27">
        <v>1</v>
      </c>
      <c r="AO2" s="27">
        <v>0</v>
      </c>
      <c r="AP2" s="27">
        <v>0</v>
      </c>
      <c r="AQ2" s="27">
        <v>1</v>
      </c>
      <c r="AR2" s="27">
        <v>1</v>
      </c>
      <c r="AS2" s="27">
        <v>0</v>
      </c>
      <c r="AT2" s="27">
        <v>1</v>
      </c>
      <c r="AU2" s="27">
        <v>0</v>
      </c>
      <c r="AV2" s="27">
        <v>1</v>
      </c>
      <c r="AW2" s="27">
        <v>0</v>
      </c>
      <c r="AX2" s="27">
        <v>1</v>
      </c>
      <c r="AY2" s="27">
        <v>0</v>
      </c>
      <c r="AZ2" s="27">
        <v>0</v>
      </c>
      <c r="BA2" s="27">
        <v>0</v>
      </c>
      <c r="BB2" s="27">
        <v>0</v>
      </c>
      <c r="BC2" s="27">
        <v>0</v>
      </c>
      <c r="BD2" s="27">
        <v>0</v>
      </c>
      <c r="BE2" s="27">
        <v>0</v>
      </c>
      <c r="BF2" s="27">
        <v>2</v>
      </c>
      <c r="BG2" s="27">
        <v>0</v>
      </c>
      <c r="BH2" s="27">
        <v>0</v>
      </c>
      <c r="BI2" s="27">
        <v>1</v>
      </c>
      <c r="BJ2" s="27">
        <v>0</v>
      </c>
      <c r="BK2" s="27">
        <v>0</v>
      </c>
      <c r="BL2" s="27">
        <v>0</v>
      </c>
      <c r="BM2" s="27">
        <v>0</v>
      </c>
      <c r="BN2" s="27">
        <v>1</v>
      </c>
      <c r="BO2" s="27">
        <v>2</v>
      </c>
      <c r="BP2" s="27">
        <v>1</v>
      </c>
      <c r="BQ2" s="27">
        <v>1</v>
      </c>
      <c r="BR2" s="27">
        <v>1</v>
      </c>
      <c r="BS2" s="27">
        <v>0</v>
      </c>
      <c r="BT2" s="27">
        <v>0</v>
      </c>
      <c r="BU2" s="27">
        <v>0</v>
      </c>
      <c r="BV2" s="27">
        <v>0</v>
      </c>
      <c r="BW2" s="27">
        <v>2</v>
      </c>
      <c r="BX2" s="27">
        <v>2</v>
      </c>
      <c r="BY2" s="27">
        <v>2</v>
      </c>
      <c r="BZ2" s="27">
        <v>2</v>
      </c>
      <c r="CA2" s="27">
        <v>2</v>
      </c>
      <c r="CB2" s="27">
        <v>0</v>
      </c>
      <c r="CC2" s="27">
        <v>0</v>
      </c>
      <c r="CD2" s="27">
        <v>1</v>
      </c>
      <c r="CE2" s="27">
        <v>0</v>
      </c>
      <c r="CF2" s="27">
        <v>0</v>
      </c>
      <c r="CG2" s="27">
        <v>0</v>
      </c>
      <c r="CH2" s="27">
        <v>0</v>
      </c>
      <c r="CI2" s="27">
        <v>3</v>
      </c>
      <c r="CJ2" s="27">
        <v>3</v>
      </c>
      <c r="CK2" s="27">
        <v>0</v>
      </c>
      <c r="CL2" s="27">
        <v>0</v>
      </c>
      <c r="CM2" s="27">
        <v>0</v>
      </c>
      <c r="CN2" s="27">
        <v>0</v>
      </c>
      <c r="CO2" s="27">
        <v>0</v>
      </c>
      <c r="CP2" s="27">
        <v>1</v>
      </c>
      <c r="CQ2" s="27">
        <v>2</v>
      </c>
      <c r="CR2" s="27">
        <v>0</v>
      </c>
      <c r="CS2" s="27">
        <v>0</v>
      </c>
      <c r="CT2" s="27">
        <v>0</v>
      </c>
      <c r="CU2" s="27">
        <v>1</v>
      </c>
      <c r="CV2" s="27">
        <v>1</v>
      </c>
      <c r="CW2" s="27">
        <v>0</v>
      </c>
      <c r="CX2" s="27">
        <v>0</v>
      </c>
      <c r="CY2" s="27">
        <v>0</v>
      </c>
      <c r="CZ2" s="27">
        <v>0</v>
      </c>
      <c r="DA2" s="27">
        <v>2</v>
      </c>
      <c r="DB2" s="27">
        <v>0</v>
      </c>
      <c r="DC2" s="27">
        <v>0</v>
      </c>
      <c r="DD2" s="27">
        <v>0</v>
      </c>
      <c r="DE2" s="27">
        <v>0</v>
      </c>
      <c r="DF2" s="27">
        <v>1</v>
      </c>
      <c r="DG2" s="27">
        <v>3</v>
      </c>
      <c r="DH2" s="27">
        <v>3</v>
      </c>
      <c r="DI2" s="27">
        <v>3</v>
      </c>
      <c r="DJ2" s="27">
        <v>3</v>
      </c>
      <c r="DK2" s="27">
        <v>0</v>
      </c>
      <c r="DL2" s="27">
        <v>0</v>
      </c>
      <c r="DM2" s="27">
        <v>0</v>
      </c>
      <c r="DN2" s="27">
        <v>4</v>
      </c>
      <c r="DO2" s="27">
        <v>3</v>
      </c>
      <c r="DP2" s="27">
        <v>3</v>
      </c>
      <c r="DQ2" s="27">
        <v>0</v>
      </c>
      <c r="DR2">
        <f>COUNTIF(B2:DQ2, "NADA")</f>
        <v>0</v>
      </c>
    </row>
    <row r="3" spans="1:137" x14ac:dyDescent="0.25">
      <c r="A3" s="14" t="s">
        <v>158</v>
      </c>
      <c r="B3" s="27" t="s">
        <v>480</v>
      </c>
      <c r="C3" s="27" t="s">
        <v>480</v>
      </c>
      <c r="D3" s="27" t="s">
        <v>480</v>
      </c>
      <c r="E3" s="27" t="s">
        <v>480</v>
      </c>
      <c r="F3" s="27" t="s">
        <v>480</v>
      </c>
      <c r="G3" s="27" t="s">
        <v>480</v>
      </c>
      <c r="H3" s="27" t="s">
        <v>480</v>
      </c>
      <c r="I3" s="27" t="s">
        <v>480</v>
      </c>
      <c r="J3" s="27" t="s">
        <v>480</v>
      </c>
      <c r="K3" s="27" t="s">
        <v>480</v>
      </c>
      <c r="L3" s="27" t="s">
        <v>480</v>
      </c>
      <c r="M3" s="27" t="s">
        <v>480</v>
      </c>
      <c r="N3" s="27" t="s">
        <v>480</v>
      </c>
      <c r="O3" s="27" t="s">
        <v>480</v>
      </c>
      <c r="P3" s="27" t="s">
        <v>480</v>
      </c>
      <c r="Q3" s="27" t="s">
        <v>480</v>
      </c>
      <c r="R3" s="27" t="s">
        <v>480</v>
      </c>
      <c r="S3" s="27" t="s">
        <v>480</v>
      </c>
      <c r="T3" s="27" t="s">
        <v>480</v>
      </c>
      <c r="U3" s="27" t="s">
        <v>480</v>
      </c>
      <c r="V3" s="27" t="s">
        <v>480</v>
      </c>
      <c r="W3" s="27" t="s">
        <v>480</v>
      </c>
      <c r="X3" s="27" t="s">
        <v>480</v>
      </c>
      <c r="Y3" s="27" t="s">
        <v>480</v>
      </c>
      <c r="Z3" s="27" t="s">
        <v>480</v>
      </c>
      <c r="AA3" s="27" t="s">
        <v>480</v>
      </c>
      <c r="AB3" s="27" t="s">
        <v>480</v>
      </c>
      <c r="AC3" s="27" t="s">
        <v>480</v>
      </c>
      <c r="AD3" s="27" t="s">
        <v>480</v>
      </c>
      <c r="AE3" s="27" t="s">
        <v>480</v>
      </c>
      <c r="AF3" s="27" t="s">
        <v>480</v>
      </c>
      <c r="AG3" s="27" t="s">
        <v>480</v>
      </c>
      <c r="AH3" s="27" t="s">
        <v>480</v>
      </c>
      <c r="AI3" s="27" t="s">
        <v>480</v>
      </c>
      <c r="AJ3" s="27" t="s">
        <v>480</v>
      </c>
      <c r="AK3" s="27" t="s">
        <v>480</v>
      </c>
      <c r="AL3" s="27" t="s">
        <v>480</v>
      </c>
      <c r="AM3" s="27" t="s">
        <v>480</v>
      </c>
      <c r="AN3" s="27" t="s">
        <v>480</v>
      </c>
      <c r="AO3" s="27" t="s">
        <v>480</v>
      </c>
      <c r="AP3" s="27" t="s">
        <v>480</v>
      </c>
      <c r="AQ3" s="27" t="s">
        <v>480</v>
      </c>
      <c r="AR3" s="27" t="s">
        <v>480</v>
      </c>
      <c r="AS3" s="27" t="s">
        <v>480</v>
      </c>
      <c r="AT3" s="27" t="s">
        <v>480</v>
      </c>
      <c r="AU3" s="27" t="s">
        <v>480</v>
      </c>
      <c r="AV3" s="27" t="s">
        <v>480</v>
      </c>
      <c r="AW3" s="27" t="s">
        <v>480</v>
      </c>
      <c r="AX3" s="27" t="s">
        <v>480</v>
      </c>
      <c r="AY3" s="27" t="s">
        <v>480</v>
      </c>
      <c r="AZ3" s="27" t="s">
        <v>480</v>
      </c>
      <c r="BA3" s="27" t="s">
        <v>480</v>
      </c>
      <c r="BB3" s="27" t="s">
        <v>480</v>
      </c>
      <c r="BC3" s="27" t="s">
        <v>480</v>
      </c>
      <c r="BD3" s="27" t="s">
        <v>480</v>
      </c>
      <c r="BE3" s="27" t="s">
        <v>480</v>
      </c>
      <c r="BF3" s="27">
        <v>-8</v>
      </c>
      <c r="BG3" s="27">
        <v>-8</v>
      </c>
      <c r="BH3" s="27">
        <v>-8</v>
      </c>
      <c r="BI3" s="27">
        <v>-9</v>
      </c>
      <c r="BJ3" s="27">
        <v>1</v>
      </c>
      <c r="BK3" s="27">
        <v>1</v>
      </c>
      <c r="BL3" s="27">
        <v>1</v>
      </c>
      <c r="BM3" s="27">
        <v>3</v>
      </c>
      <c r="BN3" s="27">
        <v>2</v>
      </c>
      <c r="BO3" s="27">
        <v>1</v>
      </c>
      <c r="BP3" s="27">
        <v>1</v>
      </c>
      <c r="BQ3" s="27">
        <v>0</v>
      </c>
      <c r="BR3" s="27">
        <v>3</v>
      </c>
      <c r="BS3" s="27">
        <v>3</v>
      </c>
      <c r="BT3" s="27">
        <v>4</v>
      </c>
      <c r="BU3" s="27">
        <v>3</v>
      </c>
      <c r="BV3" s="27">
        <v>0</v>
      </c>
      <c r="BW3" s="27">
        <v>0</v>
      </c>
      <c r="BX3" s="27">
        <v>1</v>
      </c>
      <c r="BY3" s="27">
        <v>1</v>
      </c>
      <c r="BZ3" s="27">
        <v>3</v>
      </c>
      <c r="CA3" s="27">
        <v>4</v>
      </c>
      <c r="CB3" s="27">
        <v>3</v>
      </c>
      <c r="CC3" s="27">
        <v>4</v>
      </c>
      <c r="CD3" s="27">
        <v>1</v>
      </c>
      <c r="CE3" s="27">
        <v>2</v>
      </c>
      <c r="CF3" s="27">
        <v>1</v>
      </c>
      <c r="CG3" s="27">
        <v>0</v>
      </c>
      <c r="CH3" s="27">
        <v>2</v>
      </c>
      <c r="CI3" s="27">
        <v>2</v>
      </c>
      <c r="CJ3" s="27">
        <v>2</v>
      </c>
      <c r="CK3" s="27">
        <v>4</v>
      </c>
      <c r="CL3" s="27">
        <v>4</v>
      </c>
      <c r="CM3" s="27">
        <v>1</v>
      </c>
      <c r="CN3" s="27">
        <v>1</v>
      </c>
      <c r="CO3" s="27">
        <v>0</v>
      </c>
      <c r="CP3" s="27">
        <v>0</v>
      </c>
      <c r="CQ3" s="27">
        <v>1</v>
      </c>
      <c r="CR3" s="27">
        <v>1</v>
      </c>
      <c r="CS3" s="27">
        <v>0</v>
      </c>
      <c r="CT3" s="27">
        <v>0</v>
      </c>
      <c r="CU3" s="27">
        <v>0</v>
      </c>
      <c r="CV3" s="27">
        <v>0</v>
      </c>
      <c r="CW3" s="27">
        <v>0</v>
      </c>
      <c r="CX3" s="27">
        <v>0</v>
      </c>
      <c r="CY3" s="27">
        <v>0</v>
      </c>
      <c r="CZ3" s="27">
        <v>0</v>
      </c>
      <c r="DA3" s="27">
        <v>1</v>
      </c>
      <c r="DB3" s="27">
        <v>0</v>
      </c>
      <c r="DC3" s="27">
        <v>0</v>
      </c>
      <c r="DD3" s="27">
        <v>0</v>
      </c>
      <c r="DE3" s="27">
        <v>0</v>
      </c>
      <c r="DF3" s="27">
        <v>8</v>
      </c>
      <c r="DG3" s="27">
        <v>6</v>
      </c>
      <c r="DH3" s="27">
        <v>8</v>
      </c>
      <c r="DI3" s="27">
        <v>7</v>
      </c>
      <c r="DJ3" s="27">
        <v>3</v>
      </c>
      <c r="DK3" s="27">
        <v>2</v>
      </c>
      <c r="DL3" s="27">
        <v>0</v>
      </c>
      <c r="DM3" s="27">
        <v>0</v>
      </c>
      <c r="DN3" s="27">
        <v>3</v>
      </c>
      <c r="DO3" s="27">
        <v>3</v>
      </c>
      <c r="DP3" s="27">
        <v>3</v>
      </c>
      <c r="DQ3" s="27">
        <v>2</v>
      </c>
      <c r="DR3">
        <f t="shared" ref="DR3:DR41" si="0">COUNTIF(B3:DQ3, "NADA")</f>
        <v>0</v>
      </c>
    </row>
    <row r="4" spans="1:137" x14ac:dyDescent="0.25">
      <c r="A4" s="14" t="s">
        <v>161</v>
      </c>
      <c r="B4" s="27" t="s">
        <v>480</v>
      </c>
      <c r="C4" s="27" t="s">
        <v>480</v>
      </c>
      <c r="D4" s="27" t="s">
        <v>480</v>
      </c>
      <c r="E4" s="27" t="s">
        <v>480</v>
      </c>
      <c r="F4" s="27" t="s">
        <v>480</v>
      </c>
      <c r="G4" s="27" t="s">
        <v>480</v>
      </c>
      <c r="H4" s="27" t="s">
        <v>480</v>
      </c>
      <c r="I4" s="27" t="s">
        <v>480</v>
      </c>
      <c r="J4" s="27" t="s">
        <v>480</v>
      </c>
      <c r="K4" s="27" t="s">
        <v>480</v>
      </c>
      <c r="L4" s="27" t="s">
        <v>480</v>
      </c>
      <c r="M4" s="27" t="s">
        <v>480</v>
      </c>
      <c r="N4" s="27" t="s">
        <v>480</v>
      </c>
      <c r="O4" s="27" t="s">
        <v>480</v>
      </c>
      <c r="P4" s="27" t="s">
        <v>480</v>
      </c>
      <c r="Q4" s="27" t="s">
        <v>480</v>
      </c>
      <c r="R4" s="27" t="s">
        <v>480</v>
      </c>
      <c r="S4" s="27" t="s">
        <v>480</v>
      </c>
      <c r="T4" s="27" t="s">
        <v>480</v>
      </c>
      <c r="U4" s="27" t="s">
        <v>480</v>
      </c>
      <c r="V4" s="27" t="s">
        <v>480</v>
      </c>
      <c r="W4" s="27" t="s">
        <v>480</v>
      </c>
      <c r="X4" s="27" t="s">
        <v>480</v>
      </c>
      <c r="Y4" s="27" t="s">
        <v>480</v>
      </c>
      <c r="Z4" s="27" t="s">
        <v>480</v>
      </c>
      <c r="AA4" s="27" t="s">
        <v>480</v>
      </c>
      <c r="AB4" s="27" t="s">
        <v>480</v>
      </c>
      <c r="AC4" s="27" t="s">
        <v>480</v>
      </c>
      <c r="AD4" s="27" t="s">
        <v>480</v>
      </c>
      <c r="AE4" s="27" t="s">
        <v>480</v>
      </c>
      <c r="AF4" s="27" t="s">
        <v>480</v>
      </c>
      <c r="AG4" s="27" t="s">
        <v>480</v>
      </c>
      <c r="AH4" s="27" t="s">
        <v>480</v>
      </c>
      <c r="AI4" s="27" t="s">
        <v>480</v>
      </c>
      <c r="AJ4" s="27" t="s">
        <v>480</v>
      </c>
      <c r="AK4" s="27" t="s">
        <v>480</v>
      </c>
      <c r="AL4" s="27" t="s">
        <v>480</v>
      </c>
      <c r="AM4" s="27" t="s">
        <v>480</v>
      </c>
      <c r="AN4" s="27" t="s">
        <v>480</v>
      </c>
      <c r="AO4" s="27" t="s">
        <v>480</v>
      </c>
      <c r="AP4" s="27" t="s">
        <v>480</v>
      </c>
      <c r="AQ4" s="27" t="s">
        <v>480</v>
      </c>
      <c r="AR4" s="27" t="s">
        <v>480</v>
      </c>
      <c r="AS4" s="27" t="s">
        <v>480</v>
      </c>
      <c r="AT4" s="27" t="s">
        <v>480</v>
      </c>
      <c r="AU4" s="27" t="s">
        <v>480</v>
      </c>
      <c r="AV4" s="27" t="s">
        <v>480</v>
      </c>
      <c r="AW4" s="27" t="s">
        <v>480</v>
      </c>
      <c r="AX4" s="27" t="s">
        <v>480</v>
      </c>
      <c r="AY4" s="27" t="s">
        <v>480</v>
      </c>
      <c r="AZ4" s="27" t="s">
        <v>480</v>
      </c>
      <c r="BA4" s="27" t="s">
        <v>480</v>
      </c>
      <c r="BB4" s="27">
        <v>3</v>
      </c>
      <c r="BC4" s="27">
        <v>0</v>
      </c>
      <c r="BD4" s="27">
        <v>2</v>
      </c>
      <c r="BE4" s="27">
        <v>0</v>
      </c>
      <c r="BF4" s="27">
        <v>3</v>
      </c>
      <c r="BG4" s="27">
        <v>4</v>
      </c>
      <c r="BH4" s="27">
        <v>5</v>
      </c>
      <c r="BI4" s="27">
        <v>4</v>
      </c>
      <c r="BJ4" s="27">
        <v>3</v>
      </c>
      <c r="BK4" s="27">
        <v>3</v>
      </c>
      <c r="BL4" s="27">
        <v>4</v>
      </c>
      <c r="BM4" s="27">
        <v>3</v>
      </c>
      <c r="BN4" s="27">
        <v>4</v>
      </c>
      <c r="BO4" s="27">
        <v>4</v>
      </c>
      <c r="BP4" s="27">
        <v>3</v>
      </c>
      <c r="BQ4" s="27">
        <v>2</v>
      </c>
      <c r="BR4" s="27">
        <v>4</v>
      </c>
      <c r="BS4" s="27">
        <v>2</v>
      </c>
      <c r="BT4" s="27">
        <v>2</v>
      </c>
      <c r="BU4" s="27">
        <v>1</v>
      </c>
      <c r="BV4" s="27">
        <v>3</v>
      </c>
      <c r="BW4" s="27">
        <v>3</v>
      </c>
      <c r="BX4" s="27">
        <v>3</v>
      </c>
      <c r="BY4" s="27">
        <v>3</v>
      </c>
      <c r="BZ4" s="27">
        <v>2</v>
      </c>
      <c r="CA4" s="27">
        <v>2</v>
      </c>
      <c r="CB4" s="27">
        <v>2</v>
      </c>
      <c r="CC4" s="27">
        <v>2</v>
      </c>
      <c r="CD4" s="27">
        <v>0</v>
      </c>
      <c r="CE4" s="27">
        <v>0</v>
      </c>
      <c r="CF4" s="27">
        <v>0</v>
      </c>
      <c r="CG4" s="27">
        <v>0</v>
      </c>
      <c r="CH4" s="27">
        <v>5</v>
      </c>
      <c r="CI4" s="27">
        <v>2</v>
      </c>
      <c r="CJ4" s="27">
        <v>2</v>
      </c>
      <c r="CK4" s="27">
        <v>2</v>
      </c>
      <c r="CL4" s="27">
        <v>5</v>
      </c>
      <c r="CM4" s="27">
        <v>5</v>
      </c>
      <c r="CN4" s="27">
        <v>5</v>
      </c>
      <c r="CO4" s="27">
        <v>7</v>
      </c>
      <c r="CP4" s="27">
        <v>0</v>
      </c>
      <c r="CQ4" s="27">
        <v>1</v>
      </c>
      <c r="CR4" s="27">
        <v>0</v>
      </c>
      <c r="CS4" s="27">
        <v>1</v>
      </c>
      <c r="CT4" s="27">
        <v>1</v>
      </c>
      <c r="CU4" s="27">
        <v>1</v>
      </c>
      <c r="CV4" s="27">
        <v>0</v>
      </c>
      <c r="CW4" s="27">
        <v>0</v>
      </c>
      <c r="CX4" s="27">
        <v>0</v>
      </c>
      <c r="CY4" s="27">
        <v>1</v>
      </c>
      <c r="CZ4" s="27">
        <v>0</v>
      </c>
      <c r="DA4" s="27">
        <v>0</v>
      </c>
      <c r="DB4" s="27">
        <v>0</v>
      </c>
      <c r="DC4" s="27">
        <v>0</v>
      </c>
      <c r="DD4" s="27">
        <v>0</v>
      </c>
      <c r="DE4" s="27">
        <v>1</v>
      </c>
      <c r="DF4" s="27">
        <v>2</v>
      </c>
      <c r="DG4" s="27">
        <v>2</v>
      </c>
      <c r="DH4" s="27">
        <v>0</v>
      </c>
      <c r="DI4" s="27">
        <v>0</v>
      </c>
      <c r="DJ4" s="27">
        <v>1</v>
      </c>
      <c r="DK4" s="27">
        <v>0</v>
      </c>
      <c r="DL4" s="27">
        <v>0</v>
      </c>
      <c r="DM4" s="27">
        <v>0</v>
      </c>
      <c r="DN4" s="27">
        <v>1</v>
      </c>
      <c r="DO4" s="27">
        <v>0</v>
      </c>
      <c r="DP4" s="27">
        <v>0</v>
      </c>
      <c r="DQ4" s="27">
        <v>1</v>
      </c>
      <c r="DR4">
        <f t="shared" si="0"/>
        <v>0</v>
      </c>
    </row>
    <row r="5" spans="1:137" x14ac:dyDescent="0.25">
      <c r="A5" s="14" t="s">
        <v>191</v>
      </c>
      <c r="B5" s="27" t="s">
        <v>480</v>
      </c>
      <c r="C5" s="27" t="s">
        <v>480</v>
      </c>
      <c r="D5" s="27" t="s">
        <v>480</v>
      </c>
      <c r="E5" s="27" t="s">
        <v>480</v>
      </c>
      <c r="F5" s="27" t="s">
        <v>480</v>
      </c>
      <c r="G5" s="27" t="s">
        <v>480</v>
      </c>
      <c r="H5" s="27" t="s">
        <v>480</v>
      </c>
      <c r="I5" s="27" t="s">
        <v>480</v>
      </c>
      <c r="J5" s="27" t="s">
        <v>480</v>
      </c>
      <c r="K5" s="27" t="s">
        <v>480</v>
      </c>
      <c r="L5" s="27" t="s">
        <v>480</v>
      </c>
      <c r="M5" s="27" t="s">
        <v>480</v>
      </c>
      <c r="N5" s="27" t="s">
        <v>480</v>
      </c>
      <c r="O5" s="27" t="s">
        <v>480</v>
      </c>
      <c r="P5" s="27" t="s">
        <v>480</v>
      </c>
      <c r="Q5" s="27" t="s">
        <v>480</v>
      </c>
      <c r="R5" s="27" t="s">
        <v>480</v>
      </c>
      <c r="S5" s="27" t="s">
        <v>480</v>
      </c>
      <c r="T5" s="27" t="s">
        <v>480</v>
      </c>
      <c r="U5" s="27" t="s">
        <v>480</v>
      </c>
      <c r="V5" s="27" t="s">
        <v>480</v>
      </c>
      <c r="W5" s="27" t="s">
        <v>480</v>
      </c>
      <c r="X5" s="27" t="s">
        <v>480</v>
      </c>
      <c r="Y5" s="27" t="s">
        <v>480</v>
      </c>
      <c r="Z5" s="27" t="s">
        <v>480</v>
      </c>
      <c r="AA5" s="27" t="s">
        <v>480</v>
      </c>
      <c r="AB5" s="27" t="s">
        <v>480</v>
      </c>
      <c r="AC5" s="27" t="s">
        <v>480</v>
      </c>
      <c r="AD5" s="27" t="s">
        <v>480</v>
      </c>
      <c r="AE5" s="27" t="s">
        <v>480</v>
      </c>
      <c r="AF5" s="27" t="s">
        <v>480</v>
      </c>
      <c r="AG5" s="27" t="s">
        <v>480</v>
      </c>
      <c r="AH5" s="27" t="s">
        <v>480</v>
      </c>
      <c r="AI5" s="27" t="s">
        <v>480</v>
      </c>
      <c r="AJ5" s="27" t="s">
        <v>480</v>
      </c>
      <c r="AK5" s="27" t="s">
        <v>480</v>
      </c>
      <c r="AL5" s="27" t="s">
        <v>480</v>
      </c>
      <c r="AM5" s="27" t="s">
        <v>480</v>
      </c>
      <c r="AN5" s="27" t="s">
        <v>480</v>
      </c>
      <c r="AO5" s="27" t="s">
        <v>480</v>
      </c>
      <c r="AP5" s="27" t="s">
        <v>480</v>
      </c>
      <c r="AQ5" s="27" t="s">
        <v>480</v>
      </c>
      <c r="AR5" s="27" t="s">
        <v>480</v>
      </c>
      <c r="AS5" s="27" t="s">
        <v>480</v>
      </c>
      <c r="AT5" s="27" t="s">
        <v>480</v>
      </c>
      <c r="AU5" s="27" t="s">
        <v>480</v>
      </c>
      <c r="AV5" s="27" t="s">
        <v>480</v>
      </c>
      <c r="AW5" s="27" t="s">
        <v>480</v>
      </c>
      <c r="AX5" s="27" t="s">
        <v>480</v>
      </c>
      <c r="AY5" s="27" t="s">
        <v>480</v>
      </c>
      <c r="AZ5" s="27" t="s">
        <v>480</v>
      </c>
      <c r="BA5" s="27" t="s">
        <v>480</v>
      </c>
      <c r="BB5" s="27" t="s">
        <v>480</v>
      </c>
      <c r="BC5" s="27" t="s">
        <v>480</v>
      </c>
      <c r="BD5" s="27" t="s">
        <v>480</v>
      </c>
      <c r="BE5" s="27" t="s">
        <v>480</v>
      </c>
      <c r="BF5" s="27" t="s">
        <v>480</v>
      </c>
      <c r="BG5" s="27" t="s">
        <v>480</v>
      </c>
      <c r="BH5" s="27" t="s">
        <v>480</v>
      </c>
      <c r="BI5" s="27" t="s">
        <v>480</v>
      </c>
      <c r="BJ5" s="27">
        <v>2</v>
      </c>
      <c r="BK5" s="27">
        <v>2</v>
      </c>
      <c r="BL5" s="27">
        <v>2</v>
      </c>
      <c r="BM5" s="27">
        <v>2</v>
      </c>
      <c r="BN5" s="27">
        <v>2</v>
      </c>
      <c r="BO5" s="27">
        <v>2</v>
      </c>
      <c r="BP5" s="27">
        <v>2</v>
      </c>
      <c r="BQ5" s="27">
        <v>1</v>
      </c>
      <c r="BR5" s="27">
        <v>6</v>
      </c>
      <c r="BS5" s="27">
        <v>9</v>
      </c>
      <c r="BT5" s="27">
        <v>8</v>
      </c>
      <c r="BU5" s="27">
        <v>8</v>
      </c>
      <c r="BV5" s="27">
        <v>10</v>
      </c>
      <c r="BW5" s="27">
        <v>9</v>
      </c>
      <c r="BX5" s="27">
        <v>8</v>
      </c>
      <c r="BY5" s="27">
        <v>8</v>
      </c>
      <c r="BZ5" s="27">
        <v>10</v>
      </c>
      <c r="CA5" s="27">
        <v>7</v>
      </c>
      <c r="CB5" s="27">
        <v>8</v>
      </c>
      <c r="CC5" s="27">
        <v>5</v>
      </c>
      <c r="CD5" s="27">
        <v>9</v>
      </c>
      <c r="CE5" s="27">
        <v>8</v>
      </c>
      <c r="CF5" s="27">
        <v>9</v>
      </c>
      <c r="CG5" s="27">
        <v>6</v>
      </c>
      <c r="CH5" s="27">
        <v>2</v>
      </c>
      <c r="CI5" s="27">
        <v>2</v>
      </c>
      <c r="CJ5" s="27">
        <v>2</v>
      </c>
      <c r="CK5" s="27">
        <v>2</v>
      </c>
      <c r="CL5" s="27">
        <v>10</v>
      </c>
      <c r="CM5" s="27">
        <v>8</v>
      </c>
      <c r="CN5" s="27">
        <v>8</v>
      </c>
      <c r="CO5" s="27">
        <v>10</v>
      </c>
      <c r="CP5" s="27">
        <v>10</v>
      </c>
      <c r="CQ5" s="27">
        <v>4</v>
      </c>
      <c r="CR5" s="27">
        <v>7</v>
      </c>
      <c r="CS5" s="27">
        <v>7</v>
      </c>
      <c r="CT5" s="27">
        <v>10</v>
      </c>
      <c r="CU5" s="27">
        <v>9</v>
      </c>
      <c r="CV5" s="27">
        <v>9</v>
      </c>
      <c r="CW5" s="27">
        <v>0</v>
      </c>
      <c r="CX5" s="27">
        <v>9</v>
      </c>
      <c r="CY5" s="27">
        <v>7</v>
      </c>
      <c r="CZ5" s="27">
        <v>10</v>
      </c>
      <c r="DA5" s="27">
        <v>4</v>
      </c>
      <c r="DB5" s="27">
        <v>2</v>
      </c>
      <c r="DC5" s="27">
        <v>3</v>
      </c>
      <c r="DD5" s="27">
        <v>3</v>
      </c>
      <c r="DE5" s="27">
        <v>3</v>
      </c>
      <c r="DF5" s="27">
        <v>9</v>
      </c>
      <c r="DG5" s="27">
        <v>7</v>
      </c>
      <c r="DH5" s="27">
        <v>8</v>
      </c>
      <c r="DI5" s="27">
        <v>8</v>
      </c>
      <c r="DJ5" s="27">
        <v>7</v>
      </c>
      <c r="DK5" s="27">
        <v>7</v>
      </c>
      <c r="DL5" s="27">
        <v>9</v>
      </c>
      <c r="DM5" s="27">
        <v>5</v>
      </c>
      <c r="DN5" s="27">
        <v>8</v>
      </c>
      <c r="DO5" s="27">
        <v>4</v>
      </c>
      <c r="DP5" s="27">
        <v>6</v>
      </c>
      <c r="DQ5" s="27">
        <v>6</v>
      </c>
      <c r="DR5">
        <f t="shared" si="0"/>
        <v>0</v>
      </c>
    </row>
    <row r="6" spans="1:137" x14ac:dyDescent="0.25">
      <c r="A6" s="14" t="s">
        <v>159</v>
      </c>
      <c r="B6" s="27" t="s">
        <v>480</v>
      </c>
      <c r="C6" s="27" t="s">
        <v>480</v>
      </c>
      <c r="D6" s="27" t="s">
        <v>480</v>
      </c>
      <c r="E6" s="27" t="s">
        <v>480</v>
      </c>
      <c r="F6" s="27" t="s">
        <v>480</v>
      </c>
      <c r="G6" s="27" t="s">
        <v>480</v>
      </c>
      <c r="H6" s="27" t="s">
        <v>480</v>
      </c>
      <c r="I6" s="27" t="s">
        <v>480</v>
      </c>
      <c r="J6" s="27" t="s">
        <v>480</v>
      </c>
      <c r="K6" s="27" t="s">
        <v>480</v>
      </c>
      <c r="L6" s="27" t="s">
        <v>480</v>
      </c>
      <c r="M6" s="27" t="s">
        <v>480</v>
      </c>
      <c r="N6" s="27" t="s">
        <v>480</v>
      </c>
      <c r="O6" s="27">
        <v>2</v>
      </c>
      <c r="P6" s="27">
        <v>4</v>
      </c>
      <c r="Q6" s="27">
        <v>1</v>
      </c>
      <c r="R6" s="27">
        <v>1</v>
      </c>
      <c r="S6" s="27">
        <v>-10</v>
      </c>
      <c r="T6" s="27">
        <v>-10</v>
      </c>
      <c r="U6" s="27">
        <v>-10</v>
      </c>
      <c r="V6" s="27">
        <v>-10</v>
      </c>
      <c r="W6" s="27">
        <v>-9</v>
      </c>
      <c r="X6" s="27">
        <v>-9</v>
      </c>
      <c r="Y6" s="27">
        <v>-10</v>
      </c>
      <c r="Z6" s="27">
        <v>-10</v>
      </c>
      <c r="AA6" s="27">
        <v>-9</v>
      </c>
      <c r="AB6" s="27">
        <v>-9</v>
      </c>
      <c r="AC6" s="27">
        <v>-9</v>
      </c>
      <c r="AD6" s="27">
        <v>-9</v>
      </c>
      <c r="AE6" s="27">
        <v>-9</v>
      </c>
      <c r="AF6" s="27">
        <v>-9</v>
      </c>
      <c r="AG6" s="27">
        <v>-9</v>
      </c>
      <c r="AH6" s="27">
        <v>-9</v>
      </c>
      <c r="AI6" s="27">
        <v>-10</v>
      </c>
      <c r="AJ6" s="27">
        <v>-10</v>
      </c>
      <c r="AK6" s="27">
        <v>-10</v>
      </c>
      <c r="AL6" s="27">
        <v>-10</v>
      </c>
      <c r="AM6" s="27">
        <v>-10</v>
      </c>
      <c r="AN6" s="27">
        <v>-10</v>
      </c>
      <c r="AO6" s="27">
        <v>-10</v>
      </c>
      <c r="AP6" s="27">
        <v>-10</v>
      </c>
      <c r="AQ6" s="27">
        <v>-10</v>
      </c>
      <c r="AR6" s="27">
        <v>-10</v>
      </c>
      <c r="AS6" s="27">
        <v>-10</v>
      </c>
      <c r="AT6" s="27">
        <v>-10</v>
      </c>
      <c r="AU6" s="27">
        <v>-10</v>
      </c>
      <c r="AV6" s="27">
        <v>-10</v>
      </c>
      <c r="AW6" s="27">
        <v>-10</v>
      </c>
      <c r="AX6" s="27">
        <v>-10</v>
      </c>
      <c r="AY6" s="27">
        <v>-10</v>
      </c>
      <c r="AZ6" s="27">
        <v>-10</v>
      </c>
      <c r="BA6" s="27">
        <v>-10</v>
      </c>
      <c r="BB6" s="27">
        <v>-10</v>
      </c>
      <c r="BC6" s="27">
        <v>-10</v>
      </c>
      <c r="BD6" s="27">
        <v>0</v>
      </c>
      <c r="BE6" s="27">
        <v>0</v>
      </c>
      <c r="BF6" s="27">
        <v>0</v>
      </c>
      <c r="BG6" s="27">
        <v>4</v>
      </c>
      <c r="BH6" s="27">
        <v>0</v>
      </c>
      <c r="BI6" s="27">
        <v>0</v>
      </c>
      <c r="BJ6" s="27">
        <v>0</v>
      </c>
      <c r="BK6" s="27">
        <v>0</v>
      </c>
      <c r="BL6" s="27">
        <v>0</v>
      </c>
      <c r="BM6" s="27">
        <v>0</v>
      </c>
      <c r="BN6" s="27">
        <v>0</v>
      </c>
      <c r="BO6" s="27">
        <v>2</v>
      </c>
      <c r="BP6" s="27">
        <v>5</v>
      </c>
      <c r="BQ6" s="27">
        <v>3</v>
      </c>
      <c r="BR6" s="27">
        <v>3</v>
      </c>
      <c r="BS6" s="27">
        <v>3</v>
      </c>
      <c r="BT6" s="27">
        <v>1</v>
      </c>
      <c r="BU6" s="27">
        <v>1</v>
      </c>
      <c r="BV6" s="27">
        <v>0</v>
      </c>
      <c r="BW6" s="27">
        <v>0</v>
      </c>
      <c r="BX6" s="27">
        <v>4</v>
      </c>
      <c r="BY6" s="27">
        <v>0</v>
      </c>
      <c r="BZ6" s="27">
        <v>2</v>
      </c>
      <c r="CA6" s="27">
        <v>0</v>
      </c>
      <c r="CB6" s="27">
        <v>1</v>
      </c>
      <c r="CC6" s="27">
        <v>1</v>
      </c>
      <c r="CD6" s="27">
        <v>0</v>
      </c>
      <c r="CE6" s="27">
        <v>1</v>
      </c>
      <c r="CF6" s="27">
        <v>2</v>
      </c>
      <c r="CG6" s="27">
        <v>5</v>
      </c>
      <c r="CH6" s="27">
        <v>5</v>
      </c>
      <c r="CI6" s="27">
        <v>3</v>
      </c>
      <c r="CJ6" s="27">
        <v>3</v>
      </c>
      <c r="CK6" s="27">
        <v>3</v>
      </c>
      <c r="CL6" s="27">
        <v>2</v>
      </c>
      <c r="CM6" s="27">
        <v>0</v>
      </c>
      <c r="CN6" s="27">
        <v>0</v>
      </c>
      <c r="CO6" s="27">
        <v>0</v>
      </c>
      <c r="CP6" s="27">
        <v>0</v>
      </c>
      <c r="CQ6" s="27">
        <v>0</v>
      </c>
      <c r="CR6" s="27">
        <v>0</v>
      </c>
      <c r="CS6" s="27">
        <v>1</v>
      </c>
      <c r="CT6" s="27">
        <v>1</v>
      </c>
      <c r="CU6" s="27">
        <v>0</v>
      </c>
      <c r="CV6" s="27">
        <v>0</v>
      </c>
      <c r="CW6" s="27">
        <v>0</v>
      </c>
      <c r="CX6" s="27">
        <v>0</v>
      </c>
      <c r="CY6" s="27">
        <v>0</v>
      </c>
      <c r="CZ6" s="27">
        <v>0</v>
      </c>
      <c r="DA6" s="27">
        <v>0</v>
      </c>
      <c r="DB6" s="27">
        <v>0</v>
      </c>
      <c r="DC6" s="27">
        <v>0</v>
      </c>
      <c r="DD6" s="27">
        <v>1</v>
      </c>
      <c r="DE6" s="27">
        <v>0</v>
      </c>
      <c r="DF6" s="27">
        <v>0</v>
      </c>
      <c r="DG6" s="27">
        <v>1</v>
      </c>
      <c r="DH6" s="27">
        <v>1</v>
      </c>
      <c r="DI6" s="27">
        <v>0</v>
      </c>
      <c r="DJ6" s="27">
        <v>0</v>
      </c>
      <c r="DK6" s="27">
        <v>1</v>
      </c>
      <c r="DL6" s="27">
        <v>0</v>
      </c>
      <c r="DM6" s="27">
        <v>2</v>
      </c>
      <c r="DN6" s="27">
        <v>0</v>
      </c>
      <c r="DO6" s="27">
        <v>1</v>
      </c>
      <c r="DP6" s="27">
        <v>3</v>
      </c>
      <c r="DQ6" s="27">
        <v>3</v>
      </c>
      <c r="DR6">
        <f t="shared" si="0"/>
        <v>0</v>
      </c>
    </row>
    <row r="7" spans="1:137" x14ac:dyDescent="0.25">
      <c r="A7" s="14" t="s">
        <v>169</v>
      </c>
      <c r="B7" s="27" t="s">
        <v>480</v>
      </c>
      <c r="C7" s="27" t="s">
        <v>480</v>
      </c>
      <c r="D7" s="27" t="s">
        <v>480</v>
      </c>
      <c r="E7" s="27" t="s">
        <v>480</v>
      </c>
      <c r="F7" s="27" t="s">
        <v>480</v>
      </c>
      <c r="G7" s="27" t="s">
        <v>480</v>
      </c>
      <c r="H7" s="27" t="s">
        <v>480</v>
      </c>
      <c r="I7" s="27" t="s">
        <v>480</v>
      </c>
      <c r="J7" s="27" t="s">
        <v>480</v>
      </c>
      <c r="K7" s="27" t="s">
        <v>480</v>
      </c>
      <c r="L7" s="27" t="s">
        <v>480</v>
      </c>
      <c r="M7" s="27" t="s">
        <v>480</v>
      </c>
      <c r="N7" s="27" t="s">
        <v>480</v>
      </c>
      <c r="O7" s="27" t="s">
        <v>480</v>
      </c>
      <c r="P7" s="27" t="s">
        <v>480</v>
      </c>
      <c r="Q7" s="27" t="s">
        <v>480</v>
      </c>
      <c r="R7" s="27" t="s">
        <v>480</v>
      </c>
      <c r="S7" s="27" t="s">
        <v>480</v>
      </c>
      <c r="T7" s="27" t="s">
        <v>480</v>
      </c>
      <c r="U7" s="27" t="s">
        <v>480</v>
      </c>
      <c r="V7" s="27" t="s">
        <v>480</v>
      </c>
      <c r="W7" s="27" t="s">
        <v>480</v>
      </c>
      <c r="X7" s="27" t="s">
        <v>480</v>
      </c>
      <c r="Y7" s="27" t="s">
        <v>480</v>
      </c>
      <c r="Z7" s="27" t="s">
        <v>480</v>
      </c>
      <c r="AA7" s="27" t="s">
        <v>480</v>
      </c>
      <c r="AB7" s="27" t="s">
        <v>480</v>
      </c>
      <c r="AC7" s="27" t="s">
        <v>480</v>
      </c>
      <c r="AD7" s="27">
        <v>9</v>
      </c>
      <c r="AE7" s="27">
        <v>9</v>
      </c>
      <c r="AF7" s="27">
        <v>9</v>
      </c>
      <c r="AG7" s="27">
        <v>9</v>
      </c>
      <c r="AH7" s="27">
        <v>9</v>
      </c>
      <c r="AI7" s="27">
        <v>9</v>
      </c>
      <c r="AJ7" s="27">
        <v>8</v>
      </c>
      <c r="AK7" s="27">
        <v>9</v>
      </c>
      <c r="AL7" s="27">
        <v>9</v>
      </c>
      <c r="AM7" s="27">
        <v>10</v>
      </c>
      <c r="AN7" s="27">
        <v>10</v>
      </c>
      <c r="AO7" s="27">
        <v>10</v>
      </c>
      <c r="AP7" s="27">
        <v>9</v>
      </c>
      <c r="AQ7" s="27">
        <v>8</v>
      </c>
      <c r="AR7" s="27">
        <v>8</v>
      </c>
      <c r="AS7" s="27">
        <v>10</v>
      </c>
      <c r="AT7" s="27">
        <v>14</v>
      </c>
      <c r="AU7" s="27">
        <v>16</v>
      </c>
      <c r="AV7" s="27">
        <v>14</v>
      </c>
      <c r="AW7" s="27">
        <v>10</v>
      </c>
      <c r="AX7" s="27">
        <v>7</v>
      </c>
      <c r="AY7" s="27">
        <v>11</v>
      </c>
      <c r="AZ7" s="27">
        <v>11</v>
      </c>
      <c r="BA7" s="27">
        <v>8</v>
      </c>
      <c r="BB7" s="27">
        <v>9</v>
      </c>
      <c r="BC7" s="27">
        <v>8</v>
      </c>
      <c r="BD7" s="27">
        <v>7</v>
      </c>
      <c r="BE7" s="27">
        <v>6</v>
      </c>
      <c r="BF7" s="27">
        <v>5</v>
      </c>
      <c r="BG7" s="27">
        <v>5</v>
      </c>
      <c r="BH7" s="27">
        <v>4</v>
      </c>
      <c r="BI7" s="27">
        <v>5</v>
      </c>
      <c r="BJ7" s="27">
        <v>7</v>
      </c>
      <c r="BK7" s="27">
        <v>6</v>
      </c>
      <c r="BL7" s="27">
        <v>6</v>
      </c>
      <c r="BM7" s="27">
        <v>6</v>
      </c>
      <c r="BN7" s="27">
        <v>7</v>
      </c>
      <c r="BO7" s="27">
        <v>6</v>
      </c>
      <c r="BP7" s="27">
        <v>7</v>
      </c>
      <c r="BQ7" s="27">
        <v>7</v>
      </c>
      <c r="BR7" s="27">
        <v>6</v>
      </c>
      <c r="BS7" s="27">
        <v>5</v>
      </c>
      <c r="BT7" s="27">
        <v>5</v>
      </c>
      <c r="BU7" s="27">
        <v>4</v>
      </c>
      <c r="BV7" s="27">
        <v>6</v>
      </c>
      <c r="BW7" s="27">
        <v>6</v>
      </c>
      <c r="BX7" s="27">
        <v>5</v>
      </c>
      <c r="BY7" s="27">
        <v>6</v>
      </c>
      <c r="BZ7" s="27">
        <v>13</v>
      </c>
      <c r="CA7" s="27">
        <v>10</v>
      </c>
      <c r="CB7" s="27">
        <v>9</v>
      </c>
      <c r="CC7" s="27">
        <v>9</v>
      </c>
      <c r="CD7" s="27">
        <v>6</v>
      </c>
      <c r="CE7" s="27">
        <v>5</v>
      </c>
      <c r="CF7" s="27">
        <v>7</v>
      </c>
      <c r="CG7" s="27">
        <v>8</v>
      </c>
      <c r="CH7" s="27">
        <v>5</v>
      </c>
      <c r="CI7" s="27">
        <v>6</v>
      </c>
      <c r="CJ7" s="27">
        <v>7</v>
      </c>
      <c r="CK7" s="27">
        <v>7</v>
      </c>
      <c r="CL7" s="27">
        <v>2</v>
      </c>
      <c r="CM7" s="27">
        <v>1</v>
      </c>
      <c r="CN7" s="27">
        <v>2</v>
      </c>
      <c r="CO7" s="27">
        <v>2</v>
      </c>
      <c r="CP7" s="27">
        <v>5</v>
      </c>
      <c r="CQ7" s="27">
        <v>5</v>
      </c>
      <c r="CR7" s="27">
        <v>9</v>
      </c>
      <c r="CS7" s="27">
        <v>6</v>
      </c>
      <c r="CT7" s="27">
        <v>4</v>
      </c>
      <c r="CU7" s="27">
        <v>5</v>
      </c>
      <c r="CV7" s="27">
        <v>3</v>
      </c>
      <c r="CW7" s="27">
        <v>4</v>
      </c>
      <c r="CX7" s="27">
        <v>3</v>
      </c>
      <c r="CY7" s="27">
        <v>3</v>
      </c>
      <c r="CZ7" s="27">
        <v>3</v>
      </c>
      <c r="DA7" s="27">
        <v>3</v>
      </c>
      <c r="DB7" s="27">
        <v>5</v>
      </c>
      <c r="DC7" s="27">
        <v>4</v>
      </c>
      <c r="DD7" s="27">
        <v>3</v>
      </c>
      <c r="DE7" s="27">
        <v>6</v>
      </c>
      <c r="DF7" s="27">
        <v>4</v>
      </c>
      <c r="DG7" s="27">
        <v>3</v>
      </c>
      <c r="DH7" s="27">
        <v>4</v>
      </c>
      <c r="DI7" s="27">
        <v>4</v>
      </c>
      <c r="DJ7" s="27">
        <v>2</v>
      </c>
      <c r="DK7" s="27">
        <v>1</v>
      </c>
      <c r="DL7" s="27">
        <v>0</v>
      </c>
      <c r="DM7" s="27">
        <v>0</v>
      </c>
      <c r="DN7" s="27">
        <v>3</v>
      </c>
      <c r="DO7" s="27">
        <v>3</v>
      </c>
      <c r="DP7" s="27">
        <v>3</v>
      </c>
      <c r="DQ7" s="27">
        <v>3</v>
      </c>
      <c r="DR7">
        <f t="shared" si="0"/>
        <v>0</v>
      </c>
    </row>
    <row r="8" spans="1:137" x14ac:dyDescent="0.25">
      <c r="A8" s="14" t="s">
        <v>176</v>
      </c>
      <c r="B8" s="27" t="s">
        <v>480</v>
      </c>
      <c r="C8" s="27" t="s">
        <v>480</v>
      </c>
      <c r="D8" s="27" t="s">
        <v>480</v>
      </c>
      <c r="E8" s="27" t="s">
        <v>480</v>
      </c>
      <c r="F8" s="27" t="s">
        <v>480</v>
      </c>
      <c r="G8" s="27" t="s">
        <v>480</v>
      </c>
      <c r="H8" s="27" t="s">
        <v>480</v>
      </c>
      <c r="I8" s="27" t="s">
        <v>480</v>
      </c>
      <c r="J8" s="27" t="s">
        <v>480</v>
      </c>
      <c r="K8" s="27" t="s">
        <v>480</v>
      </c>
      <c r="L8" s="27" t="s">
        <v>480</v>
      </c>
      <c r="M8" s="27" t="s">
        <v>480</v>
      </c>
      <c r="N8" s="27">
        <v>-6</v>
      </c>
      <c r="O8" s="27">
        <v>-8</v>
      </c>
      <c r="P8" s="27">
        <v>-8</v>
      </c>
      <c r="Q8" s="27">
        <v>-8</v>
      </c>
      <c r="R8" s="27">
        <v>-8</v>
      </c>
      <c r="S8" s="27">
        <v>-8</v>
      </c>
      <c r="T8" s="27">
        <v>-8</v>
      </c>
      <c r="U8" s="27">
        <v>-9</v>
      </c>
      <c r="V8" s="27">
        <v>-10</v>
      </c>
      <c r="W8" s="27">
        <v>-10</v>
      </c>
      <c r="X8" s="27">
        <v>-10</v>
      </c>
      <c r="Y8" s="27">
        <v>-10</v>
      </c>
      <c r="Z8" s="27">
        <v>-10</v>
      </c>
      <c r="AA8" s="27">
        <v>-10</v>
      </c>
      <c r="AB8" s="27">
        <v>-10</v>
      </c>
      <c r="AC8" s="27">
        <v>-10</v>
      </c>
      <c r="AD8" s="27">
        <v>-10</v>
      </c>
      <c r="AE8" s="27">
        <v>-10</v>
      </c>
      <c r="AF8" s="27">
        <v>-10</v>
      </c>
      <c r="AG8" s="27">
        <v>-10</v>
      </c>
      <c r="AH8" s="27">
        <v>-10</v>
      </c>
      <c r="AI8" s="27">
        <v>-10</v>
      </c>
      <c r="AJ8" s="27">
        <v>-10</v>
      </c>
      <c r="AK8" s="27">
        <v>-10</v>
      </c>
      <c r="AL8" s="27">
        <v>-10</v>
      </c>
      <c r="AM8" s="27">
        <v>-10</v>
      </c>
      <c r="AN8" s="27">
        <v>-10</v>
      </c>
      <c r="AO8" s="27">
        <v>-10</v>
      </c>
      <c r="AP8" s="27">
        <v>-10</v>
      </c>
      <c r="AQ8" s="27">
        <v>-10</v>
      </c>
      <c r="AR8" s="27">
        <v>-10</v>
      </c>
      <c r="AS8" s="27">
        <v>-10</v>
      </c>
      <c r="AT8" s="27">
        <v>-10</v>
      </c>
      <c r="AU8" s="27">
        <v>-10</v>
      </c>
      <c r="AV8" s="27">
        <v>-10</v>
      </c>
      <c r="AW8" s="27">
        <v>-10</v>
      </c>
      <c r="AX8" s="27">
        <v>-10</v>
      </c>
      <c r="AY8" s="27">
        <v>-10</v>
      </c>
      <c r="AZ8" s="27">
        <v>-10</v>
      </c>
      <c r="BA8" s="27">
        <v>-10</v>
      </c>
      <c r="BB8" s="27">
        <v>-10</v>
      </c>
      <c r="BC8" s="27">
        <v>-10</v>
      </c>
      <c r="BD8" s="27">
        <v>-10</v>
      </c>
      <c r="BE8" s="27">
        <v>-10</v>
      </c>
      <c r="BF8" s="27">
        <v>-10</v>
      </c>
      <c r="BG8" s="27">
        <v>-10</v>
      </c>
      <c r="BH8" s="27">
        <v>-10</v>
      </c>
      <c r="BI8" s="27">
        <v>-10</v>
      </c>
      <c r="BJ8" s="27">
        <v>-10</v>
      </c>
      <c r="BK8" s="27">
        <v>-10</v>
      </c>
      <c r="BL8" s="27">
        <v>-10</v>
      </c>
      <c r="BM8" s="27">
        <v>-10</v>
      </c>
      <c r="BN8" s="27">
        <v>1</v>
      </c>
      <c r="BO8" s="27">
        <v>0</v>
      </c>
      <c r="BP8" s="27">
        <v>0</v>
      </c>
      <c r="BQ8" s="27">
        <v>0</v>
      </c>
      <c r="BR8" s="27">
        <v>0</v>
      </c>
      <c r="BS8" s="27">
        <v>0</v>
      </c>
      <c r="BT8" s="27">
        <v>0</v>
      </c>
      <c r="BU8" s="27">
        <v>0</v>
      </c>
      <c r="BV8" s="27">
        <v>0</v>
      </c>
      <c r="BW8" s="27">
        <v>0</v>
      </c>
      <c r="BX8" s="27">
        <v>0</v>
      </c>
      <c r="BY8" s="27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1</v>
      </c>
      <c r="CF8" s="27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7">
        <v>0</v>
      </c>
      <c r="CM8" s="27">
        <v>0</v>
      </c>
      <c r="CN8" s="27">
        <v>0</v>
      </c>
      <c r="CO8" s="27">
        <v>0</v>
      </c>
      <c r="CP8" s="27">
        <v>0</v>
      </c>
      <c r="CQ8" s="27">
        <v>0</v>
      </c>
      <c r="CR8" s="27">
        <v>0</v>
      </c>
      <c r="CS8" s="27">
        <v>0</v>
      </c>
      <c r="CT8" s="27">
        <v>0</v>
      </c>
      <c r="CU8" s="27">
        <v>0</v>
      </c>
      <c r="CV8" s="27">
        <v>0</v>
      </c>
      <c r="CW8" s="27">
        <v>0</v>
      </c>
      <c r="CX8" s="27">
        <v>0</v>
      </c>
      <c r="CY8" s="27">
        <v>0</v>
      </c>
      <c r="CZ8" s="27">
        <v>1</v>
      </c>
      <c r="DA8" s="27">
        <v>0</v>
      </c>
      <c r="DB8" s="27">
        <v>0</v>
      </c>
      <c r="DC8" s="27">
        <v>0</v>
      </c>
      <c r="DD8" s="27">
        <v>0</v>
      </c>
      <c r="DE8" s="27">
        <v>0</v>
      </c>
      <c r="DF8" s="27">
        <v>1</v>
      </c>
      <c r="DG8" s="27">
        <v>0</v>
      </c>
      <c r="DH8" s="27">
        <v>0</v>
      </c>
      <c r="DI8" s="27">
        <v>0</v>
      </c>
      <c r="DJ8" s="27">
        <v>0</v>
      </c>
      <c r="DK8" s="27">
        <v>1</v>
      </c>
      <c r="DL8" s="27">
        <v>0</v>
      </c>
      <c r="DM8" s="27">
        <v>0</v>
      </c>
      <c r="DN8" s="27">
        <v>0</v>
      </c>
      <c r="DO8" s="27">
        <v>0</v>
      </c>
      <c r="DP8" s="27">
        <v>0</v>
      </c>
      <c r="DQ8" s="27">
        <v>0</v>
      </c>
      <c r="DR8">
        <f t="shared" si="0"/>
        <v>0</v>
      </c>
    </row>
    <row r="9" spans="1:137" x14ac:dyDescent="0.25">
      <c r="A9" s="14" t="s">
        <v>164</v>
      </c>
      <c r="B9" s="27" t="s">
        <v>480</v>
      </c>
      <c r="C9" s="27" t="s">
        <v>480</v>
      </c>
      <c r="D9" s="27" t="s">
        <v>480</v>
      </c>
      <c r="E9" s="27" t="s">
        <v>480</v>
      </c>
      <c r="F9" s="27" t="s">
        <v>480</v>
      </c>
      <c r="G9" s="27" t="s">
        <v>480</v>
      </c>
      <c r="H9" s="27" t="s">
        <v>480</v>
      </c>
      <c r="I9" s="27" t="s">
        <v>480</v>
      </c>
      <c r="J9" s="27" t="s">
        <v>480</v>
      </c>
      <c r="K9" s="27" t="s">
        <v>480</v>
      </c>
      <c r="L9" s="27" t="s">
        <v>480</v>
      </c>
      <c r="M9" s="27" t="s">
        <v>480</v>
      </c>
      <c r="N9" s="27" t="s">
        <v>480</v>
      </c>
      <c r="O9" s="27" t="s">
        <v>480</v>
      </c>
      <c r="P9" s="27" t="s">
        <v>480</v>
      </c>
      <c r="Q9" s="27" t="s">
        <v>480</v>
      </c>
      <c r="R9" s="27">
        <v>0</v>
      </c>
      <c r="S9" s="27">
        <v>0</v>
      </c>
      <c r="T9" s="27">
        <v>0</v>
      </c>
      <c r="U9" s="27">
        <v>0</v>
      </c>
      <c r="V9" s="27">
        <v>-10</v>
      </c>
      <c r="W9" s="27">
        <v>-10</v>
      </c>
      <c r="X9" s="27">
        <v>-10</v>
      </c>
      <c r="Y9" s="27">
        <v>-10</v>
      </c>
      <c r="Z9" s="27">
        <v>-10</v>
      </c>
      <c r="AA9" s="27">
        <v>-10</v>
      </c>
      <c r="AB9" s="27">
        <v>0</v>
      </c>
      <c r="AC9" s="27">
        <v>0</v>
      </c>
      <c r="AD9" s="27">
        <v>-10</v>
      </c>
      <c r="AE9" s="27">
        <v>-10</v>
      </c>
      <c r="AF9" s="27">
        <v>-10</v>
      </c>
      <c r="AG9" s="27">
        <v>-10</v>
      </c>
      <c r="AH9" s="27">
        <v>-10</v>
      </c>
      <c r="AI9" s="27">
        <v>-10</v>
      </c>
      <c r="AJ9" s="27">
        <v>-10</v>
      </c>
      <c r="AK9" s="27">
        <v>-10</v>
      </c>
      <c r="AL9" s="27">
        <v>-10</v>
      </c>
      <c r="AM9" s="27">
        <v>-10</v>
      </c>
      <c r="AN9" s="27">
        <v>-10</v>
      </c>
      <c r="AO9" s="27">
        <v>-10</v>
      </c>
      <c r="AP9" s="27">
        <v>-10</v>
      </c>
      <c r="AQ9" s="27">
        <v>-10</v>
      </c>
      <c r="AR9" s="27">
        <v>-10</v>
      </c>
      <c r="AS9" s="27">
        <v>-10</v>
      </c>
      <c r="AT9" s="27">
        <v>1</v>
      </c>
      <c r="AU9" s="27">
        <v>2</v>
      </c>
      <c r="AV9" s="27">
        <v>0</v>
      </c>
      <c r="AW9" s="27">
        <v>0</v>
      </c>
      <c r="AX9" s="27">
        <v>0</v>
      </c>
      <c r="AY9" s="27">
        <v>1</v>
      </c>
      <c r="AZ9" s="27">
        <v>0</v>
      </c>
      <c r="BA9" s="27">
        <v>2</v>
      </c>
      <c r="BB9" s="27">
        <v>0</v>
      </c>
      <c r="BC9" s="27">
        <v>1</v>
      </c>
      <c r="BD9" s="27">
        <v>0</v>
      </c>
      <c r="BE9" s="27">
        <v>0</v>
      </c>
      <c r="BF9" s="27">
        <v>1</v>
      </c>
      <c r="BG9" s="27">
        <v>0</v>
      </c>
      <c r="BH9" s="27">
        <v>0</v>
      </c>
      <c r="BI9" s="27">
        <v>0</v>
      </c>
      <c r="BJ9" s="27">
        <v>0</v>
      </c>
      <c r="BK9" s="27">
        <v>0</v>
      </c>
      <c r="BL9" s="27">
        <v>0</v>
      </c>
      <c r="BM9" s="27">
        <v>0</v>
      </c>
      <c r="BN9" s="27">
        <v>0</v>
      </c>
      <c r="BO9" s="27">
        <v>0</v>
      </c>
      <c r="BP9" s="27">
        <v>0</v>
      </c>
      <c r="BQ9" s="27">
        <v>0</v>
      </c>
      <c r="BR9" s="27">
        <v>0</v>
      </c>
      <c r="BS9" s="27">
        <v>0</v>
      </c>
      <c r="BT9" s="27">
        <v>0</v>
      </c>
      <c r="BU9" s="27">
        <v>0</v>
      </c>
      <c r="BV9" s="27">
        <v>0</v>
      </c>
      <c r="BW9" s="27">
        <v>1</v>
      </c>
      <c r="BX9" s="27">
        <v>0</v>
      </c>
      <c r="BY9" s="27">
        <v>0</v>
      </c>
      <c r="BZ9" s="27">
        <v>0</v>
      </c>
      <c r="CA9" s="27">
        <v>0</v>
      </c>
      <c r="CB9" s="27">
        <v>0</v>
      </c>
      <c r="CC9" s="27">
        <v>0</v>
      </c>
      <c r="CD9" s="27">
        <v>0</v>
      </c>
      <c r="CE9" s="27">
        <v>0</v>
      </c>
      <c r="CF9" s="27">
        <v>0</v>
      </c>
      <c r="CG9" s="27">
        <v>0</v>
      </c>
      <c r="CH9" s="27">
        <v>0</v>
      </c>
      <c r="CI9" s="27">
        <v>1</v>
      </c>
      <c r="CJ9" s="27">
        <v>2</v>
      </c>
      <c r="CK9" s="27">
        <v>1</v>
      </c>
      <c r="CL9" s="27">
        <v>0</v>
      </c>
      <c r="CM9" s="27">
        <v>1</v>
      </c>
      <c r="CN9" s="27">
        <v>0</v>
      </c>
      <c r="CO9" s="27">
        <v>0</v>
      </c>
      <c r="CP9" s="27">
        <v>0</v>
      </c>
      <c r="CQ9" s="27">
        <v>0</v>
      </c>
      <c r="CR9" s="27">
        <v>0</v>
      </c>
      <c r="CS9" s="27">
        <v>0</v>
      </c>
      <c r="CT9" s="27">
        <v>0</v>
      </c>
      <c r="CU9" s="27">
        <v>0</v>
      </c>
      <c r="CV9" s="27">
        <v>1</v>
      </c>
      <c r="CW9" s="27">
        <v>0</v>
      </c>
      <c r="CX9" s="27">
        <v>0</v>
      </c>
      <c r="CY9" s="27">
        <v>1</v>
      </c>
      <c r="CZ9" s="27">
        <v>1</v>
      </c>
      <c r="DA9" s="27">
        <v>0</v>
      </c>
      <c r="DB9" s="27">
        <v>0</v>
      </c>
      <c r="DC9" s="27">
        <v>0</v>
      </c>
      <c r="DD9" s="27">
        <v>1</v>
      </c>
      <c r="DE9" s="27">
        <v>0</v>
      </c>
      <c r="DF9" s="27">
        <v>0</v>
      </c>
      <c r="DG9" s="27">
        <v>0</v>
      </c>
      <c r="DH9" s="27">
        <v>0</v>
      </c>
      <c r="DI9" s="27">
        <v>0</v>
      </c>
      <c r="DJ9" s="27">
        <v>0</v>
      </c>
      <c r="DK9" s="27">
        <v>1</v>
      </c>
      <c r="DL9" s="27">
        <v>1</v>
      </c>
      <c r="DM9" s="27">
        <v>0</v>
      </c>
      <c r="DN9" s="27">
        <v>1</v>
      </c>
      <c r="DO9" s="27">
        <v>0</v>
      </c>
      <c r="DP9" s="27">
        <v>0</v>
      </c>
      <c r="DQ9" s="27">
        <v>0</v>
      </c>
      <c r="DR9">
        <f t="shared" si="0"/>
        <v>0</v>
      </c>
    </row>
    <row r="10" spans="1:137" x14ac:dyDescent="0.25">
      <c r="A10" s="14" t="s">
        <v>166</v>
      </c>
      <c r="B10" s="27" t="s">
        <v>480</v>
      </c>
      <c r="C10" s="27" t="s">
        <v>480</v>
      </c>
      <c r="D10" s="27" t="s">
        <v>480</v>
      </c>
      <c r="E10" s="27" t="s">
        <v>480</v>
      </c>
      <c r="F10" s="27" t="s">
        <v>480</v>
      </c>
      <c r="G10" s="27" t="s">
        <v>480</v>
      </c>
      <c r="H10" s="27" t="s">
        <v>480</v>
      </c>
      <c r="I10" s="27" t="s">
        <v>480</v>
      </c>
      <c r="J10" s="27" t="s">
        <v>480</v>
      </c>
      <c r="K10" s="27" t="s">
        <v>480</v>
      </c>
      <c r="L10" s="27" t="s">
        <v>480</v>
      </c>
      <c r="M10" s="27" t="s">
        <v>480</v>
      </c>
      <c r="N10" s="27" t="s">
        <v>480</v>
      </c>
      <c r="O10" s="27" t="s">
        <v>480</v>
      </c>
      <c r="P10" s="27" t="s">
        <v>480</v>
      </c>
      <c r="Q10" s="27" t="s">
        <v>480</v>
      </c>
      <c r="R10" s="27" t="s">
        <v>480</v>
      </c>
      <c r="S10" s="27" t="s">
        <v>480</v>
      </c>
      <c r="T10" s="27" t="s">
        <v>480</v>
      </c>
      <c r="U10" s="27" t="s">
        <v>480</v>
      </c>
      <c r="V10" s="27" t="s">
        <v>480</v>
      </c>
      <c r="W10" s="27" t="s">
        <v>480</v>
      </c>
      <c r="X10" s="27" t="s">
        <v>480</v>
      </c>
      <c r="Y10" s="27" t="s">
        <v>480</v>
      </c>
      <c r="Z10" s="27" t="s">
        <v>480</v>
      </c>
      <c r="AA10" s="27" t="s">
        <v>480</v>
      </c>
      <c r="AB10" s="27" t="s">
        <v>480</v>
      </c>
      <c r="AC10" s="27" t="s">
        <v>480</v>
      </c>
      <c r="AD10" s="27" t="s">
        <v>480</v>
      </c>
      <c r="AE10" s="27" t="s">
        <v>480</v>
      </c>
      <c r="AF10" s="27" t="s">
        <v>480</v>
      </c>
      <c r="AG10" s="27" t="s">
        <v>480</v>
      </c>
      <c r="AH10" s="27" t="s">
        <v>480</v>
      </c>
      <c r="AI10" s="27" t="s">
        <v>480</v>
      </c>
      <c r="AJ10" s="27" t="s">
        <v>480</v>
      </c>
      <c r="AK10" s="27" t="s">
        <v>480</v>
      </c>
      <c r="AL10" s="27" t="s">
        <v>480</v>
      </c>
      <c r="AM10" s="27" t="s">
        <v>480</v>
      </c>
      <c r="AN10" s="27" t="s">
        <v>480</v>
      </c>
      <c r="AO10" s="27" t="s">
        <v>480</v>
      </c>
      <c r="AP10" s="27" t="s">
        <v>480</v>
      </c>
      <c r="AQ10" s="27" t="s">
        <v>480</v>
      </c>
      <c r="AR10" s="27" t="s">
        <v>480</v>
      </c>
      <c r="AS10" s="27" t="s">
        <v>480</v>
      </c>
      <c r="AT10" s="27" t="s">
        <v>480</v>
      </c>
      <c r="AU10" s="27" t="s">
        <v>480</v>
      </c>
      <c r="AV10" s="27" t="s">
        <v>480</v>
      </c>
      <c r="AW10" s="27" t="s">
        <v>480</v>
      </c>
      <c r="AX10" s="27" t="s">
        <v>480</v>
      </c>
      <c r="AY10" s="27" t="s">
        <v>480</v>
      </c>
      <c r="AZ10" s="27" t="s">
        <v>480</v>
      </c>
      <c r="BA10" s="27" t="s">
        <v>480</v>
      </c>
      <c r="BB10" s="27" t="s">
        <v>480</v>
      </c>
      <c r="BC10" s="27" t="s">
        <v>480</v>
      </c>
      <c r="BD10" s="27" t="s">
        <v>480</v>
      </c>
      <c r="BE10" s="27" t="s">
        <v>480</v>
      </c>
      <c r="BF10" s="27" t="s">
        <v>480</v>
      </c>
      <c r="BG10" s="27" t="s">
        <v>480</v>
      </c>
      <c r="BH10" s="27" t="s">
        <v>480</v>
      </c>
      <c r="BI10" s="27" t="s">
        <v>480</v>
      </c>
      <c r="BJ10" s="27">
        <v>0</v>
      </c>
      <c r="BK10" s="27">
        <v>0</v>
      </c>
      <c r="BL10" s="27">
        <v>0</v>
      </c>
      <c r="BM10" s="27">
        <v>10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2</v>
      </c>
      <c r="BU10" s="27">
        <v>3</v>
      </c>
      <c r="BV10" s="27">
        <v>0</v>
      </c>
      <c r="BW10" s="27">
        <v>0</v>
      </c>
      <c r="BX10" s="27">
        <v>0</v>
      </c>
      <c r="BY10" s="27">
        <v>1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  <c r="CM10" s="27">
        <v>0</v>
      </c>
      <c r="CN10" s="27">
        <v>0</v>
      </c>
      <c r="CO10" s="27">
        <v>0</v>
      </c>
      <c r="CP10" s="27">
        <v>2</v>
      </c>
      <c r="CQ10" s="27">
        <v>1</v>
      </c>
      <c r="CR10" s="27">
        <v>0</v>
      </c>
      <c r="CS10" s="27">
        <v>0</v>
      </c>
      <c r="CT10" s="27">
        <v>0</v>
      </c>
      <c r="CU10" s="27">
        <v>0</v>
      </c>
      <c r="CV10" s="27">
        <v>0</v>
      </c>
      <c r="CW10" s="27">
        <v>0</v>
      </c>
      <c r="CX10" s="27">
        <v>0</v>
      </c>
      <c r="CY10" s="27">
        <v>0</v>
      </c>
      <c r="CZ10" s="27">
        <v>0</v>
      </c>
      <c r="DA10" s="27">
        <v>0</v>
      </c>
      <c r="DB10" s="27">
        <v>0</v>
      </c>
      <c r="DC10" s="27">
        <v>0</v>
      </c>
      <c r="DD10" s="27">
        <v>0</v>
      </c>
      <c r="DE10" s="27">
        <v>0</v>
      </c>
      <c r="DF10" s="27">
        <v>0</v>
      </c>
      <c r="DG10" s="27">
        <v>0</v>
      </c>
      <c r="DH10" s="27">
        <v>0</v>
      </c>
      <c r="DI10" s="27">
        <v>1</v>
      </c>
      <c r="DJ10" s="27">
        <v>0</v>
      </c>
      <c r="DK10" s="27">
        <v>0</v>
      </c>
      <c r="DL10" s="27">
        <v>0</v>
      </c>
      <c r="DM10" s="27">
        <v>0</v>
      </c>
      <c r="DN10" s="27">
        <v>0</v>
      </c>
      <c r="DO10" s="27">
        <v>0</v>
      </c>
      <c r="DP10" s="27">
        <v>0</v>
      </c>
      <c r="DQ10" s="27">
        <v>0</v>
      </c>
      <c r="DR10">
        <f t="shared" si="0"/>
        <v>0</v>
      </c>
    </row>
    <row r="11" spans="1:137" x14ac:dyDescent="0.25">
      <c r="A11" s="14" t="s">
        <v>170</v>
      </c>
      <c r="B11" s="27" t="s">
        <v>480</v>
      </c>
      <c r="C11" s="27" t="s">
        <v>480</v>
      </c>
      <c r="D11" s="27" t="s">
        <v>480</v>
      </c>
      <c r="E11" s="27" t="s">
        <v>480</v>
      </c>
      <c r="F11" s="27" t="s">
        <v>480</v>
      </c>
      <c r="G11" s="27" t="s">
        <v>480</v>
      </c>
      <c r="H11" s="27" t="s">
        <v>480</v>
      </c>
      <c r="I11" s="27" t="s">
        <v>480</v>
      </c>
      <c r="J11" s="27" t="s">
        <v>480</v>
      </c>
      <c r="K11" s="27" t="s">
        <v>480</v>
      </c>
      <c r="L11" s="27" t="s">
        <v>480</v>
      </c>
      <c r="M11" s="27" t="s">
        <v>480</v>
      </c>
      <c r="N11" s="27" t="s">
        <v>480</v>
      </c>
      <c r="O11" s="27" t="s">
        <v>480</v>
      </c>
      <c r="P11" s="27" t="s">
        <v>480</v>
      </c>
      <c r="Q11" s="27" t="s">
        <v>480</v>
      </c>
      <c r="R11" s="27" t="s">
        <v>480</v>
      </c>
      <c r="S11" s="27" t="s">
        <v>480</v>
      </c>
      <c r="T11" s="27" t="s">
        <v>480</v>
      </c>
      <c r="U11" s="27" t="s">
        <v>480</v>
      </c>
      <c r="V11" s="27" t="s">
        <v>480</v>
      </c>
      <c r="W11" s="27" t="s">
        <v>480</v>
      </c>
      <c r="X11" s="27" t="s">
        <v>480</v>
      </c>
      <c r="Y11" s="27" t="s">
        <v>480</v>
      </c>
      <c r="Z11" s="27" t="s">
        <v>480</v>
      </c>
      <c r="AA11" s="27" t="s">
        <v>480</v>
      </c>
      <c r="AB11" s="27" t="s">
        <v>480</v>
      </c>
      <c r="AC11" s="27" t="s">
        <v>480</v>
      </c>
      <c r="AD11" s="27" t="s">
        <v>480</v>
      </c>
      <c r="AE11" s="27" t="s">
        <v>480</v>
      </c>
      <c r="AF11" s="27" t="s">
        <v>480</v>
      </c>
      <c r="AG11" s="27" t="s">
        <v>480</v>
      </c>
      <c r="AH11" s="27" t="s">
        <v>480</v>
      </c>
      <c r="AI11" s="27" t="s">
        <v>480</v>
      </c>
      <c r="AJ11" s="27" t="s">
        <v>480</v>
      </c>
      <c r="AK11" s="27" t="s">
        <v>480</v>
      </c>
      <c r="AL11" s="27" t="s">
        <v>480</v>
      </c>
      <c r="AM11" s="27" t="s">
        <v>480</v>
      </c>
      <c r="AN11" s="27" t="s">
        <v>480</v>
      </c>
      <c r="AO11" s="27" t="s">
        <v>480</v>
      </c>
      <c r="AP11" s="27" t="s">
        <v>480</v>
      </c>
      <c r="AQ11" s="27" t="s">
        <v>480</v>
      </c>
      <c r="AR11" s="27" t="s">
        <v>480</v>
      </c>
      <c r="AS11" s="27" t="s">
        <v>480</v>
      </c>
      <c r="AT11" s="27" t="s">
        <v>480</v>
      </c>
      <c r="AU11" s="27" t="s">
        <v>480</v>
      </c>
      <c r="AV11" s="27" t="s">
        <v>480</v>
      </c>
      <c r="AW11" s="27" t="s">
        <v>480</v>
      </c>
      <c r="AX11" s="27" t="s">
        <v>480</v>
      </c>
      <c r="AY11" s="27" t="s">
        <v>480</v>
      </c>
      <c r="AZ11" s="27" t="s">
        <v>480</v>
      </c>
      <c r="BA11" s="27" t="s">
        <v>480</v>
      </c>
      <c r="BB11" s="27" t="s">
        <v>480</v>
      </c>
      <c r="BC11" s="27" t="s">
        <v>480</v>
      </c>
      <c r="BD11" s="27" t="s">
        <v>480</v>
      </c>
      <c r="BE11" s="27" t="s">
        <v>480</v>
      </c>
      <c r="BF11" s="27" t="s">
        <v>480</v>
      </c>
      <c r="BG11" s="27" t="s">
        <v>480</v>
      </c>
      <c r="BH11" s="27" t="s">
        <v>480</v>
      </c>
      <c r="BI11" s="27" t="s">
        <v>480</v>
      </c>
      <c r="BJ11" s="27" t="s">
        <v>480</v>
      </c>
      <c r="BK11" s="27" t="s">
        <v>480</v>
      </c>
      <c r="BL11" s="27" t="s">
        <v>480</v>
      </c>
      <c r="BM11" s="27" t="s">
        <v>480</v>
      </c>
      <c r="BN11" s="27" t="s">
        <v>480</v>
      </c>
      <c r="BO11" s="27" t="s">
        <v>480</v>
      </c>
      <c r="BP11" s="27" t="s">
        <v>480</v>
      </c>
      <c r="BQ11" s="27" t="s">
        <v>480</v>
      </c>
      <c r="BR11" s="27" t="s">
        <v>480</v>
      </c>
      <c r="BS11" s="27" t="s">
        <v>480</v>
      </c>
      <c r="BT11" s="27" t="s">
        <v>480</v>
      </c>
      <c r="BU11" s="27" t="s">
        <v>480</v>
      </c>
      <c r="BV11" s="27" t="s">
        <v>480</v>
      </c>
      <c r="BW11" s="27" t="s">
        <v>480</v>
      </c>
      <c r="BX11" s="27" t="s">
        <v>480</v>
      </c>
      <c r="BY11" s="27" t="s">
        <v>480</v>
      </c>
      <c r="BZ11" s="27" t="s">
        <v>480</v>
      </c>
      <c r="CA11" s="27" t="s">
        <v>480</v>
      </c>
      <c r="CB11" s="27" t="s">
        <v>480</v>
      </c>
      <c r="CC11" s="27" t="s">
        <v>480</v>
      </c>
      <c r="CD11" s="27" t="s">
        <v>480</v>
      </c>
      <c r="CE11" s="27" t="s">
        <v>480</v>
      </c>
      <c r="CF11" s="27" t="s">
        <v>480</v>
      </c>
      <c r="CG11" s="27" t="s">
        <v>480</v>
      </c>
      <c r="CH11" s="27" t="s">
        <v>480</v>
      </c>
      <c r="CI11" s="27" t="s">
        <v>480</v>
      </c>
      <c r="CJ11" s="27" t="s">
        <v>480</v>
      </c>
      <c r="CK11" s="27" t="s">
        <v>480</v>
      </c>
      <c r="CL11" s="27" t="s">
        <v>480</v>
      </c>
      <c r="CM11" s="27" t="s">
        <v>480</v>
      </c>
      <c r="CN11" s="27" t="s">
        <v>480</v>
      </c>
      <c r="CO11" s="27" t="s">
        <v>480</v>
      </c>
      <c r="CP11" s="27" t="s">
        <v>480</v>
      </c>
      <c r="CQ11" s="27" t="s">
        <v>480</v>
      </c>
      <c r="CR11" s="27" t="s">
        <v>480</v>
      </c>
      <c r="CS11" s="27" t="s">
        <v>480</v>
      </c>
      <c r="CT11" s="27" t="s">
        <v>480</v>
      </c>
      <c r="CU11" s="27" t="s">
        <v>480</v>
      </c>
      <c r="CV11" s="27" t="s">
        <v>480</v>
      </c>
      <c r="CW11" s="27" t="s">
        <v>480</v>
      </c>
      <c r="CX11" s="27" t="s">
        <v>480</v>
      </c>
      <c r="CY11" s="27" t="s">
        <v>480</v>
      </c>
      <c r="CZ11" s="27" t="s">
        <v>480</v>
      </c>
      <c r="DA11" s="27" t="s">
        <v>480</v>
      </c>
      <c r="DB11" s="27" t="s">
        <v>480</v>
      </c>
      <c r="DC11" s="27" t="s">
        <v>480</v>
      </c>
      <c r="DD11" s="27" t="s">
        <v>480</v>
      </c>
      <c r="DE11" s="27" t="s">
        <v>480</v>
      </c>
      <c r="DF11" s="27" t="s">
        <v>480</v>
      </c>
      <c r="DG11" s="27" t="s">
        <v>480</v>
      </c>
      <c r="DH11" s="27" t="s">
        <v>480</v>
      </c>
      <c r="DI11" s="27" t="s">
        <v>480</v>
      </c>
      <c r="DJ11" s="27">
        <v>10</v>
      </c>
      <c r="DK11" s="27">
        <v>4</v>
      </c>
      <c r="DL11" s="27">
        <v>7</v>
      </c>
      <c r="DM11" s="27">
        <v>5</v>
      </c>
      <c r="DN11" s="27">
        <v>0</v>
      </c>
      <c r="DO11" s="27">
        <v>0</v>
      </c>
      <c r="DP11" s="27">
        <v>0</v>
      </c>
      <c r="DQ11" s="27">
        <v>0</v>
      </c>
      <c r="DR11">
        <f t="shared" si="0"/>
        <v>0</v>
      </c>
    </row>
    <row r="12" spans="1:137" x14ac:dyDescent="0.25">
      <c r="A12" s="14" t="s">
        <v>162</v>
      </c>
      <c r="B12" s="27" t="s">
        <v>480</v>
      </c>
      <c r="C12" s="27" t="s">
        <v>480</v>
      </c>
      <c r="D12" s="27" t="s">
        <v>480</v>
      </c>
      <c r="E12" s="27" t="s">
        <v>480</v>
      </c>
      <c r="F12" s="27" t="s">
        <v>480</v>
      </c>
      <c r="G12" s="27" t="s">
        <v>480</v>
      </c>
      <c r="H12" s="27" t="s">
        <v>480</v>
      </c>
      <c r="I12" s="27" t="s">
        <v>480</v>
      </c>
      <c r="J12" s="27" t="s">
        <v>480</v>
      </c>
      <c r="K12" s="27" t="s">
        <v>480</v>
      </c>
      <c r="L12" s="27" t="s">
        <v>480</v>
      </c>
      <c r="M12" s="27" t="s">
        <v>480</v>
      </c>
      <c r="N12" s="27" t="s">
        <v>480</v>
      </c>
      <c r="O12" s="27" t="s">
        <v>480</v>
      </c>
      <c r="P12" s="27" t="s">
        <v>480</v>
      </c>
      <c r="Q12" s="27" t="s">
        <v>480</v>
      </c>
      <c r="R12" s="27" t="s">
        <v>480</v>
      </c>
      <c r="S12" s="27" t="s">
        <v>480</v>
      </c>
      <c r="T12" s="27" t="s">
        <v>480</v>
      </c>
      <c r="U12" s="27" t="s">
        <v>480</v>
      </c>
      <c r="V12" s="27" t="s">
        <v>480</v>
      </c>
      <c r="W12" s="27" t="s">
        <v>480</v>
      </c>
      <c r="X12" s="27" t="s">
        <v>480</v>
      </c>
      <c r="Y12" s="27" t="s">
        <v>480</v>
      </c>
      <c r="Z12" s="27" t="s">
        <v>480</v>
      </c>
      <c r="AA12" s="27" t="s">
        <v>480</v>
      </c>
      <c r="AB12" s="27" t="s">
        <v>480</v>
      </c>
      <c r="AC12" s="27" t="s">
        <v>480</v>
      </c>
      <c r="AD12" s="27" t="s">
        <v>480</v>
      </c>
      <c r="AE12" s="27" t="s">
        <v>480</v>
      </c>
      <c r="AF12" s="27" t="s">
        <v>480</v>
      </c>
      <c r="AG12" s="27" t="s">
        <v>480</v>
      </c>
      <c r="AH12" s="27" t="s">
        <v>480</v>
      </c>
      <c r="AI12" s="27" t="s">
        <v>480</v>
      </c>
      <c r="AJ12" s="27" t="s">
        <v>480</v>
      </c>
      <c r="AK12" s="27" t="s">
        <v>480</v>
      </c>
      <c r="AL12" s="27" t="s">
        <v>480</v>
      </c>
      <c r="AM12" s="27" t="s">
        <v>480</v>
      </c>
      <c r="AN12" s="27" t="s">
        <v>480</v>
      </c>
      <c r="AO12" s="27" t="s">
        <v>480</v>
      </c>
      <c r="AP12" s="27" t="s">
        <v>480</v>
      </c>
      <c r="AQ12" s="27" t="s">
        <v>480</v>
      </c>
      <c r="AR12" s="27" t="s">
        <v>480</v>
      </c>
      <c r="AS12" s="27" t="s">
        <v>480</v>
      </c>
      <c r="AT12" s="27" t="s">
        <v>480</v>
      </c>
      <c r="AU12" s="27" t="s">
        <v>480</v>
      </c>
      <c r="AV12" s="27" t="s">
        <v>480</v>
      </c>
      <c r="AW12" s="27" t="s">
        <v>480</v>
      </c>
      <c r="AX12" s="27">
        <v>1</v>
      </c>
      <c r="AY12" s="27">
        <v>-1</v>
      </c>
      <c r="AZ12" s="27">
        <v>1</v>
      </c>
      <c r="BA12" s="27">
        <v>4</v>
      </c>
      <c r="BB12" s="27">
        <v>5</v>
      </c>
      <c r="BC12" s="27">
        <v>7</v>
      </c>
      <c r="BD12" s="27">
        <v>5</v>
      </c>
      <c r="BE12" s="27">
        <v>7</v>
      </c>
      <c r="BF12" s="27">
        <v>8</v>
      </c>
      <c r="BG12" s="27">
        <v>10</v>
      </c>
      <c r="BH12" s="27">
        <v>8</v>
      </c>
      <c r="BI12" s="27">
        <v>8</v>
      </c>
      <c r="BJ12" s="27">
        <v>2</v>
      </c>
      <c r="BK12" s="27">
        <v>1</v>
      </c>
      <c r="BL12" s="27">
        <v>1</v>
      </c>
      <c r="BM12" s="27">
        <v>3</v>
      </c>
      <c r="BN12" s="27">
        <v>9</v>
      </c>
      <c r="BO12" s="27">
        <v>8</v>
      </c>
      <c r="BP12" s="27">
        <v>7</v>
      </c>
      <c r="BQ12" s="27">
        <v>7</v>
      </c>
      <c r="BR12" s="27">
        <v>7</v>
      </c>
      <c r="BS12" s="27">
        <v>8</v>
      </c>
      <c r="BT12" s="27">
        <v>8</v>
      </c>
      <c r="BU12" s="27">
        <v>7</v>
      </c>
      <c r="BV12" s="27">
        <v>4</v>
      </c>
      <c r="BW12" s="27">
        <v>0</v>
      </c>
      <c r="BX12" s="27">
        <v>1</v>
      </c>
      <c r="BY12" s="27">
        <v>0</v>
      </c>
      <c r="BZ12" s="27">
        <v>7</v>
      </c>
      <c r="CA12" s="27">
        <v>5</v>
      </c>
      <c r="CB12" s="27">
        <v>6</v>
      </c>
      <c r="CC12" s="27">
        <v>6</v>
      </c>
      <c r="CD12" s="27">
        <v>5</v>
      </c>
      <c r="CE12" s="27">
        <v>6</v>
      </c>
      <c r="CF12" s="27">
        <v>6</v>
      </c>
      <c r="CG12" s="27">
        <v>5</v>
      </c>
      <c r="CH12" s="27">
        <v>5</v>
      </c>
      <c r="CI12" s="27">
        <v>5</v>
      </c>
      <c r="CJ12" s="27">
        <v>4</v>
      </c>
      <c r="CK12" s="27">
        <v>4</v>
      </c>
      <c r="CL12" s="27">
        <v>15</v>
      </c>
      <c r="CM12" s="27">
        <v>13</v>
      </c>
      <c r="CN12" s="27">
        <v>12</v>
      </c>
      <c r="CO12" s="27">
        <v>12</v>
      </c>
      <c r="CP12" s="27">
        <v>7</v>
      </c>
      <c r="CQ12" s="27">
        <v>6</v>
      </c>
      <c r="CR12" s="27">
        <v>5</v>
      </c>
      <c r="CS12" s="27">
        <v>0</v>
      </c>
      <c r="CT12" s="27">
        <v>3</v>
      </c>
      <c r="CU12" s="27">
        <v>4</v>
      </c>
      <c r="CV12" s="27">
        <v>4</v>
      </c>
      <c r="CW12" s="27">
        <v>4</v>
      </c>
      <c r="CX12" s="27">
        <v>13</v>
      </c>
      <c r="CY12" s="27">
        <v>14</v>
      </c>
      <c r="CZ12" s="27">
        <v>6</v>
      </c>
      <c r="DA12" s="27">
        <v>14</v>
      </c>
      <c r="DB12" s="27">
        <v>5</v>
      </c>
      <c r="DC12" s="27">
        <v>5</v>
      </c>
      <c r="DD12" s="27">
        <v>4</v>
      </c>
      <c r="DE12" s="27">
        <v>0</v>
      </c>
      <c r="DF12" s="27">
        <v>3</v>
      </c>
      <c r="DG12" s="27">
        <v>3</v>
      </c>
      <c r="DH12" s="27">
        <v>2</v>
      </c>
      <c r="DI12" s="27">
        <v>2</v>
      </c>
      <c r="DJ12" s="27">
        <v>4</v>
      </c>
      <c r="DK12" s="27">
        <v>3</v>
      </c>
      <c r="DL12" s="27">
        <v>0</v>
      </c>
      <c r="DM12" s="27">
        <v>0</v>
      </c>
      <c r="DN12" s="27">
        <v>8</v>
      </c>
      <c r="DO12" s="27">
        <v>8</v>
      </c>
      <c r="DP12" s="27">
        <v>7</v>
      </c>
      <c r="DQ12" s="27">
        <v>5</v>
      </c>
      <c r="DR12">
        <f t="shared" si="0"/>
        <v>0</v>
      </c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</row>
    <row r="13" spans="1:137" x14ac:dyDescent="0.25">
      <c r="A13" s="15" t="s">
        <v>179</v>
      </c>
      <c r="B13" s="27" t="s">
        <v>480</v>
      </c>
      <c r="C13" s="27" t="s">
        <v>480</v>
      </c>
      <c r="D13" s="27" t="s">
        <v>480</v>
      </c>
      <c r="E13" s="27" t="s">
        <v>480</v>
      </c>
      <c r="F13" s="27" t="s">
        <v>480</v>
      </c>
      <c r="G13" s="27" t="s">
        <v>480</v>
      </c>
      <c r="H13" s="27" t="s">
        <v>480</v>
      </c>
      <c r="I13" s="27" t="s">
        <v>480</v>
      </c>
      <c r="J13" s="27" t="s">
        <v>480</v>
      </c>
      <c r="K13" s="27" t="s">
        <v>480</v>
      </c>
      <c r="L13" s="27" t="s">
        <v>480</v>
      </c>
      <c r="M13" s="27" t="s">
        <v>480</v>
      </c>
      <c r="N13" s="27" t="s">
        <v>480</v>
      </c>
      <c r="O13" s="27" t="s">
        <v>480</v>
      </c>
      <c r="P13" s="27" t="s">
        <v>480</v>
      </c>
      <c r="Q13" s="27" t="s">
        <v>480</v>
      </c>
      <c r="R13" s="27" t="s">
        <v>480</v>
      </c>
      <c r="S13" s="27" t="s">
        <v>480</v>
      </c>
      <c r="T13" s="27" t="s">
        <v>480</v>
      </c>
      <c r="U13" s="27" t="s">
        <v>480</v>
      </c>
      <c r="V13" s="27" t="s">
        <v>480</v>
      </c>
      <c r="W13" s="27" t="s">
        <v>480</v>
      </c>
      <c r="X13" s="27" t="s">
        <v>480</v>
      </c>
      <c r="Y13" s="27" t="s">
        <v>480</v>
      </c>
      <c r="Z13" s="27" t="s">
        <v>480</v>
      </c>
      <c r="AA13" s="27" t="s">
        <v>480</v>
      </c>
      <c r="AB13" s="27" t="s">
        <v>480</v>
      </c>
      <c r="AC13" s="27" t="s">
        <v>480</v>
      </c>
      <c r="AD13" s="27" t="s">
        <v>480</v>
      </c>
      <c r="AE13" s="27" t="s">
        <v>480</v>
      </c>
      <c r="AF13" s="27" t="s">
        <v>480</v>
      </c>
      <c r="AG13" s="27" t="s">
        <v>480</v>
      </c>
      <c r="AH13" s="27" t="s">
        <v>480</v>
      </c>
      <c r="AI13" s="27" t="s">
        <v>480</v>
      </c>
      <c r="AJ13" s="27" t="s">
        <v>480</v>
      </c>
      <c r="AK13" s="27" t="s">
        <v>480</v>
      </c>
      <c r="AL13" s="27" t="s">
        <v>480</v>
      </c>
      <c r="AM13" s="27" t="s">
        <v>480</v>
      </c>
      <c r="AN13" s="27" t="s">
        <v>480</v>
      </c>
      <c r="AO13" s="27" t="s">
        <v>480</v>
      </c>
      <c r="AP13" s="27" t="s">
        <v>480</v>
      </c>
      <c r="AQ13" s="27" t="s">
        <v>480</v>
      </c>
      <c r="AR13" s="27" t="s">
        <v>480</v>
      </c>
      <c r="AS13" s="27" t="s">
        <v>480</v>
      </c>
      <c r="AT13" s="27" t="s">
        <v>480</v>
      </c>
      <c r="AU13" s="27" t="s">
        <v>480</v>
      </c>
      <c r="AV13" s="27" t="s">
        <v>480</v>
      </c>
      <c r="AW13" s="27" t="s">
        <v>480</v>
      </c>
      <c r="AX13" s="27" t="s">
        <v>480</v>
      </c>
      <c r="AY13" s="27" t="s">
        <v>480</v>
      </c>
      <c r="AZ13" s="27" t="s">
        <v>480</v>
      </c>
      <c r="BA13" s="27" t="s">
        <v>480</v>
      </c>
      <c r="BB13" s="27" t="s">
        <v>480</v>
      </c>
      <c r="BC13" s="27" t="s">
        <v>480</v>
      </c>
      <c r="BD13" s="27" t="s">
        <v>480</v>
      </c>
      <c r="BE13" s="27" t="s">
        <v>480</v>
      </c>
      <c r="BF13" s="27">
        <v>3</v>
      </c>
      <c r="BG13" s="27">
        <v>3</v>
      </c>
      <c r="BH13" s="27">
        <v>6</v>
      </c>
      <c r="BI13" s="27">
        <v>7</v>
      </c>
      <c r="BJ13" s="27">
        <v>-6</v>
      </c>
      <c r="BK13" s="27">
        <v>-7</v>
      </c>
      <c r="BL13" s="27">
        <v>-6</v>
      </c>
      <c r="BM13" s="27">
        <v>-8</v>
      </c>
      <c r="BN13" s="27">
        <v>-9</v>
      </c>
      <c r="BO13" s="27">
        <v>-8</v>
      </c>
      <c r="BP13" s="27">
        <v>-8</v>
      </c>
      <c r="BQ13" s="27">
        <v>-9</v>
      </c>
      <c r="BR13" s="27">
        <v>-9</v>
      </c>
      <c r="BS13" s="27">
        <v>-8</v>
      </c>
      <c r="BT13" s="27">
        <v>-8</v>
      </c>
      <c r="BU13" s="27">
        <v>-8</v>
      </c>
      <c r="BV13" s="27">
        <v>-8</v>
      </c>
      <c r="BW13" s="27">
        <v>-7</v>
      </c>
      <c r="BX13" s="27">
        <v>-6</v>
      </c>
      <c r="BY13" s="27">
        <v>-6</v>
      </c>
      <c r="BZ13" s="27">
        <v>-6</v>
      </c>
      <c r="CA13" s="27">
        <v>-5</v>
      </c>
      <c r="CB13" s="27">
        <v>-5</v>
      </c>
      <c r="CC13" s="27">
        <v>-5</v>
      </c>
      <c r="CD13" s="27">
        <v>-6</v>
      </c>
      <c r="CE13" s="27">
        <v>-6</v>
      </c>
      <c r="CF13" s="27">
        <v>-6</v>
      </c>
      <c r="CG13" s="27">
        <v>-6</v>
      </c>
      <c r="CH13" s="27">
        <v>-6</v>
      </c>
      <c r="CI13" s="27">
        <v>-6</v>
      </c>
      <c r="CJ13" s="27">
        <v>-5</v>
      </c>
      <c r="CK13" s="27">
        <v>0</v>
      </c>
      <c r="CL13" s="27">
        <v>3</v>
      </c>
      <c r="CM13" s="27">
        <v>3</v>
      </c>
      <c r="CN13" s="27">
        <v>4</v>
      </c>
      <c r="CO13" s="27">
        <v>3</v>
      </c>
      <c r="CP13" s="27">
        <v>9</v>
      </c>
      <c r="CQ13" s="27">
        <v>9</v>
      </c>
      <c r="CR13" s="27">
        <v>9</v>
      </c>
      <c r="CS13" s="27">
        <v>9</v>
      </c>
      <c r="CT13" s="27">
        <v>6</v>
      </c>
      <c r="CU13" s="27">
        <v>8</v>
      </c>
      <c r="CV13" s="27">
        <v>8</v>
      </c>
      <c r="CW13" s="27">
        <v>8</v>
      </c>
      <c r="CX13" s="27">
        <v>8</v>
      </c>
      <c r="CY13" s="27">
        <v>10</v>
      </c>
      <c r="CZ13" s="27">
        <v>10</v>
      </c>
      <c r="DA13" s="27">
        <v>11</v>
      </c>
      <c r="DB13" s="27">
        <v>9</v>
      </c>
      <c r="DC13" s="27">
        <v>10</v>
      </c>
      <c r="DD13" s="27">
        <v>10</v>
      </c>
      <c r="DE13" s="27">
        <v>9</v>
      </c>
      <c r="DF13" s="27">
        <v>6</v>
      </c>
      <c r="DG13" s="27">
        <v>7</v>
      </c>
      <c r="DH13" s="27">
        <v>7</v>
      </c>
      <c r="DI13" s="27">
        <v>6</v>
      </c>
      <c r="DJ13" s="27">
        <v>7</v>
      </c>
      <c r="DK13" s="27">
        <v>8</v>
      </c>
      <c r="DL13" s="27">
        <v>8</v>
      </c>
      <c r="DM13" s="27">
        <v>7</v>
      </c>
      <c r="DN13" s="27">
        <v>11</v>
      </c>
      <c r="DO13" s="27">
        <v>10</v>
      </c>
      <c r="DP13" s="27">
        <v>12</v>
      </c>
      <c r="DQ13" s="27">
        <v>11</v>
      </c>
      <c r="DR13">
        <f t="shared" si="0"/>
        <v>0</v>
      </c>
    </row>
    <row r="14" spans="1:137" x14ac:dyDescent="0.25">
      <c r="A14" s="15" t="s">
        <v>188</v>
      </c>
      <c r="B14" s="27" t="s">
        <v>480</v>
      </c>
      <c r="C14" s="27" t="s">
        <v>480</v>
      </c>
      <c r="D14" s="27" t="s">
        <v>480</v>
      </c>
      <c r="E14" s="27" t="s">
        <v>480</v>
      </c>
      <c r="F14" s="27" t="s">
        <v>480</v>
      </c>
      <c r="G14" s="27" t="s">
        <v>480</v>
      </c>
      <c r="H14" s="27" t="s">
        <v>480</v>
      </c>
      <c r="I14" s="27" t="s">
        <v>480</v>
      </c>
      <c r="J14" s="27" t="s">
        <v>480</v>
      </c>
      <c r="K14" s="27" t="s">
        <v>480</v>
      </c>
      <c r="L14" s="27" t="s">
        <v>480</v>
      </c>
      <c r="M14" s="27" t="s">
        <v>480</v>
      </c>
      <c r="N14" s="27" t="s">
        <v>480</v>
      </c>
      <c r="O14" s="27" t="s">
        <v>480</v>
      </c>
      <c r="P14" s="27" t="s">
        <v>480</v>
      </c>
      <c r="Q14" s="27" t="s">
        <v>480</v>
      </c>
      <c r="R14" s="27" t="s">
        <v>480</v>
      </c>
      <c r="S14" s="27" t="s">
        <v>480</v>
      </c>
      <c r="T14" s="27" t="s">
        <v>480</v>
      </c>
      <c r="U14" s="27" t="s">
        <v>480</v>
      </c>
      <c r="V14" s="27" t="s">
        <v>480</v>
      </c>
      <c r="W14" s="27" t="s">
        <v>480</v>
      </c>
      <c r="X14" s="27" t="s">
        <v>480</v>
      </c>
      <c r="Y14" s="27" t="s">
        <v>480</v>
      </c>
      <c r="Z14" s="27" t="s">
        <v>480</v>
      </c>
      <c r="AA14" s="27" t="s">
        <v>480</v>
      </c>
      <c r="AB14" s="27" t="s">
        <v>480</v>
      </c>
      <c r="AC14" s="27" t="s">
        <v>480</v>
      </c>
      <c r="AD14" s="27" t="s">
        <v>480</v>
      </c>
      <c r="AE14" s="27" t="s">
        <v>480</v>
      </c>
      <c r="AF14" s="27" t="s">
        <v>480</v>
      </c>
      <c r="AG14" s="27" t="s">
        <v>480</v>
      </c>
      <c r="AH14" s="27" t="s">
        <v>480</v>
      </c>
      <c r="AI14" s="27" t="s">
        <v>480</v>
      </c>
      <c r="AJ14" s="27" t="s">
        <v>480</v>
      </c>
      <c r="AK14" s="27" t="s">
        <v>480</v>
      </c>
      <c r="AL14" s="27" t="s">
        <v>480</v>
      </c>
      <c r="AM14" s="27" t="s">
        <v>480</v>
      </c>
      <c r="AN14" s="27" t="s">
        <v>480</v>
      </c>
      <c r="AO14" s="27" t="s">
        <v>480</v>
      </c>
      <c r="AP14" s="27" t="s">
        <v>480</v>
      </c>
      <c r="AQ14" s="27" t="s">
        <v>480</v>
      </c>
      <c r="AR14" s="27" t="s">
        <v>480</v>
      </c>
      <c r="AS14" s="27" t="s">
        <v>480</v>
      </c>
      <c r="AT14" s="27" t="s">
        <v>480</v>
      </c>
      <c r="AU14" s="27" t="s">
        <v>480</v>
      </c>
      <c r="AV14" s="27" t="s">
        <v>480</v>
      </c>
      <c r="AW14" s="27" t="s">
        <v>480</v>
      </c>
      <c r="AX14" s="27" t="s">
        <v>480</v>
      </c>
      <c r="AY14" s="27" t="s">
        <v>480</v>
      </c>
      <c r="AZ14" s="27" t="s">
        <v>480</v>
      </c>
      <c r="BA14" s="27" t="s">
        <v>480</v>
      </c>
      <c r="BB14" s="27" t="s">
        <v>480</v>
      </c>
      <c r="BC14" s="27" t="s">
        <v>480</v>
      </c>
      <c r="BD14" s="27" t="s">
        <v>480</v>
      </c>
      <c r="BE14" s="27" t="s">
        <v>480</v>
      </c>
      <c r="BF14" s="27" t="s">
        <v>480</v>
      </c>
      <c r="BG14" s="27" t="s">
        <v>480</v>
      </c>
      <c r="BH14" s="27" t="s">
        <v>480</v>
      </c>
      <c r="BI14" s="27" t="s">
        <v>480</v>
      </c>
      <c r="BJ14" s="27" t="s">
        <v>480</v>
      </c>
      <c r="BK14" s="27" t="s">
        <v>480</v>
      </c>
      <c r="BL14" s="27" t="s">
        <v>480</v>
      </c>
      <c r="BM14" s="27" t="s">
        <v>480</v>
      </c>
      <c r="BN14" s="27" t="s">
        <v>480</v>
      </c>
      <c r="BO14" s="27" t="s">
        <v>480</v>
      </c>
      <c r="BP14" s="27" t="s">
        <v>480</v>
      </c>
      <c r="BQ14" s="27" t="s">
        <v>480</v>
      </c>
      <c r="BR14" s="27" t="s">
        <v>480</v>
      </c>
      <c r="BS14" s="27" t="s">
        <v>480</v>
      </c>
      <c r="BT14" s="27" t="s">
        <v>480</v>
      </c>
      <c r="BU14" s="27" t="s">
        <v>480</v>
      </c>
      <c r="BV14" s="27" t="s">
        <v>480</v>
      </c>
      <c r="BW14" s="27" t="s">
        <v>480</v>
      </c>
      <c r="BX14" s="27" t="s">
        <v>480</v>
      </c>
      <c r="BY14" s="27" t="s">
        <v>480</v>
      </c>
      <c r="BZ14" s="27" t="s">
        <v>480</v>
      </c>
      <c r="CA14" s="27" t="s">
        <v>480</v>
      </c>
      <c r="CB14" s="27" t="s">
        <v>480</v>
      </c>
      <c r="CC14" s="27" t="s">
        <v>480</v>
      </c>
      <c r="CD14" s="27">
        <v>-3</v>
      </c>
      <c r="CE14" s="27">
        <v>-3</v>
      </c>
      <c r="CF14" s="27">
        <v>-4</v>
      </c>
      <c r="CG14" s="27">
        <v>-6</v>
      </c>
      <c r="CH14" s="27">
        <v>4</v>
      </c>
      <c r="CI14" s="27">
        <v>-1</v>
      </c>
      <c r="CJ14" s="27">
        <v>-5</v>
      </c>
      <c r="CK14" s="27">
        <v>-8</v>
      </c>
      <c r="CL14" s="27">
        <v>10</v>
      </c>
      <c r="CM14" s="27">
        <v>10</v>
      </c>
      <c r="CN14" s="27">
        <v>10</v>
      </c>
      <c r="CO14" s="27">
        <v>10</v>
      </c>
      <c r="CP14" s="27">
        <v>12</v>
      </c>
      <c r="CQ14" s="27">
        <v>10</v>
      </c>
      <c r="CR14" s="27">
        <v>10</v>
      </c>
      <c r="CS14" s="27">
        <v>14</v>
      </c>
      <c r="CT14" s="27">
        <v>15</v>
      </c>
      <c r="CU14" s="27">
        <v>7</v>
      </c>
      <c r="CV14" s="27">
        <v>7</v>
      </c>
      <c r="CW14" s="27">
        <v>13</v>
      </c>
      <c r="CX14" s="27">
        <v>16</v>
      </c>
      <c r="CY14" s="27">
        <v>15</v>
      </c>
      <c r="CZ14" s="27">
        <v>4</v>
      </c>
      <c r="DA14" s="27">
        <v>16</v>
      </c>
      <c r="DB14" s="27">
        <v>10</v>
      </c>
      <c r="DC14" s="27">
        <v>10</v>
      </c>
      <c r="DD14" s="27">
        <v>10</v>
      </c>
      <c r="DE14" s="27">
        <v>10</v>
      </c>
      <c r="DF14" s="27">
        <v>10</v>
      </c>
      <c r="DG14" s="27">
        <v>10</v>
      </c>
      <c r="DH14" s="27">
        <v>10</v>
      </c>
      <c r="DI14" s="27">
        <v>10</v>
      </c>
      <c r="DJ14" s="27">
        <v>10</v>
      </c>
      <c r="DK14" s="27">
        <v>10</v>
      </c>
      <c r="DL14" s="27">
        <v>10</v>
      </c>
      <c r="DM14" s="27">
        <v>10</v>
      </c>
      <c r="DN14" s="27">
        <v>14</v>
      </c>
      <c r="DO14" s="27">
        <v>12</v>
      </c>
      <c r="DP14" s="27">
        <v>10</v>
      </c>
      <c r="DQ14" s="27">
        <v>10</v>
      </c>
      <c r="DR14">
        <f t="shared" si="0"/>
        <v>0</v>
      </c>
    </row>
    <row r="15" spans="1:137" x14ac:dyDescent="0.25">
      <c r="A15" s="15" t="s">
        <v>163</v>
      </c>
      <c r="B15" s="27" t="s">
        <v>480</v>
      </c>
      <c r="C15" s="27" t="s">
        <v>480</v>
      </c>
      <c r="D15" s="27" t="s">
        <v>480</v>
      </c>
      <c r="E15" s="27" t="s">
        <v>480</v>
      </c>
      <c r="F15" s="27" t="s">
        <v>480</v>
      </c>
      <c r="G15" s="27" t="s">
        <v>480</v>
      </c>
      <c r="H15" s="27" t="s">
        <v>480</v>
      </c>
      <c r="I15" s="27" t="s">
        <v>480</v>
      </c>
      <c r="J15" s="27" t="s">
        <v>480</v>
      </c>
      <c r="K15" s="27" t="s">
        <v>480</v>
      </c>
      <c r="L15" s="27" t="s">
        <v>480</v>
      </c>
      <c r="M15" s="27" t="s">
        <v>480</v>
      </c>
      <c r="N15" s="27" t="s">
        <v>480</v>
      </c>
      <c r="O15" s="27" t="s">
        <v>480</v>
      </c>
      <c r="P15" s="27" t="s">
        <v>480</v>
      </c>
      <c r="Q15" s="27" t="s">
        <v>480</v>
      </c>
      <c r="R15" s="27" t="s">
        <v>480</v>
      </c>
      <c r="S15" s="27" t="s">
        <v>480</v>
      </c>
      <c r="T15" s="27" t="s">
        <v>480</v>
      </c>
      <c r="U15" s="27" t="s">
        <v>480</v>
      </c>
      <c r="V15" s="27" t="s">
        <v>480</v>
      </c>
      <c r="W15" s="27" t="s">
        <v>480</v>
      </c>
      <c r="X15" s="27" t="s">
        <v>480</v>
      </c>
      <c r="Y15" s="27" t="s">
        <v>480</v>
      </c>
      <c r="Z15" s="27" t="s">
        <v>480</v>
      </c>
      <c r="AA15" s="27" t="s">
        <v>480</v>
      </c>
      <c r="AB15" s="27" t="s">
        <v>480</v>
      </c>
      <c r="AC15" s="27" t="s">
        <v>480</v>
      </c>
      <c r="AD15" s="27" t="s">
        <v>480</v>
      </c>
      <c r="AE15" s="27" t="s">
        <v>480</v>
      </c>
      <c r="AF15" s="27" t="s">
        <v>480</v>
      </c>
      <c r="AG15" s="27" t="s">
        <v>480</v>
      </c>
      <c r="AH15" s="27" t="s">
        <v>480</v>
      </c>
      <c r="AI15" s="27" t="s">
        <v>480</v>
      </c>
      <c r="AJ15" s="27" t="s">
        <v>480</v>
      </c>
      <c r="AK15" s="27" t="s">
        <v>480</v>
      </c>
      <c r="AL15" s="27" t="s">
        <v>480</v>
      </c>
      <c r="AM15" s="27" t="s">
        <v>480</v>
      </c>
      <c r="AN15" s="27" t="s">
        <v>480</v>
      </c>
      <c r="AO15" s="27" t="s">
        <v>480</v>
      </c>
      <c r="AP15" s="27" t="s">
        <v>480</v>
      </c>
      <c r="AQ15" s="27" t="s">
        <v>480</v>
      </c>
      <c r="AR15" s="27" t="s">
        <v>480</v>
      </c>
      <c r="AS15" s="27" t="s">
        <v>480</v>
      </c>
      <c r="AT15" s="27" t="s">
        <v>480</v>
      </c>
      <c r="AU15" s="27" t="s">
        <v>480</v>
      </c>
      <c r="AV15" s="27" t="s">
        <v>480</v>
      </c>
      <c r="AW15" s="27" t="s">
        <v>480</v>
      </c>
      <c r="AX15" s="27" t="s">
        <v>480</v>
      </c>
      <c r="AY15" s="27" t="s">
        <v>480</v>
      </c>
      <c r="AZ15" s="27" t="s">
        <v>480</v>
      </c>
      <c r="BA15" s="27" t="s">
        <v>480</v>
      </c>
      <c r="BB15" s="27" t="s">
        <v>480</v>
      </c>
      <c r="BC15" s="27" t="s">
        <v>480</v>
      </c>
      <c r="BD15" s="27" t="s">
        <v>480</v>
      </c>
      <c r="BE15" s="27" t="s">
        <v>480</v>
      </c>
      <c r="BF15" s="27" t="s">
        <v>480</v>
      </c>
      <c r="BG15" s="27" t="s">
        <v>480</v>
      </c>
      <c r="BH15" s="27" t="s">
        <v>480</v>
      </c>
      <c r="BI15" s="27" t="s">
        <v>480</v>
      </c>
      <c r="BJ15" s="27" t="s">
        <v>480</v>
      </c>
      <c r="BK15" s="27" t="s">
        <v>480</v>
      </c>
      <c r="BL15" s="27" t="s">
        <v>480</v>
      </c>
      <c r="BM15" s="27" t="s">
        <v>480</v>
      </c>
      <c r="BN15" s="27" t="s">
        <v>480</v>
      </c>
      <c r="BO15" s="27" t="s">
        <v>480</v>
      </c>
      <c r="BP15" s="27" t="s">
        <v>480</v>
      </c>
      <c r="BQ15" s="27" t="s">
        <v>480</v>
      </c>
      <c r="BR15" s="27" t="s">
        <v>480</v>
      </c>
      <c r="BS15" s="27" t="s">
        <v>480</v>
      </c>
      <c r="BT15" s="27" t="s">
        <v>480</v>
      </c>
      <c r="BU15" s="27" t="s">
        <v>480</v>
      </c>
      <c r="BV15" s="27" t="s">
        <v>480</v>
      </c>
      <c r="BW15" s="27" t="s">
        <v>480</v>
      </c>
      <c r="BX15" s="27" t="s">
        <v>480</v>
      </c>
      <c r="BY15" s="27" t="s">
        <v>480</v>
      </c>
      <c r="BZ15" s="27" t="s">
        <v>480</v>
      </c>
      <c r="CA15" s="27" t="s">
        <v>480</v>
      </c>
      <c r="CB15" s="27" t="s">
        <v>480</v>
      </c>
      <c r="CC15" s="27" t="s">
        <v>480</v>
      </c>
      <c r="CD15" s="27" t="s">
        <v>480</v>
      </c>
      <c r="CE15" s="27" t="s">
        <v>480</v>
      </c>
      <c r="CF15" s="27" t="s">
        <v>480</v>
      </c>
      <c r="CG15" s="27" t="s">
        <v>480</v>
      </c>
      <c r="CH15" s="27" t="s">
        <v>480</v>
      </c>
      <c r="CI15" s="27" t="s">
        <v>480</v>
      </c>
      <c r="CJ15" s="27" t="s">
        <v>480</v>
      </c>
      <c r="CK15" s="27" t="s">
        <v>480</v>
      </c>
      <c r="CL15" s="27" t="s">
        <v>480</v>
      </c>
      <c r="CM15" s="27" t="s">
        <v>480</v>
      </c>
      <c r="CN15" s="27" t="s">
        <v>480</v>
      </c>
      <c r="CO15" s="27" t="s">
        <v>480</v>
      </c>
      <c r="CP15" s="27">
        <v>1</v>
      </c>
      <c r="CQ15" s="27">
        <v>4</v>
      </c>
      <c r="CR15" s="27">
        <v>5</v>
      </c>
      <c r="CS15" s="27">
        <v>3</v>
      </c>
      <c r="CT15" s="27">
        <v>6</v>
      </c>
      <c r="CU15" s="27">
        <v>3</v>
      </c>
      <c r="CV15" s="27">
        <v>9</v>
      </c>
      <c r="CW15" s="27">
        <v>4</v>
      </c>
      <c r="CX15" s="27">
        <v>2</v>
      </c>
      <c r="CY15" s="27">
        <v>2</v>
      </c>
      <c r="CZ15" s="27">
        <v>2</v>
      </c>
      <c r="DA15" s="27">
        <v>1</v>
      </c>
      <c r="DB15" s="27">
        <v>0</v>
      </c>
      <c r="DC15" s="27">
        <v>0</v>
      </c>
      <c r="DD15" s="27">
        <v>0</v>
      </c>
      <c r="DE15" s="27">
        <v>0</v>
      </c>
      <c r="DF15" s="27">
        <v>0</v>
      </c>
      <c r="DG15" s="27">
        <v>0</v>
      </c>
      <c r="DH15" s="27">
        <v>2</v>
      </c>
      <c r="DI15" s="27">
        <v>1</v>
      </c>
      <c r="DJ15" s="27">
        <v>1</v>
      </c>
      <c r="DK15" s="27">
        <v>1</v>
      </c>
      <c r="DL15" s="27">
        <v>3</v>
      </c>
      <c r="DM15" s="27">
        <v>2</v>
      </c>
      <c r="DN15" s="27">
        <v>6</v>
      </c>
      <c r="DO15" s="27">
        <v>4</v>
      </c>
      <c r="DP15" s="27">
        <v>3</v>
      </c>
      <c r="DQ15" s="27">
        <v>0</v>
      </c>
      <c r="DR15">
        <f t="shared" si="0"/>
        <v>0</v>
      </c>
    </row>
    <row r="16" spans="1:137" x14ac:dyDescent="0.25">
      <c r="A16" s="14" t="s">
        <v>185</v>
      </c>
      <c r="B16" s="27" t="s">
        <v>480</v>
      </c>
      <c r="C16" s="27" t="s">
        <v>480</v>
      </c>
      <c r="D16" s="27" t="s">
        <v>480</v>
      </c>
      <c r="E16" s="27" t="s">
        <v>480</v>
      </c>
      <c r="F16" s="27" t="s">
        <v>480</v>
      </c>
      <c r="G16" s="27" t="s">
        <v>480</v>
      </c>
      <c r="H16" s="27" t="s">
        <v>480</v>
      </c>
      <c r="I16" s="27" t="s">
        <v>480</v>
      </c>
      <c r="J16" s="27" t="s">
        <v>480</v>
      </c>
      <c r="K16" s="27" t="s">
        <v>480</v>
      </c>
      <c r="L16" s="27" t="s">
        <v>480</v>
      </c>
      <c r="M16" s="27" t="s">
        <v>480</v>
      </c>
      <c r="N16" s="27" t="s">
        <v>480</v>
      </c>
      <c r="O16" s="27" t="s">
        <v>480</v>
      </c>
      <c r="P16" s="27" t="s">
        <v>480</v>
      </c>
      <c r="Q16" s="27" t="s">
        <v>480</v>
      </c>
      <c r="R16" s="27" t="s">
        <v>480</v>
      </c>
      <c r="S16" s="27" t="s">
        <v>480</v>
      </c>
      <c r="T16" s="27" t="s">
        <v>480</v>
      </c>
      <c r="U16" s="27" t="s">
        <v>480</v>
      </c>
      <c r="V16" s="27" t="s">
        <v>480</v>
      </c>
      <c r="W16" s="27" t="s">
        <v>480</v>
      </c>
      <c r="X16" s="27" t="s">
        <v>480</v>
      </c>
      <c r="Y16" s="27" t="s">
        <v>480</v>
      </c>
      <c r="Z16" s="27" t="s">
        <v>480</v>
      </c>
      <c r="AA16" s="27" t="s">
        <v>480</v>
      </c>
      <c r="AB16" s="27" t="s">
        <v>480</v>
      </c>
      <c r="AC16" s="27" t="s">
        <v>480</v>
      </c>
      <c r="AD16" s="27" t="s">
        <v>480</v>
      </c>
      <c r="AE16" s="27" t="s">
        <v>480</v>
      </c>
      <c r="AF16" s="27" t="s">
        <v>480</v>
      </c>
      <c r="AG16" s="27" t="s">
        <v>480</v>
      </c>
      <c r="AH16" s="27" t="s">
        <v>480</v>
      </c>
      <c r="AI16" s="27" t="s">
        <v>480</v>
      </c>
      <c r="AJ16" s="27" t="s">
        <v>480</v>
      </c>
      <c r="AK16" s="27" t="s">
        <v>480</v>
      </c>
      <c r="AL16" s="27" t="s">
        <v>480</v>
      </c>
      <c r="AM16" s="27" t="s">
        <v>480</v>
      </c>
      <c r="AN16" s="27" t="s">
        <v>480</v>
      </c>
      <c r="AO16" s="27" t="s">
        <v>480</v>
      </c>
      <c r="AP16" s="27" t="s">
        <v>480</v>
      </c>
      <c r="AQ16" s="27" t="s">
        <v>480</v>
      </c>
      <c r="AR16" s="27" t="s">
        <v>480</v>
      </c>
      <c r="AS16" s="27" t="s">
        <v>480</v>
      </c>
      <c r="AT16" s="27" t="s">
        <v>480</v>
      </c>
      <c r="AU16" s="27" t="s">
        <v>480</v>
      </c>
      <c r="AV16" s="27" t="s">
        <v>480</v>
      </c>
      <c r="AW16" s="27" t="s">
        <v>480</v>
      </c>
      <c r="AX16" s="27" t="s">
        <v>480</v>
      </c>
      <c r="AY16" s="27" t="s">
        <v>480</v>
      </c>
      <c r="AZ16" s="27" t="s">
        <v>480</v>
      </c>
      <c r="BA16" s="27" t="s">
        <v>480</v>
      </c>
      <c r="BB16" s="27" t="s">
        <v>480</v>
      </c>
      <c r="BC16" s="27" t="s">
        <v>480</v>
      </c>
      <c r="BD16" s="27" t="s">
        <v>480</v>
      </c>
      <c r="BE16" s="27" t="s">
        <v>480</v>
      </c>
      <c r="BF16" s="27" t="s">
        <v>480</v>
      </c>
      <c r="BG16" s="27" t="s">
        <v>480</v>
      </c>
      <c r="BH16" s="27" t="s">
        <v>480</v>
      </c>
      <c r="BI16" s="27" t="s">
        <v>480</v>
      </c>
      <c r="BJ16" s="27" t="s">
        <v>480</v>
      </c>
      <c r="BK16" s="27" t="s">
        <v>480</v>
      </c>
      <c r="BL16" s="27" t="s">
        <v>480</v>
      </c>
      <c r="BM16" s="27" t="s">
        <v>480</v>
      </c>
      <c r="BN16" s="27" t="s">
        <v>480</v>
      </c>
      <c r="BO16" s="27" t="s">
        <v>480</v>
      </c>
      <c r="BP16" s="27" t="s">
        <v>480</v>
      </c>
      <c r="BQ16" s="27" t="s">
        <v>480</v>
      </c>
      <c r="BR16" s="27" t="s">
        <v>480</v>
      </c>
      <c r="BS16" s="27" t="s">
        <v>480</v>
      </c>
      <c r="BT16" s="27" t="s">
        <v>480</v>
      </c>
      <c r="BU16" s="27" t="s">
        <v>480</v>
      </c>
      <c r="BV16" s="27" t="s">
        <v>480</v>
      </c>
      <c r="BW16" s="27" t="s">
        <v>480</v>
      </c>
      <c r="BX16" s="27" t="s">
        <v>480</v>
      </c>
      <c r="BY16" s="27" t="s">
        <v>480</v>
      </c>
      <c r="BZ16" s="27">
        <v>10</v>
      </c>
      <c r="CA16" s="27">
        <v>10</v>
      </c>
      <c r="CB16" s="27">
        <v>10</v>
      </c>
      <c r="CC16" s="27">
        <v>10</v>
      </c>
      <c r="CD16" s="27">
        <v>7</v>
      </c>
      <c r="CE16" s="27">
        <v>8</v>
      </c>
      <c r="CF16" s="27">
        <v>10</v>
      </c>
      <c r="CG16" s="27">
        <v>10</v>
      </c>
      <c r="CH16" s="27">
        <v>3</v>
      </c>
      <c r="CI16" s="27">
        <v>3</v>
      </c>
      <c r="CJ16" s="27">
        <v>4</v>
      </c>
      <c r="CK16" s="27">
        <v>4</v>
      </c>
      <c r="CL16" s="27">
        <v>2</v>
      </c>
      <c r="CM16" s="27">
        <v>1</v>
      </c>
      <c r="CN16" s="27">
        <v>2</v>
      </c>
      <c r="CO16" s="27">
        <v>1</v>
      </c>
      <c r="CP16" s="27">
        <v>3</v>
      </c>
      <c r="CQ16" s="27">
        <v>3</v>
      </c>
      <c r="CR16" s="27">
        <v>3</v>
      </c>
      <c r="CS16" s="27">
        <v>7</v>
      </c>
      <c r="CT16" s="27">
        <v>4</v>
      </c>
      <c r="CU16" s="27">
        <v>5</v>
      </c>
      <c r="CV16" s="27">
        <v>5</v>
      </c>
      <c r="CW16" s="27">
        <v>5</v>
      </c>
      <c r="CX16" s="27">
        <v>5</v>
      </c>
      <c r="CY16" s="27">
        <v>6</v>
      </c>
      <c r="CZ16" s="27">
        <v>6</v>
      </c>
      <c r="DA16" s="27">
        <v>6</v>
      </c>
      <c r="DB16" s="27">
        <v>4</v>
      </c>
      <c r="DC16" s="27">
        <v>6</v>
      </c>
      <c r="DD16" s="27">
        <v>6</v>
      </c>
      <c r="DE16" s="27">
        <v>0</v>
      </c>
      <c r="DF16" s="27">
        <v>3</v>
      </c>
      <c r="DG16" s="27">
        <v>2</v>
      </c>
      <c r="DH16" s="27">
        <v>2</v>
      </c>
      <c r="DI16" s="27">
        <v>2</v>
      </c>
      <c r="DJ16" s="27">
        <v>2</v>
      </c>
      <c r="DK16" s="27">
        <v>2</v>
      </c>
      <c r="DL16" s="27">
        <v>2</v>
      </c>
      <c r="DM16" s="27">
        <v>0</v>
      </c>
      <c r="DN16" s="27">
        <v>3</v>
      </c>
      <c r="DO16" s="27">
        <v>3</v>
      </c>
      <c r="DP16" s="27">
        <v>3</v>
      </c>
      <c r="DQ16" s="27">
        <v>10</v>
      </c>
      <c r="DR16">
        <f t="shared" si="0"/>
        <v>0</v>
      </c>
    </row>
    <row r="17" spans="1:122" x14ac:dyDescent="0.25">
      <c r="A17" s="14" t="s">
        <v>172</v>
      </c>
      <c r="B17" s="27" t="s">
        <v>480</v>
      </c>
      <c r="C17" s="27" t="s">
        <v>480</v>
      </c>
      <c r="D17" s="27" t="s">
        <v>480</v>
      </c>
      <c r="E17" s="27" t="s">
        <v>480</v>
      </c>
      <c r="F17" s="27" t="s">
        <v>480</v>
      </c>
      <c r="G17" s="27" t="s">
        <v>480</v>
      </c>
      <c r="H17" s="27" t="s">
        <v>480</v>
      </c>
      <c r="I17" s="27" t="s">
        <v>480</v>
      </c>
      <c r="J17" s="27" t="s">
        <v>480</v>
      </c>
      <c r="K17" s="27" t="s">
        <v>480</v>
      </c>
      <c r="L17" s="27" t="s">
        <v>480</v>
      </c>
      <c r="M17" s="27" t="s">
        <v>480</v>
      </c>
      <c r="N17" s="27" t="s">
        <v>480</v>
      </c>
      <c r="O17" s="27" t="s">
        <v>480</v>
      </c>
      <c r="P17" s="27" t="s">
        <v>480</v>
      </c>
      <c r="Q17" s="27" t="s">
        <v>480</v>
      </c>
      <c r="R17" s="27" t="s">
        <v>480</v>
      </c>
      <c r="S17" s="27" t="s">
        <v>480</v>
      </c>
      <c r="T17" s="27" t="s">
        <v>480</v>
      </c>
      <c r="U17" s="27" t="s">
        <v>480</v>
      </c>
      <c r="V17" s="27" t="s">
        <v>480</v>
      </c>
      <c r="W17" s="27" t="s">
        <v>480</v>
      </c>
      <c r="X17" s="27" t="s">
        <v>480</v>
      </c>
      <c r="Y17" s="27" t="s">
        <v>480</v>
      </c>
      <c r="Z17" s="27" t="s">
        <v>480</v>
      </c>
      <c r="AA17" s="27" t="s">
        <v>480</v>
      </c>
      <c r="AB17" s="27" t="s">
        <v>480</v>
      </c>
      <c r="AC17" s="27" t="s">
        <v>480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2</v>
      </c>
      <c r="AJ17" s="27">
        <v>1</v>
      </c>
      <c r="AK17" s="27">
        <v>1</v>
      </c>
      <c r="AL17" s="27">
        <v>0</v>
      </c>
      <c r="AM17" s="27">
        <v>0</v>
      </c>
      <c r="AN17" s="27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  <c r="AT17" s="27">
        <v>0</v>
      </c>
      <c r="AU17" s="27">
        <v>0</v>
      </c>
      <c r="AV17" s="27">
        <v>0</v>
      </c>
      <c r="AW17" s="27">
        <v>0</v>
      </c>
      <c r="AX17" s="27">
        <v>0</v>
      </c>
      <c r="AY17" s="27">
        <v>0</v>
      </c>
      <c r="AZ17" s="27">
        <v>0</v>
      </c>
      <c r="BA17" s="27">
        <v>0</v>
      </c>
      <c r="BB17" s="27">
        <v>0</v>
      </c>
      <c r="BC17" s="27">
        <v>0</v>
      </c>
      <c r="BD17" s="27">
        <v>0</v>
      </c>
      <c r="BE17" s="27">
        <v>0</v>
      </c>
      <c r="BF17" s="27">
        <v>0</v>
      </c>
      <c r="BG17" s="27">
        <v>0</v>
      </c>
      <c r="BH17" s="27">
        <v>0</v>
      </c>
      <c r="BI17" s="27">
        <v>0</v>
      </c>
      <c r="BJ17" s="27">
        <v>0</v>
      </c>
      <c r="BK17" s="27">
        <v>0</v>
      </c>
      <c r="BL17" s="27">
        <v>1</v>
      </c>
      <c r="BM17" s="27">
        <v>0</v>
      </c>
      <c r="BN17" s="27">
        <v>0</v>
      </c>
      <c r="BO17" s="27">
        <v>0</v>
      </c>
      <c r="BP17" s="27">
        <v>0</v>
      </c>
      <c r="BQ17" s="27">
        <v>0</v>
      </c>
      <c r="BR17" s="27">
        <v>0</v>
      </c>
      <c r="BS17" s="27">
        <v>0</v>
      </c>
      <c r="BT17" s="27">
        <v>0</v>
      </c>
      <c r="BU17" s="27">
        <v>0</v>
      </c>
      <c r="BV17" s="27">
        <v>0</v>
      </c>
      <c r="BW17" s="27">
        <v>0</v>
      </c>
      <c r="BX17" s="27">
        <v>0</v>
      </c>
      <c r="BY17" s="27">
        <v>0</v>
      </c>
      <c r="BZ17" s="27">
        <v>0</v>
      </c>
      <c r="CA17" s="27">
        <v>0</v>
      </c>
      <c r="CB17" s="27">
        <v>0</v>
      </c>
      <c r="CC17" s="27">
        <v>0</v>
      </c>
      <c r="CD17" s="27">
        <v>0</v>
      </c>
      <c r="CE17" s="27">
        <v>0</v>
      </c>
      <c r="CF17" s="27">
        <v>0</v>
      </c>
      <c r="CG17" s="27">
        <v>1</v>
      </c>
      <c r="CH17" s="27">
        <v>0</v>
      </c>
      <c r="CI17" s="27">
        <v>0</v>
      </c>
      <c r="CJ17" s="27">
        <v>0</v>
      </c>
      <c r="CK17" s="27">
        <v>0</v>
      </c>
      <c r="CL17" s="27">
        <v>0</v>
      </c>
      <c r="CM17" s="27">
        <v>0</v>
      </c>
      <c r="CN17" s="27">
        <v>0</v>
      </c>
      <c r="CO17" s="27">
        <v>0</v>
      </c>
      <c r="CP17" s="27">
        <v>0</v>
      </c>
      <c r="CQ17" s="27">
        <v>1</v>
      </c>
      <c r="CR17" s="27">
        <v>0</v>
      </c>
      <c r="CS17" s="27">
        <v>0</v>
      </c>
      <c r="CT17" s="27">
        <v>0</v>
      </c>
      <c r="CU17" s="27">
        <v>0</v>
      </c>
      <c r="CV17" s="27">
        <v>0</v>
      </c>
      <c r="CW17" s="27">
        <v>0</v>
      </c>
      <c r="CX17" s="27">
        <v>0</v>
      </c>
      <c r="CY17" s="27">
        <v>0</v>
      </c>
      <c r="CZ17" s="27">
        <v>0</v>
      </c>
      <c r="DA17" s="27">
        <v>0</v>
      </c>
      <c r="DB17" s="27">
        <v>0</v>
      </c>
      <c r="DC17" s="27">
        <v>0</v>
      </c>
      <c r="DD17" s="27">
        <v>0</v>
      </c>
      <c r="DE17" s="27">
        <v>0</v>
      </c>
      <c r="DF17" s="27">
        <v>0</v>
      </c>
      <c r="DG17" s="27">
        <v>0</v>
      </c>
      <c r="DH17" s="27">
        <v>0</v>
      </c>
      <c r="DI17" s="27">
        <v>0</v>
      </c>
      <c r="DJ17" s="27">
        <v>0</v>
      </c>
      <c r="DK17" s="27">
        <v>0</v>
      </c>
      <c r="DL17" s="27">
        <v>0</v>
      </c>
      <c r="DM17" s="27">
        <v>0</v>
      </c>
      <c r="DN17" s="27">
        <v>0</v>
      </c>
      <c r="DO17" s="27">
        <v>2</v>
      </c>
      <c r="DP17" s="27">
        <v>0</v>
      </c>
      <c r="DQ17" s="27">
        <v>0</v>
      </c>
      <c r="DR17">
        <f t="shared" si="0"/>
        <v>0</v>
      </c>
    </row>
    <row r="18" spans="1:122" x14ac:dyDescent="0.25">
      <c r="A18" s="14" t="s">
        <v>177</v>
      </c>
      <c r="B18" s="27" t="s">
        <v>480</v>
      </c>
      <c r="C18" s="27" t="s">
        <v>480</v>
      </c>
      <c r="D18" s="27" t="s">
        <v>480</v>
      </c>
      <c r="E18" s="27" t="s">
        <v>480</v>
      </c>
      <c r="F18" s="27" t="s">
        <v>480</v>
      </c>
      <c r="G18" s="27" t="s">
        <v>480</v>
      </c>
      <c r="H18" s="27" t="s">
        <v>480</v>
      </c>
      <c r="I18" s="27" t="s">
        <v>480</v>
      </c>
      <c r="J18" s="27" t="s">
        <v>480</v>
      </c>
      <c r="K18" s="27" t="s">
        <v>480</v>
      </c>
      <c r="L18" s="27" t="s">
        <v>480</v>
      </c>
      <c r="M18" s="27" t="s">
        <v>480</v>
      </c>
      <c r="N18" s="27" t="s">
        <v>480</v>
      </c>
      <c r="O18" s="27" t="s">
        <v>480</v>
      </c>
      <c r="P18" s="27" t="s">
        <v>480</v>
      </c>
      <c r="Q18" s="27" t="s">
        <v>480</v>
      </c>
      <c r="R18" s="27" t="s">
        <v>480</v>
      </c>
      <c r="S18" s="27" t="s">
        <v>480</v>
      </c>
      <c r="T18" s="27" t="s">
        <v>480</v>
      </c>
      <c r="U18" s="27" t="s">
        <v>480</v>
      </c>
      <c r="V18" s="27" t="s">
        <v>480</v>
      </c>
      <c r="W18" s="27" t="s">
        <v>480</v>
      </c>
      <c r="X18" s="27" t="s">
        <v>480</v>
      </c>
      <c r="Y18" s="27" t="s">
        <v>480</v>
      </c>
      <c r="Z18" s="27" t="s">
        <v>480</v>
      </c>
      <c r="AA18" s="27" t="s">
        <v>480</v>
      </c>
      <c r="AB18" s="27" t="s">
        <v>480</v>
      </c>
      <c r="AC18" s="27" t="s">
        <v>480</v>
      </c>
      <c r="AD18" s="27" t="s">
        <v>480</v>
      </c>
      <c r="AE18" s="27" t="s">
        <v>480</v>
      </c>
      <c r="AF18" s="27" t="s">
        <v>480</v>
      </c>
      <c r="AG18" s="27" t="s">
        <v>480</v>
      </c>
      <c r="AH18" s="27" t="s">
        <v>480</v>
      </c>
      <c r="AI18" s="27" t="s">
        <v>480</v>
      </c>
      <c r="AJ18" s="27" t="s">
        <v>480</v>
      </c>
      <c r="AK18" s="27" t="s">
        <v>480</v>
      </c>
      <c r="AL18" s="27" t="s">
        <v>480</v>
      </c>
      <c r="AM18" s="27" t="s">
        <v>480</v>
      </c>
      <c r="AN18" s="27" t="s">
        <v>480</v>
      </c>
      <c r="AO18" s="27" t="s">
        <v>480</v>
      </c>
      <c r="AP18" s="27" t="s">
        <v>480</v>
      </c>
      <c r="AQ18" s="27" t="s">
        <v>480</v>
      </c>
      <c r="AR18" s="27" t="s">
        <v>480</v>
      </c>
      <c r="AS18" s="27" t="s">
        <v>480</v>
      </c>
      <c r="AT18" s="27" t="s">
        <v>480</v>
      </c>
      <c r="AU18" s="27" t="s">
        <v>480</v>
      </c>
      <c r="AV18" s="27" t="s">
        <v>480</v>
      </c>
      <c r="AW18" s="27" t="s">
        <v>480</v>
      </c>
      <c r="AX18" s="27" t="s">
        <v>480</v>
      </c>
      <c r="AY18" s="27" t="s">
        <v>480</v>
      </c>
      <c r="AZ18" s="27" t="s">
        <v>480</v>
      </c>
      <c r="BA18" s="27" t="s">
        <v>480</v>
      </c>
      <c r="BB18" s="27">
        <v>0</v>
      </c>
      <c r="BC18" s="27">
        <v>0</v>
      </c>
      <c r="BD18" s="27">
        <v>-9</v>
      </c>
      <c r="BE18" s="27">
        <v>-9</v>
      </c>
      <c r="BF18" s="27">
        <v>-7</v>
      </c>
      <c r="BG18" s="27">
        <v>-8</v>
      </c>
      <c r="BH18" s="27">
        <v>-8</v>
      </c>
      <c r="BI18" s="27">
        <v>-8</v>
      </c>
      <c r="BJ18" s="27">
        <v>0</v>
      </c>
      <c r="BK18" s="27">
        <v>0</v>
      </c>
      <c r="BL18" s="27">
        <v>0</v>
      </c>
      <c r="BM18" s="27">
        <v>0</v>
      </c>
      <c r="BN18" s="27">
        <v>0</v>
      </c>
      <c r="BO18" s="27">
        <v>0</v>
      </c>
      <c r="BP18" s="27">
        <v>0</v>
      </c>
      <c r="BQ18" s="27">
        <v>0</v>
      </c>
      <c r="BR18" s="27">
        <v>0</v>
      </c>
      <c r="BS18" s="27">
        <v>0</v>
      </c>
      <c r="BT18" s="27">
        <v>0</v>
      </c>
      <c r="BU18" s="27">
        <v>0</v>
      </c>
      <c r="BV18" s="27">
        <v>0</v>
      </c>
      <c r="BW18" s="27">
        <v>0</v>
      </c>
      <c r="BX18" s="27">
        <v>0</v>
      </c>
      <c r="BY18" s="27">
        <v>0</v>
      </c>
      <c r="BZ18" s="27">
        <v>0</v>
      </c>
      <c r="CA18" s="27">
        <v>0</v>
      </c>
      <c r="CB18" s="27">
        <v>0</v>
      </c>
      <c r="CC18" s="27">
        <v>0</v>
      </c>
      <c r="CD18" s="27">
        <v>0</v>
      </c>
      <c r="CE18" s="27">
        <v>0</v>
      </c>
      <c r="CF18" s="27">
        <v>0</v>
      </c>
      <c r="CG18" s="27">
        <v>0</v>
      </c>
      <c r="CH18" s="27">
        <v>0</v>
      </c>
      <c r="CI18" s="27">
        <v>0</v>
      </c>
      <c r="CJ18" s="27">
        <v>0</v>
      </c>
      <c r="CK18" s="27">
        <v>0</v>
      </c>
      <c r="CL18" s="27">
        <v>0</v>
      </c>
      <c r="CM18" s="27">
        <v>0</v>
      </c>
      <c r="CN18" s="27">
        <v>0</v>
      </c>
      <c r="CO18" s="27">
        <v>0</v>
      </c>
      <c r="CP18" s="27">
        <v>0</v>
      </c>
      <c r="CQ18" s="27">
        <v>0</v>
      </c>
      <c r="CR18" s="27">
        <v>0</v>
      </c>
      <c r="CS18" s="27">
        <v>0</v>
      </c>
      <c r="CT18" s="27">
        <v>0</v>
      </c>
      <c r="CU18" s="27">
        <v>0</v>
      </c>
      <c r="CV18" s="27">
        <v>0</v>
      </c>
      <c r="CW18" s="27">
        <v>0</v>
      </c>
      <c r="CX18" s="27">
        <v>0</v>
      </c>
      <c r="CY18" s="27">
        <v>0</v>
      </c>
      <c r="CZ18" s="27">
        <v>0</v>
      </c>
      <c r="DA18" s="27">
        <v>1</v>
      </c>
      <c r="DB18" s="27">
        <v>0</v>
      </c>
      <c r="DC18" s="27">
        <v>0</v>
      </c>
      <c r="DD18" s="27">
        <v>0</v>
      </c>
      <c r="DE18" s="27">
        <v>0</v>
      </c>
      <c r="DF18" s="27">
        <v>0</v>
      </c>
      <c r="DG18" s="27">
        <v>0</v>
      </c>
      <c r="DH18" s="27">
        <v>0</v>
      </c>
      <c r="DI18" s="27">
        <v>0</v>
      </c>
      <c r="DJ18" s="27">
        <v>0</v>
      </c>
      <c r="DK18" s="27">
        <v>0</v>
      </c>
      <c r="DL18" s="27">
        <v>0</v>
      </c>
      <c r="DM18" s="27">
        <v>0</v>
      </c>
      <c r="DN18" s="27">
        <v>0</v>
      </c>
      <c r="DO18" s="27">
        <v>0</v>
      </c>
      <c r="DP18" s="27">
        <v>1</v>
      </c>
      <c r="DQ18" s="27">
        <v>0</v>
      </c>
      <c r="DR18">
        <f t="shared" si="0"/>
        <v>0</v>
      </c>
    </row>
    <row r="19" spans="1:122" x14ac:dyDescent="0.25">
      <c r="A19" s="15" t="s">
        <v>187</v>
      </c>
      <c r="B19" s="27" t="s">
        <v>480</v>
      </c>
      <c r="C19" s="27" t="s">
        <v>480</v>
      </c>
      <c r="D19" s="27" t="s">
        <v>480</v>
      </c>
      <c r="E19" s="27" t="s">
        <v>480</v>
      </c>
      <c r="F19" s="27" t="s">
        <v>480</v>
      </c>
      <c r="G19" s="27" t="s">
        <v>480</v>
      </c>
      <c r="H19" s="27" t="s">
        <v>480</v>
      </c>
      <c r="I19" s="27" t="s">
        <v>480</v>
      </c>
      <c r="J19" s="27" t="s">
        <v>480</v>
      </c>
      <c r="K19" s="27" t="s">
        <v>480</v>
      </c>
      <c r="L19" s="27" t="s">
        <v>480</v>
      </c>
      <c r="M19" s="27" t="s">
        <v>480</v>
      </c>
      <c r="N19" s="27" t="s">
        <v>480</v>
      </c>
      <c r="O19" s="27" t="s">
        <v>480</v>
      </c>
      <c r="P19" s="27" t="s">
        <v>480</v>
      </c>
      <c r="Q19" s="27" t="s">
        <v>480</v>
      </c>
      <c r="R19" s="27" t="s">
        <v>480</v>
      </c>
      <c r="S19" s="27" t="s">
        <v>480</v>
      </c>
      <c r="T19" s="27" t="s">
        <v>480</v>
      </c>
      <c r="U19" s="27" t="s">
        <v>480</v>
      </c>
      <c r="V19" s="27" t="s">
        <v>480</v>
      </c>
      <c r="W19" s="27" t="s">
        <v>480</v>
      </c>
      <c r="X19" s="27" t="s">
        <v>480</v>
      </c>
      <c r="Y19" s="27" t="s">
        <v>480</v>
      </c>
      <c r="Z19" s="27" t="s">
        <v>480</v>
      </c>
      <c r="AA19" s="27" t="s">
        <v>480</v>
      </c>
      <c r="AB19" s="27" t="s">
        <v>480</v>
      </c>
      <c r="AC19" s="27" t="s">
        <v>480</v>
      </c>
      <c r="AD19" s="27" t="s">
        <v>480</v>
      </c>
      <c r="AE19" s="27" t="s">
        <v>480</v>
      </c>
      <c r="AF19" s="27" t="s">
        <v>480</v>
      </c>
      <c r="AG19" s="27" t="s">
        <v>480</v>
      </c>
      <c r="AH19" s="27" t="s">
        <v>480</v>
      </c>
      <c r="AI19" s="27" t="s">
        <v>480</v>
      </c>
      <c r="AJ19" s="27" t="s">
        <v>480</v>
      </c>
      <c r="AK19" s="27" t="s">
        <v>480</v>
      </c>
      <c r="AL19" s="27" t="s">
        <v>480</v>
      </c>
      <c r="AM19" s="27" t="s">
        <v>480</v>
      </c>
      <c r="AN19" s="27" t="s">
        <v>480</v>
      </c>
      <c r="AO19" s="27" t="s">
        <v>480</v>
      </c>
      <c r="AP19" s="27" t="s">
        <v>480</v>
      </c>
      <c r="AQ19" s="27" t="s">
        <v>480</v>
      </c>
      <c r="AR19" s="27" t="s">
        <v>480</v>
      </c>
      <c r="AS19" s="27" t="s">
        <v>480</v>
      </c>
      <c r="AT19" s="27" t="s">
        <v>480</v>
      </c>
      <c r="AU19" s="27" t="s">
        <v>480</v>
      </c>
      <c r="AV19" s="27" t="s">
        <v>480</v>
      </c>
      <c r="AW19" s="27" t="s">
        <v>480</v>
      </c>
      <c r="AX19" s="27" t="s">
        <v>480</v>
      </c>
      <c r="AY19" s="27" t="s">
        <v>480</v>
      </c>
      <c r="AZ19" s="27" t="s">
        <v>480</v>
      </c>
      <c r="BA19" s="27" t="s">
        <v>480</v>
      </c>
      <c r="BB19" s="27" t="s">
        <v>480</v>
      </c>
      <c r="BC19" s="27" t="s">
        <v>480</v>
      </c>
      <c r="BD19" s="27" t="s">
        <v>480</v>
      </c>
      <c r="BE19" s="27" t="s">
        <v>480</v>
      </c>
      <c r="BF19" s="27" t="s">
        <v>480</v>
      </c>
      <c r="BG19" s="27" t="s">
        <v>480</v>
      </c>
      <c r="BH19" s="27" t="s">
        <v>480</v>
      </c>
      <c r="BI19" s="27" t="s">
        <v>480</v>
      </c>
      <c r="BJ19" s="27" t="s">
        <v>480</v>
      </c>
      <c r="BK19" s="27" t="s">
        <v>480</v>
      </c>
      <c r="BL19" s="27" t="s">
        <v>480</v>
      </c>
      <c r="BM19" s="27" t="s">
        <v>480</v>
      </c>
      <c r="BN19" s="27" t="s">
        <v>480</v>
      </c>
      <c r="BO19" s="27" t="s">
        <v>480</v>
      </c>
      <c r="BP19" s="27" t="s">
        <v>480</v>
      </c>
      <c r="BQ19" s="27" t="s">
        <v>480</v>
      </c>
      <c r="BR19" s="27" t="s">
        <v>480</v>
      </c>
      <c r="BS19" s="27" t="s">
        <v>480</v>
      </c>
      <c r="BT19" s="27" t="s">
        <v>480</v>
      </c>
      <c r="BU19" s="27" t="s">
        <v>480</v>
      </c>
      <c r="BV19" s="27" t="s">
        <v>480</v>
      </c>
      <c r="BW19" s="27" t="s">
        <v>480</v>
      </c>
      <c r="BX19" s="27" t="s">
        <v>480</v>
      </c>
      <c r="BY19" s="27" t="s">
        <v>480</v>
      </c>
      <c r="BZ19" s="27" t="s">
        <v>480</v>
      </c>
      <c r="CA19" s="27" t="s">
        <v>480</v>
      </c>
      <c r="CB19" s="27" t="s">
        <v>480</v>
      </c>
      <c r="CC19" s="27" t="s">
        <v>480</v>
      </c>
      <c r="CD19" s="27" t="s">
        <v>480</v>
      </c>
      <c r="CE19" s="27" t="s">
        <v>480</v>
      </c>
      <c r="CF19" s="27" t="s">
        <v>480</v>
      </c>
      <c r="CG19" s="27" t="s">
        <v>480</v>
      </c>
      <c r="CH19" s="27" t="s">
        <v>480</v>
      </c>
      <c r="CI19" s="27" t="s">
        <v>480</v>
      </c>
      <c r="CJ19" s="27" t="s">
        <v>480</v>
      </c>
      <c r="CK19" s="27" t="s">
        <v>480</v>
      </c>
      <c r="CL19" s="27" t="s">
        <v>480</v>
      </c>
      <c r="CM19" s="27" t="s">
        <v>480</v>
      </c>
      <c r="CN19" s="27" t="s">
        <v>480</v>
      </c>
      <c r="CO19" s="27" t="s">
        <v>480</v>
      </c>
      <c r="CP19" s="27" t="s">
        <v>480</v>
      </c>
      <c r="CQ19" s="27" t="s">
        <v>480</v>
      </c>
      <c r="CR19" s="27" t="s">
        <v>480</v>
      </c>
      <c r="CS19" s="27" t="s">
        <v>480</v>
      </c>
      <c r="CT19" s="27" t="s">
        <v>480</v>
      </c>
      <c r="CU19" s="27" t="s">
        <v>480</v>
      </c>
      <c r="CV19" s="27" t="s">
        <v>480</v>
      </c>
      <c r="CW19" s="27" t="s">
        <v>480</v>
      </c>
      <c r="CX19" s="27" t="s">
        <v>480</v>
      </c>
      <c r="CY19" s="27" t="s">
        <v>480</v>
      </c>
      <c r="CZ19" s="27" t="s">
        <v>480</v>
      </c>
      <c r="DA19" s="27" t="s">
        <v>480</v>
      </c>
      <c r="DB19" s="27" t="s">
        <v>480</v>
      </c>
      <c r="DC19" s="27" t="s">
        <v>480</v>
      </c>
      <c r="DD19" s="27" t="s">
        <v>480</v>
      </c>
      <c r="DE19" s="27" t="s">
        <v>480</v>
      </c>
      <c r="DF19" s="27" t="s">
        <v>480</v>
      </c>
      <c r="DG19" s="27" t="s">
        <v>480</v>
      </c>
      <c r="DH19" s="27" t="s">
        <v>480</v>
      </c>
      <c r="DI19" s="27" t="s">
        <v>480</v>
      </c>
      <c r="DJ19" s="27">
        <v>-7</v>
      </c>
      <c r="DK19" s="27">
        <v>-7</v>
      </c>
      <c r="DL19" s="27">
        <v>-3</v>
      </c>
      <c r="DM19" s="27">
        <v>-4</v>
      </c>
      <c r="DN19" s="27">
        <v>-7</v>
      </c>
      <c r="DO19" s="27">
        <v>-7</v>
      </c>
      <c r="DP19" s="27">
        <v>-5</v>
      </c>
      <c r="DQ19" s="27">
        <v>-5</v>
      </c>
      <c r="DR19">
        <f t="shared" si="0"/>
        <v>0</v>
      </c>
    </row>
    <row r="20" spans="1:122" x14ac:dyDescent="0.25">
      <c r="A20" s="14" t="s">
        <v>180</v>
      </c>
      <c r="B20" s="27" t="s">
        <v>480</v>
      </c>
      <c r="C20" s="27" t="s">
        <v>480</v>
      </c>
      <c r="D20" s="27" t="s">
        <v>480</v>
      </c>
      <c r="E20" s="27" t="s">
        <v>480</v>
      </c>
      <c r="F20" s="27">
        <v>-10</v>
      </c>
      <c r="G20" s="27">
        <v>-10</v>
      </c>
      <c r="H20" s="27">
        <v>-10</v>
      </c>
      <c r="I20" s="27">
        <v>-10</v>
      </c>
      <c r="J20" s="27">
        <v>0</v>
      </c>
      <c r="K20" s="27">
        <v>0</v>
      </c>
      <c r="L20" s="27">
        <v>2</v>
      </c>
      <c r="M20" s="27">
        <v>3</v>
      </c>
      <c r="N20" s="27">
        <v>-10</v>
      </c>
      <c r="O20" s="27">
        <v>-10</v>
      </c>
      <c r="P20" s="27">
        <v>-10</v>
      </c>
      <c r="Q20" s="27">
        <v>-10</v>
      </c>
      <c r="R20" s="27">
        <v>-8</v>
      </c>
      <c r="S20" s="27">
        <v>-8</v>
      </c>
      <c r="T20" s="27">
        <v>-8</v>
      </c>
      <c r="U20" s="27">
        <v>-8</v>
      </c>
      <c r="V20" s="27">
        <v>-10</v>
      </c>
      <c r="W20" s="27">
        <v>-10</v>
      </c>
      <c r="X20" s="27">
        <v>-10</v>
      </c>
      <c r="Y20" s="27">
        <v>-10</v>
      </c>
      <c r="Z20" s="27">
        <v>-10</v>
      </c>
      <c r="AA20" s="27">
        <v>-10</v>
      </c>
      <c r="AB20" s="27">
        <v>-10</v>
      </c>
      <c r="AC20" s="27">
        <v>-10</v>
      </c>
      <c r="AD20" s="27">
        <v>-10</v>
      </c>
      <c r="AE20" s="27">
        <v>-10</v>
      </c>
      <c r="AF20" s="27">
        <v>-10</v>
      </c>
      <c r="AG20" s="27">
        <v>-10</v>
      </c>
      <c r="AH20" s="27">
        <v>2</v>
      </c>
      <c r="AI20" s="27">
        <v>1</v>
      </c>
      <c r="AJ20" s="27">
        <v>4</v>
      </c>
      <c r="AK20" s="27">
        <v>3</v>
      </c>
      <c r="AL20" s="27">
        <v>0</v>
      </c>
      <c r="AM20" s="27">
        <v>3</v>
      </c>
      <c r="AN20" s="27">
        <v>2</v>
      </c>
      <c r="AO20" s="27">
        <v>0</v>
      </c>
      <c r="AP20" s="27">
        <v>0</v>
      </c>
      <c r="AQ20" s="27">
        <v>0</v>
      </c>
      <c r="AR20" s="27">
        <v>0</v>
      </c>
      <c r="AS20" s="27">
        <v>1</v>
      </c>
      <c r="AT20" s="27">
        <v>0</v>
      </c>
      <c r="AU20" s="27">
        <v>0</v>
      </c>
      <c r="AV20" s="27">
        <v>0</v>
      </c>
      <c r="AW20" s="27">
        <v>2</v>
      </c>
      <c r="AX20" s="27">
        <v>0</v>
      </c>
      <c r="AY20" s="27">
        <v>0</v>
      </c>
      <c r="AZ20" s="27">
        <v>2</v>
      </c>
      <c r="BA20" s="27">
        <v>0</v>
      </c>
      <c r="BB20" s="27">
        <v>0</v>
      </c>
      <c r="BC20" s="27">
        <v>0</v>
      </c>
      <c r="BD20" s="27">
        <v>1</v>
      </c>
      <c r="BE20" s="27">
        <v>0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7">
        <v>2</v>
      </c>
      <c r="BL20" s="27">
        <v>2</v>
      </c>
      <c r="BM20" s="27">
        <v>0</v>
      </c>
      <c r="BN20" s="27">
        <v>1</v>
      </c>
      <c r="BO20" s="27">
        <v>0</v>
      </c>
      <c r="BP20" s="27">
        <v>1</v>
      </c>
      <c r="BQ20" s="27">
        <v>0</v>
      </c>
      <c r="BR20" s="27">
        <v>0</v>
      </c>
      <c r="BS20" s="27">
        <v>0</v>
      </c>
      <c r="BT20" s="27">
        <v>0</v>
      </c>
      <c r="BU20" s="27">
        <v>0</v>
      </c>
      <c r="BV20" s="27">
        <v>0</v>
      </c>
      <c r="BW20" s="27">
        <v>1</v>
      </c>
      <c r="BX20" s="27">
        <v>0</v>
      </c>
      <c r="BY20" s="27">
        <v>1</v>
      </c>
      <c r="BZ20" s="27">
        <v>0</v>
      </c>
      <c r="CA20" s="27">
        <v>0</v>
      </c>
      <c r="CB20" s="27">
        <v>1</v>
      </c>
      <c r="CC20" s="27">
        <v>0</v>
      </c>
      <c r="CD20" s="27">
        <v>1</v>
      </c>
      <c r="CE20" s="27">
        <v>1</v>
      </c>
      <c r="CF20" s="27">
        <v>0</v>
      </c>
      <c r="CG20" s="27">
        <v>2</v>
      </c>
      <c r="CH20" s="27">
        <v>2</v>
      </c>
      <c r="CI20" s="27">
        <v>0</v>
      </c>
      <c r="CJ20" s="27">
        <v>0</v>
      </c>
      <c r="CK20" s="27">
        <v>1</v>
      </c>
      <c r="CL20" s="27">
        <v>1</v>
      </c>
      <c r="CM20" s="27">
        <v>1</v>
      </c>
      <c r="CN20" s="27">
        <v>0</v>
      </c>
      <c r="CO20" s="27">
        <v>0</v>
      </c>
      <c r="CP20" s="27">
        <v>0</v>
      </c>
      <c r="CQ20" s="27">
        <v>1</v>
      </c>
      <c r="CR20" s="27">
        <v>0</v>
      </c>
      <c r="CS20" s="27">
        <v>0</v>
      </c>
      <c r="CT20" s="27">
        <v>0</v>
      </c>
      <c r="CU20" s="27">
        <v>0</v>
      </c>
      <c r="CV20" s="27">
        <v>0</v>
      </c>
      <c r="CW20" s="27">
        <v>0</v>
      </c>
      <c r="CX20" s="27">
        <v>0</v>
      </c>
      <c r="CY20" s="27">
        <v>0</v>
      </c>
      <c r="CZ20" s="27">
        <v>0</v>
      </c>
      <c r="DA20" s="27">
        <v>0</v>
      </c>
      <c r="DB20" s="27">
        <v>0</v>
      </c>
      <c r="DC20" s="27">
        <v>0</v>
      </c>
      <c r="DD20" s="27">
        <v>1</v>
      </c>
      <c r="DE20" s="27">
        <v>0</v>
      </c>
      <c r="DF20" s="27">
        <v>1</v>
      </c>
      <c r="DG20" s="27">
        <v>0</v>
      </c>
      <c r="DH20" s="27">
        <v>1</v>
      </c>
      <c r="DI20" s="27">
        <v>0</v>
      </c>
      <c r="DJ20" s="27">
        <v>0</v>
      </c>
      <c r="DK20" s="27">
        <v>0</v>
      </c>
      <c r="DL20" s="27">
        <v>1</v>
      </c>
      <c r="DM20" s="27">
        <v>0</v>
      </c>
      <c r="DN20" s="27">
        <v>0</v>
      </c>
      <c r="DO20" s="27">
        <v>2</v>
      </c>
      <c r="DP20" s="27">
        <v>0</v>
      </c>
      <c r="DQ20" s="27">
        <v>0</v>
      </c>
      <c r="DR20">
        <f t="shared" si="0"/>
        <v>0</v>
      </c>
    </row>
    <row r="21" spans="1:122" x14ac:dyDescent="0.25">
      <c r="A21" s="15" t="s">
        <v>186</v>
      </c>
      <c r="B21" s="27" t="s">
        <v>480</v>
      </c>
      <c r="C21" s="27" t="s">
        <v>480</v>
      </c>
      <c r="D21" s="27" t="s">
        <v>480</v>
      </c>
      <c r="E21" s="27" t="s">
        <v>480</v>
      </c>
      <c r="F21" s="27" t="s">
        <v>480</v>
      </c>
      <c r="G21" s="27" t="s">
        <v>480</v>
      </c>
      <c r="H21" s="27" t="s">
        <v>480</v>
      </c>
      <c r="I21" s="27" t="s">
        <v>480</v>
      </c>
      <c r="J21" s="27" t="s">
        <v>480</v>
      </c>
      <c r="K21" s="27" t="s">
        <v>480</v>
      </c>
      <c r="L21" s="27" t="s">
        <v>480</v>
      </c>
      <c r="M21" s="27" t="s">
        <v>480</v>
      </c>
      <c r="N21" s="27" t="s">
        <v>480</v>
      </c>
      <c r="O21" s="27" t="s">
        <v>480</v>
      </c>
      <c r="P21" s="27" t="s">
        <v>480</v>
      </c>
      <c r="Q21" s="27" t="s">
        <v>480</v>
      </c>
      <c r="R21" s="27" t="s">
        <v>480</v>
      </c>
      <c r="S21" s="27" t="s">
        <v>480</v>
      </c>
      <c r="T21" s="27" t="s">
        <v>480</v>
      </c>
      <c r="U21" s="27" t="s">
        <v>480</v>
      </c>
      <c r="V21" s="27" t="s">
        <v>480</v>
      </c>
      <c r="W21" s="27" t="s">
        <v>480</v>
      </c>
      <c r="X21" s="27" t="s">
        <v>480</v>
      </c>
      <c r="Y21" s="27" t="s">
        <v>480</v>
      </c>
      <c r="Z21" s="27" t="s">
        <v>480</v>
      </c>
      <c r="AA21" s="27" t="s">
        <v>480</v>
      </c>
      <c r="AB21" s="27" t="s">
        <v>480</v>
      </c>
      <c r="AC21" s="27" t="s">
        <v>480</v>
      </c>
      <c r="AD21" s="27" t="s">
        <v>480</v>
      </c>
      <c r="AE21" s="27" t="s">
        <v>480</v>
      </c>
      <c r="AF21" s="27" t="s">
        <v>480</v>
      </c>
      <c r="AG21" s="27" t="s">
        <v>480</v>
      </c>
      <c r="AH21" s="27" t="s">
        <v>480</v>
      </c>
      <c r="AI21" s="27" t="s">
        <v>480</v>
      </c>
      <c r="AJ21" s="27" t="s">
        <v>480</v>
      </c>
      <c r="AK21" s="27" t="s">
        <v>480</v>
      </c>
      <c r="AL21" s="27" t="s">
        <v>480</v>
      </c>
      <c r="AM21" s="27" t="s">
        <v>480</v>
      </c>
      <c r="AN21" s="27" t="s">
        <v>480</v>
      </c>
      <c r="AO21" s="27" t="s">
        <v>480</v>
      </c>
      <c r="AP21" s="27" t="s">
        <v>480</v>
      </c>
      <c r="AQ21" s="27" t="s">
        <v>480</v>
      </c>
      <c r="AR21" s="27" t="s">
        <v>480</v>
      </c>
      <c r="AS21" s="27" t="s">
        <v>480</v>
      </c>
      <c r="AT21" s="27" t="s">
        <v>480</v>
      </c>
      <c r="AU21" s="27" t="s">
        <v>480</v>
      </c>
      <c r="AV21" s="27" t="s">
        <v>480</v>
      </c>
      <c r="AW21" s="27" t="s">
        <v>480</v>
      </c>
      <c r="AX21" s="27" t="s">
        <v>480</v>
      </c>
      <c r="AY21" s="27" t="s">
        <v>480</v>
      </c>
      <c r="AZ21" s="27" t="s">
        <v>480</v>
      </c>
      <c r="BA21" s="27" t="s">
        <v>480</v>
      </c>
      <c r="BB21" s="27" t="s">
        <v>480</v>
      </c>
      <c r="BC21" s="27" t="s">
        <v>480</v>
      </c>
      <c r="BD21" s="27" t="s">
        <v>480</v>
      </c>
      <c r="BE21" s="27" t="s">
        <v>480</v>
      </c>
      <c r="BF21" s="27" t="s">
        <v>480</v>
      </c>
      <c r="BG21" s="27" t="s">
        <v>480</v>
      </c>
      <c r="BH21" s="27" t="s">
        <v>480</v>
      </c>
      <c r="BI21" s="27" t="s">
        <v>480</v>
      </c>
      <c r="BJ21" s="27" t="s">
        <v>480</v>
      </c>
      <c r="BK21" s="27" t="s">
        <v>480</v>
      </c>
      <c r="BL21" s="27" t="s">
        <v>480</v>
      </c>
      <c r="BM21" s="27" t="s">
        <v>480</v>
      </c>
      <c r="BN21" s="27" t="s">
        <v>480</v>
      </c>
      <c r="BO21" s="27" t="s">
        <v>480</v>
      </c>
      <c r="BP21" s="27" t="s">
        <v>480</v>
      </c>
      <c r="BQ21" s="27" t="s">
        <v>480</v>
      </c>
      <c r="BR21" s="27" t="s">
        <v>480</v>
      </c>
      <c r="BS21" s="27" t="s">
        <v>480</v>
      </c>
      <c r="BT21" s="27" t="s">
        <v>480</v>
      </c>
      <c r="BU21" s="27" t="s">
        <v>480</v>
      </c>
      <c r="BV21" s="27" t="s">
        <v>480</v>
      </c>
      <c r="BW21" s="27" t="s">
        <v>480</v>
      </c>
      <c r="BX21" s="27" t="s">
        <v>480</v>
      </c>
      <c r="BY21" s="27" t="s">
        <v>480</v>
      </c>
      <c r="BZ21" s="27" t="s">
        <v>480</v>
      </c>
      <c r="CA21" s="27" t="s">
        <v>480</v>
      </c>
      <c r="CB21" s="27" t="s">
        <v>480</v>
      </c>
      <c r="CC21" s="27" t="s">
        <v>480</v>
      </c>
      <c r="CD21" s="27" t="s">
        <v>480</v>
      </c>
      <c r="CE21" s="27" t="s">
        <v>480</v>
      </c>
      <c r="CF21" s="27" t="s">
        <v>480</v>
      </c>
      <c r="CG21" s="27" t="s">
        <v>480</v>
      </c>
      <c r="CH21" s="27" t="s">
        <v>480</v>
      </c>
      <c r="CI21" s="27" t="s">
        <v>480</v>
      </c>
      <c r="CJ21" s="27" t="s">
        <v>480</v>
      </c>
      <c r="CK21" s="27" t="s">
        <v>480</v>
      </c>
      <c r="CL21" s="27" t="s">
        <v>480</v>
      </c>
      <c r="CM21" s="27" t="s">
        <v>480</v>
      </c>
      <c r="CN21" s="27" t="s">
        <v>480</v>
      </c>
      <c r="CO21" s="27" t="s">
        <v>480</v>
      </c>
      <c r="CP21" s="27" t="s">
        <v>480</v>
      </c>
      <c r="CQ21" s="27" t="s">
        <v>480</v>
      </c>
      <c r="CR21" s="27" t="s">
        <v>480</v>
      </c>
      <c r="CS21" s="27" t="s">
        <v>480</v>
      </c>
      <c r="CT21" s="27">
        <v>-7</v>
      </c>
      <c r="CU21" s="27">
        <v>-6</v>
      </c>
      <c r="CV21" s="27">
        <v>-5</v>
      </c>
      <c r="CW21" s="27">
        <v>-5</v>
      </c>
      <c r="CX21" s="27">
        <v>-8</v>
      </c>
      <c r="CY21" s="27">
        <v>-7</v>
      </c>
      <c r="CZ21" s="27">
        <v>-6</v>
      </c>
      <c r="DA21" s="27">
        <v>-5</v>
      </c>
      <c r="DB21" s="27">
        <v>-8</v>
      </c>
      <c r="DC21" s="27">
        <v>-7</v>
      </c>
      <c r="DD21" s="27">
        <v>-7</v>
      </c>
      <c r="DE21" s="27">
        <v>-7</v>
      </c>
      <c r="DF21" s="27">
        <v>-8</v>
      </c>
      <c r="DG21" s="27">
        <v>-8</v>
      </c>
      <c r="DH21" s="27">
        <v>-7</v>
      </c>
      <c r="DI21" s="27">
        <v>-5</v>
      </c>
      <c r="DJ21" s="27">
        <v>-7</v>
      </c>
      <c r="DK21" s="27">
        <v>-7</v>
      </c>
      <c r="DL21" s="27">
        <v>-7</v>
      </c>
      <c r="DM21" s="27">
        <v>-7</v>
      </c>
      <c r="DN21" s="27">
        <v>-6</v>
      </c>
      <c r="DO21" s="27">
        <v>-6</v>
      </c>
      <c r="DP21" s="27">
        <v>-7</v>
      </c>
      <c r="DQ21" s="27">
        <v>-7</v>
      </c>
      <c r="DR21">
        <f t="shared" si="0"/>
        <v>0</v>
      </c>
    </row>
    <row r="22" spans="1:122" x14ac:dyDescent="0.25">
      <c r="A22" s="14" t="s">
        <v>181</v>
      </c>
      <c r="B22" s="27" t="s">
        <v>480</v>
      </c>
      <c r="C22" s="27" t="s">
        <v>480</v>
      </c>
      <c r="D22" s="27" t="s">
        <v>480</v>
      </c>
      <c r="E22" s="27" t="s">
        <v>480</v>
      </c>
      <c r="F22" s="27">
        <v>-9</v>
      </c>
      <c r="G22" s="27">
        <v>-8</v>
      </c>
      <c r="H22" s="27">
        <v>-8</v>
      </c>
      <c r="I22" s="27">
        <v>-7</v>
      </c>
      <c r="J22" s="27">
        <v>-9</v>
      </c>
      <c r="K22" s="27">
        <v>-9</v>
      </c>
      <c r="L22" s="27">
        <v>-9</v>
      </c>
      <c r="M22" s="27">
        <v>-8</v>
      </c>
      <c r="N22" s="27">
        <v>-8</v>
      </c>
      <c r="O22" s="27">
        <v>-8</v>
      </c>
      <c r="P22" s="27">
        <v>-8</v>
      </c>
      <c r="Q22" s="27">
        <v>-8</v>
      </c>
      <c r="R22" s="27">
        <v>-8</v>
      </c>
      <c r="S22" s="27">
        <v>-7</v>
      </c>
      <c r="T22" s="27">
        <v>-8</v>
      </c>
      <c r="U22" s="27">
        <v>-7</v>
      </c>
      <c r="V22" s="27">
        <v>-8</v>
      </c>
      <c r="W22" s="27">
        <v>-8</v>
      </c>
      <c r="X22" s="27">
        <v>-8</v>
      </c>
      <c r="Y22" s="27">
        <v>-8</v>
      </c>
      <c r="Z22" s="27">
        <v>-8</v>
      </c>
      <c r="AA22" s="27">
        <v>-8</v>
      </c>
      <c r="AB22" s="27">
        <v>-8</v>
      </c>
      <c r="AC22" s="27">
        <v>-8</v>
      </c>
      <c r="AD22" s="27">
        <v>-8</v>
      </c>
      <c r="AE22" s="27">
        <v>-8</v>
      </c>
      <c r="AF22" s="27">
        <v>-8</v>
      </c>
      <c r="AG22" s="27">
        <v>-8</v>
      </c>
      <c r="AH22" s="27">
        <v>-8</v>
      </c>
      <c r="AI22" s="27">
        <v>-8</v>
      </c>
      <c r="AJ22" s="27">
        <v>-8</v>
      </c>
      <c r="AK22" s="27">
        <v>-8</v>
      </c>
      <c r="AL22" s="27">
        <v>-9</v>
      </c>
      <c r="AM22" s="27">
        <v>-9</v>
      </c>
      <c r="AN22" s="27">
        <v>-9</v>
      </c>
      <c r="AO22" s="27">
        <v>-9</v>
      </c>
      <c r="AP22" s="27">
        <v>-9</v>
      </c>
      <c r="AQ22" s="27">
        <v>-9</v>
      </c>
      <c r="AR22" s="27">
        <v>-9</v>
      </c>
      <c r="AS22" s="27">
        <v>-9</v>
      </c>
      <c r="AT22" s="27">
        <v>-9</v>
      </c>
      <c r="AU22" s="27">
        <v>-9</v>
      </c>
      <c r="AV22" s="27">
        <v>-9</v>
      </c>
      <c r="AW22" s="27">
        <v>-9</v>
      </c>
      <c r="AX22" s="27">
        <v>-9</v>
      </c>
      <c r="AY22" s="27">
        <v>-9</v>
      </c>
      <c r="AZ22" s="27">
        <v>-9</v>
      </c>
      <c r="BA22" s="27">
        <v>-9</v>
      </c>
      <c r="BB22" s="27">
        <v>-8</v>
      </c>
      <c r="BC22" s="27">
        <v>-8</v>
      </c>
      <c r="BD22" s="27">
        <v>-8</v>
      </c>
      <c r="BE22" s="27">
        <v>-8</v>
      </c>
      <c r="BF22" s="27">
        <v>-9</v>
      </c>
      <c r="BG22" s="27">
        <v>-9</v>
      </c>
      <c r="BH22" s="27">
        <v>-9</v>
      </c>
      <c r="BI22" s="27">
        <v>-9</v>
      </c>
      <c r="BJ22" s="27">
        <v>9</v>
      </c>
      <c r="BK22" s="27">
        <v>8</v>
      </c>
      <c r="BL22" s="27">
        <v>7</v>
      </c>
      <c r="BM22" s="27">
        <v>10</v>
      </c>
      <c r="BN22" s="27">
        <v>2</v>
      </c>
      <c r="BO22" s="27">
        <v>2</v>
      </c>
      <c r="BP22" s="27">
        <v>2</v>
      </c>
      <c r="BQ22" s="27">
        <v>1</v>
      </c>
      <c r="BR22" s="27">
        <v>9</v>
      </c>
      <c r="BS22" s="27">
        <v>8</v>
      </c>
      <c r="BT22" s="27">
        <v>10</v>
      </c>
      <c r="BU22" s="27">
        <v>7</v>
      </c>
      <c r="BV22" s="27">
        <v>7</v>
      </c>
      <c r="BW22" s="27">
        <v>6</v>
      </c>
      <c r="BX22" s="27">
        <v>7</v>
      </c>
      <c r="BY22" s="27">
        <v>7</v>
      </c>
      <c r="BZ22" s="27">
        <v>6</v>
      </c>
      <c r="CA22" s="27">
        <v>8</v>
      </c>
      <c r="CB22" s="27">
        <v>8</v>
      </c>
      <c r="CC22" s="27">
        <v>7</v>
      </c>
      <c r="CD22" s="27">
        <v>2</v>
      </c>
      <c r="CE22" s="27">
        <v>2</v>
      </c>
      <c r="CF22" s="27">
        <v>2</v>
      </c>
      <c r="CG22" s="27">
        <v>2</v>
      </c>
      <c r="CH22" s="27">
        <v>4</v>
      </c>
      <c r="CI22" s="27">
        <v>6</v>
      </c>
      <c r="CJ22" s="27">
        <v>5</v>
      </c>
      <c r="CK22" s="27">
        <v>2</v>
      </c>
      <c r="CL22" s="27">
        <v>6</v>
      </c>
      <c r="CM22" s="27">
        <v>7</v>
      </c>
      <c r="CN22" s="27">
        <v>5</v>
      </c>
      <c r="CO22" s="27">
        <v>5</v>
      </c>
      <c r="CP22" s="27">
        <v>4</v>
      </c>
      <c r="CQ22" s="27">
        <v>6</v>
      </c>
      <c r="CR22" s="27">
        <v>3</v>
      </c>
      <c r="CS22" s="27">
        <v>5</v>
      </c>
      <c r="CT22" s="27">
        <v>2</v>
      </c>
      <c r="CU22" s="27">
        <v>3</v>
      </c>
      <c r="CV22" s="27">
        <v>0</v>
      </c>
      <c r="CW22" s="27">
        <v>1</v>
      </c>
      <c r="CX22" s="27">
        <v>4</v>
      </c>
      <c r="CY22" s="27">
        <v>4</v>
      </c>
      <c r="CZ22" s="27">
        <v>3</v>
      </c>
      <c r="DA22" s="27">
        <v>4</v>
      </c>
      <c r="DB22" s="27">
        <v>1</v>
      </c>
      <c r="DC22" s="27">
        <v>0</v>
      </c>
      <c r="DD22" s="27">
        <v>1</v>
      </c>
      <c r="DE22" s="27">
        <v>3</v>
      </c>
      <c r="DF22" s="27">
        <v>1</v>
      </c>
      <c r="DG22" s="27">
        <v>0</v>
      </c>
      <c r="DH22" s="27">
        <v>3</v>
      </c>
      <c r="DI22" s="27">
        <v>3</v>
      </c>
      <c r="DJ22" s="27">
        <v>3</v>
      </c>
      <c r="DK22" s="27">
        <v>3</v>
      </c>
      <c r="DL22" s="27">
        <v>1</v>
      </c>
      <c r="DM22" s="27">
        <v>1</v>
      </c>
      <c r="DN22" s="27">
        <v>3</v>
      </c>
      <c r="DO22" s="27">
        <v>0</v>
      </c>
      <c r="DP22" s="27">
        <v>2</v>
      </c>
      <c r="DQ22" s="27">
        <v>0</v>
      </c>
      <c r="DR22">
        <f t="shared" si="0"/>
        <v>0</v>
      </c>
    </row>
    <row r="23" spans="1:122" x14ac:dyDescent="0.25">
      <c r="A23" s="14" t="s">
        <v>182</v>
      </c>
      <c r="B23" s="27" t="s">
        <v>480</v>
      </c>
      <c r="C23" s="27" t="s">
        <v>480</v>
      </c>
      <c r="D23" s="27" t="s">
        <v>480</v>
      </c>
      <c r="E23" s="27" t="s">
        <v>480</v>
      </c>
      <c r="F23" s="27">
        <v>2</v>
      </c>
      <c r="G23" s="27">
        <v>3</v>
      </c>
      <c r="H23" s="27">
        <v>2</v>
      </c>
      <c r="I23" s="27">
        <v>4</v>
      </c>
      <c r="J23" s="27">
        <v>0</v>
      </c>
      <c r="K23" s="27">
        <v>0</v>
      </c>
      <c r="L23" s="27">
        <v>-1</v>
      </c>
      <c r="M23" s="27">
        <v>1</v>
      </c>
      <c r="N23" s="27">
        <v>2</v>
      </c>
      <c r="O23" s="27">
        <v>3</v>
      </c>
      <c r="P23" s="27">
        <v>0</v>
      </c>
      <c r="Q23" s="27">
        <v>-2</v>
      </c>
      <c r="R23" s="27">
        <v>-6</v>
      </c>
      <c r="S23" s="27">
        <v>-7</v>
      </c>
      <c r="T23" s="27">
        <v>-7</v>
      </c>
      <c r="U23" s="27">
        <v>-7</v>
      </c>
      <c r="V23" s="27">
        <v>-4</v>
      </c>
      <c r="W23" s="27">
        <v>-4</v>
      </c>
      <c r="X23" s="27">
        <v>-4</v>
      </c>
      <c r="Y23" s="27">
        <v>-4</v>
      </c>
      <c r="Z23" s="27">
        <v>-4</v>
      </c>
      <c r="AA23" s="27">
        <v>-2</v>
      </c>
      <c r="AB23" s="27">
        <v>-2</v>
      </c>
      <c r="AC23" s="27">
        <v>-3</v>
      </c>
      <c r="AD23" s="27">
        <v>-2</v>
      </c>
      <c r="AE23" s="27">
        <v>-1</v>
      </c>
      <c r="AF23" s="27">
        <v>-2</v>
      </c>
      <c r="AG23" s="27">
        <v>-3</v>
      </c>
      <c r="AH23" s="27">
        <v>-2</v>
      </c>
      <c r="AI23" s="27">
        <v>-2</v>
      </c>
      <c r="AJ23" s="27">
        <v>-3</v>
      </c>
      <c r="AK23" s="27">
        <v>-2</v>
      </c>
      <c r="AL23" s="27">
        <v>5</v>
      </c>
      <c r="AM23" s="27">
        <v>6</v>
      </c>
      <c r="AN23" s="27">
        <v>0</v>
      </c>
      <c r="AO23" s="27">
        <v>0</v>
      </c>
      <c r="AP23" s="27">
        <v>8</v>
      </c>
      <c r="AQ23" s="27">
        <v>6</v>
      </c>
      <c r="AR23" s="27">
        <v>4</v>
      </c>
      <c r="AS23" s="27">
        <v>6</v>
      </c>
      <c r="AT23" s="27">
        <v>3</v>
      </c>
      <c r="AU23" s="27">
        <v>3</v>
      </c>
      <c r="AV23" s="27">
        <v>2</v>
      </c>
      <c r="AW23" s="27">
        <v>0</v>
      </c>
      <c r="AX23" s="27">
        <v>2</v>
      </c>
      <c r="AY23" s="27">
        <v>2</v>
      </c>
      <c r="AZ23" s="27">
        <v>2</v>
      </c>
      <c r="BA23" s="27">
        <v>1</v>
      </c>
      <c r="BB23" s="27">
        <v>3</v>
      </c>
      <c r="BC23" s="27">
        <v>5</v>
      </c>
      <c r="BD23" s="27">
        <v>6</v>
      </c>
      <c r="BE23" s="27">
        <v>8</v>
      </c>
      <c r="BF23" s="27">
        <v>4</v>
      </c>
      <c r="BG23" s="27">
        <v>4</v>
      </c>
      <c r="BH23" s="27">
        <v>8</v>
      </c>
      <c r="BI23" s="27">
        <v>7</v>
      </c>
      <c r="BJ23" s="27">
        <v>2</v>
      </c>
      <c r="BK23" s="27">
        <v>1</v>
      </c>
      <c r="BL23" s="27">
        <v>1</v>
      </c>
      <c r="BM23" s="27">
        <v>1</v>
      </c>
      <c r="BN23" s="27">
        <v>1</v>
      </c>
      <c r="BO23" s="27">
        <v>0</v>
      </c>
      <c r="BP23" s="27">
        <v>0</v>
      </c>
      <c r="BQ23" s="27">
        <v>0</v>
      </c>
      <c r="BR23" s="27">
        <v>6</v>
      </c>
      <c r="BS23" s="27">
        <v>5</v>
      </c>
      <c r="BT23" s="27">
        <v>7</v>
      </c>
      <c r="BU23" s="27">
        <v>6</v>
      </c>
      <c r="BV23" s="27">
        <v>3</v>
      </c>
      <c r="BW23" s="27">
        <v>5</v>
      </c>
      <c r="BX23" s="27">
        <v>2</v>
      </c>
      <c r="BY23" s="27">
        <v>4</v>
      </c>
      <c r="BZ23" s="27">
        <v>4</v>
      </c>
      <c r="CA23" s="27">
        <v>3</v>
      </c>
      <c r="CB23" s="27">
        <v>6</v>
      </c>
      <c r="CC23" s="27">
        <v>4</v>
      </c>
      <c r="CD23" s="27">
        <v>2</v>
      </c>
      <c r="CE23" s="27">
        <v>0</v>
      </c>
      <c r="CF23" s="27">
        <v>0</v>
      </c>
      <c r="CG23" s="27">
        <v>1</v>
      </c>
      <c r="CH23" s="27">
        <v>1</v>
      </c>
      <c r="CI23" s="27">
        <v>3</v>
      </c>
      <c r="CJ23" s="27">
        <v>2</v>
      </c>
      <c r="CK23" s="27">
        <v>5</v>
      </c>
      <c r="CL23" s="27">
        <v>2</v>
      </c>
      <c r="CM23" s="27">
        <v>2</v>
      </c>
      <c r="CN23" s="27">
        <v>2</v>
      </c>
      <c r="CO23" s="27">
        <v>4</v>
      </c>
      <c r="CP23" s="27">
        <v>4</v>
      </c>
      <c r="CQ23" s="27">
        <v>0</v>
      </c>
      <c r="CR23" s="27">
        <v>1</v>
      </c>
      <c r="CS23" s="27">
        <v>3</v>
      </c>
      <c r="CT23" s="27">
        <v>0</v>
      </c>
      <c r="CU23" s="27">
        <v>1</v>
      </c>
      <c r="CV23" s="27">
        <v>0</v>
      </c>
      <c r="CW23" s="27">
        <v>1</v>
      </c>
      <c r="CX23" s="27">
        <v>2</v>
      </c>
      <c r="CY23" s="27">
        <v>0</v>
      </c>
      <c r="CZ23" s="27">
        <v>2</v>
      </c>
      <c r="DA23" s="27">
        <v>0</v>
      </c>
      <c r="DB23" s="27">
        <v>3</v>
      </c>
      <c r="DC23" s="27">
        <v>0</v>
      </c>
      <c r="DD23" s="27">
        <v>0</v>
      </c>
      <c r="DE23" s="27">
        <v>1</v>
      </c>
      <c r="DF23" s="27">
        <v>0</v>
      </c>
      <c r="DG23" s="27">
        <v>1</v>
      </c>
      <c r="DH23" s="27">
        <v>0</v>
      </c>
      <c r="DI23" s="27">
        <v>0</v>
      </c>
      <c r="DJ23" s="27">
        <v>3</v>
      </c>
      <c r="DK23" s="27">
        <v>2</v>
      </c>
      <c r="DL23" s="27">
        <v>1</v>
      </c>
      <c r="DM23" s="27">
        <v>0</v>
      </c>
      <c r="DN23" s="27">
        <v>0</v>
      </c>
      <c r="DO23" s="27">
        <v>0</v>
      </c>
      <c r="DP23" s="27">
        <v>0</v>
      </c>
      <c r="DQ23" s="27">
        <v>0</v>
      </c>
      <c r="DR23">
        <f t="shared" si="0"/>
        <v>0</v>
      </c>
    </row>
    <row r="24" spans="1:122" x14ac:dyDescent="0.25">
      <c r="A24" s="14" t="s">
        <v>197</v>
      </c>
      <c r="B24" s="27" t="s">
        <v>480</v>
      </c>
      <c r="C24" s="27" t="s">
        <v>480</v>
      </c>
      <c r="D24" s="27" t="s">
        <v>480</v>
      </c>
      <c r="E24" s="27" t="s">
        <v>480</v>
      </c>
      <c r="F24" s="27" t="s">
        <v>480</v>
      </c>
      <c r="G24" s="27" t="s">
        <v>480</v>
      </c>
      <c r="H24" s="27" t="s">
        <v>480</v>
      </c>
      <c r="I24" s="27" t="s">
        <v>480</v>
      </c>
      <c r="J24" s="27" t="s">
        <v>480</v>
      </c>
      <c r="K24" s="27" t="s">
        <v>480</v>
      </c>
      <c r="L24" s="27" t="s">
        <v>480</v>
      </c>
      <c r="M24" s="27" t="s">
        <v>480</v>
      </c>
      <c r="N24" s="27" t="s">
        <v>480</v>
      </c>
      <c r="O24" s="27" t="s">
        <v>480</v>
      </c>
      <c r="P24" s="27" t="s">
        <v>480</v>
      </c>
      <c r="Q24" s="27" t="s">
        <v>480</v>
      </c>
      <c r="R24" s="27" t="s">
        <v>480</v>
      </c>
      <c r="S24" s="27" t="s">
        <v>480</v>
      </c>
      <c r="T24" s="27" t="s">
        <v>480</v>
      </c>
      <c r="U24" s="27" t="s">
        <v>480</v>
      </c>
      <c r="V24" s="27" t="s">
        <v>480</v>
      </c>
      <c r="W24" s="27" t="s">
        <v>480</v>
      </c>
      <c r="X24" s="27" t="s">
        <v>480</v>
      </c>
      <c r="Y24" s="27" t="s">
        <v>480</v>
      </c>
      <c r="Z24" s="27" t="s">
        <v>480</v>
      </c>
      <c r="AA24" s="27" t="s">
        <v>480</v>
      </c>
      <c r="AB24" s="27" t="s">
        <v>480</v>
      </c>
      <c r="AC24" s="27" t="s">
        <v>480</v>
      </c>
      <c r="AD24" s="27" t="s">
        <v>480</v>
      </c>
      <c r="AE24" s="27" t="s">
        <v>480</v>
      </c>
      <c r="AF24" s="27" t="s">
        <v>480</v>
      </c>
      <c r="AG24" s="27" t="s">
        <v>480</v>
      </c>
      <c r="AH24" s="27" t="s">
        <v>480</v>
      </c>
      <c r="AI24" s="27" t="s">
        <v>480</v>
      </c>
      <c r="AJ24" s="27" t="s">
        <v>480</v>
      </c>
      <c r="AK24" s="27" t="s">
        <v>480</v>
      </c>
      <c r="AL24" s="27" t="s">
        <v>480</v>
      </c>
      <c r="AM24" s="27" t="s">
        <v>480</v>
      </c>
      <c r="AN24" s="27" t="s">
        <v>480</v>
      </c>
      <c r="AO24" s="27" t="s">
        <v>480</v>
      </c>
      <c r="AP24" s="27" t="s">
        <v>480</v>
      </c>
      <c r="AQ24" s="27" t="s">
        <v>480</v>
      </c>
      <c r="AR24" s="27" t="s">
        <v>480</v>
      </c>
      <c r="AS24" s="27" t="s">
        <v>480</v>
      </c>
      <c r="AT24" s="27" t="s">
        <v>480</v>
      </c>
      <c r="AU24" s="27" t="s">
        <v>480</v>
      </c>
      <c r="AV24" s="27" t="s">
        <v>480</v>
      </c>
      <c r="AW24" s="27" t="s">
        <v>480</v>
      </c>
      <c r="AX24" s="27" t="s">
        <v>480</v>
      </c>
      <c r="AY24" s="27" t="s">
        <v>480</v>
      </c>
      <c r="AZ24" s="27" t="s">
        <v>480</v>
      </c>
      <c r="BA24" s="27" t="s">
        <v>480</v>
      </c>
      <c r="BB24" s="27" t="s">
        <v>480</v>
      </c>
      <c r="BC24" s="27" t="s">
        <v>480</v>
      </c>
      <c r="BD24" s="27" t="s">
        <v>480</v>
      </c>
      <c r="BE24" s="27" t="s">
        <v>480</v>
      </c>
      <c r="BF24" s="27" t="s">
        <v>480</v>
      </c>
      <c r="BG24" s="27" t="s">
        <v>480</v>
      </c>
      <c r="BH24" s="27" t="s">
        <v>480</v>
      </c>
      <c r="BI24" s="27" t="s">
        <v>480</v>
      </c>
      <c r="BJ24" s="27" t="s">
        <v>480</v>
      </c>
      <c r="BK24" s="27" t="s">
        <v>480</v>
      </c>
      <c r="BL24" s="27" t="s">
        <v>480</v>
      </c>
      <c r="BM24" s="27" t="s">
        <v>480</v>
      </c>
      <c r="BN24" s="27" t="s">
        <v>480</v>
      </c>
      <c r="BO24" s="27" t="s">
        <v>480</v>
      </c>
      <c r="BP24" s="27" t="s">
        <v>480</v>
      </c>
      <c r="BQ24" s="27" t="s">
        <v>480</v>
      </c>
      <c r="BR24" s="27" t="s">
        <v>480</v>
      </c>
      <c r="BS24" s="27" t="s">
        <v>480</v>
      </c>
      <c r="BT24" s="27" t="s">
        <v>480</v>
      </c>
      <c r="BU24" s="27" t="s">
        <v>480</v>
      </c>
      <c r="BV24" s="27" t="s">
        <v>480</v>
      </c>
      <c r="BW24" s="27" t="s">
        <v>480</v>
      </c>
      <c r="BX24" s="27" t="s">
        <v>480</v>
      </c>
      <c r="BY24" s="27" t="s">
        <v>480</v>
      </c>
      <c r="BZ24" s="27" t="s">
        <v>480</v>
      </c>
      <c r="CA24" s="27" t="s">
        <v>480</v>
      </c>
      <c r="CB24" s="27" t="s">
        <v>480</v>
      </c>
      <c r="CC24" s="27" t="s">
        <v>480</v>
      </c>
      <c r="CD24" s="27" t="s">
        <v>480</v>
      </c>
      <c r="CE24" s="27" t="s">
        <v>480</v>
      </c>
      <c r="CF24" s="27" t="s">
        <v>480</v>
      </c>
      <c r="CG24" s="27" t="s">
        <v>480</v>
      </c>
      <c r="CH24" s="27">
        <v>0</v>
      </c>
      <c r="CI24" s="27">
        <v>0</v>
      </c>
      <c r="CJ24" s="27">
        <v>0</v>
      </c>
      <c r="CK24" s="27">
        <v>0</v>
      </c>
      <c r="CL24" s="27">
        <v>0</v>
      </c>
      <c r="CM24" s="27">
        <v>1</v>
      </c>
      <c r="CN24" s="27">
        <v>2</v>
      </c>
      <c r="CO24" s="27">
        <v>3</v>
      </c>
      <c r="CP24" s="27">
        <v>10</v>
      </c>
      <c r="CQ24" s="27">
        <v>0</v>
      </c>
      <c r="CR24" s="27">
        <v>0</v>
      </c>
      <c r="CS24" s="27">
        <v>0</v>
      </c>
      <c r="CT24" s="27">
        <v>1</v>
      </c>
      <c r="CU24" s="27">
        <v>0</v>
      </c>
      <c r="CV24" s="27">
        <v>0</v>
      </c>
      <c r="CW24" s="27">
        <v>2</v>
      </c>
      <c r="CX24" s="27">
        <v>0</v>
      </c>
      <c r="CY24" s="27">
        <v>0</v>
      </c>
      <c r="CZ24" s="27">
        <v>0</v>
      </c>
      <c r="DA24" s="27">
        <v>0</v>
      </c>
      <c r="DB24" s="27">
        <v>0</v>
      </c>
      <c r="DC24" s="27">
        <v>0</v>
      </c>
      <c r="DD24" s="27">
        <v>1</v>
      </c>
      <c r="DE24" s="27">
        <v>1</v>
      </c>
      <c r="DF24" s="27">
        <v>0</v>
      </c>
      <c r="DG24" s="27">
        <v>0</v>
      </c>
      <c r="DH24" s="27">
        <v>1</v>
      </c>
      <c r="DI24" s="27">
        <v>0</v>
      </c>
      <c r="DJ24" s="27">
        <v>0</v>
      </c>
      <c r="DK24" s="27">
        <v>0</v>
      </c>
      <c r="DL24" s="27">
        <v>0</v>
      </c>
      <c r="DM24" s="27">
        <v>0</v>
      </c>
      <c r="DN24" s="27">
        <v>0</v>
      </c>
      <c r="DO24" s="27">
        <v>0</v>
      </c>
      <c r="DP24" s="27">
        <v>0</v>
      </c>
      <c r="DQ24" s="27">
        <v>0</v>
      </c>
      <c r="DR24">
        <f t="shared" si="0"/>
        <v>0</v>
      </c>
    </row>
    <row r="25" spans="1:122" x14ac:dyDescent="0.25">
      <c r="A25" s="14" t="s">
        <v>193</v>
      </c>
      <c r="B25" s="27" t="s">
        <v>480</v>
      </c>
      <c r="C25" s="27" t="s">
        <v>480</v>
      </c>
      <c r="D25" s="27" t="s">
        <v>480</v>
      </c>
      <c r="E25" s="27" t="s">
        <v>480</v>
      </c>
      <c r="F25" s="27" t="s">
        <v>480</v>
      </c>
      <c r="G25" s="27" t="s">
        <v>480</v>
      </c>
      <c r="H25" s="27" t="s">
        <v>480</v>
      </c>
      <c r="I25" s="27" t="s">
        <v>480</v>
      </c>
      <c r="J25" s="27" t="s">
        <v>480</v>
      </c>
      <c r="K25" s="27" t="s">
        <v>480</v>
      </c>
      <c r="L25" s="27" t="s">
        <v>480</v>
      </c>
      <c r="M25" s="27" t="s">
        <v>480</v>
      </c>
      <c r="N25" s="27" t="s">
        <v>480</v>
      </c>
      <c r="O25" s="27" t="s">
        <v>480</v>
      </c>
      <c r="P25" s="27" t="s">
        <v>480</v>
      </c>
      <c r="Q25" s="27" t="s">
        <v>480</v>
      </c>
      <c r="R25" s="27" t="s">
        <v>480</v>
      </c>
      <c r="S25" s="27" t="s">
        <v>480</v>
      </c>
      <c r="T25" s="27" t="s">
        <v>480</v>
      </c>
      <c r="U25" s="27" t="s">
        <v>480</v>
      </c>
      <c r="V25" s="27" t="s">
        <v>480</v>
      </c>
      <c r="W25" s="27" t="s">
        <v>480</v>
      </c>
      <c r="X25" s="27" t="s">
        <v>480</v>
      </c>
      <c r="Y25" s="27" t="s">
        <v>480</v>
      </c>
      <c r="Z25" s="27" t="s">
        <v>480</v>
      </c>
      <c r="AA25" s="27" t="s">
        <v>480</v>
      </c>
      <c r="AB25" s="27" t="s">
        <v>480</v>
      </c>
      <c r="AC25" s="27" t="s">
        <v>480</v>
      </c>
      <c r="AD25" s="27">
        <v>0</v>
      </c>
      <c r="AE25" s="27">
        <v>3</v>
      </c>
      <c r="AF25" s="27">
        <v>1</v>
      </c>
      <c r="AG25" s="27">
        <v>4</v>
      </c>
      <c r="AH25" s="27">
        <v>0</v>
      </c>
      <c r="AI25" s="27">
        <v>1</v>
      </c>
      <c r="AJ25" s="27">
        <v>0</v>
      </c>
      <c r="AK25" s="27">
        <v>10</v>
      </c>
      <c r="AL25" s="27">
        <v>0</v>
      </c>
      <c r="AM25" s="27">
        <v>1</v>
      </c>
      <c r="AN25" s="27">
        <v>2</v>
      </c>
      <c r="AO25" s="27">
        <v>2</v>
      </c>
      <c r="AP25" s="27">
        <v>0</v>
      </c>
      <c r="AQ25" s="27">
        <v>1</v>
      </c>
      <c r="AR25" s="27">
        <v>0</v>
      </c>
      <c r="AS25" s="27">
        <v>0</v>
      </c>
      <c r="AT25" s="27">
        <v>1</v>
      </c>
      <c r="AU25" s="27">
        <v>1</v>
      </c>
      <c r="AV25" s="27">
        <v>7</v>
      </c>
      <c r="AW25" s="27">
        <v>2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1</v>
      </c>
      <c r="BG25" s="27">
        <v>0</v>
      </c>
      <c r="BH25" s="27">
        <v>0</v>
      </c>
      <c r="BI25" s="27">
        <v>2</v>
      </c>
      <c r="BJ25" s="27">
        <v>0</v>
      </c>
      <c r="BK25" s="27">
        <v>2</v>
      </c>
      <c r="BL25" s="27">
        <v>3</v>
      </c>
      <c r="BM25" s="27">
        <v>0</v>
      </c>
      <c r="BN25" s="27">
        <v>0</v>
      </c>
      <c r="BO25" s="27">
        <v>0</v>
      </c>
      <c r="BP25" s="27">
        <v>0</v>
      </c>
      <c r="BQ25" s="27">
        <v>0</v>
      </c>
      <c r="BR25" s="27">
        <v>5</v>
      </c>
      <c r="BS25" s="27">
        <v>9</v>
      </c>
      <c r="BT25" s="27">
        <v>9</v>
      </c>
      <c r="BU25" s="27">
        <v>4</v>
      </c>
      <c r="BV25" s="27">
        <v>5</v>
      </c>
      <c r="BW25" s="27">
        <v>1</v>
      </c>
      <c r="BX25" s="27">
        <v>4</v>
      </c>
      <c r="BY25" s="27">
        <v>4</v>
      </c>
      <c r="BZ25" s="27">
        <v>1</v>
      </c>
      <c r="CA25" s="27">
        <v>1</v>
      </c>
      <c r="CB25" s="27">
        <v>0</v>
      </c>
      <c r="CC25" s="27">
        <v>0</v>
      </c>
      <c r="CD25" s="27">
        <v>3</v>
      </c>
      <c r="CE25" s="27">
        <v>3</v>
      </c>
      <c r="CF25" s="27">
        <v>1</v>
      </c>
      <c r="CG25" s="27">
        <v>4</v>
      </c>
      <c r="CH25" s="27">
        <v>0</v>
      </c>
      <c r="CI25" s="27">
        <v>0</v>
      </c>
      <c r="CJ25" s="27">
        <v>0</v>
      </c>
      <c r="CK25" s="27">
        <v>0</v>
      </c>
      <c r="CL25" s="27">
        <v>0</v>
      </c>
      <c r="CM25" s="27">
        <v>0</v>
      </c>
      <c r="CN25" s="27">
        <v>1</v>
      </c>
      <c r="CO25" s="27">
        <v>1</v>
      </c>
      <c r="CP25" s="27">
        <v>0</v>
      </c>
      <c r="CQ25" s="27">
        <v>0</v>
      </c>
      <c r="CR25" s="27">
        <v>0</v>
      </c>
      <c r="CS25" s="27">
        <v>2</v>
      </c>
      <c r="CT25" s="27">
        <v>9</v>
      </c>
      <c r="CU25" s="27">
        <v>8</v>
      </c>
      <c r="CV25" s="27">
        <v>7</v>
      </c>
      <c r="CW25" s="27">
        <v>9</v>
      </c>
      <c r="CX25" s="27">
        <v>1</v>
      </c>
      <c r="CY25" s="27">
        <v>0</v>
      </c>
      <c r="CZ25" s="27">
        <v>0</v>
      </c>
      <c r="DA25" s="27">
        <v>1</v>
      </c>
      <c r="DB25" s="27">
        <v>2</v>
      </c>
      <c r="DC25" s="27">
        <v>2</v>
      </c>
      <c r="DD25" s="27">
        <v>0</v>
      </c>
      <c r="DE25" s="27">
        <v>3</v>
      </c>
      <c r="DF25" s="27">
        <v>3</v>
      </c>
      <c r="DG25" s="27">
        <v>2</v>
      </c>
      <c r="DH25" s="27">
        <v>2</v>
      </c>
      <c r="DI25" s="27">
        <v>1</v>
      </c>
      <c r="DJ25" s="27">
        <v>2</v>
      </c>
      <c r="DK25" s="27">
        <v>2</v>
      </c>
      <c r="DL25" s="27">
        <v>1</v>
      </c>
      <c r="DM25" s="27">
        <v>2</v>
      </c>
      <c r="DN25" s="27">
        <v>0</v>
      </c>
      <c r="DO25" s="27">
        <v>0</v>
      </c>
      <c r="DP25" s="27">
        <v>1</v>
      </c>
      <c r="DQ25" s="27">
        <v>3</v>
      </c>
      <c r="DR25">
        <f t="shared" si="0"/>
        <v>0</v>
      </c>
    </row>
    <row r="26" spans="1:122" x14ac:dyDescent="0.25">
      <c r="A26" s="14" t="s">
        <v>165</v>
      </c>
      <c r="B26" s="27" t="s">
        <v>480</v>
      </c>
      <c r="C26" s="27" t="s">
        <v>480</v>
      </c>
      <c r="D26" s="27" t="s">
        <v>480</v>
      </c>
      <c r="E26" s="27" t="s">
        <v>480</v>
      </c>
      <c r="F26" s="27" t="s">
        <v>480</v>
      </c>
      <c r="G26" s="27" t="s">
        <v>480</v>
      </c>
      <c r="H26" s="27" t="s">
        <v>480</v>
      </c>
      <c r="I26" s="27" t="s">
        <v>480</v>
      </c>
      <c r="J26" s="27" t="s">
        <v>480</v>
      </c>
      <c r="K26" s="27" t="s">
        <v>480</v>
      </c>
      <c r="L26" s="27" t="s">
        <v>480</v>
      </c>
      <c r="M26" s="27" t="s">
        <v>480</v>
      </c>
      <c r="N26" s="27" t="s">
        <v>480</v>
      </c>
      <c r="O26" s="27" t="s">
        <v>480</v>
      </c>
      <c r="P26" s="27" t="s">
        <v>480</v>
      </c>
      <c r="Q26" s="27" t="s">
        <v>480</v>
      </c>
      <c r="R26" s="27" t="s">
        <v>480</v>
      </c>
      <c r="S26" s="27" t="s">
        <v>480</v>
      </c>
      <c r="T26" s="27" t="s">
        <v>480</v>
      </c>
      <c r="U26" s="27" t="s">
        <v>480</v>
      </c>
      <c r="V26" s="27" t="s">
        <v>480</v>
      </c>
      <c r="W26" s="27" t="s">
        <v>480</v>
      </c>
      <c r="X26" s="27" t="s">
        <v>480</v>
      </c>
      <c r="Y26" s="27" t="s">
        <v>480</v>
      </c>
      <c r="Z26" s="27" t="s">
        <v>480</v>
      </c>
      <c r="AA26" s="27" t="s">
        <v>480</v>
      </c>
      <c r="AB26" s="27" t="s">
        <v>480</v>
      </c>
      <c r="AC26" s="27" t="s">
        <v>480</v>
      </c>
      <c r="AD26" s="27" t="s">
        <v>480</v>
      </c>
      <c r="AE26" s="27" t="s">
        <v>480</v>
      </c>
      <c r="AF26" s="27" t="s">
        <v>480</v>
      </c>
      <c r="AG26" s="27" t="s">
        <v>480</v>
      </c>
      <c r="AH26" s="27" t="s">
        <v>480</v>
      </c>
      <c r="AI26" s="27" t="s">
        <v>480</v>
      </c>
      <c r="AJ26" s="27" t="s">
        <v>480</v>
      </c>
      <c r="AK26" s="27" t="s">
        <v>480</v>
      </c>
      <c r="AL26" s="27" t="s">
        <v>480</v>
      </c>
      <c r="AM26" s="27" t="s">
        <v>480</v>
      </c>
      <c r="AN26" s="27" t="s">
        <v>480</v>
      </c>
      <c r="AO26" s="27" t="s">
        <v>480</v>
      </c>
      <c r="AP26" s="27" t="s">
        <v>480</v>
      </c>
      <c r="AQ26" s="27" t="s">
        <v>480</v>
      </c>
      <c r="AR26" s="27" t="s">
        <v>480</v>
      </c>
      <c r="AS26" s="27" t="s">
        <v>480</v>
      </c>
      <c r="AT26" s="27" t="s">
        <v>480</v>
      </c>
      <c r="AU26" s="27" t="s">
        <v>480</v>
      </c>
      <c r="AV26" s="27" t="s">
        <v>480</v>
      </c>
      <c r="AW26" s="27" t="s">
        <v>480</v>
      </c>
      <c r="AX26" s="27" t="s">
        <v>480</v>
      </c>
      <c r="AY26" s="27" t="s">
        <v>480</v>
      </c>
      <c r="AZ26" s="27" t="s">
        <v>480</v>
      </c>
      <c r="BA26" s="27" t="s">
        <v>480</v>
      </c>
      <c r="BB26" s="27" t="s">
        <v>480</v>
      </c>
      <c r="BC26" s="27" t="s">
        <v>480</v>
      </c>
      <c r="BD26" s="27" t="s">
        <v>480</v>
      </c>
      <c r="BE26" s="27" t="s">
        <v>480</v>
      </c>
      <c r="BF26" s="27" t="s">
        <v>480</v>
      </c>
      <c r="BG26" s="27" t="s">
        <v>480</v>
      </c>
      <c r="BH26" s="27" t="s">
        <v>480</v>
      </c>
      <c r="BI26" s="27" t="s">
        <v>480</v>
      </c>
      <c r="BJ26" s="27" t="s">
        <v>480</v>
      </c>
      <c r="BK26" s="27" t="s">
        <v>480</v>
      </c>
      <c r="BL26" s="27" t="s">
        <v>480</v>
      </c>
      <c r="BM26" s="27" t="s">
        <v>480</v>
      </c>
      <c r="BN26" s="27">
        <v>3</v>
      </c>
      <c r="BO26" s="27">
        <v>4</v>
      </c>
      <c r="BP26" s="27">
        <v>2</v>
      </c>
      <c r="BQ26" s="27">
        <v>0</v>
      </c>
      <c r="BR26" s="27">
        <v>0</v>
      </c>
      <c r="BS26" s="27">
        <v>0</v>
      </c>
      <c r="BT26" s="27">
        <v>0</v>
      </c>
      <c r="BU26" s="27">
        <v>0</v>
      </c>
      <c r="BV26" s="27">
        <v>5</v>
      </c>
      <c r="BW26" s="27">
        <v>5</v>
      </c>
      <c r="BX26" s="27">
        <v>3</v>
      </c>
      <c r="BY26" s="27">
        <v>2</v>
      </c>
      <c r="BZ26" s="27">
        <v>0</v>
      </c>
      <c r="CA26" s="27">
        <v>0</v>
      </c>
      <c r="CB26" s="27">
        <v>0</v>
      </c>
      <c r="CC26" s="27">
        <v>0</v>
      </c>
      <c r="CD26" s="27">
        <v>0</v>
      </c>
      <c r="CE26" s="27">
        <v>0</v>
      </c>
      <c r="CF26" s="27">
        <v>0</v>
      </c>
      <c r="CG26" s="27">
        <v>0</v>
      </c>
      <c r="CH26" s="27">
        <v>0</v>
      </c>
      <c r="CI26" s="27">
        <v>0</v>
      </c>
      <c r="CJ26" s="27">
        <v>0</v>
      </c>
      <c r="CK26" s="27">
        <v>0</v>
      </c>
      <c r="CL26" s="27">
        <v>0</v>
      </c>
      <c r="CM26" s="27">
        <v>0</v>
      </c>
      <c r="CN26" s="27">
        <v>0</v>
      </c>
      <c r="CO26" s="27">
        <v>0</v>
      </c>
      <c r="CP26" s="27">
        <v>0</v>
      </c>
      <c r="CQ26" s="27">
        <v>10</v>
      </c>
      <c r="CR26" s="27">
        <v>0</v>
      </c>
      <c r="CS26" s="27">
        <v>0</v>
      </c>
      <c r="CT26" s="27">
        <v>0</v>
      </c>
      <c r="CU26" s="27">
        <v>0</v>
      </c>
      <c r="CV26" s="27">
        <v>1</v>
      </c>
      <c r="CW26" s="27">
        <v>1</v>
      </c>
      <c r="CX26" s="27">
        <v>0</v>
      </c>
      <c r="CY26" s="27">
        <v>0</v>
      </c>
      <c r="CZ26" s="27">
        <v>0</v>
      </c>
      <c r="DA26" s="27">
        <v>0</v>
      </c>
      <c r="DB26" s="27">
        <v>0</v>
      </c>
      <c r="DC26" s="27">
        <v>0</v>
      </c>
      <c r="DD26" s="27">
        <v>0</v>
      </c>
      <c r="DE26" s="27">
        <v>0</v>
      </c>
      <c r="DF26" s="27">
        <v>0</v>
      </c>
      <c r="DG26" s="27">
        <v>0</v>
      </c>
      <c r="DH26" s="27">
        <v>0</v>
      </c>
      <c r="DI26" s="27">
        <v>10</v>
      </c>
      <c r="DJ26" s="27">
        <v>0</v>
      </c>
      <c r="DK26" s="27">
        <v>0</v>
      </c>
      <c r="DL26" s="27">
        <v>0</v>
      </c>
      <c r="DM26" s="27">
        <v>0</v>
      </c>
      <c r="DN26" s="27">
        <v>0</v>
      </c>
      <c r="DO26" s="27">
        <v>0</v>
      </c>
      <c r="DP26" s="27">
        <v>0</v>
      </c>
      <c r="DQ26" s="27">
        <v>0</v>
      </c>
      <c r="DR26">
        <f t="shared" si="0"/>
        <v>0</v>
      </c>
    </row>
    <row r="27" spans="1:122" x14ac:dyDescent="0.25">
      <c r="A27" s="15" t="s">
        <v>189</v>
      </c>
      <c r="B27" s="27" t="s">
        <v>480</v>
      </c>
      <c r="C27" s="27" t="s">
        <v>480</v>
      </c>
      <c r="D27" s="27" t="s">
        <v>480</v>
      </c>
      <c r="E27" s="27" t="s">
        <v>480</v>
      </c>
      <c r="F27" s="27" t="s">
        <v>480</v>
      </c>
      <c r="G27" s="27" t="s">
        <v>480</v>
      </c>
      <c r="H27" s="27" t="s">
        <v>480</v>
      </c>
      <c r="I27" s="27" t="s">
        <v>480</v>
      </c>
      <c r="J27" s="27" t="s">
        <v>480</v>
      </c>
      <c r="K27" s="27" t="s">
        <v>480</v>
      </c>
      <c r="L27" s="27" t="s">
        <v>480</v>
      </c>
      <c r="M27" s="27" t="s">
        <v>480</v>
      </c>
      <c r="N27" s="27" t="s">
        <v>480</v>
      </c>
      <c r="O27" s="27" t="s">
        <v>480</v>
      </c>
      <c r="P27" s="27" t="s">
        <v>480</v>
      </c>
      <c r="Q27" s="27" t="s">
        <v>480</v>
      </c>
      <c r="R27" s="27" t="s">
        <v>480</v>
      </c>
      <c r="S27" s="27" t="s">
        <v>480</v>
      </c>
      <c r="T27" s="27" t="s">
        <v>480</v>
      </c>
      <c r="U27" s="27" t="s">
        <v>480</v>
      </c>
      <c r="V27" s="27" t="s">
        <v>480</v>
      </c>
      <c r="W27" s="27" t="s">
        <v>480</v>
      </c>
      <c r="X27" s="27" t="s">
        <v>480</v>
      </c>
      <c r="Y27" s="27" t="s">
        <v>480</v>
      </c>
      <c r="Z27" s="27" t="s">
        <v>480</v>
      </c>
      <c r="AA27" s="27" t="s">
        <v>480</v>
      </c>
      <c r="AB27" s="27" t="s">
        <v>480</v>
      </c>
      <c r="AC27" s="27" t="s">
        <v>480</v>
      </c>
      <c r="AD27" s="27" t="s">
        <v>480</v>
      </c>
      <c r="AE27" s="27" t="s">
        <v>480</v>
      </c>
      <c r="AF27" s="27" t="s">
        <v>480</v>
      </c>
      <c r="AG27" s="27" t="s">
        <v>480</v>
      </c>
      <c r="AH27" s="27" t="s">
        <v>480</v>
      </c>
      <c r="AI27" s="27" t="s">
        <v>480</v>
      </c>
      <c r="AJ27" s="27" t="s">
        <v>480</v>
      </c>
      <c r="AK27" s="27" t="s">
        <v>480</v>
      </c>
      <c r="AL27" s="27" t="s">
        <v>480</v>
      </c>
      <c r="AM27" s="27" t="s">
        <v>480</v>
      </c>
      <c r="AN27" s="27" t="s">
        <v>480</v>
      </c>
      <c r="AO27" s="27" t="s">
        <v>480</v>
      </c>
      <c r="AP27" s="27" t="s">
        <v>480</v>
      </c>
      <c r="AQ27" s="27" t="s">
        <v>480</v>
      </c>
      <c r="AR27" s="27" t="s">
        <v>480</v>
      </c>
      <c r="AS27" s="27" t="s">
        <v>480</v>
      </c>
      <c r="AT27" s="27" t="s">
        <v>480</v>
      </c>
      <c r="AU27" s="27" t="s">
        <v>480</v>
      </c>
      <c r="AV27" s="27" t="s">
        <v>480</v>
      </c>
      <c r="AW27" s="27" t="s">
        <v>480</v>
      </c>
      <c r="AX27" s="27" t="s">
        <v>480</v>
      </c>
      <c r="AY27" s="27" t="s">
        <v>480</v>
      </c>
      <c r="AZ27" s="27" t="s">
        <v>480</v>
      </c>
      <c r="BA27" s="27" t="s">
        <v>480</v>
      </c>
      <c r="BB27" s="27" t="s">
        <v>480</v>
      </c>
      <c r="BC27" s="27" t="s">
        <v>480</v>
      </c>
      <c r="BD27" s="27" t="s">
        <v>480</v>
      </c>
      <c r="BE27" s="27" t="s">
        <v>480</v>
      </c>
      <c r="BF27" s="27" t="s">
        <v>480</v>
      </c>
      <c r="BG27" s="27" t="s">
        <v>480</v>
      </c>
      <c r="BH27" s="27" t="s">
        <v>480</v>
      </c>
      <c r="BI27" s="27" t="s">
        <v>480</v>
      </c>
      <c r="BJ27" s="27" t="s">
        <v>480</v>
      </c>
      <c r="BK27" s="27" t="s">
        <v>480</v>
      </c>
      <c r="BL27" s="27" t="s">
        <v>480</v>
      </c>
      <c r="BM27" s="27" t="s">
        <v>480</v>
      </c>
      <c r="BN27" s="27">
        <v>3</v>
      </c>
      <c r="BO27" s="27">
        <v>4</v>
      </c>
      <c r="BP27" s="27">
        <v>2</v>
      </c>
      <c r="BQ27" s="27">
        <v>0</v>
      </c>
      <c r="BR27" s="27">
        <v>0</v>
      </c>
      <c r="BS27" s="27">
        <v>0</v>
      </c>
      <c r="BT27" s="27">
        <v>0</v>
      </c>
      <c r="BU27" s="27">
        <v>0</v>
      </c>
      <c r="BV27" s="27">
        <v>5</v>
      </c>
      <c r="BW27" s="27">
        <v>5</v>
      </c>
      <c r="BX27" s="27">
        <v>3</v>
      </c>
      <c r="BY27" s="27">
        <v>2</v>
      </c>
      <c r="BZ27" s="27">
        <v>0</v>
      </c>
      <c r="CA27" s="27">
        <v>0</v>
      </c>
      <c r="CB27" s="27">
        <v>0</v>
      </c>
      <c r="CC27" s="27">
        <v>0</v>
      </c>
      <c r="CD27" s="27">
        <v>0</v>
      </c>
      <c r="CE27" s="27">
        <v>0</v>
      </c>
      <c r="CF27" s="27">
        <v>0</v>
      </c>
      <c r="CG27" s="27">
        <v>0</v>
      </c>
      <c r="CH27" s="27">
        <v>0</v>
      </c>
      <c r="CI27" s="27">
        <v>0</v>
      </c>
      <c r="CJ27" s="27">
        <v>0</v>
      </c>
      <c r="CK27" s="27">
        <v>0</v>
      </c>
      <c r="CL27" s="27">
        <v>0</v>
      </c>
      <c r="CM27" s="27">
        <v>0</v>
      </c>
      <c r="CN27" s="27">
        <v>0</v>
      </c>
      <c r="CO27" s="27">
        <v>0</v>
      </c>
      <c r="CP27" s="27">
        <v>0</v>
      </c>
      <c r="CQ27" s="27">
        <v>10</v>
      </c>
      <c r="CR27" s="27">
        <v>0</v>
      </c>
      <c r="CS27" s="27">
        <v>0</v>
      </c>
      <c r="CT27" s="27">
        <v>0</v>
      </c>
      <c r="CU27" s="27">
        <v>0</v>
      </c>
      <c r="CV27" s="27">
        <v>1</v>
      </c>
      <c r="CW27" s="27">
        <v>1</v>
      </c>
      <c r="CX27" s="27">
        <v>0</v>
      </c>
      <c r="CY27" s="27">
        <v>0</v>
      </c>
      <c r="CZ27" s="27">
        <v>0</v>
      </c>
      <c r="DA27" s="27">
        <v>0</v>
      </c>
      <c r="DB27" s="27">
        <v>0</v>
      </c>
      <c r="DC27" s="27">
        <v>0</v>
      </c>
      <c r="DD27" s="27">
        <v>0</v>
      </c>
      <c r="DE27" s="27">
        <v>0</v>
      </c>
      <c r="DF27" s="27">
        <v>0</v>
      </c>
      <c r="DG27" s="27">
        <v>0</v>
      </c>
      <c r="DH27" s="27">
        <v>0</v>
      </c>
      <c r="DI27" s="27">
        <v>10</v>
      </c>
      <c r="DJ27" s="27">
        <v>0</v>
      </c>
      <c r="DK27" s="27">
        <v>0</v>
      </c>
      <c r="DL27" s="27">
        <v>0</v>
      </c>
      <c r="DM27" s="27">
        <v>0</v>
      </c>
      <c r="DN27" s="27">
        <v>0</v>
      </c>
      <c r="DO27" s="27">
        <v>0</v>
      </c>
      <c r="DP27" s="27">
        <v>0</v>
      </c>
      <c r="DQ27" s="27">
        <v>0</v>
      </c>
      <c r="DR27">
        <f t="shared" si="0"/>
        <v>0</v>
      </c>
    </row>
    <row r="28" spans="1:122" x14ac:dyDescent="0.25">
      <c r="A28" s="14" t="s">
        <v>178</v>
      </c>
      <c r="B28" s="27" t="s">
        <v>480</v>
      </c>
      <c r="C28" s="27" t="s">
        <v>480</v>
      </c>
      <c r="D28" s="27" t="s">
        <v>480</v>
      </c>
      <c r="E28" s="27" t="s">
        <v>480</v>
      </c>
      <c r="F28" s="27" t="s">
        <v>480</v>
      </c>
      <c r="G28" s="27" t="s">
        <v>480</v>
      </c>
      <c r="H28" s="27" t="s">
        <v>480</v>
      </c>
      <c r="I28" s="27" t="s">
        <v>480</v>
      </c>
      <c r="J28" s="27" t="s">
        <v>480</v>
      </c>
      <c r="K28" s="27" t="s">
        <v>480</v>
      </c>
      <c r="L28" s="27" t="s">
        <v>480</v>
      </c>
      <c r="M28" s="27" t="s">
        <v>480</v>
      </c>
      <c r="N28" s="27" t="s">
        <v>480</v>
      </c>
      <c r="O28" s="27" t="s">
        <v>480</v>
      </c>
      <c r="P28" s="27" t="s">
        <v>480</v>
      </c>
      <c r="Q28" s="27" t="s">
        <v>480</v>
      </c>
      <c r="R28" s="27" t="s">
        <v>480</v>
      </c>
      <c r="S28" s="27" t="s">
        <v>480</v>
      </c>
      <c r="T28" s="27" t="s">
        <v>480</v>
      </c>
      <c r="U28" s="27" t="s">
        <v>480</v>
      </c>
      <c r="V28" s="27" t="s">
        <v>480</v>
      </c>
      <c r="W28" s="27" t="s">
        <v>480</v>
      </c>
      <c r="X28" s="27" t="s">
        <v>480</v>
      </c>
      <c r="Y28" s="27" t="s">
        <v>480</v>
      </c>
      <c r="Z28" s="27" t="s">
        <v>480</v>
      </c>
      <c r="AA28" s="27" t="s">
        <v>480</v>
      </c>
      <c r="AB28" s="27" t="s">
        <v>480</v>
      </c>
      <c r="AC28" s="27" t="s">
        <v>480</v>
      </c>
      <c r="AD28" s="27" t="s">
        <v>480</v>
      </c>
      <c r="AE28" s="27" t="s">
        <v>480</v>
      </c>
      <c r="AF28" s="27" t="s">
        <v>480</v>
      </c>
      <c r="AG28" s="27" t="s">
        <v>480</v>
      </c>
      <c r="AH28" s="27" t="s">
        <v>480</v>
      </c>
      <c r="AI28" s="27" t="s">
        <v>480</v>
      </c>
      <c r="AJ28" s="27" t="s">
        <v>480</v>
      </c>
      <c r="AK28" s="27" t="s">
        <v>480</v>
      </c>
      <c r="AL28" s="27" t="s">
        <v>480</v>
      </c>
      <c r="AM28" s="27" t="s">
        <v>480</v>
      </c>
      <c r="AN28" s="27" t="s">
        <v>480</v>
      </c>
      <c r="AO28" s="27" t="s">
        <v>480</v>
      </c>
      <c r="AP28" s="27" t="s">
        <v>480</v>
      </c>
      <c r="AQ28" s="27" t="s">
        <v>480</v>
      </c>
      <c r="AR28" s="27" t="s">
        <v>480</v>
      </c>
      <c r="AS28" s="27" t="s">
        <v>480</v>
      </c>
      <c r="AT28" s="27" t="s">
        <v>480</v>
      </c>
      <c r="AU28" s="27" t="s">
        <v>480</v>
      </c>
      <c r="AV28" s="27" t="s">
        <v>480</v>
      </c>
      <c r="AW28" s="27" t="s">
        <v>480</v>
      </c>
      <c r="AX28" s="27" t="s">
        <v>480</v>
      </c>
      <c r="AY28" s="27" t="s">
        <v>480</v>
      </c>
      <c r="AZ28" s="27" t="s">
        <v>480</v>
      </c>
      <c r="BA28" s="27" t="s">
        <v>480</v>
      </c>
      <c r="BB28" s="27" t="s">
        <v>480</v>
      </c>
      <c r="BC28" s="27" t="s">
        <v>480</v>
      </c>
      <c r="BD28" s="27" t="s">
        <v>480</v>
      </c>
      <c r="BE28" s="27" t="s">
        <v>480</v>
      </c>
      <c r="BF28" s="27" t="s">
        <v>480</v>
      </c>
      <c r="BG28" s="27" t="s">
        <v>480</v>
      </c>
      <c r="BH28" s="27" t="s">
        <v>480</v>
      </c>
      <c r="BI28" s="27" t="s">
        <v>480</v>
      </c>
      <c r="BJ28" s="27" t="s">
        <v>480</v>
      </c>
      <c r="BK28" s="27" t="s">
        <v>480</v>
      </c>
      <c r="BL28" s="27" t="s">
        <v>480</v>
      </c>
      <c r="BM28" s="27" t="s">
        <v>480</v>
      </c>
      <c r="BN28" s="27">
        <v>10</v>
      </c>
      <c r="BO28" s="27">
        <v>10</v>
      </c>
      <c r="BP28" s="27">
        <v>9</v>
      </c>
      <c r="BQ28" s="27">
        <v>8</v>
      </c>
      <c r="BR28" s="27">
        <v>2</v>
      </c>
      <c r="BS28" s="27">
        <v>2</v>
      </c>
      <c r="BT28" s="27">
        <v>2</v>
      </c>
      <c r="BU28" s="27">
        <v>2</v>
      </c>
      <c r="BV28" s="27">
        <v>2</v>
      </c>
      <c r="BW28" s="27">
        <v>1</v>
      </c>
      <c r="BX28" s="27">
        <v>1</v>
      </c>
      <c r="BY28" s="27">
        <v>1</v>
      </c>
      <c r="BZ28" s="27">
        <v>7</v>
      </c>
      <c r="CA28" s="27">
        <v>3</v>
      </c>
      <c r="CB28" s="27">
        <v>3</v>
      </c>
      <c r="CC28" s="27">
        <v>4</v>
      </c>
      <c r="CD28" s="27">
        <v>5</v>
      </c>
      <c r="CE28" s="27">
        <v>3</v>
      </c>
      <c r="CF28" s="27">
        <v>2</v>
      </c>
      <c r="CG28" s="27">
        <v>4</v>
      </c>
      <c r="CH28" s="27">
        <v>0</v>
      </c>
      <c r="CI28" s="27">
        <v>0</v>
      </c>
      <c r="CJ28" s="27">
        <v>0</v>
      </c>
      <c r="CK28" s="27">
        <v>3</v>
      </c>
      <c r="CL28" s="27">
        <v>4</v>
      </c>
      <c r="CM28" s="27">
        <v>3</v>
      </c>
      <c r="CN28" s="27">
        <v>3</v>
      </c>
      <c r="CO28" s="27">
        <v>4</v>
      </c>
      <c r="CP28" s="27">
        <v>0</v>
      </c>
      <c r="CQ28" s="27">
        <v>0</v>
      </c>
      <c r="CR28" s="27">
        <v>0</v>
      </c>
      <c r="CS28" s="27">
        <v>0</v>
      </c>
      <c r="CT28" s="27">
        <v>0</v>
      </c>
      <c r="CU28" s="27">
        <v>0</v>
      </c>
      <c r="CV28" s="27">
        <v>1</v>
      </c>
      <c r="CW28" s="27">
        <v>0</v>
      </c>
      <c r="CX28" s="27">
        <v>0</v>
      </c>
      <c r="CY28" s="27">
        <v>0</v>
      </c>
      <c r="CZ28" s="27">
        <v>0</v>
      </c>
      <c r="DA28" s="27">
        <v>0</v>
      </c>
      <c r="DB28" s="27">
        <v>0</v>
      </c>
      <c r="DC28" s="27">
        <v>2</v>
      </c>
      <c r="DD28" s="27">
        <v>0</v>
      </c>
      <c r="DE28" s="27">
        <v>0</v>
      </c>
      <c r="DF28" s="27">
        <v>4</v>
      </c>
      <c r="DG28" s="27">
        <v>6</v>
      </c>
      <c r="DH28" s="27">
        <v>4</v>
      </c>
      <c r="DI28" s="27">
        <v>4</v>
      </c>
      <c r="DJ28" s="27">
        <v>4</v>
      </c>
      <c r="DK28" s="27">
        <v>4</v>
      </c>
      <c r="DL28" s="27">
        <v>3</v>
      </c>
      <c r="DM28" s="27">
        <v>3</v>
      </c>
      <c r="DN28" s="27">
        <v>2</v>
      </c>
      <c r="DO28" s="27">
        <v>2</v>
      </c>
      <c r="DP28" s="27">
        <v>2</v>
      </c>
      <c r="DQ28" s="27">
        <v>3</v>
      </c>
      <c r="DR28">
        <f t="shared" si="0"/>
        <v>0</v>
      </c>
    </row>
    <row r="29" spans="1:122" x14ac:dyDescent="0.25">
      <c r="A29" s="14" t="s">
        <v>173</v>
      </c>
      <c r="B29" s="27" t="s">
        <v>480</v>
      </c>
      <c r="C29" s="27" t="s">
        <v>480</v>
      </c>
      <c r="D29" s="27" t="s">
        <v>480</v>
      </c>
      <c r="E29" s="27" t="s">
        <v>480</v>
      </c>
      <c r="F29" s="27" t="s">
        <v>480</v>
      </c>
      <c r="G29" s="27" t="s">
        <v>480</v>
      </c>
      <c r="H29" s="27" t="s">
        <v>480</v>
      </c>
      <c r="I29" s="27" t="s">
        <v>480</v>
      </c>
      <c r="J29" s="27" t="s">
        <v>480</v>
      </c>
      <c r="K29" s="27" t="s">
        <v>480</v>
      </c>
      <c r="L29" s="27" t="s">
        <v>480</v>
      </c>
      <c r="M29" s="27" t="s">
        <v>480</v>
      </c>
      <c r="N29" s="27" t="s">
        <v>480</v>
      </c>
      <c r="O29" s="27" t="s">
        <v>480</v>
      </c>
      <c r="P29" s="27" t="s">
        <v>480</v>
      </c>
      <c r="Q29" s="27" t="s">
        <v>480</v>
      </c>
      <c r="R29" s="27" t="s">
        <v>480</v>
      </c>
      <c r="S29" s="27" t="s">
        <v>480</v>
      </c>
      <c r="T29" s="27" t="s">
        <v>480</v>
      </c>
      <c r="U29" s="27" t="s">
        <v>480</v>
      </c>
      <c r="V29" s="27">
        <v>-8</v>
      </c>
      <c r="W29" s="27">
        <v>-4</v>
      </c>
      <c r="X29" s="27">
        <v>-4</v>
      </c>
      <c r="Y29" s="27">
        <v>-2</v>
      </c>
      <c r="Z29" s="27">
        <v>-7</v>
      </c>
      <c r="AA29" s="27">
        <v>-2</v>
      </c>
      <c r="AB29" s="27">
        <v>-2</v>
      </c>
      <c r="AC29" s="27">
        <v>-3</v>
      </c>
      <c r="AD29" s="27">
        <v>-7</v>
      </c>
      <c r="AE29" s="27">
        <v>-7</v>
      </c>
      <c r="AF29" s="27">
        <v>-7</v>
      </c>
      <c r="AG29" s="27">
        <v>-6</v>
      </c>
      <c r="AH29" s="27">
        <v>-6</v>
      </c>
      <c r="AI29" s="27">
        <v>-6</v>
      </c>
      <c r="AJ29" s="27">
        <v>-6</v>
      </c>
      <c r="AK29" s="27">
        <v>9</v>
      </c>
      <c r="AL29" s="27">
        <v>-7</v>
      </c>
      <c r="AM29" s="27">
        <v>-7</v>
      </c>
      <c r="AN29" s="27">
        <v>-7</v>
      </c>
      <c r="AO29" s="27">
        <v>-7</v>
      </c>
      <c r="AP29" s="27">
        <v>-8</v>
      </c>
      <c r="AQ29" s="27">
        <v>-8</v>
      </c>
      <c r="AR29" s="27">
        <v>-7</v>
      </c>
      <c r="AS29" s="27">
        <v>-7</v>
      </c>
      <c r="AT29" s="27">
        <v>0</v>
      </c>
      <c r="AU29" s="27">
        <v>0</v>
      </c>
      <c r="AV29" s="27">
        <v>1</v>
      </c>
      <c r="AW29" s="27">
        <v>1</v>
      </c>
      <c r="AX29" s="27">
        <v>4</v>
      </c>
      <c r="AY29" s="27">
        <v>4</v>
      </c>
      <c r="AZ29" s="27">
        <v>4</v>
      </c>
      <c r="BA29" s="27">
        <v>4</v>
      </c>
      <c r="BB29" s="27">
        <v>9</v>
      </c>
      <c r="BC29" s="27">
        <v>2</v>
      </c>
      <c r="BD29" s="27">
        <v>0</v>
      </c>
      <c r="BE29" s="27">
        <v>0</v>
      </c>
      <c r="BF29" s="27">
        <v>0</v>
      </c>
      <c r="BG29" s="27">
        <v>0</v>
      </c>
      <c r="BH29" s="27">
        <v>0</v>
      </c>
      <c r="BI29" s="27">
        <v>0</v>
      </c>
      <c r="BJ29" s="27">
        <v>6</v>
      </c>
      <c r="BK29" s="27">
        <v>4</v>
      </c>
      <c r="BL29" s="27">
        <v>1</v>
      </c>
      <c r="BM29" s="27">
        <v>0</v>
      </c>
      <c r="BN29" s="27">
        <v>4</v>
      </c>
      <c r="BO29" s="27">
        <v>2</v>
      </c>
      <c r="BP29" s="27">
        <v>4</v>
      </c>
      <c r="BQ29" s="27">
        <v>2</v>
      </c>
      <c r="BR29" s="27">
        <v>1</v>
      </c>
      <c r="BS29" s="27">
        <v>3</v>
      </c>
      <c r="BT29" s="27">
        <v>3</v>
      </c>
      <c r="BU29" s="27">
        <v>3</v>
      </c>
      <c r="BV29" s="27">
        <v>0</v>
      </c>
      <c r="BW29" s="27">
        <v>3</v>
      </c>
      <c r="BX29" s="27">
        <v>3</v>
      </c>
      <c r="BY29" s="27">
        <v>0</v>
      </c>
      <c r="BZ29" s="27">
        <v>4</v>
      </c>
      <c r="CA29" s="27">
        <v>3</v>
      </c>
      <c r="CB29" s="27">
        <v>4</v>
      </c>
      <c r="CC29" s="27">
        <v>3</v>
      </c>
      <c r="CD29" s="27">
        <v>4</v>
      </c>
      <c r="CE29" s="27">
        <v>1</v>
      </c>
      <c r="CF29" s="27">
        <v>2</v>
      </c>
      <c r="CG29" s="27">
        <v>0</v>
      </c>
      <c r="CH29" s="27">
        <v>4</v>
      </c>
      <c r="CI29" s="27">
        <v>2</v>
      </c>
      <c r="CJ29" s="27">
        <v>3</v>
      </c>
      <c r="CK29" s="27">
        <v>3</v>
      </c>
      <c r="CL29" s="27">
        <v>3</v>
      </c>
      <c r="CM29" s="27">
        <v>2</v>
      </c>
      <c r="CN29" s="27">
        <v>3</v>
      </c>
      <c r="CO29" s="27">
        <v>2</v>
      </c>
      <c r="CP29" s="27">
        <v>5</v>
      </c>
      <c r="CQ29" s="27">
        <v>2</v>
      </c>
      <c r="CR29" s="27">
        <v>5</v>
      </c>
      <c r="CS29" s="27">
        <v>5</v>
      </c>
      <c r="CT29" s="27">
        <v>3</v>
      </c>
      <c r="CU29" s="27">
        <v>0</v>
      </c>
      <c r="CV29" s="27">
        <v>0</v>
      </c>
      <c r="CW29" s="27">
        <v>0</v>
      </c>
      <c r="CX29" s="27">
        <v>1</v>
      </c>
      <c r="CY29" s="27">
        <v>4</v>
      </c>
      <c r="CZ29" s="27">
        <v>0</v>
      </c>
      <c r="DA29" s="27">
        <v>2</v>
      </c>
      <c r="DB29" s="27">
        <v>1</v>
      </c>
      <c r="DC29" s="27">
        <v>3</v>
      </c>
      <c r="DD29" s="27">
        <v>2</v>
      </c>
      <c r="DE29" s="27">
        <v>0</v>
      </c>
      <c r="DF29" s="27">
        <v>4</v>
      </c>
      <c r="DG29" s="27">
        <v>2</v>
      </c>
      <c r="DH29" s="27">
        <v>2</v>
      </c>
      <c r="DI29" s="27">
        <v>0</v>
      </c>
      <c r="DJ29" s="27">
        <v>2</v>
      </c>
      <c r="DK29" s="27">
        <v>2</v>
      </c>
      <c r="DL29" s="27">
        <v>1</v>
      </c>
      <c r="DM29" s="27">
        <v>1</v>
      </c>
      <c r="DN29" s="27">
        <v>4</v>
      </c>
      <c r="DO29" s="27">
        <v>1</v>
      </c>
      <c r="DP29" s="27">
        <v>0</v>
      </c>
      <c r="DQ29" s="27">
        <v>2</v>
      </c>
      <c r="DR29">
        <f t="shared" si="0"/>
        <v>0</v>
      </c>
    </row>
    <row r="30" spans="1:122" x14ac:dyDescent="0.25">
      <c r="A30" s="14" t="s">
        <v>174</v>
      </c>
      <c r="B30" s="27" t="s">
        <v>480</v>
      </c>
      <c r="C30" s="27" t="s">
        <v>480</v>
      </c>
      <c r="D30" s="27" t="s">
        <v>480</v>
      </c>
      <c r="E30" s="27" t="s">
        <v>480</v>
      </c>
      <c r="F30" s="27" t="s">
        <v>480</v>
      </c>
      <c r="G30" s="27" t="s">
        <v>480</v>
      </c>
      <c r="H30" s="27" t="s">
        <v>480</v>
      </c>
      <c r="I30" s="27" t="s">
        <v>480</v>
      </c>
      <c r="J30" s="27" t="s">
        <v>480</v>
      </c>
      <c r="K30" s="27" t="s">
        <v>480</v>
      </c>
      <c r="L30" s="27" t="s">
        <v>480</v>
      </c>
      <c r="M30" s="27" t="s">
        <v>480</v>
      </c>
      <c r="N30" s="27" t="s">
        <v>480</v>
      </c>
      <c r="O30" s="27" t="s">
        <v>480</v>
      </c>
      <c r="P30" s="27" t="s">
        <v>480</v>
      </c>
      <c r="Q30" s="27" t="s">
        <v>480</v>
      </c>
      <c r="R30" s="27" t="s">
        <v>480</v>
      </c>
      <c r="S30" s="27" t="s">
        <v>480</v>
      </c>
      <c r="T30" s="27" t="s">
        <v>480</v>
      </c>
      <c r="U30" s="27" t="s">
        <v>480</v>
      </c>
      <c r="V30" s="27" t="s">
        <v>480</v>
      </c>
      <c r="W30" s="27" t="s">
        <v>480</v>
      </c>
      <c r="X30" s="27" t="s">
        <v>480</v>
      </c>
      <c r="Y30" s="27" t="s">
        <v>480</v>
      </c>
      <c r="Z30" s="27" t="s">
        <v>480</v>
      </c>
      <c r="AA30" s="27" t="s">
        <v>480</v>
      </c>
      <c r="AB30" s="27" t="s">
        <v>480</v>
      </c>
      <c r="AC30" s="27" t="s">
        <v>480</v>
      </c>
      <c r="AD30" s="27" t="s">
        <v>480</v>
      </c>
      <c r="AE30" s="27" t="s">
        <v>480</v>
      </c>
      <c r="AF30" s="27" t="s">
        <v>480</v>
      </c>
      <c r="AG30" s="27" t="s">
        <v>480</v>
      </c>
      <c r="AH30" s="27">
        <v>4</v>
      </c>
      <c r="AI30" s="27">
        <v>5</v>
      </c>
      <c r="AJ30" s="27">
        <v>5</v>
      </c>
      <c r="AK30" s="27">
        <v>3</v>
      </c>
      <c r="AL30" s="27">
        <v>-6</v>
      </c>
      <c r="AM30" s="27">
        <v>-10</v>
      </c>
      <c r="AN30" s="27">
        <v>-10</v>
      </c>
      <c r="AO30" s="27">
        <v>-10</v>
      </c>
      <c r="AP30" s="27">
        <v>9</v>
      </c>
      <c r="AQ30" s="27">
        <v>3</v>
      </c>
      <c r="AR30" s="27">
        <v>4</v>
      </c>
      <c r="AS30" s="27">
        <v>3</v>
      </c>
      <c r="AT30" s="27">
        <v>6</v>
      </c>
      <c r="AU30" s="27">
        <v>0</v>
      </c>
      <c r="AV30" s="27">
        <v>1</v>
      </c>
      <c r="AW30" s="27">
        <v>0</v>
      </c>
      <c r="AX30" s="27">
        <v>3</v>
      </c>
      <c r="AY30" s="27">
        <v>3</v>
      </c>
      <c r="AZ30" s="27">
        <v>1</v>
      </c>
      <c r="BA30" s="27">
        <v>2</v>
      </c>
      <c r="BB30" s="27">
        <v>0</v>
      </c>
      <c r="BC30" s="27">
        <v>0</v>
      </c>
      <c r="BD30" s="27">
        <v>5</v>
      </c>
      <c r="BE30" s="27">
        <v>10</v>
      </c>
      <c r="BF30" s="27">
        <v>0</v>
      </c>
      <c r="BG30" s="27">
        <v>0</v>
      </c>
      <c r="BH30" s="27">
        <v>0</v>
      </c>
      <c r="BI30" s="27">
        <v>0</v>
      </c>
      <c r="BJ30" s="27">
        <v>0</v>
      </c>
      <c r="BK30" s="27">
        <v>0</v>
      </c>
      <c r="BL30" s="27">
        <v>0</v>
      </c>
      <c r="BM30" s="27">
        <v>0</v>
      </c>
      <c r="BN30" s="27">
        <v>1</v>
      </c>
      <c r="BO30" s="27">
        <v>0</v>
      </c>
      <c r="BP30" s="27">
        <v>0</v>
      </c>
      <c r="BQ30" s="27">
        <v>0</v>
      </c>
      <c r="BR30" s="27">
        <v>0</v>
      </c>
      <c r="BS30" s="27">
        <v>0</v>
      </c>
      <c r="BT30" s="27">
        <v>0</v>
      </c>
      <c r="BU30" s="27">
        <v>0</v>
      </c>
      <c r="BV30" s="27">
        <v>0</v>
      </c>
      <c r="BW30" s="27">
        <v>0</v>
      </c>
      <c r="BX30" s="27">
        <v>0</v>
      </c>
      <c r="BY30" s="27">
        <v>0</v>
      </c>
      <c r="BZ30" s="27">
        <v>0</v>
      </c>
      <c r="CA30" s="27">
        <v>0</v>
      </c>
      <c r="CB30" s="27">
        <v>0</v>
      </c>
      <c r="CC30" s="27">
        <v>0</v>
      </c>
      <c r="CD30" s="27">
        <v>0</v>
      </c>
      <c r="CE30" s="27">
        <v>0</v>
      </c>
      <c r="CF30" s="27">
        <v>0</v>
      </c>
      <c r="CG30" s="27">
        <v>0</v>
      </c>
      <c r="CH30" s="27">
        <v>0</v>
      </c>
      <c r="CI30" s="27">
        <v>0</v>
      </c>
      <c r="CJ30" s="27">
        <v>0</v>
      </c>
      <c r="CK30" s="27">
        <v>0</v>
      </c>
      <c r="CL30" s="27">
        <v>0</v>
      </c>
      <c r="CM30" s="27">
        <v>0</v>
      </c>
      <c r="CN30" s="27">
        <v>0</v>
      </c>
      <c r="CO30" s="27">
        <v>0</v>
      </c>
      <c r="CP30" s="27">
        <v>0</v>
      </c>
      <c r="CQ30" s="27">
        <v>0</v>
      </c>
      <c r="CR30" s="27">
        <v>0</v>
      </c>
      <c r="CS30" s="27">
        <v>0</v>
      </c>
      <c r="CT30" s="27">
        <v>0</v>
      </c>
      <c r="CU30" s="27">
        <v>0</v>
      </c>
      <c r="CV30" s="27">
        <v>0</v>
      </c>
      <c r="CW30" s="27">
        <v>0</v>
      </c>
      <c r="CX30" s="27">
        <v>0</v>
      </c>
      <c r="CY30" s="27">
        <v>0</v>
      </c>
      <c r="CZ30" s="27">
        <v>0</v>
      </c>
      <c r="DA30" s="27">
        <v>0</v>
      </c>
      <c r="DB30" s="27">
        <v>0</v>
      </c>
      <c r="DC30" s="27">
        <v>0</v>
      </c>
      <c r="DD30" s="27">
        <v>0</v>
      </c>
      <c r="DE30" s="27">
        <v>0</v>
      </c>
      <c r="DF30" s="27">
        <v>0</v>
      </c>
      <c r="DG30" s="27">
        <v>0</v>
      </c>
      <c r="DH30" s="27">
        <v>0</v>
      </c>
      <c r="DI30" s="27">
        <v>0</v>
      </c>
      <c r="DJ30" s="27">
        <v>0</v>
      </c>
      <c r="DK30" s="27">
        <v>0</v>
      </c>
      <c r="DL30" s="27">
        <v>0</v>
      </c>
      <c r="DM30" s="27">
        <v>0</v>
      </c>
      <c r="DN30" s="27">
        <v>0</v>
      </c>
      <c r="DO30" s="27">
        <v>0</v>
      </c>
      <c r="DP30" s="27">
        <v>0</v>
      </c>
      <c r="DQ30" s="27">
        <v>0</v>
      </c>
      <c r="DR30">
        <f t="shared" si="0"/>
        <v>0</v>
      </c>
    </row>
    <row r="31" spans="1:122" x14ac:dyDescent="0.25">
      <c r="A31" s="14" t="s">
        <v>183</v>
      </c>
      <c r="B31" s="27" t="s">
        <v>480</v>
      </c>
      <c r="C31" s="27" t="s">
        <v>480</v>
      </c>
      <c r="D31" s="27" t="s">
        <v>480</v>
      </c>
      <c r="E31" s="27" t="s">
        <v>480</v>
      </c>
      <c r="F31" s="27" t="s">
        <v>480</v>
      </c>
      <c r="G31" s="27" t="s">
        <v>480</v>
      </c>
      <c r="H31" s="27" t="s">
        <v>480</v>
      </c>
      <c r="I31" s="27" t="s">
        <v>480</v>
      </c>
      <c r="J31" s="27" t="s">
        <v>480</v>
      </c>
      <c r="K31" s="27" t="s">
        <v>480</v>
      </c>
      <c r="L31" s="27" t="s">
        <v>480</v>
      </c>
      <c r="M31" s="27" t="s">
        <v>480</v>
      </c>
      <c r="N31" s="27" t="s">
        <v>480</v>
      </c>
      <c r="O31" s="27" t="s">
        <v>480</v>
      </c>
      <c r="P31" s="27" t="s">
        <v>480</v>
      </c>
      <c r="Q31" s="27" t="s">
        <v>480</v>
      </c>
      <c r="R31" s="27" t="s">
        <v>480</v>
      </c>
      <c r="S31" s="27" t="s">
        <v>480</v>
      </c>
      <c r="T31" s="27" t="s">
        <v>480</v>
      </c>
      <c r="U31" s="27" t="s">
        <v>480</v>
      </c>
      <c r="V31" s="27" t="s">
        <v>480</v>
      </c>
      <c r="W31" s="27" t="s">
        <v>480</v>
      </c>
      <c r="X31" s="27" t="s">
        <v>480</v>
      </c>
      <c r="Y31" s="27" t="s">
        <v>480</v>
      </c>
      <c r="Z31" s="27" t="s">
        <v>480</v>
      </c>
      <c r="AA31" s="27" t="s">
        <v>480</v>
      </c>
      <c r="AB31" s="27" t="s">
        <v>480</v>
      </c>
      <c r="AC31" s="27" t="s">
        <v>480</v>
      </c>
      <c r="AD31" s="27" t="s">
        <v>480</v>
      </c>
      <c r="AE31" s="27" t="s">
        <v>480</v>
      </c>
      <c r="AF31" s="27" t="s">
        <v>480</v>
      </c>
      <c r="AG31" s="27" t="s">
        <v>480</v>
      </c>
      <c r="AH31" s="27">
        <v>4</v>
      </c>
      <c r="AI31" s="27">
        <v>5</v>
      </c>
      <c r="AJ31" s="27">
        <v>5</v>
      </c>
      <c r="AK31" s="27">
        <v>3</v>
      </c>
      <c r="AL31" s="27">
        <v>-6</v>
      </c>
      <c r="AM31" s="27">
        <v>-10</v>
      </c>
      <c r="AN31" s="27">
        <v>-10</v>
      </c>
      <c r="AO31" s="27">
        <v>-10</v>
      </c>
      <c r="AP31" s="27">
        <v>9</v>
      </c>
      <c r="AQ31" s="27">
        <v>3</v>
      </c>
      <c r="AR31" s="27">
        <v>4</v>
      </c>
      <c r="AS31" s="27">
        <v>3</v>
      </c>
      <c r="AT31" s="27">
        <v>6</v>
      </c>
      <c r="AU31" s="27">
        <v>0</v>
      </c>
      <c r="AV31" s="27">
        <v>1</v>
      </c>
      <c r="AW31" s="27">
        <v>0</v>
      </c>
      <c r="AX31" s="27">
        <v>3</v>
      </c>
      <c r="AY31" s="27">
        <v>3</v>
      </c>
      <c r="AZ31" s="27">
        <v>1</v>
      </c>
      <c r="BA31" s="27">
        <v>2</v>
      </c>
      <c r="BB31" s="27">
        <v>0</v>
      </c>
      <c r="BC31" s="27">
        <v>0</v>
      </c>
      <c r="BD31" s="27">
        <v>5</v>
      </c>
      <c r="BE31" s="27">
        <v>10</v>
      </c>
      <c r="BF31" s="27">
        <v>0</v>
      </c>
      <c r="BG31" s="27">
        <v>0</v>
      </c>
      <c r="BH31" s="27">
        <v>0</v>
      </c>
      <c r="BI31" s="27">
        <v>0</v>
      </c>
      <c r="BJ31" s="27">
        <v>0</v>
      </c>
      <c r="BK31" s="27">
        <v>0</v>
      </c>
      <c r="BL31" s="27">
        <v>0</v>
      </c>
      <c r="BM31" s="27">
        <v>0</v>
      </c>
      <c r="BN31" s="27">
        <v>1</v>
      </c>
      <c r="BO31" s="27">
        <v>0</v>
      </c>
      <c r="BP31" s="27">
        <v>0</v>
      </c>
      <c r="BQ31" s="27">
        <v>0</v>
      </c>
      <c r="BR31" s="27">
        <v>0</v>
      </c>
      <c r="BS31" s="27">
        <v>0</v>
      </c>
      <c r="BT31" s="27">
        <v>0</v>
      </c>
      <c r="BU31" s="27">
        <v>0</v>
      </c>
      <c r="BV31" s="27">
        <v>0</v>
      </c>
      <c r="BW31" s="27">
        <v>0</v>
      </c>
      <c r="BX31" s="27">
        <v>0</v>
      </c>
      <c r="BY31" s="27">
        <v>0</v>
      </c>
      <c r="BZ31" s="27">
        <v>0</v>
      </c>
      <c r="CA31" s="27">
        <v>0</v>
      </c>
      <c r="CB31" s="27">
        <v>0</v>
      </c>
      <c r="CC31" s="27">
        <v>0</v>
      </c>
      <c r="CD31" s="27">
        <v>0</v>
      </c>
      <c r="CE31" s="27">
        <v>0</v>
      </c>
      <c r="CF31" s="27">
        <v>0</v>
      </c>
      <c r="CG31" s="27">
        <v>0</v>
      </c>
      <c r="CH31" s="27">
        <v>0</v>
      </c>
      <c r="CI31" s="27">
        <v>0</v>
      </c>
      <c r="CJ31" s="27">
        <v>0</v>
      </c>
      <c r="CK31" s="27">
        <v>0</v>
      </c>
      <c r="CL31" s="27">
        <v>0</v>
      </c>
      <c r="CM31" s="27">
        <v>0</v>
      </c>
      <c r="CN31" s="27">
        <v>0</v>
      </c>
      <c r="CO31" s="27">
        <v>0</v>
      </c>
      <c r="CP31" s="27">
        <v>0</v>
      </c>
      <c r="CQ31" s="27">
        <v>0</v>
      </c>
      <c r="CR31" s="27">
        <v>0</v>
      </c>
      <c r="CS31" s="27">
        <v>0</v>
      </c>
      <c r="CT31" s="27">
        <v>0</v>
      </c>
      <c r="CU31" s="27">
        <v>0</v>
      </c>
      <c r="CV31" s="27">
        <v>0</v>
      </c>
      <c r="CW31" s="27">
        <v>0</v>
      </c>
      <c r="CX31" s="27">
        <v>0</v>
      </c>
      <c r="CY31" s="27">
        <v>0</v>
      </c>
      <c r="CZ31" s="27">
        <v>0</v>
      </c>
      <c r="DA31" s="27">
        <v>0</v>
      </c>
      <c r="DB31" s="27">
        <v>0</v>
      </c>
      <c r="DC31" s="27">
        <v>0</v>
      </c>
      <c r="DD31" s="27">
        <v>0</v>
      </c>
      <c r="DE31" s="27">
        <v>0</v>
      </c>
      <c r="DF31" s="27">
        <v>0</v>
      </c>
      <c r="DG31" s="27">
        <v>0</v>
      </c>
      <c r="DH31" s="27">
        <v>0</v>
      </c>
      <c r="DI31" s="27">
        <v>0</v>
      </c>
      <c r="DJ31" s="27">
        <v>0</v>
      </c>
      <c r="DK31" s="27">
        <v>0</v>
      </c>
      <c r="DL31" s="27">
        <v>0</v>
      </c>
      <c r="DM31" s="27">
        <v>0</v>
      </c>
      <c r="DN31" s="27">
        <v>0</v>
      </c>
      <c r="DO31" s="27">
        <v>0</v>
      </c>
      <c r="DP31" s="27">
        <v>0</v>
      </c>
      <c r="DQ31" s="27">
        <v>0</v>
      </c>
      <c r="DR31">
        <f t="shared" si="0"/>
        <v>0</v>
      </c>
    </row>
    <row r="32" spans="1:122" x14ac:dyDescent="0.25">
      <c r="A32" s="14" t="s">
        <v>168</v>
      </c>
      <c r="B32" s="27" t="s">
        <v>480</v>
      </c>
      <c r="C32" s="27" t="s">
        <v>480</v>
      </c>
      <c r="D32" s="27" t="s">
        <v>480</v>
      </c>
      <c r="E32" s="27" t="s">
        <v>480</v>
      </c>
      <c r="F32" s="27" t="s">
        <v>480</v>
      </c>
      <c r="G32" s="27" t="s">
        <v>480</v>
      </c>
      <c r="H32" s="27" t="s">
        <v>480</v>
      </c>
      <c r="I32" s="27" t="s">
        <v>480</v>
      </c>
      <c r="J32" s="27">
        <v>-8</v>
      </c>
      <c r="K32" s="27">
        <v>-8</v>
      </c>
      <c r="L32" s="27">
        <v>-8</v>
      </c>
      <c r="M32" s="27">
        <v>-8</v>
      </c>
      <c r="N32" s="27">
        <v>0</v>
      </c>
      <c r="O32" s="27">
        <v>-10</v>
      </c>
      <c r="P32" s="27">
        <v>-10</v>
      </c>
      <c r="Q32" s="27">
        <v>-10</v>
      </c>
      <c r="R32" s="27">
        <v>8</v>
      </c>
      <c r="S32" s="27">
        <v>7</v>
      </c>
      <c r="T32" s="27">
        <v>8</v>
      </c>
      <c r="U32" s="27">
        <v>5</v>
      </c>
      <c r="V32" s="27">
        <v>-7</v>
      </c>
      <c r="W32" s="27">
        <v>-7</v>
      </c>
      <c r="X32" s="27">
        <v>-7</v>
      </c>
      <c r="Y32" s="27">
        <v>-9</v>
      </c>
      <c r="Z32" s="27">
        <v>-7</v>
      </c>
      <c r="AA32" s="27">
        <v>-7</v>
      </c>
      <c r="AB32" s="27">
        <v>-7</v>
      </c>
      <c r="AC32" s="27">
        <v>-8</v>
      </c>
      <c r="AD32" s="27">
        <v>-8</v>
      </c>
      <c r="AE32" s="27">
        <v>-8</v>
      </c>
      <c r="AF32" s="27">
        <v>-8</v>
      </c>
      <c r="AG32" s="27">
        <v>-8</v>
      </c>
      <c r="AH32" s="27">
        <v>-8</v>
      </c>
      <c r="AI32" s="27">
        <v>-8</v>
      </c>
      <c r="AJ32" s="27">
        <v>-8</v>
      </c>
      <c r="AK32" s="27">
        <v>-8</v>
      </c>
      <c r="AL32" s="27">
        <v>-8</v>
      </c>
      <c r="AM32" s="27">
        <v>-8</v>
      </c>
      <c r="AN32" s="27">
        <v>-8</v>
      </c>
      <c r="AO32" s="27">
        <v>-8</v>
      </c>
      <c r="AP32" s="27">
        <v>6</v>
      </c>
      <c r="AQ32" s="27">
        <v>5</v>
      </c>
      <c r="AR32" s="27">
        <v>2</v>
      </c>
      <c r="AS32" s="27">
        <v>3</v>
      </c>
      <c r="AT32" s="27">
        <v>5</v>
      </c>
      <c r="AU32" s="27">
        <v>2</v>
      </c>
      <c r="AV32" s="27">
        <v>1</v>
      </c>
      <c r="AW32" s="27">
        <v>0</v>
      </c>
      <c r="AX32" s="27">
        <v>5</v>
      </c>
      <c r="AY32" s="27">
        <v>2</v>
      </c>
      <c r="AZ32" s="27">
        <v>4</v>
      </c>
      <c r="BA32" s="27">
        <v>1</v>
      </c>
      <c r="BB32" s="27">
        <v>4</v>
      </c>
      <c r="BC32" s="27">
        <v>4</v>
      </c>
      <c r="BD32" s="27">
        <v>3</v>
      </c>
      <c r="BE32" s="27">
        <v>2</v>
      </c>
      <c r="BF32" s="27">
        <v>0</v>
      </c>
      <c r="BG32" s="27">
        <v>2</v>
      </c>
      <c r="BH32" s="27">
        <v>2</v>
      </c>
      <c r="BI32" s="27">
        <v>0</v>
      </c>
      <c r="BJ32" s="27">
        <v>7</v>
      </c>
      <c r="BK32" s="27">
        <v>6</v>
      </c>
      <c r="BL32" s="27">
        <v>3</v>
      </c>
      <c r="BM32" s="27">
        <v>2</v>
      </c>
      <c r="BN32" s="27">
        <v>4</v>
      </c>
      <c r="BO32" s="27">
        <v>3</v>
      </c>
      <c r="BP32" s="27">
        <v>2</v>
      </c>
      <c r="BQ32" s="27">
        <v>3</v>
      </c>
      <c r="BR32" s="27">
        <v>1</v>
      </c>
      <c r="BS32" s="27">
        <v>2</v>
      </c>
      <c r="BT32" s="27">
        <v>1</v>
      </c>
      <c r="BU32" s="27">
        <v>5</v>
      </c>
      <c r="BV32" s="27">
        <v>1</v>
      </c>
      <c r="BW32" s="27">
        <v>0</v>
      </c>
      <c r="BX32" s="27">
        <v>2</v>
      </c>
      <c r="BY32" s="27">
        <v>2</v>
      </c>
      <c r="BZ32" s="27">
        <v>4</v>
      </c>
      <c r="CA32" s="27">
        <v>0</v>
      </c>
      <c r="CB32" s="27">
        <v>3</v>
      </c>
      <c r="CC32" s="27">
        <v>2</v>
      </c>
      <c r="CD32" s="27">
        <v>1</v>
      </c>
      <c r="CE32" s="27">
        <v>2</v>
      </c>
      <c r="CF32" s="27">
        <v>2</v>
      </c>
      <c r="CG32" s="27">
        <v>1</v>
      </c>
      <c r="CH32" s="27">
        <v>1</v>
      </c>
      <c r="CI32" s="27">
        <v>4</v>
      </c>
      <c r="CJ32" s="27">
        <v>2</v>
      </c>
      <c r="CK32" s="27">
        <v>3</v>
      </c>
      <c r="CL32" s="27">
        <v>1</v>
      </c>
      <c r="CM32" s="27">
        <v>0</v>
      </c>
      <c r="CN32" s="27">
        <v>0</v>
      </c>
      <c r="CO32" s="27">
        <v>0</v>
      </c>
      <c r="CP32" s="27">
        <v>3</v>
      </c>
      <c r="CQ32" s="27">
        <v>1</v>
      </c>
      <c r="CR32" s="27">
        <v>6</v>
      </c>
      <c r="CS32" s="27">
        <v>2</v>
      </c>
      <c r="CT32" s="27">
        <v>2</v>
      </c>
      <c r="CU32" s="27">
        <v>0</v>
      </c>
      <c r="CV32" s="27">
        <v>1</v>
      </c>
      <c r="CW32" s="27">
        <v>2</v>
      </c>
      <c r="CX32" s="27">
        <v>3</v>
      </c>
      <c r="CY32" s="27">
        <v>1</v>
      </c>
      <c r="CZ32" s="27">
        <v>1</v>
      </c>
      <c r="DA32" s="27">
        <v>0</v>
      </c>
      <c r="DB32" s="27">
        <v>11</v>
      </c>
      <c r="DC32" s="27">
        <v>11</v>
      </c>
      <c r="DD32" s="27">
        <v>11</v>
      </c>
      <c r="DE32" s="27">
        <v>11</v>
      </c>
      <c r="DF32" s="27">
        <v>5</v>
      </c>
      <c r="DG32" s="27">
        <v>5</v>
      </c>
      <c r="DH32" s="27">
        <v>6</v>
      </c>
      <c r="DI32" s="27">
        <v>1</v>
      </c>
      <c r="DJ32" s="27">
        <v>1</v>
      </c>
      <c r="DK32" s="27">
        <v>0</v>
      </c>
      <c r="DL32" s="27">
        <v>0</v>
      </c>
      <c r="DM32" s="27">
        <v>1</v>
      </c>
      <c r="DN32" s="27">
        <v>1</v>
      </c>
      <c r="DO32" s="27">
        <v>2</v>
      </c>
      <c r="DP32" s="27">
        <v>0</v>
      </c>
      <c r="DQ32" s="27">
        <v>1</v>
      </c>
      <c r="DR32">
        <f t="shared" si="0"/>
        <v>0</v>
      </c>
    </row>
    <row r="33" spans="1:122" x14ac:dyDescent="0.25">
      <c r="A33" s="14" t="s">
        <v>194</v>
      </c>
      <c r="B33" s="27" t="s">
        <v>480</v>
      </c>
      <c r="C33" s="27" t="s">
        <v>480</v>
      </c>
      <c r="D33" s="27" t="s">
        <v>480</v>
      </c>
      <c r="E33" s="27" t="s">
        <v>480</v>
      </c>
      <c r="F33" s="27" t="s">
        <v>480</v>
      </c>
      <c r="G33" s="27" t="s">
        <v>480</v>
      </c>
      <c r="H33" s="27" t="s">
        <v>480</v>
      </c>
      <c r="I33" s="27" t="s">
        <v>480</v>
      </c>
      <c r="J33" s="27" t="s">
        <v>480</v>
      </c>
      <c r="K33" s="27" t="s">
        <v>480</v>
      </c>
      <c r="L33" s="27" t="s">
        <v>480</v>
      </c>
      <c r="M33" s="27" t="s">
        <v>480</v>
      </c>
      <c r="N33" s="27" t="s">
        <v>480</v>
      </c>
      <c r="O33" s="27" t="s">
        <v>480</v>
      </c>
      <c r="P33" s="27" t="s">
        <v>480</v>
      </c>
      <c r="Q33" s="27" t="s">
        <v>480</v>
      </c>
      <c r="R33" s="27" t="s">
        <v>480</v>
      </c>
      <c r="S33" s="27" t="s">
        <v>480</v>
      </c>
      <c r="T33" s="27" t="s">
        <v>480</v>
      </c>
      <c r="U33" s="27" t="s">
        <v>480</v>
      </c>
      <c r="V33" s="27" t="s">
        <v>480</v>
      </c>
      <c r="W33" s="27" t="s">
        <v>480</v>
      </c>
      <c r="X33" s="27" t="s">
        <v>480</v>
      </c>
      <c r="Y33" s="27" t="s">
        <v>480</v>
      </c>
      <c r="Z33" s="27" t="s">
        <v>480</v>
      </c>
      <c r="AA33" s="27" t="s">
        <v>480</v>
      </c>
      <c r="AB33" s="27" t="s">
        <v>480</v>
      </c>
      <c r="AC33" s="27" t="s">
        <v>480</v>
      </c>
      <c r="AD33" s="27" t="s">
        <v>480</v>
      </c>
      <c r="AE33" s="27" t="s">
        <v>480</v>
      </c>
      <c r="AF33" s="27" t="s">
        <v>480</v>
      </c>
      <c r="AG33" s="27" t="s">
        <v>480</v>
      </c>
      <c r="AH33" s="27" t="s">
        <v>480</v>
      </c>
      <c r="AI33" s="27" t="s">
        <v>480</v>
      </c>
      <c r="AJ33" s="27" t="s">
        <v>480</v>
      </c>
      <c r="AK33" s="27" t="s">
        <v>480</v>
      </c>
      <c r="AL33" s="27" t="s">
        <v>480</v>
      </c>
      <c r="AM33" s="27" t="s">
        <v>480</v>
      </c>
      <c r="AN33" s="27" t="s">
        <v>480</v>
      </c>
      <c r="AO33" s="27" t="s">
        <v>480</v>
      </c>
      <c r="AP33" s="27" t="s">
        <v>480</v>
      </c>
      <c r="AQ33" s="27" t="s">
        <v>480</v>
      </c>
      <c r="AR33" s="27" t="s">
        <v>480</v>
      </c>
      <c r="AS33" s="27" t="s">
        <v>480</v>
      </c>
      <c r="AT33" s="27" t="s">
        <v>480</v>
      </c>
      <c r="AU33" s="27" t="s">
        <v>480</v>
      </c>
      <c r="AV33" s="27" t="s">
        <v>480</v>
      </c>
      <c r="AW33" s="27" t="s">
        <v>480</v>
      </c>
      <c r="AX33" s="27" t="s">
        <v>480</v>
      </c>
      <c r="AY33" s="27" t="s">
        <v>480</v>
      </c>
      <c r="AZ33" s="27" t="s">
        <v>480</v>
      </c>
      <c r="BA33" s="27" t="s">
        <v>480</v>
      </c>
      <c r="BB33" s="27" t="s">
        <v>480</v>
      </c>
      <c r="BC33" s="27" t="s">
        <v>480</v>
      </c>
      <c r="BD33" s="27" t="s">
        <v>480</v>
      </c>
      <c r="BE33" s="27" t="s">
        <v>480</v>
      </c>
      <c r="BF33" s="27" t="s">
        <v>480</v>
      </c>
      <c r="BG33" s="27" t="s">
        <v>480</v>
      </c>
      <c r="BH33" s="27" t="s">
        <v>480</v>
      </c>
      <c r="BI33" s="27" t="s">
        <v>480</v>
      </c>
      <c r="BJ33" s="27" t="s">
        <v>480</v>
      </c>
      <c r="BK33" s="27" t="s">
        <v>480</v>
      </c>
      <c r="BL33" s="27" t="s">
        <v>480</v>
      </c>
      <c r="BM33" s="27" t="s">
        <v>480</v>
      </c>
      <c r="BN33" s="27" t="s">
        <v>480</v>
      </c>
      <c r="BO33" s="27" t="s">
        <v>480</v>
      </c>
      <c r="BP33" s="27" t="s">
        <v>480</v>
      </c>
      <c r="BQ33" s="27" t="s">
        <v>480</v>
      </c>
      <c r="BR33" s="27">
        <v>0</v>
      </c>
      <c r="BS33" s="27">
        <v>0</v>
      </c>
      <c r="BT33" s="27">
        <v>1</v>
      </c>
      <c r="BU33" s="27">
        <v>0</v>
      </c>
      <c r="BV33" s="27">
        <v>2</v>
      </c>
      <c r="BW33" s="27">
        <v>1</v>
      </c>
      <c r="BX33" s="27">
        <v>10</v>
      </c>
      <c r="BY33" s="27">
        <v>1</v>
      </c>
      <c r="BZ33" s="27">
        <v>1</v>
      </c>
      <c r="CA33" s="27">
        <v>2</v>
      </c>
      <c r="CB33" s="27">
        <v>0</v>
      </c>
      <c r="CC33" s="27">
        <v>2</v>
      </c>
      <c r="CD33" s="27">
        <v>1</v>
      </c>
      <c r="CE33" s="27">
        <v>3</v>
      </c>
      <c r="CF33" s="27">
        <v>3</v>
      </c>
      <c r="CG33" s="27">
        <v>4</v>
      </c>
      <c r="CH33" s="27">
        <v>2</v>
      </c>
      <c r="CI33" s="27">
        <v>2</v>
      </c>
      <c r="CJ33" s="27">
        <v>0</v>
      </c>
      <c r="CK33" s="27">
        <v>0</v>
      </c>
      <c r="CL33" s="27">
        <v>3</v>
      </c>
      <c r="CM33" s="27">
        <v>7</v>
      </c>
      <c r="CN33" s="27">
        <v>1</v>
      </c>
      <c r="CO33" s="27">
        <v>3</v>
      </c>
      <c r="CP33" s="27">
        <v>6</v>
      </c>
      <c r="CQ33" s="27">
        <v>5</v>
      </c>
      <c r="CR33" s="27">
        <v>2</v>
      </c>
      <c r="CS33" s="27">
        <v>3</v>
      </c>
      <c r="CT33" s="27">
        <v>2</v>
      </c>
      <c r="CU33" s="27">
        <v>1</v>
      </c>
      <c r="CV33" s="27">
        <v>2</v>
      </c>
      <c r="CW33" s="27">
        <v>3</v>
      </c>
      <c r="CX33" s="27">
        <v>6</v>
      </c>
      <c r="CY33" s="27">
        <v>7</v>
      </c>
      <c r="CZ33" s="27">
        <v>5</v>
      </c>
      <c r="DA33" s="27">
        <v>1</v>
      </c>
      <c r="DB33" s="27">
        <v>11</v>
      </c>
      <c r="DC33" s="27">
        <v>3</v>
      </c>
      <c r="DD33" s="27">
        <v>3</v>
      </c>
      <c r="DE33" s="27">
        <v>4</v>
      </c>
      <c r="DF33" s="27">
        <v>0</v>
      </c>
      <c r="DG33" s="27">
        <v>0</v>
      </c>
      <c r="DH33" s="27">
        <v>2</v>
      </c>
      <c r="DI33" s="27">
        <v>0</v>
      </c>
      <c r="DJ33" s="27">
        <v>0</v>
      </c>
      <c r="DK33" s="27">
        <v>0</v>
      </c>
      <c r="DL33" s="27">
        <v>0</v>
      </c>
      <c r="DM33" s="27">
        <v>5</v>
      </c>
      <c r="DN33" s="27">
        <v>4</v>
      </c>
      <c r="DO33" s="27">
        <v>2</v>
      </c>
      <c r="DP33" s="27">
        <v>2</v>
      </c>
      <c r="DQ33" s="27">
        <v>0</v>
      </c>
      <c r="DR33">
        <f t="shared" si="0"/>
        <v>0</v>
      </c>
    </row>
    <row r="34" spans="1:122" x14ac:dyDescent="0.25">
      <c r="A34" s="14" t="s">
        <v>156</v>
      </c>
      <c r="B34" s="27" t="s">
        <v>480</v>
      </c>
      <c r="C34" s="27" t="s">
        <v>480</v>
      </c>
      <c r="D34" s="27" t="s">
        <v>480</v>
      </c>
      <c r="E34" s="27" t="s">
        <v>480</v>
      </c>
      <c r="F34" s="27" t="s">
        <v>480</v>
      </c>
      <c r="G34" s="27" t="s">
        <v>480</v>
      </c>
      <c r="H34" s="27" t="s">
        <v>480</v>
      </c>
      <c r="I34" s="27" t="s">
        <v>480</v>
      </c>
      <c r="J34" s="27" t="s">
        <v>480</v>
      </c>
      <c r="K34" s="27" t="s">
        <v>480</v>
      </c>
      <c r="L34" s="27" t="s">
        <v>480</v>
      </c>
      <c r="M34" s="27" t="s">
        <v>480</v>
      </c>
      <c r="N34" s="27" t="s">
        <v>480</v>
      </c>
      <c r="O34" s="27" t="s">
        <v>480</v>
      </c>
      <c r="P34" s="27" t="s">
        <v>480</v>
      </c>
      <c r="Q34" s="27" t="s">
        <v>480</v>
      </c>
      <c r="R34" s="27" t="s">
        <v>480</v>
      </c>
      <c r="S34" s="27" t="s">
        <v>480</v>
      </c>
      <c r="T34" s="27" t="s">
        <v>480</v>
      </c>
      <c r="U34" s="27" t="s">
        <v>480</v>
      </c>
      <c r="V34" s="27" t="s">
        <v>480</v>
      </c>
      <c r="W34" s="27" t="s">
        <v>480</v>
      </c>
      <c r="X34" s="27" t="s">
        <v>480</v>
      </c>
      <c r="Y34" s="27" t="s">
        <v>480</v>
      </c>
      <c r="Z34" s="27" t="s">
        <v>480</v>
      </c>
      <c r="AA34" s="27" t="s">
        <v>480</v>
      </c>
      <c r="AB34" s="27" t="s">
        <v>480</v>
      </c>
      <c r="AC34" s="27" t="s">
        <v>480</v>
      </c>
      <c r="AD34" s="27" t="s">
        <v>480</v>
      </c>
      <c r="AE34" s="27" t="s">
        <v>480</v>
      </c>
      <c r="AF34" s="27" t="s">
        <v>480</v>
      </c>
      <c r="AG34" s="27" t="s">
        <v>480</v>
      </c>
      <c r="AH34" s="27" t="s">
        <v>480</v>
      </c>
      <c r="AI34" s="27" t="s">
        <v>480</v>
      </c>
      <c r="AJ34" s="27" t="s">
        <v>480</v>
      </c>
      <c r="AK34" s="27" t="s">
        <v>480</v>
      </c>
      <c r="AL34" s="27" t="s">
        <v>480</v>
      </c>
      <c r="AM34" s="27" t="s">
        <v>480</v>
      </c>
      <c r="AN34" s="27" t="s">
        <v>480</v>
      </c>
      <c r="AO34" s="27" t="s">
        <v>480</v>
      </c>
      <c r="AP34" s="27">
        <v>6</v>
      </c>
      <c r="AQ34" s="27">
        <v>6</v>
      </c>
      <c r="AR34" s="27">
        <v>6</v>
      </c>
      <c r="AS34" s="27">
        <v>4</v>
      </c>
      <c r="AT34" s="27">
        <v>5</v>
      </c>
      <c r="AU34" s="27">
        <v>4</v>
      </c>
      <c r="AV34" s="27">
        <v>5</v>
      </c>
      <c r="AW34" s="27">
        <v>5</v>
      </c>
      <c r="AX34" s="27">
        <v>5</v>
      </c>
      <c r="AY34" s="27">
        <v>6</v>
      </c>
      <c r="AZ34" s="27">
        <v>4</v>
      </c>
      <c r="BA34" s="27">
        <v>2</v>
      </c>
      <c r="BB34" s="27">
        <v>2</v>
      </c>
      <c r="BC34" s="27">
        <v>3</v>
      </c>
      <c r="BD34" s="27">
        <v>4</v>
      </c>
      <c r="BE34" s="27">
        <v>3</v>
      </c>
      <c r="BF34" s="27">
        <v>4</v>
      </c>
      <c r="BG34" s="27">
        <v>5</v>
      </c>
      <c r="BH34" s="27">
        <v>3</v>
      </c>
      <c r="BI34" s="27">
        <v>3</v>
      </c>
      <c r="BJ34" s="27">
        <v>2</v>
      </c>
      <c r="BK34" s="27">
        <v>4</v>
      </c>
      <c r="BL34" s="27">
        <v>4</v>
      </c>
      <c r="BM34" s="27">
        <v>3</v>
      </c>
      <c r="BN34" s="27">
        <v>5</v>
      </c>
      <c r="BO34" s="27">
        <v>4</v>
      </c>
      <c r="BP34" s="27">
        <v>4</v>
      </c>
      <c r="BQ34" s="27">
        <v>4</v>
      </c>
      <c r="BR34" s="27">
        <v>5</v>
      </c>
      <c r="BS34" s="27">
        <v>4</v>
      </c>
      <c r="BT34" s="27">
        <v>3</v>
      </c>
      <c r="BU34" s="27">
        <v>3</v>
      </c>
      <c r="BV34" s="27">
        <v>3</v>
      </c>
      <c r="BW34" s="27">
        <v>3</v>
      </c>
      <c r="BX34" s="27">
        <v>3</v>
      </c>
      <c r="BY34" s="27">
        <v>2</v>
      </c>
      <c r="BZ34" s="27">
        <v>3</v>
      </c>
      <c r="CA34" s="27">
        <v>4</v>
      </c>
      <c r="CB34" s="27">
        <v>3</v>
      </c>
      <c r="CC34" s="27">
        <v>10</v>
      </c>
      <c r="CD34" s="27">
        <v>3</v>
      </c>
      <c r="CE34" s="27">
        <v>2</v>
      </c>
      <c r="CF34" s="27">
        <v>3</v>
      </c>
      <c r="CG34" s="27">
        <v>0</v>
      </c>
      <c r="CH34" s="27">
        <v>3</v>
      </c>
      <c r="CI34" s="27">
        <v>3</v>
      </c>
      <c r="CJ34" s="27">
        <v>3</v>
      </c>
      <c r="CK34" s="27">
        <v>3</v>
      </c>
      <c r="CL34" s="27">
        <v>3</v>
      </c>
      <c r="CM34" s="27">
        <v>3</v>
      </c>
      <c r="CN34" s="27">
        <v>3</v>
      </c>
      <c r="CO34" s="27">
        <v>2</v>
      </c>
      <c r="CP34" s="27">
        <v>2</v>
      </c>
      <c r="CQ34" s="27">
        <v>3</v>
      </c>
      <c r="CR34" s="27">
        <v>3</v>
      </c>
      <c r="CS34" s="27">
        <v>3</v>
      </c>
      <c r="CT34" s="27">
        <v>3</v>
      </c>
      <c r="CU34" s="27">
        <v>3</v>
      </c>
      <c r="CV34" s="27">
        <v>3</v>
      </c>
      <c r="CW34" s="27">
        <v>1</v>
      </c>
      <c r="CX34" s="27">
        <v>10</v>
      </c>
      <c r="CY34" s="27">
        <v>9</v>
      </c>
      <c r="CZ34" s="27">
        <v>9</v>
      </c>
      <c r="DA34" s="27">
        <v>7</v>
      </c>
      <c r="DB34" s="27">
        <v>9</v>
      </c>
      <c r="DC34" s="27">
        <v>3</v>
      </c>
      <c r="DD34" s="27">
        <v>6</v>
      </c>
      <c r="DE34" s="27">
        <v>5</v>
      </c>
      <c r="DF34" s="27">
        <v>3</v>
      </c>
      <c r="DG34" s="27">
        <v>2</v>
      </c>
      <c r="DH34" s="27">
        <v>2</v>
      </c>
      <c r="DI34" s="27">
        <v>2</v>
      </c>
      <c r="DJ34" s="27">
        <v>2</v>
      </c>
      <c r="DK34" s="27">
        <v>2</v>
      </c>
      <c r="DL34" s="27">
        <v>2</v>
      </c>
      <c r="DM34" s="27">
        <v>0</v>
      </c>
      <c r="DN34" s="27">
        <v>3</v>
      </c>
      <c r="DO34" s="27">
        <v>3</v>
      </c>
      <c r="DP34" s="27">
        <v>2</v>
      </c>
      <c r="DQ34" s="27">
        <v>2</v>
      </c>
      <c r="DR34">
        <f t="shared" si="0"/>
        <v>0</v>
      </c>
    </row>
    <row r="35" spans="1:122" x14ac:dyDescent="0.25">
      <c r="A35" s="24" t="s">
        <v>171</v>
      </c>
      <c r="B35" s="27">
        <v>-5</v>
      </c>
      <c r="C35" s="27">
        <v>-7</v>
      </c>
      <c r="D35" s="27">
        <v>-7</v>
      </c>
      <c r="E35" s="27">
        <v>-6</v>
      </c>
      <c r="F35" s="27">
        <v>-10</v>
      </c>
      <c r="G35" s="27">
        <v>-10</v>
      </c>
      <c r="H35" s="27">
        <v>-10</v>
      </c>
      <c r="I35" s="27">
        <v>-10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-8</v>
      </c>
      <c r="S35" s="27">
        <v>-10</v>
      </c>
      <c r="T35" s="27">
        <v>-10</v>
      </c>
      <c r="U35" s="27">
        <v>-10</v>
      </c>
      <c r="V35" s="27">
        <v>-10</v>
      </c>
      <c r="W35" s="27">
        <v>-10</v>
      </c>
      <c r="X35" s="27">
        <v>-10</v>
      </c>
      <c r="Y35" s="27">
        <v>-10</v>
      </c>
      <c r="Z35" s="27">
        <v>-10</v>
      </c>
      <c r="AA35" s="27">
        <v>-10</v>
      </c>
      <c r="AB35" s="27">
        <v>-10</v>
      </c>
      <c r="AC35" s="27">
        <v>-10</v>
      </c>
      <c r="AD35" s="27">
        <v>-10</v>
      </c>
      <c r="AE35" s="27">
        <v>-10</v>
      </c>
      <c r="AF35" s="27">
        <v>-10</v>
      </c>
      <c r="AG35" s="27">
        <v>-10</v>
      </c>
      <c r="AH35" s="27">
        <v>-10</v>
      </c>
      <c r="AI35" s="27">
        <v>-10</v>
      </c>
      <c r="AJ35" s="27">
        <v>-10</v>
      </c>
      <c r="AK35" s="27">
        <v>-10</v>
      </c>
      <c r="AL35" s="27">
        <v>-10</v>
      </c>
      <c r="AM35" s="27">
        <v>-10</v>
      </c>
      <c r="AN35" s="27">
        <v>-10</v>
      </c>
      <c r="AO35" s="27">
        <v>-10</v>
      </c>
      <c r="AP35" s="27">
        <v>-10</v>
      </c>
      <c r="AQ35" s="27">
        <v>-10</v>
      </c>
      <c r="AR35" s="27">
        <v>-10</v>
      </c>
      <c r="AS35" s="27">
        <v>-10</v>
      </c>
      <c r="AT35" s="27">
        <v>-10</v>
      </c>
      <c r="AU35" s="27">
        <v>-10</v>
      </c>
      <c r="AV35" s="27">
        <v>-10</v>
      </c>
      <c r="AW35" s="27">
        <v>-10</v>
      </c>
      <c r="AX35" s="27">
        <v>-10</v>
      </c>
      <c r="AY35" s="27">
        <v>-10</v>
      </c>
      <c r="AZ35" s="27">
        <v>-10</v>
      </c>
      <c r="BA35" s="27">
        <v>-10</v>
      </c>
      <c r="BB35" s="27">
        <v>-10</v>
      </c>
      <c r="BC35" s="27">
        <v>-10</v>
      </c>
      <c r="BD35" s="27">
        <v>-10</v>
      </c>
      <c r="BE35" s="27">
        <v>-10</v>
      </c>
      <c r="BF35" s="27">
        <v>5</v>
      </c>
      <c r="BG35" s="27">
        <v>2</v>
      </c>
      <c r="BH35" s="27">
        <v>2</v>
      </c>
      <c r="BI35" s="27">
        <v>0</v>
      </c>
      <c r="BJ35" s="27">
        <v>0</v>
      </c>
      <c r="BK35" s="27">
        <v>0</v>
      </c>
      <c r="BL35" s="27">
        <v>0</v>
      </c>
      <c r="BM35" s="27">
        <v>0</v>
      </c>
      <c r="BN35" s="27">
        <v>0</v>
      </c>
      <c r="BO35" s="27">
        <v>0</v>
      </c>
      <c r="BP35" s="27">
        <v>0</v>
      </c>
      <c r="BQ35" s="27">
        <v>0</v>
      </c>
      <c r="BR35" s="27">
        <v>0</v>
      </c>
      <c r="BS35" s="27">
        <v>0</v>
      </c>
      <c r="BT35" s="27">
        <v>1</v>
      </c>
      <c r="BU35" s="27">
        <v>2</v>
      </c>
      <c r="BV35" s="27">
        <v>0</v>
      </c>
      <c r="BW35" s="27">
        <v>0</v>
      </c>
      <c r="BX35" s="27">
        <v>0</v>
      </c>
      <c r="BY35" s="27">
        <v>1</v>
      </c>
      <c r="BZ35" s="27">
        <v>0</v>
      </c>
      <c r="CA35" s="27">
        <v>0</v>
      </c>
      <c r="CB35" s="27">
        <v>0</v>
      </c>
      <c r="CC35" s="27">
        <v>0</v>
      </c>
      <c r="CD35" s="27">
        <v>4</v>
      </c>
      <c r="CE35" s="27">
        <v>7</v>
      </c>
      <c r="CF35" s="27">
        <v>7</v>
      </c>
      <c r="CG35" s="27">
        <v>7</v>
      </c>
      <c r="CH35" s="27">
        <v>0</v>
      </c>
      <c r="CI35" s="27">
        <v>0</v>
      </c>
      <c r="CJ35" s="27">
        <v>1</v>
      </c>
      <c r="CK35" s="27">
        <v>0</v>
      </c>
      <c r="CL35" s="27">
        <v>2</v>
      </c>
      <c r="CM35" s="27">
        <v>2</v>
      </c>
      <c r="CN35" s="27">
        <v>1</v>
      </c>
      <c r="CO35" s="27">
        <v>2</v>
      </c>
      <c r="CP35" s="27">
        <v>0</v>
      </c>
      <c r="CQ35" s="27">
        <v>1</v>
      </c>
      <c r="CR35" s="27">
        <v>2</v>
      </c>
      <c r="CS35" s="27">
        <v>0</v>
      </c>
      <c r="CT35" s="27">
        <v>1</v>
      </c>
      <c r="CU35" s="27">
        <v>0</v>
      </c>
      <c r="CV35" s="27">
        <v>0</v>
      </c>
      <c r="CW35" s="27">
        <v>0</v>
      </c>
      <c r="CX35" s="27">
        <v>0</v>
      </c>
      <c r="CY35" s="27">
        <v>3</v>
      </c>
      <c r="CZ35" s="27">
        <v>2</v>
      </c>
      <c r="DA35" s="27">
        <v>2</v>
      </c>
      <c r="DB35" s="27">
        <v>3</v>
      </c>
      <c r="DC35" s="27">
        <v>1</v>
      </c>
      <c r="DD35" s="27">
        <v>0</v>
      </c>
      <c r="DE35" s="27">
        <v>0</v>
      </c>
      <c r="DF35" s="27">
        <v>0</v>
      </c>
      <c r="DG35" s="27">
        <v>0</v>
      </c>
      <c r="DH35" s="27">
        <v>1</v>
      </c>
      <c r="DI35" s="27">
        <v>0</v>
      </c>
      <c r="DJ35" s="27">
        <v>0</v>
      </c>
      <c r="DK35" s="27">
        <v>0</v>
      </c>
      <c r="DL35" s="27">
        <v>1</v>
      </c>
      <c r="DM35" s="27">
        <v>2</v>
      </c>
      <c r="DN35" s="27">
        <v>0</v>
      </c>
      <c r="DO35" s="27">
        <v>0</v>
      </c>
      <c r="DP35" s="27">
        <v>2</v>
      </c>
      <c r="DQ35" s="27">
        <v>0</v>
      </c>
      <c r="DR35">
        <f t="shared" si="0"/>
        <v>0</v>
      </c>
    </row>
    <row r="36" spans="1:122" x14ac:dyDescent="0.25">
      <c r="A36" s="14" t="s">
        <v>196</v>
      </c>
      <c r="B36" s="27" t="s">
        <v>480</v>
      </c>
      <c r="C36" s="27" t="s">
        <v>480</v>
      </c>
      <c r="D36" s="27" t="s">
        <v>480</v>
      </c>
      <c r="E36" s="27" t="s">
        <v>480</v>
      </c>
      <c r="F36" s="27" t="s">
        <v>480</v>
      </c>
      <c r="G36" s="27" t="s">
        <v>480</v>
      </c>
      <c r="H36" s="27" t="s">
        <v>480</v>
      </c>
      <c r="I36" s="27" t="s">
        <v>480</v>
      </c>
      <c r="J36" s="27" t="s">
        <v>480</v>
      </c>
      <c r="K36" s="27" t="s">
        <v>480</v>
      </c>
      <c r="L36" s="27" t="s">
        <v>480</v>
      </c>
      <c r="M36" s="27" t="s">
        <v>480</v>
      </c>
      <c r="N36" s="27" t="s">
        <v>480</v>
      </c>
      <c r="O36" s="27" t="s">
        <v>480</v>
      </c>
      <c r="P36" s="27" t="s">
        <v>480</v>
      </c>
      <c r="Q36" s="27" t="s">
        <v>480</v>
      </c>
      <c r="R36" s="27" t="s">
        <v>480</v>
      </c>
      <c r="S36" s="27" t="s">
        <v>480</v>
      </c>
      <c r="T36" s="27" t="s">
        <v>480</v>
      </c>
      <c r="U36" s="27" t="s">
        <v>480</v>
      </c>
      <c r="V36" s="27" t="s">
        <v>480</v>
      </c>
      <c r="W36" s="27" t="s">
        <v>480</v>
      </c>
      <c r="X36" s="27" t="s">
        <v>480</v>
      </c>
      <c r="Y36" s="27" t="s">
        <v>480</v>
      </c>
      <c r="Z36" s="27" t="s">
        <v>480</v>
      </c>
      <c r="AA36" s="27" t="s">
        <v>480</v>
      </c>
      <c r="AB36" s="27" t="s">
        <v>480</v>
      </c>
      <c r="AC36" s="27" t="s">
        <v>480</v>
      </c>
      <c r="AD36" s="27" t="s">
        <v>480</v>
      </c>
      <c r="AE36" s="27" t="s">
        <v>480</v>
      </c>
      <c r="AF36" s="27" t="s">
        <v>480</v>
      </c>
      <c r="AG36" s="27" t="s">
        <v>480</v>
      </c>
      <c r="AH36" s="27" t="s">
        <v>480</v>
      </c>
      <c r="AI36" s="27" t="s">
        <v>480</v>
      </c>
      <c r="AJ36" s="27" t="s">
        <v>480</v>
      </c>
      <c r="AK36" s="27" t="s">
        <v>480</v>
      </c>
      <c r="AL36" s="27" t="s">
        <v>480</v>
      </c>
      <c r="AM36" s="27" t="s">
        <v>480</v>
      </c>
      <c r="AN36" s="27" t="s">
        <v>480</v>
      </c>
      <c r="AO36" s="27" t="s">
        <v>480</v>
      </c>
      <c r="AP36" s="27" t="s">
        <v>480</v>
      </c>
      <c r="AQ36" s="27" t="s">
        <v>480</v>
      </c>
      <c r="AR36" s="27" t="s">
        <v>480</v>
      </c>
      <c r="AS36" s="27" t="s">
        <v>480</v>
      </c>
      <c r="AT36" s="27" t="s">
        <v>480</v>
      </c>
      <c r="AU36" s="27" t="s">
        <v>480</v>
      </c>
      <c r="AV36" s="27" t="s">
        <v>480</v>
      </c>
      <c r="AW36" s="27" t="s">
        <v>480</v>
      </c>
      <c r="AX36" s="27" t="s">
        <v>480</v>
      </c>
      <c r="AY36" s="27" t="s">
        <v>480</v>
      </c>
      <c r="AZ36" s="27" t="s">
        <v>480</v>
      </c>
      <c r="BA36" s="27" t="s">
        <v>480</v>
      </c>
      <c r="BB36" s="27" t="s">
        <v>480</v>
      </c>
      <c r="BC36" s="27" t="s">
        <v>480</v>
      </c>
      <c r="BD36" s="27" t="s">
        <v>480</v>
      </c>
      <c r="BE36" s="27" t="s">
        <v>480</v>
      </c>
      <c r="BF36" s="27" t="s">
        <v>480</v>
      </c>
      <c r="BG36" s="27" t="s">
        <v>480</v>
      </c>
      <c r="BH36" s="27" t="s">
        <v>480</v>
      </c>
      <c r="BI36" s="27" t="s">
        <v>480</v>
      </c>
      <c r="BJ36" s="27" t="s">
        <v>480</v>
      </c>
      <c r="BK36" s="27" t="s">
        <v>480</v>
      </c>
      <c r="BL36" s="27" t="s">
        <v>480</v>
      </c>
      <c r="BM36" s="27" t="s">
        <v>480</v>
      </c>
      <c r="BN36" s="27" t="s">
        <v>480</v>
      </c>
      <c r="BO36" s="27" t="s">
        <v>480</v>
      </c>
      <c r="BP36" s="27" t="s">
        <v>480</v>
      </c>
      <c r="BQ36" s="27" t="s">
        <v>480</v>
      </c>
      <c r="BR36" s="27" t="s">
        <v>480</v>
      </c>
      <c r="BS36" s="27" t="s">
        <v>480</v>
      </c>
      <c r="BT36" s="27" t="s">
        <v>480</v>
      </c>
      <c r="BU36" s="27" t="s">
        <v>480</v>
      </c>
      <c r="BV36" s="27" t="s">
        <v>480</v>
      </c>
      <c r="BW36" s="27" t="s">
        <v>480</v>
      </c>
      <c r="BX36" s="27" t="s">
        <v>480</v>
      </c>
      <c r="BY36" s="27" t="s">
        <v>480</v>
      </c>
      <c r="BZ36" s="27" t="s">
        <v>480</v>
      </c>
      <c r="CA36" s="27" t="s">
        <v>480</v>
      </c>
      <c r="CB36" s="27" t="s">
        <v>480</v>
      </c>
      <c r="CC36" s="27" t="s">
        <v>480</v>
      </c>
      <c r="CD36" s="27" t="s">
        <v>480</v>
      </c>
      <c r="CE36" s="27" t="s">
        <v>480</v>
      </c>
      <c r="CF36" s="27" t="s">
        <v>480</v>
      </c>
      <c r="CG36" s="27" t="s">
        <v>480</v>
      </c>
      <c r="CH36" s="27" t="s">
        <v>480</v>
      </c>
      <c r="CI36" s="27" t="s">
        <v>480</v>
      </c>
      <c r="CJ36" s="27" t="s">
        <v>480</v>
      </c>
      <c r="CK36" s="27" t="s">
        <v>480</v>
      </c>
      <c r="CL36" s="27" t="s">
        <v>480</v>
      </c>
      <c r="CM36" s="27" t="s">
        <v>480</v>
      </c>
      <c r="CN36" s="27" t="s">
        <v>480</v>
      </c>
      <c r="CO36" s="27" t="s">
        <v>480</v>
      </c>
      <c r="CP36" s="27" t="s">
        <v>480</v>
      </c>
      <c r="CQ36" s="27" t="s">
        <v>480</v>
      </c>
      <c r="CR36" s="27" t="s">
        <v>480</v>
      </c>
      <c r="CS36" s="27" t="s">
        <v>480</v>
      </c>
      <c r="CT36" s="27">
        <v>0</v>
      </c>
      <c r="CU36" s="27">
        <v>1</v>
      </c>
      <c r="CV36" s="27">
        <v>1</v>
      </c>
      <c r="CW36" s="27">
        <v>1</v>
      </c>
      <c r="CX36" s="27">
        <v>4</v>
      </c>
      <c r="CY36" s="27">
        <v>4</v>
      </c>
      <c r="CZ36" s="27">
        <v>5</v>
      </c>
      <c r="DA36" s="27">
        <v>3</v>
      </c>
      <c r="DB36" s="27">
        <v>0</v>
      </c>
      <c r="DC36" s="27">
        <v>1</v>
      </c>
      <c r="DD36" s="27">
        <v>0</v>
      </c>
      <c r="DE36" s="27">
        <v>0</v>
      </c>
      <c r="DF36" s="27">
        <v>0</v>
      </c>
      <c r="DG36" s="27">
        <v>0</v>
      </c>
      <c r="DH36" s="27">
        <v>0</v>
      </c>
      <c r="DI36" s="27">
        <v>0</v>
      </c>
      <c r="DJ36" s="27">
        <v>1</v>
      </c>
      <c r="DK36" s="27">
        <v>0</v>
      </c>
      <c r="DL36" s="27">
        <v>1</v>
      </c>
      <c r="DM36" s="27">
        <v>1</v>
      </c>
      <c r="DN36" s="27">
        <v>0</v>
      </c>
      <c r="DO36" s="27">
        <v>2</v>
      </c>
      <c r="DP36" s="27">
        <v>0</v>
      </c>
      <c r="DQ36" s="27">
        <v>0</v>
      </c>
      <c r="DR36">
        <f t="shared" si="0"/>
        <v>0</v>
      </c>
    </row>
    <row r="37" spans="1:122" x14ac:dyDescent="0.25">
      <c r="A37" s="14" t="s">
        <v>175</v>
      </c>
      <c r="B37" s="27" t="s">
        <v>480</v>
      </c>
      <c r="C37" s="27" t="s">
        <v>480</v>
      </c>
      <c r="D37" s="27" t="s">
        <v>480</v>
      </c>
      <c r="E37" s="27" t="s">
        <v>480</v>
      </c>
      <c r="F37" s="27" t="s">
        <v>480</v>
      </c>
      <c r="G37" s="27" t="s">
        <v>480</v>
      </c>
      <c r="H37" s="27" t="s">
        <v>480</v>
      </c>
      <c r="I37" s="27" t="s">
        <v>480</v>
      </c>
      <c r="J37" s="27">
        <v>3</v>
      </c>
      <c r="K37" s="27">
        <v>4</v>
      </c>
      <c r="L37" s="27">
        <v>3</v>
      </c>
      <c r="M37" s="27">
        <v>2</v>
      </c>
      <c r="N37" s="27">
        <v>-7</v>
      </c>
      <c r="O37" s="27">
        <v>-7</v>
      </c>
      <c r="P37" s="27">
        <v>-7</v>
      </c>
      <c r="Q37" s="27">
        <v>-7</v>
      </c>
      <c r="R37" s="27">
        <v>-6</v>
      </c>
      <c r="S37" s="27">
        <v>-6</v>
      </c>
      <c r="T37" s="27">
        <v>-6</v>
      </c>
      <c r="U37" s="27">
        <v>-6</v>
      </c>
      <c r="V37" s="27">
        <v>-6</v>
      </c>
      <c r="W37" s="27">
        <v>-8</v>
      </c>
      <c r="X37" s="27">
        <v>-8</v>
      </c>
      <c r="Y37" s="27">
        <v>-8</v>
      </c>
      <c r="Z37" s="27">
        <v>-4</v>
      </c>
      <c r="AA37" s="27">
        <v>-4</v>
      </c>
      <c r="AB37" s="27">
        <v>-4</v>
      </c>
      <c r="AC37" s="27">
        <v>-4</v>
      </c>
      <c r="AD37" s="27">
        <v>8</v>
      </c>
      <c r="AE37" s="27">
        <v>6</v>
      </c>
      <c r="AF37" s="27">
        <v>6</v>
      </c>
      <c r="AG37" s="27">
        <v>6</v>
      </c>
      <c r="AH37" s="27">
        <v>4</v>
      </c>
      <c r="AI37" s="27">
        <v>3</v>
      </c>
      <c r="AJ37" s="27">
        <v>2</v>
      </c>
      <c r="AK37" s="27">
        <v>3</v>
      </c>
      <c r="AL37" s="27">
        <v>5</v>
      </c>
      <c r="AM37" s="27">
        <v>4</v>
      </c>
      <c r="AN37" s="27">
        <v>5</v>
      </c>
      <c r="AO37" s="27">
        <v>4</v>
      </c>
      <c r="AP37" s="27">
        <v>5</v>
      </c>
      <c r="AQ37" s="27">
        <v>4</v>
      </c>
      <c r="AR37" s="27">
        <v>4</v>
      </c>
      <c r="AS37" s="27">
        <v>3</v>
      </c>
      <c r="AT37" s="27">
        <v>2</v>
      </c>
      <c r="AU37" s="27">
        <v>2</v>
      </c>
      <c r="AV37" s="27">
        <v>2</v>
      </c>
      <c r="AW37" s="27">
        <v>2</v>
      </c>
      <c r="AX37" s="27">
        <v>4</v>
      </c>
      <c r="AY37" s="27">
        <v>3</v>
      </c>
      <c r="AZ37" s="27">
        <v>3</v>
      </c>
      <c r="BA37" s="27">
        <v>3</v>
      </c>
      <c r="BB37" s="27">
        <v>2</v>
      </c>
      <c r="BC37" s="27">
        <v>1</v>
      </c>
      <c r="BD37" s="27">
        <v>2</v>
      </c>
      <c r="BE37" s="27">
        <v>1</v>
      </c>
      <c r="BF37" s="27">
        <v>3</v>
      </c>
      <c r="BG37" s="27">
        <v>2</v>
      </c>
      <c r="BH37" s="27">
        <v>3</v>
      </c>
      <c r="BI37" s="27">
        <v>2</v>
      </c>
      <c r="BJ37" s="27">
        <v>3</v>
      </c>
      <c r="BK37" s="27">
        <v>2</v>
      </c>
      <c r="BL37" s="27">
        <v>3</v>
      </c>
      <c r="BM37" s="27">
        <v>3</v>
      </c>
      <c r="BN37" s="27">
        <v>3</v>
      </c>
      <c r="BO37" s="27">
        <v>3</v>
      </c>
      <c r="BP37" s="27">
        <v>3</v>
      </c>
      <c r="BQ37" s="27">
        <v>3</v>
      </c>
      <c r="BR37" s="27">
        <v>5</v>
      </c>
      <c r="BS37" s="27">
        <v>3</v>
      </c>
      <c r="BT37" s="27">
        <v>3</v>
      </c>
      <c r="BU37" s="27">
        <v>3</v>
      </c>
      <c r="BV37" s="27">
        <v>4</v>
      </c>
      <c r="BW37" s="27">
        <v>3</v>
      </c>
      <c r="BX37" s="27">
        <v>3</v>
      </c>
      <c r="BY37" s="27">
        <v>4</v>
      </c>
      <c r="BZ37" s="27">
        <v>3</v>
      </c>
      <c r="CA37" s="27">
        <v>3</v>
      </c>
      <c r="CB37" s="27">
        <v>3</v>
      </c>
      <c r="CC37" s="27">
        <v>3</v>
      </c>
      <c r="CD37" s="27">
        <v>2</v>
      </c>
      <c r="CE37" s="27">
        <v>2</v>
      </c>
      <c r="CF37" s="27">
        <v>2</v>
      </c>
      <c r="CG37" s="27">
        <v>2</v>
      </c>
      <c r="CH37" s="27">
        <v>2</v>
      </c>
      <c r="CI37" s="27">
        <v>2</v>
      </c>
      <c r="CJ37" s="27">
        <v>3</v>
      </c>
      <c r="CK37" s="27">
        <v>0</v>
      </c>
      <c r="CL37" s="27">
        <v>1</v>
      </c>
      <c r="CM37" s="27">
        <v>1</v>
      </c>
      <c r="CN37" s="27">
        <v>2</v>
      </c>
      <c r="CO37" s="27">
        <v>0</v>
      </c>
      <c r="CP37" s="27">
        <v>9</v>
      </c>
      <c r="CQ37" s="27">
        <v>9</v>
      </c>
      <c r="CR37" s="27">
        <v>9</v>
      </c>
      <c r="CS37" s="27">
        <v>9</v>
      </c>
      <c r="CT37" s="27">
        <v>4</v>
      </c>
      <c r="CU37" s="27">
        <v>3</v>
      </c>
      <c r="CV37" s="27">
        <v>3</v>
      </c>
      <c r="CW37" s="27">
        <v>3</v>
      </c>
      <c r="CX37" s="27">
        <v>3</v>
      </c>
      <c r="CY37" s="27">
        <v>3</v>
      </c>
      <c r="CZ37" s="27">
        <v>3</v>
      </c>
      <c r="DA37" s="27">
        <v>3</v>
      </c>
      <c r="DB37" s="27">
        <v>3</v>
      </c>
      <c r="DC37" s="27">
        <v>2</v>
      </c>
      <c r="DD37" s="27">
        <v>2</v>
      </c>
      <c r="DE37" s="27">
        <v>0</v>
      </c>
      <c r="DF37" s="27">
        <v>8</v>
      </c>
      <c r="DG37" s="27">
        <v>9</v>
      </c>
      <c r="DH37" s="27">
        <v>9</v>
      </c>
      <c r="DI37" s="27">
        <v>9</v>
      </c>
      <c r="DJ37" s="27">
        <v>6</v>
      </c>
      <c r="DK37" s="27">
        <v>7</v>
      </c>
      <c r="DL37" s="27">
        <v>9</v>
      </c>
      <c r="DM37" s="27">
        <v>0</v>
      </c>
      <c r="DN37" s="27">
        <v>2</v>
      </c>
      <c r="DO37" s="27">
        <v>2</v>
      </c>
      <c r="DP37" s="27">
        <v>2</v>
      </c>
      <c r="DQ37" s="27">
        <v>0</v>
      </c>
      <c r="DR37">
        <f t="shared" si="0"/>
        <v>0</v>
      </c>
    </row>
    <row r="38" spans="1:122" x14ac:dyDescent="0.25">
      <c r="A38" s="15" t="s">
        <v>190</v>
      </c>
      <c r="B38" s="27" t="s">
        <v>480</v>
      </c>
      <c r="C38" s="27" t="s">
        <v>480</v>
      </c>
      <c r="D38" s="27" t="s">
        <v>480</v>
      </c>
      <c r="E38" s="27" t="s">
        <v>480</v>
      </c>
      <c r="F38" s="27" t="s">
        <v>480</v>
      </c>
      <c r="G38" s="27" t="s">
        <v>480</v>
      </c>
      <c r="H38" s="27" t="s">
        <v>480</v>
      </c>
      <c r="I38" s="27" t="s">
        <v>480</v>
      </c>
      <c r="J38" s="27" t="s">
        <v>480</v>
      </c>
      <c r="K38" s="27" t="s">
        <v>480</v>
      </c>
      <c r="L38" s="27" t="s">
        <v>480</v>
      </c>
      <c r="M38" s="27" t="s">
        <v>480</v>
      </c>
      <c r="N38" s="27" t="s">
        <v>480</v>
      </c>
      <c r="O38" s="27" t="s">
        <v>480</v>
      </c>
      <c r="P38" s="27" t="s">
        <v>480</v>
      </c>
      <c r="Q38" s="27" t="s">
        <v>480</v>
      </c>
      <c r="R38" s="27" t="s">
        <v>480</v>
      </c>
      <c r="S38" s="27" t="s">
        <v>480</v>
      </c>
      <c r="T38" s="27" t="s">
        <v>480</v>
      </c>
      <c r="U38" s="27" t="s">
        <v>480</v>
      </c>
      <c r="V38" s="27" t="s">
        <v>480</v>
      </c>
      <c r="W38" s="27" t="s">
        <v>480</v>
      </c>
      <c r="X38" s="27" t="s">
        <v>480</v>
      </c>
      <c r="Y38" s="27" t="s">
        <v>480</v>
      </c>
      <c r="Z38" s="27" t="s">
        <v>480</v>
      </c>
      <c r="AA38" s="27" t="s">
        <v>480</v>
      </c>
      <c r="AB38" s="27" t="s">
        <v>480</v>
      </c>
      <c r="AC38" s="27" t="s">
        <v>480</v>
      </c>
      <c r="AD38" s="27" t="s">
        <v>480</v>
      </c>
      <c r="AE38" s="27" t="s">
        <v>480</v>
      </c>
      <c r="AF38" s="27" t="s">
        <v>480</v>
      </c>
      <c r="AG38" s="27" t="s">
        <v>480</v>
      </c>
      <c r="AH38" s="27" t="s">
        <v>480</v>
      </c>
      <c r="AI38" s="27" t="s">
        <v>480</v>
      </c>
      <c r="AJ38" s="27" t="s">
        <v>480</v>
      </c>
      <c r="AK38" s="27" t="s">
        <v>480</v>
      </c>
      <c r="AL38" s="27" t="s">
        <v>480</v>
      </c>
      <c r="AM38" s="27" t="s">
        <v>480</v>
      </c>
      <c r="AN38" s="27" t="s">
        <v>480</v>
      </c>
      <c r="AO38" s="27" t="s">
        <v>480</v>
      </c>
      <c r="AP38" s="27" t="s">
        <v>480</v>
      </c>
      <c r="AQ38" s="27" t="s">
        <v>480</v>
      </c>
      <c r="AR38" s="27" t="s">
        <v>480</v>
      </c>
      <c r="AS38" s="27" t="s">
        <v>480</v>
      </c>
      <c r="AT38" s="27" t="s">
        <v>480</v>
      </c>
      <c r="AU38" s="27" t="s">
        <v>480</v>
      </c>
      <c r="AV38" s="27" t="s">
        <v>480</v>
      </c>
      <c r="AW38" s="27" t="s">
        <v>480</v>
      </c>
      <c r="AX38" s="27" t="s">
        <v>480</v>
      </c>
      <c r="AY38" s="27" t="s">
        <v>480</v>
      </c>
      <c r="AZ38" s="27" t="s">
        <v>480</v>
      </c>
      <c r="BA38" s="27" t="s">
        <v>480</v>
      </c>
      <c r="BB38" s="27" t="s">
        <v>480</v>
      </c>
      <c r="BC38" s="27" t="s">
        <v>480</v>
      </c>
      <c r="BD38" s="27" t="s">
        <v>480</v>
      </c>
      <c r="BE38" s="27" t="s">
        <v>480</v>
      </c>
      <c r="BF38" s="27" t="s">
        <v>480</v>
      </c>
      <c r="BG38" s="27" t="s">
        <v>480</v>
      </c>
      <c r="BH38" s="27" t="s">
        <v>480</v>
      </c>
      <c r="BI38" s="27" t="s">
        <v>480</v>
      </c>
      <c r="BJ38" s="27" t="s">
        <v>480</v>
      </c>
      <c r="BK38" s="27" t="s">
        <v>480</v>
      </c>
      <c r="BL38" s="27" t="s">
        <v>480</v>
      </c>
      <c r="BM38" s="27" t="s">
        <v>480</v>
      </c>
      <c r="BN38" s="27" t="s">
        <v>480</v>
      </c>
      <c r="BO38" s="27" t="s">
        <v>480</v>
      </c>
      <c r="BP38" s="27" t="s">
        <v>480</v>
      </c>
      <c r="BQ38" s="27" t="s">
        <v>480</v>
      </c>
      <c r="BR38" s="27" t="s">
        <v>480</v>
      </c>
      <c r="BS38" s="27" t="s">
        <v>480</v>
      </c>
      <c r="BT38" s="27" t="s">
        <v>480</v>
      </c>
      <c r="BU38" s="27" t="s">
        <v>480</v>
      </c>
      <c r="BV38" s="27" t="s">
        <v>480</v>
      </c>
      <c r="BW38" s="27" t="s">
        <v>480</v>
      </c>
      <c r="BX38" s="27" t="s">
        <v>480</v>
      </c>
      <c r="BY38" s="27" t="s">
        <v>480</v>
      </c>
      <c r="BZ38" s="27" t="s">
        <v>480</v>
      </c>
      <c r="CA38" s="27" t="s">
        <v>480</v>
      </c>
      <c r="CB38" s="27" t="s">
        <v>480</v>
      </c>
      <c r="CC38" s="27" t="s">
        <v>480</v>
      </c>
      <c r="CD38" s="27" t="s">
        <v>480</v>
      </c>
      <c r="CE38" s="27" t="s">
        <v>480</v>
      </c>
      <c r="CF38" s="27" t="s">
        <v>480</v>
      </c>
      <c r="CG38" s="27" t="s">
        <v>480</v>
      </c>
      <c r="CH38" s="27" t="s">
        <v>480</v>
      </c>
      <c r="CI38" s="27" t="s">
        <v>480</v>
      </c>
      <c r="CJ38" s="27" t="s">
        <v>480</v>
      </c>
      <c r="CK38" s="27" t="s">
        <v>480</v>
      </c>
      <c r="CL38" s="27">
        <v>-7</v>
      </c>
      <c r="CM38" s="27">
        <v>-7</v>
      </c>
      <c r="CN38" s="27">
        <v>-7</v>
      </c>
      <c r="CO38" s="27">
        <v>-7</v>
      </c>
      <c r="CP38" s="27">
        <v>3</v>
      </c>
      <c r="CQ38" s="27">
        <v>3</v>
      </c>
      <c r="CR38" s="27">
        <v>4</v>
      </c>
      <c r="CS38" s="27">
        <v>5</v>
      </c>
      <c r="CT38" s="27">
        <v>4</v>
      </c>
      <c r="CU38" s="27">
        <v>4</v>
      </c>
      <c r="CV38" s="27">
        <v>4</v>
      </c>
      <c r="CW38" s="27">
        <v>4</v>
      </c>
      <c r="CX38" s="27">
        <v>0</v>
      </c>
      <c r="CY38" s="27">
        <v>-1</v>
      </c>
      <c r="CZ38" s="27">
        <v>-1</v>
      </c>
      <c r="DA38" s="27">
        <v>-1</v>
      </c>
      <c r="DB38" s="27">
        <v>0</v>
      </c>
      <c r="DC38" s="27">
        <v>0</v>
      </c>
      <c r="DD38" s="27">
        <v>0</v>
      </c>
      <c r="DE38" s="27">
        <v>1</v>
      </c>
      <c r="DF38" s="27">
        <v>4</v>
      </c>
      <c r="DG38" s="27">
        <v>4</v>
      </c>
      <c r="DH38" s="27">
        <v>4</v>
      </c>
      <c r="DI38" s="27">
        <v>4</v>
      </c>
      <c r="DJ38" s="27">
        <v>0</v>
      </c>
      <c r="DK38" s="27">
        <v>0</v>
      </c>
      <c r="DL38" s="27">
        <v>0</v>
      </c>
      <c r="DM38" s="27">
        <v>0</v>
      </c>
      <c r="DN38" s="27">
        <v>2</v>
      </c>
      <c r="DO38" s="27">
        <v>2</v>
      </c>
      <c r="DP38" s="27">
        <v>2</v>
      </c>
      <c r="DQ38" s="27">
        <v>2</v>
      </c>
      <c r="DR38">
        <f t="shared" si="0"/>
        <v>0</v>
      </c>
    </row>
    <row r="39" spans="1:122" x14ac:dyDescent="0.25">
      <c r="A39" s="14" t="s">
        <v>157</v>
      </c>
      <c r="B39" s="27" t="s">
        <v>480</v>
      </c>
      <c r="C39" s="27" t="s">
        <v>480</v>
      </c>
      <c r="D39" s="27" t="s">
        <v>480</v>
      </c>
      <c r="E39" s="27" t="s">
        <v>480</v>
      </c>
      <c r="F39" s="27" t="s">
        <v>480</v>
      </c>
      <c r="G39" s="27" t="s">
        <v>480</v>
      </c>
      <c r="H39" s="27" t="s">
        <v>480</v>
      </c>
      <c r="I39" s="27" t="s">
        <v>480</v>
      </c>
      <c r="J39" s="27" t="s">
        <v>480</v>
      </c>
      <c r="K39" s="27" t="s">
        <v>480</v>
      </c>
      <c r="L39" s="27" t="s">
        <v>480</v>
      </c>
      <c r="M39" s="27" t="s">
        <v>480</v>
      </c>
      <c r="N39" s="27" t="s">
        <v>480</v>
      </c>
      <c r="O39" s="27" t="s">
        <v>480</v>
      </c>
      <c r="P39" s="27" t="s">
        <v>480</v>
      </c>
      <c r="Q39" s="27" t="s">
        <v>480</v>
      </c>
      <c r="R39" s="27" t="s">
        <v>480</v>
      </c>
      <c r="S39" s="27" t="s">
        <v>480</v>
      </c>
      <c r="T39" s="27" t="s">
        <v>480</v>
      </c>
      <c r="U39" s="27" t="s">
        <v>480</v>
      </c>
      <c r="V39" s="27" t="s">
        <v>480</v>
      </c>
      <c r="W39" s="27" t="s">
        <v>480</v>
      </c>
      <c r="X39" s="27" t="s">
        <v>480</v>
      </c>
      <c r="Y39" s="27" t="s">
        <v>480</v>
      </c>
      <c r="Z39" s="27" t="s">
        <v>480</v>
      </c>
      <c r="AA39" s="27" t="s">
        <v>480</v>
      </c>
      <c r="AB39" s="27" t="s">
        <v>480</v>
      </c>
      <c r="AC39" s="27" t="s">
        <v>480</v>
      </c>
      <c r="AD39" s="27" t="s">
        <v>480</v>
      </c>
      <c r="AE39" s="27" t="s">
        <v>480</v>
      </c>
      <c r="AF39" s="27" t="s">
        <v>480</v>
      </c>
      <c r="AG39" s="27" t="s">
        <v>480</v>
      </c>
      <c r="AH39" s="27" t="s">
        <v>480</v>
      </c>
      <c r="AI39" s="27" t="s">
        <v>480</v>
      </c>
      <c r="AJ39" s="27" t="s">
        <v>480</v>
      </c>
      <c r="AK39" s="27" t="s">
        <v>480</v>
      </c>
      <c r="AL39" s="27" t="s">
        <v>480</v>
      </c>
      <c r="AM39" s="27" t="s">
        <v>480</v>
      </c>
      <c r="AN39" s="27" t="s">
        <v>480</v>
      </c>
      <c r="AO39" s="27" t="s">
        <v>480</v>
      </c>
      <c r="AP39" s="27" t="s">
        <v>480</v>
      </c>
      <c r="AQ39" s="27" t="s">
        <v>480</v>
      </c>
      <c r="AR39" s="27" t="s">
        <v>480</v>
      </c>
      <c r="AS39" s="27" t="s">
        <v>480</v>
      </c>
      <c r="AT39" s="27" t="s">
        <v>480</v>
      </c>
      <c r="AU39" s="27" t="s">
        <v>480</v>
      </c>
      <c r="AV39" s="27" t="s">
        <v>480</v>
      </c>
      <c r="AW39" s="27" t="s">
        <v>480</v>
      </c>
      <c r="AX39" s="27" t="s">
        <v>480</v>
      </c>
      <c r="AY39" s="27" t="s">
        <v>480</v>
      </c>
      <c r="AZ39" s="27" t="s">
        <v>480</v>
      </c>
      <c r="BA39" s="27" t="s">
        <v>480</v>
      </c>
      <c r="BB39" s="27" t="s">
        <v>480</v>
      </c>
      <c r="BC39" s="27" t="s">
        <v>480</v>
      </c>
      <c r="BD39" s="27" t="s">
        <v>480</v>
      </c>
      <c r="BE39" s="27" t="s">
        <v>480</v>
      </c>
      <c r="BF39" s="27" t="s">
        <v>480</v>
      </c>
      <c r="BG39" s="27" t="s">
        <v>480</v>
      </c>
      <c r="BH39" s="27" t="s">
        <v>480</v>
      </c>
      <c r="BI39" s="27" t="s">
        <v>480</v>
      </c>
      <c r="BJ39" s="27">
        <v>-8</v>
      </c>
      <c r="BK39" s="27">
        <v>-7</v>
      </c>
      <c r="BL39" s="27">
        <v>-8</v>
      </c>
      <c r="BM39" s="27">
        <v>-9</v>
      </c>
      <c r="BN39" s="27">
        <v>5</v>
      </c>
      <c r="BO39" s="27">
        <v>8</v>
      </c>
      <c r="BP39" s="27">
        <v>5</v>
      </c>
      <c r="BQ39" s="27">
        <v>3</v>
      </c>
      <c r="BR39" s="27">
        <v>3</v>
      </c>
      <c r="BS39" s="27">
        <v>3</v>
      </c>
      <c r="BT39" s="27">
        <v>3</v>
      </c>
      <c r="BU39" s="27">
        <v>4</v>
      </c>
      <c r="BV39" s="27">
        <v>5</v>
      </c>
      <c r="BW39" s="27">
        <v>4</v>
      </c>
      <c r="BX39" s="27">
        <v>5</v>
      </c>
      <c r="BY39" s="27">
        <v>5</v>
      </c>
      <c r="BZ39" s="27">
        <v>5</v>
      </c>
      <c r="CA39" s="27">
        <v>5</v>
      </c>
      <c r="CB39" s="27">
        <v>6</v>
      </c>
      <c r="CC39" s="27">
        <v>6</v>
      </c>
      <c r="CD39" s="27">
        <v>4</v>
      </c>
      <c r="CE39" s="27">
        <v>5</v>
      </c>
      <c r="CF39" s="27">
        <v>3</v>
      </c>
      <c r="CG39" s="27">
        <v>2</v>
      </c>
      <c r="CH39" s="27">
        <v>4</v>
      </c>
      <c r="CI39" s="27">
        <v>5</v>
      </c>
      <c r="CJ39" s="27">
        <v>6</v>
      </c>
      <c r="CK39" s="27">
        <v>4</v>
      </c>
      <c r="CL39" s="27">
        <v>5</v>
      </c>
      <c r="CM39" s="27">
        <v>3</v>
      </c>
      <c r="CN39" s="27">
        <v>4</v>
      </c>
      <c r="CO39" s="27">
        <v>2</v>
      </c>
      <c r="CP39" s="27">
        <v>5</v>
      </c>
      <c r="CQ39" s="27">
        <v>4</v>
      </c>
      <c r="CR39" s="27">
        <v>5</v>
      </c>
      <c r="CS39" s="27">
        <v>4</v>
      </c>
      <c r="CT39" s="27">
        <v>3</v>
      </c>
      <c r="CU39" s="27">
        <v>4</v>
      </c>
      <c r="CV39" s="27">
        <v>4</v>
      </c>
      <c r="CW39" s="27">
        <v>4</v>
      </c>
      <c r="CX39" s="27">
        <v>4</v>
      </c>
      <c r="CY39" s="27">
        <v>4</v>
      </c>
      <c r="CZ39" s="27">
        <v>3</v>
      </c>
      <c r="DA39" s="27">
        <v>5</v>
      </c>
      <c r="DB39" s="27">
        <v>4</v>
      </c>
      <c r="DC39" s="27">
        <v>4</v>
      </c>
      <c r="DD39" s="27">
        <v>4</v>
      </c>
      <c r="DE39" s="27">
        <v>4</v>
      </c>
      <c r="DF39" s="27">
        <v>4</v>
      </c>
      <c r="DG39" s="27">
        <v>3</v>
      </c>
      <c r="DH39" s="27">
        <v>4</v>
      </c>
      <c r="DI39" s="27">
        <v>4</v>
      </c>
      <c r="DJ39" s="27">
        <v>3</v>
      </c>
      <c r="DK39" s="27">
        <v>5</v>
      </c>
      <c r="DL39" s="27">
        <v>4</v>
      </c>
      <c r="DM39" s="27">
        <v>4</v>
      </c>
      <c r="DN39" s="27">
        <v>5</v>
      </c>
      <c r="DO39" s="27">
        <v>4</v>
      </c>
      <c r="DP39" s="27">
        <v>4</v>
      </c>
      <c r="DQ39" s="27">
        <v>4</v>
      </c>
      <c r="DR39">
        <f t="shared" si="0"/>
        <v>0</v>
      </c>
    </row>
    <row r="40" spans="1:122" x14ac:dyDescent="0.25">
      <c r="A40" s="14" t="s">
        <v>184</v>
      </c>
      <c r="B40" s="27" t="s">
        <v>480</v>
      </c>
      <c r="C40" s="27" t="s">
        <v>480</v>
      </c>
      <c r="D40" s="27" t="s">
        <v>480</v>
      </c>
      <c r="E40" s="27" t="s">
        <v>480</v>
      </c>
      <c r="F40" s="27" t="s">
        <v>480</v>
      </c>
      <c r="G40" s="27" t="s">
        <v>480</v>
      </c>
      <c r="H40" s="27" t="s">
        <v>480</v>
      </c>
      <c r="I40" s="27" t="s">
        <v>480</v>
      </c>
      <c r="J40" s="27" t="s">
        <v>480</v>
      </c>
      <c r="K40" s="27" t="s">
        <v>480</v>
      </c>
      <c r="L40" s="27" t="s">
        <v>480</v>
      </c>
      <c r="M40" s="27" t="s">
        <v>480</v>
      </c>
      <c r="N40" s="27" t="s">
        <v>480</v>
      </c>
      <c r="O40" s="27" t="s">
        <v>480</v>
      </c>
      <c r="P40" s="27" t="s">
        <v>480</v>
      </c>
      <c r="Q40" s="27" t="s">
        <v>480</v>
      </c>
      <c r="R40" s="27" t="s">
        <v>480</v>
      </c>
      <c r="S40" s="27" t="s">
        <v>480</v>
      </c>
      <c r="T40" s="27" t="s">
        <v>480</v>
      </c>
      <c r="U40" s="27" t="s">
        <v>480</v>
      </c>
      <c r="V40" s="27" t="s">
        <v>480</v>
      </c>
      <c r="W40" s="27" t="s">
        <v>480</v>
      </c>
      <c r="X40" s="27" t="s">
        <v>480</v>
      </c>
      <c r="Y40" s="27" t="s">
        <v>480</v>
      </c>
      <c r="Z40" s="27" t="s">
        <v>480</v>
      </c>
      <c r="AA40" s="27" t="s">
        <v>480</v>
      </c>
      <c r="AB40" s="27" t="s">
        <v>480</v>
      </c>
      <c r="AC40" s="27" t="s">
        <v>480</v>
      </c>
      <c r="AD40" s="27" t="s">
        <v>480</v>
      </c>
      <c r="AE40" s="27" t="s">
        <v>480</v>
      </c>
      <c r="AF40" s="27" t="s">
        <v>480</v>
      </c>
      <c r="AG40" s="27" t="s">
        <v>480</v>
      </c>
      <c r="AH40" s="27" t="s">
        <v>480</v>
      </c>
      <c r="AI40" s="27" t="s">
        <v>480</v>
      </c>
      <c r="AJ40" s="27" t="s">
        <v>480</v>
      </c>
      <c r="AK40" s="27" t="s">
        <v>480</v>
      </c>
      <c r="AL40" s="27" t="s">
        <v>480</v>
      </c>
      <c r="AM40" s="27" t="s">
        <v>480</v>
      </c>
      <c r="AN40" s="27" t="s">
        <v>480</v>
      </c>
      <c r="AO40" s="27" t="s">
        <v>480</v>
      </c>
      <c r="AP40" s="27" t="s">
        <v>480</v>
      </c>
      <c r="AQ40" s="27" t="s">
        <v>480</v>
      </c>
      <c r="AR40" s="27" t="s">
        <v>480</v>
      </c>
      <c r="AS40" s="27" t="s">
        <v>480</v>
      </c>
      <c r="AT40" s="27" t="s">
        <v>480</v>
      </c>
      <c r="AU40" s="27" t="s">
        <v>480</v>
      </c>
      <c r="AV40" s="27" t="s">
        <v>480</v>
      </c>
      <c r="AW40" s="27" t="s">
        <v>480</v>
      </c>
      <c r="AX40" s="27" t="s">
        <v>480</v>
      </c>
      <c r="AY40" s="27" t="s">
        <v>480</v>
      </c>
      <c r="AZ40" s="27" t="s">
        <v>480</v>
      </c>
      <c r="BA40" s="27" t="s">
        <v>480</v>
      </c>
      <c r="BB40" s="27">
        <v>0</v>
      </c>
      <c r="BC40" s="27">
        <v>0</v>
      </c>
      <c r="BD40" s="27">
        <v>1</v>
      </c>
      <c r="BE40" s="27">
        <v>1</v>
      </c>
      <c r="BF40" s="27">
        <v>2</v>
      </c>
      <c r="BG40" s="27">
        <v>2</v>
      </c>
      <c r="BH40" s="27">
        <v>2</v>
      </c>
      <c r="BI40" s="27">
        <v>1</v>
      </c>
      <c r="BJ40" s="27">
        <v>2</v>
      </c>
      <c r="BK40" s="27">
        <v>1</v>
      </c>
      <c r="BL40" s="27">
        <v>0</v>
      </c>
      <c r="BM40" s="27">
        <v>3</v>
      </c>
      <c r="BN40" s="27">
        <v>0</v>
      </c>
      <c r="BO40" s="27">
        <v>0</v>
      </c>
      <c r="BP40" s="27">
        <v>0</v>
      </c>
      <c r="BQ40" s="27">
        <v>8</v>
      </c>
      <c r="BR40" s="27">
        <v>2</v>
      </c>
      <c r="BS40" s="27">
        <v>0</v>
      </c>
      <c r="BT40" s="27">
        <v>4</v>
      </c>
      <c r="BU40" s="27">
        <v>4</v>
      </c>
      <c r="BV40" s="27">
        <v>1</v>
      </c>
      <c r="BW40" s="27">
        <v>0</v>
      </c>
      <c r="BX40" s="27">
        <v>1</v>
      </c>
      <c r="BY40" s="27">
        <v>1</v>
      </c>
      <c r="BZ40" s="27">
        <v>2</v>
      </c>
      <c r="CA40" s="27">
        <v>0</v>
      </c>
      <c r="CB40" s="27">
        <v>0</v>
      </c>
      <c r="CC40" s="27">
        <v>2</v>
      </c>
      <c r="CD40" s="27">
        <v>0</v>
      </c>
      <c r="CE40" s="27">
        <v>0</v>
      </c>
      <c r="CF40" s="27">
        <v>0</v>
      </c>
      <c r="CG40" s="27">
        <v>10</v>
      </c>
      <c r="CH40" s="27">
        <v>0</v>
      </c>
      <c r="CI40" s="27">
        <v>2</v>
      </c>
      <c r="CJ40" s="27">
        <v>2</v>
      </c>
      <c r="CK40" s="27">
        <v>2</v>
      </c>
      <c r="CL40" s="27">
        <v>2</v>
      </c>
      <c r="CM40" s="27">
        <v>0</v>
      </c>
      <c r="CN40" s="27">
        <v>2</v>
      </c>
      <c r="CO40" s="27">
        <v>0</v>
      </c>
      <c r="CP40" s="27">
        <v>0</v>
      </c>
      <c r="CQ40" s="27">
        <v>0</v>
      </c>
      <c r="CR40" s="27">
        <v>0</v>
      </c>
      <c r="CS40" s="27">
        <v>2</v>
      </c>
      <c r="CT40" s="27">
        <v>1</v>
      </c>
      <c r="CU40" s="27">
        <v>1</v>
      </c>
      <c r="CV40" s="27">
        <v>1</v>
      </c>
      <c r="CW40" s="27">
        <v>1</v>
      </c>
      <c r="CX40" s="27">
        <v>0</v>
      </c>
      <c r="CY40" s="27">
        <v>0</v>
      </c>
      <c r="CZ40" s="27">
        <v>2</v>
      </c>
      <c r="DA40" s="27">
        <v>2</v>
      </c>
      <c r="DB40" s="27">
        <v>0</v>
      </c>
      <c r="DC40" s="27">
        <v>0</v>
      </c>
      <c r="DD40" s="27">
        <v>0</v>
      </c>
      <c r="DE40" s="27">
        <v>0</v>
      </c>
      <c r="DF40" s="27">
        <v>0</v>
      </c>
      <c r="DG40" s="27">
        <v>0</v>
      </c>
      <c r="DH40" s="27">
        <v>0</v>
      </c>
      <c r="DI40" s="27">
        <v>0</v>
      </c>
      <c r="DJ40" s="27">
        <v>0</v>
      </c>
      <c r="DK40" s="27">
        <v>0</v>
      </c>
      <c r="DL40" s="27">
        <v>0</v>
      </c>
      <c r="DM40" s="27">
        <v>0</v>
      </c>
      <c r="DN40" s="27">
        <v>0</v>
      </c>
      <c r="DO40" s="27">
        <v>2</v>
      </c>
      <c r="DP40" s="27">
        <v>1</v>
      </c>
      <c r="DQ40" s="27">
        <v>0</v>
      </c>
      <c r="DR40">
        <f t="shared" si="0"/>
        <v>0</v>
      </c>
    </row>
    <row r="41" spans="1:122" x14ac:dyDescent="0.25">
      <c r="A41" s="14" t="s">
        <v>167</v>
      </c>
      <c r="B41" s="27" t="s">
        <v>480</v>
      </c>
      <c r="C41" s="27" t="s">
        <v>480</v>
      </c>
      <c r="D41" s="27" t="s">
        <v>480</v>
      </c>
      <c r="E41" s="27" t="s">
        <v>480</v>
      </c>
      <c r="F41" s="27" t="s">
        <v>480</v>
      </c>
      <c r="G41" s="27" t="s">
        <v>480</v>
      </c>
      <c r="H41" s="27" t="s">
        <v>480</v>
      </c>
      <c r="I41" s="27" t="s">
        <v>480</v>
      </c>
      <c r="J41" s="27" t="s">
        <v>480</v>
      </c>
      <c r="K41" s="27" t="s">
        <v>480</v>
      </c>
      <c r="L41" s="27" t="s">
        <v>480</v>
      </c>
      <c r="M41" s="27" t="s">
        <v>480</v>
      </c>
      <c r="N41" s="27" t="s">
        <v>480</v>
      </c>
      <c r="O41" s="27" t="s">
        <v>480</v>
      </c>
      <c r="P41" s="27" t="s">
        <v>480</v>
      </c>
      <c r="Q41" s="27" t="s">
        <v>480</v>
      </c>
      <c r="R41" s="27" t="s">
        <v>480</v>
      </c>
      <c r="S41" s="27" t="s">
        <v>480</v>
      </c>
      <c r="T41" s="27" t="s">
        <v>480</v>
      </c>
      <c r="U41" s="27" t="s">
        <v>480</v>
      </c>
      <c r="V41" s="27" t="s">
        <v>480</v>
      </c>
      <c r="W41" s="27" t="s">
        <v>480</v>
      </c>
      <c r="X41" s="27" t="s">
        <v>480</v>
      </c>
      <c r="Y41" s="27" t="s">
        <v>480</v>
      </c>
      <c r="Z41" s="27" t="s">
        <v>480</v>
      </c>
      <c r="AA41" s="27" t="s">
        <v>480</v>
      </c>
      <c r="AB41" s="27" t="s">
        <v>480</v>
      </c>
      <c r="AC41" s="27" t="s">
        <v>480</v>
      </c>
      <c r="AD41" s="27">
        <v>9</v>
      </c>
      <c r="AE41" s="27">
        <v>3</v>
      </c>
      <c r="AF41" s="27">
        <v>4</v>
      </c>
      <c r="AG41" s="27">
        <v>4</v>
      </c>
      <c r="AH41" s="27">
        <v>-10</v>
      </c>
      <c r="AI41" s="27">
        <v>-9</v>
      </c>
      <c r="AJ41" s="27">
        <v>-9</v>
      </c>
      <c r="AK41" s="27">
        <v>-9</v>
      </c>
      <c r="AL41" s="27">
        <v>1</v>
      </c>
      <c r="AM41" s="27">
        <v>3</v>
      </c>
      <c r="AN41" s="27">
        <v>0</v>
      </c>
      <c r="AO41" s="27">
        <v>0</v>
      </c>
      <c r="AP41" s="27">
        <v>0</v>
      </c>
      <c r="AQ41" s="27">
        <v>3</v>
      </c>
      <c r="AR41" s="27">
        <v>0</v>
      </c>
      <c r="AS41" s="27">
        <v>0</v>
      </c>
      <c r="AT41" s="27">
        <v>2</v>
      </c>
      <c r="AU41" s="27">
        <v>2</v>
      </c>
      <c r="AV41" s="27">
        <v>3</v>
      </c>
      <c r="AW41" s="27">
        <v>3</v>
      </c>
      <c r="AX41" s="27">
        <v>3</v>
      </c>
      <c r="AY41" s="27">
        <v>10</v>
      </c>
      <c r="AZ41" s="27">
        <v>3</v>
      </c>
      <c r="BA41" s="27">
        <v>3</v>
      </c>
      <c r="BB41" s="27">
        <v>0</v>
      </c>
      <c r="BC41" s="27">
        <v>0</v>
      </c>
      <c r="BD41" s="27">
        <v>2</v>
      </c>
      <c r="BE41" s="27">
        <v>1</v>
      </c>
      <c r="BF41" s="27">
        <v>0</v>
      </c>
      <c r="BG41" s="27">
        <v>0</v>
      </c>
      <c r="BH41" s="27">
        <v>0</v>
      </c>
      <c r="BI41" s="27">
        <v>0</v>
      </c>
      <c r="BJ41" s="27">
        <v>10</v>
      </c>
      <c r="BK41" s="27">
        <v>3</v>
      </c>
      <c r="BL41" s="27">
        <v>10</v>
      </c>
      <c r="BM41" s="27">
        <v>1</v>
      </c>
      <c r="BN41" s="27">
        <v>0</v>
      </c>
      <c r="BO41" s="27">
        <v>1</v>
      </c>
      <c r="BP41" s="27">
        <v>1</v>
      </c>
      <c r="BQ41" s="27">
        <v>1</v>
      </c>
      <c r="BR41" s="27">
        <v>2</v>
      </c>
      <c r="BS41" s="27">
        <v>3</v>
      </c>
      <c r="BT41" s="27">
        <v>7</v>
      </c>
      <c r="BU41" s="27">
        <v>4</v>
      </c>
      <c r="BV41" s="27">
        <v>0</v>
      </c>
      <c r="BW41" s="27">
        <v>2</v>
      </c>
      <c r="BX41" s="27">
        <v>0</v>
      </c>
      <c r="BY41" s="27">
        <v>0</v>
      </c>
      <c r="BZ41" s="27">
        <v>2</v>
      </c>
      <c r="CA41" s="27">
        <v>4</v>
      </c>
      <c r="CB41" s="27">
        <v>3</v>
      </c>
      <c r="CC41" s="27">
        <v>3</v>
      </c>
      <c r="CD41" s="27">
        <v>2</v>
      </c>
      <c r="CE41" s="27">
        <v>1</v>
      </c>
      <c r="CF41" s="27">
        <v>2</v>
      </c>
      <c r="CG41" s="27">
        <v>0</v>
      </c>
      <c r="CH41" s="27">
        <v>0</v>
      </c>
      <c r="CI41" s="27">
        <v>1</v>
      </c>
      <c r="CJ41" s="27">
        <v>0</v>
      </c>
      <c r="CK41" s="27">
        <v>0</v>
      </c>
      <c r="CL41" s="27">
        <v>4</v>
      </c>
      <c r="CM41" s="27">
        <v>4</v>
      </c>
      <c r="CN41" s="27">
        <v>4</v>
      </c>
      <c r="CO41" s="27">
        <v>4</v>
      </c>
      <c r="CP41" s="27">
        <v>1</v>
      </c>
      <c r="CQ41" s="27">
        <v>0</v>
      </c>
      <c r="CR41" s="27">
        <v>0</v>
      </c>
      <c r="CS41" s="27">
        <v>1</v>
      </c>
      <c r="CT41" s="27">
        <v>2</v>
      </c>
      <c r="CU41" s="27">
        <v>0</v>
      </c>
      <c r="CV41" s="27">
        <v>0</v>
      </c>
      <c r="CW41" s="27">
        <v>1</v>
      </c>
      <c r="CX41" s="27">
        <v>2</v>
      </c>
      <c r="CY41" s="27">
        <v>0</v>
      </c>
      <c r="CZ41" s="27">
        <v>2</v>
      </c>
      <c r="DA41" s="27">
        <v>3</v>
      </c>
      <c r="DB41" s="27">
        <v>2</v>
      </c>
      <c r="DC41" s="27">
        <v>0</v>
      </c>
      <c r="DD41" s="27">
        <v>0</v>
      </c>
      <c r="DE41" s="27">
        <v>0</v>
      </c>
      <c r="DF41" s="27">
        <v>0</v>
      </c>
      <c r="DG41" s="27">
        <v>0</v>
      </c>
      <c r="DH41" s="27">
        <v>0</v>
      </c>
      <c r="DI41" s="27">
        <v>0</v>
      </c>
      <c r="DJ41" s="27">
        <v>0</v>
      </c>
      <c r="DK41" s="27">
        <v>0</v>
      </c>
      <c r="DL41" s="27">
        <v>0</v>
      </c>
      <c r="DM41" s="27">
        <v>0</v>
      </c>
      <c r="DN41" s="27">
        <v>2</v>
      </c>
      <c r="DO41" s="27">
        <v>1</v>
      </c>
      <c r="DP41" s="27">
        <v>0</v>
      </c>
      <c r="DQ41" s="27">
        <v>2</v>
      </c>
      <c r="DR41">
        <f t="shared" si="0"/>
        <v>0</v>
      </c>
    </row>
    <row r="42" spans="1:122" x14ac:dyDescent="0.25">
      <c r="A42" s="23"/>
    </row>
    <row r="43" spans="1:122" x14ac:dyDescent="0.25">
      <c r="A43" s="6"/>
    </row>
    <row r="44" spans="1:122" x14ac:dyDescent="0.25">
      <c r="A44" t="s">
        <v>249</v>
      </c>
    </row>
    <row r="45" spans="1:122" x14ac:dyDescent="0.25">
      <c r="A45" t="s">
        <v>246</v>
      </c>
    </row>
    <row r="46" spans="1:122" x14ac:dyDescent="0.25">
      <c r="A46" t="s">
        <v>247</v>
      </c>
    </row>
    <row r="47" spans="1:122" x14ac:dyDescent="0.25">
      <c r="A47" t="s">
        <v>248</v>
      </c>
    </row>
    <row r="49" spans="1:1" x14ac:dyDescent="0.25">
      <c r="A49" s="8"/>
    </row>
    <row r="50" spans="1:1" x14ac:dyDescent="0.25">
      <c r="A50" s="8"/>
    </row>
    <row r="51" spans="1:1" x14ac:dyDescent="0.25">
      <c r="A51" s="8"/>
    </row>
    <row r="52" spans="1:1" x14ac:dyDescent="0.25">
      <c r="A52" s="8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  <row r="59" spans="1:1" x14ac:dyDescent="0.25">
      <c r="A59" s="8"/>
    </row>
    <row r="60" spans="1:1" x14ac:dyDescent="0.25">
      <c r="A60" s="8"/>
    </row>
    <row r="61" spans="1:1" x14ac:dyDescent="0.25">
      <c r="A61" s="8"/>
    </row>
    <row r="62" spans="1:1" x14ac:dyDescent="0.25">
      <c r="A62" s="8"/>
    </row>
    <row r="63" spans="1:1" x14ac:dyDescent="0.25">
      <c r="A63" s="8"/>
    </row>
    <row r="64" spans="1:1" x14ac:dyDescent="0.25">
      <c r="A64" s="8"/>
    </row>
    <row r="65" spans="1:1" x14ac:dyDescent="0.25">
      <c r="A65" s="8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  <row r="69" spans="1:1" x14ac:dyDescent="0.25">
      <c r="A69" s="8"/>
    </row>
    <row r="70" spans="1:1" x14ac:dyDescent="0.25">
      <c r="A70" s="8"/>
    </row>
    <row r="71" spans="1:1" x14ac:dyDescent="0.25">
      <c r="A71" s="8"/>
    </row>
    <row r="72" spans="1:1" x14ac:dyDescent="0.25">
      <c r="A72" s="8"/>
    </row>
    <row r="73" spans="1:1" x14ac:dyDescent="0.25">
      <c r="A73" s="8"/>
    </row>
    <row r="74" spans="1:1" x14ac:dyDescent="0.25">
      <c r="A74" s="8"/>
    </row>
    <row r="75" spans="1:1" x14ac:dyDescent="0.25">
      <c r="A75" s="8"/>
    </row>
    <row r="76" spans="1:1" x14ac:dyDescent="0.25">
      <c r="A76" s="8"/>
    </row>
    <row r="77" spans="1:1" x14ac:dyDescent="0.25">
      <c r="A77" s="8"/>
    </row>
    <row r="78" spans="1:1" x14ac:dyDescent="0.25">
      <c r="A78" s="8"/>
    </row>
    <row r="79" spans="1:1" x14ac:dyDescent="0.25">
      <c r="A79" s="8"/>
    </row>
    <row r="80" spans="1:1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x14ac:dyDescent="0.25">
      <c r="A84" s="8"/>
    </row>
    <row r="85" spans="1:1" x14ac:dyDescent="0.25">
      <c r="A85" s="8"/>
    </row>
    <row r="86" spans="1:1" x14ac:dyDescent="0.25">
      <c r="A86" s="8"/>
    </row>
    <row r="87" spans="1:1" x14ac:dyDescent="0.25">
      <c r="A87" s="8"/>
    </row>
    <row r="88" spans="1:1" x14ac:dyDescent="0.25">
      <c r="A88" s="8"/>
    </row>
    <row r="89" spans="1:1" x14ac:dyDescent="0.25">
      <c r="A89" s="8"/>
    </row>
  </sheetData>
  <autoFilter ref="A1:EG4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6"/>
  <sheetViews>
    <sheetView zoomScale="131" workbookViewId="0">
      <selection activeCell="O282" sqref="O282"/>
    </sheetView>
  </sheetViews>
  <sheetFormatPr baseColWidth="10" defaultRowHeight="15" x14ac:dyDescent="0.25"/>
  <cols>
    <col min="1" max="1" width="24.42578125" bestFit="1" customWidth="1"/>
    <col min="2" max="2" width="11" bestFit="1" customWidth="1"/>
    <col min="3" max="3" width="6.7109375" bestFit="1" customWidth="1"/>
    <col min="4" max="4" width="8.28515625" bestFit="1" customWidth="1"/>
    <col min="5" max="9" width="5.85546875" bestFit="1" customWidth="1"/>
    <col min="10" max="13" width="10" customWidth="1"/>
    <col min="14" max="14" width="11.42578125" customWidth="1"/>
    <col min="15" max="15" width="8.28515625" customWidth="1"/>
    <col min="16" max="18" width="5.42578125" customWidth="1"/>
    <col min="19" max="19" width="5.85546875" customWidth="1"/>
    <col min="20" max="20" width="5.42578125" customWidth="1"/>
  </cols>
  <sheetData>
    <row r="1" spans="1:14" x14ac:dyDescent="0.25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  <c r="J1" t="s">
        <v>476</v>
      </c>
      <c r="K1" t="s">
        <v>477</v>
      </c>
      <c r="L1" t="s">
        <v>478</v>
      </c>
      <c r="M1" t="s">
        <v>479</v>
      </c>
    </row>
    <row r="2" spans="1:14" x14ac:dyDescent="0.25">
      <c r="A2" s="24" t="s">
        <v>155</v>
      </c>
      <c r="B2" s="28">
        <v>0</v>
      </c>
      <c r="C2" s="22" t="s">
        <v>259</v>
      </c>
      <c r="D2" s="22" t="s">
        <v>260</v>
      </c>
      <c r="E2" s="22">
        <v>1</v>
      </c>
      <c r="F2" s="22">
        <v>1</v>
      </c>
      <c r="G2" s="22">
        <v>0</v>
      </c>
      <c r="H2" s="22">
        <v>0</v>
      </c>
      <c r="I2" s="22">
        <v>0</v>
      </c>
      <c r="J2">
        <f t="shared" ref="J2:J65" si="0">IF(EXACT($N2,1),ROUND(E2/5,0),E2)</f>
        <v>1</v>
      </c>
      <c r="K2">
        <f t="shared" ref="K2:K65" si="1">IF(EXACT($N2,1),ROUND(F2/5,0),F2)</f>
        <v>1</v>
      </c>
      <c r="L2">
        <f t="shared" ref="L2:L65" si="2">IF(EXACT($N2,1),ROUND(G2/5,0),G2)</f>
        <v>0</v>
      </c>
      <c r="M2">
        <f t="shared" ref="M2:M65" si="3">IF(EXACT($N2,1),ROUND(H2/5,0),H2)</f>
        <v>0</v>
      </c>
      <c r="N2">
        <f t="shared" ref="N2:N65" si="4">IF(OR(GESTEP(ABS(E2),11),GESTEP(ABS(F2),11),GESTEP(ABS(G2),11),GESTEP(ABS(H2),11)),1,0)</f>
        <v>0</v>
      </c>
    </row>
    <row r="3" spans="1:14" x14ac:dyDescent="0.25">
      <c r="A3" s="24" t="s">
        <v>155</v>
      </c>
      <c r="B3" s="28">
        <v>1</v>
      </c>
      <c r="C3" s="22" t="s">
        <v>258</v>
      </c>
      <c r="D3" s="22" t="s">
        <v>258</v>
      </c>
      <c r="E3" s="22">
        <v>-10</v>
      </c>
      <c r="F3" s="22">
        <v>-10</v>
      </c>
      <c r="G3" s="22">
        <v>-10</v>
      </c>
      <c r="H3" s="22">
        <v>-10</v>
      </c>
      <c r="I3" s="22">
        <v>0</v>
      </c>
      <c r="J3">
        <f t="shared" si="0"/>
        <v>-10</v>
      </c>
      <c r="K3">
        <f t="shared" si="1"/>
        <v>-10</v>
      </c>
      <c r="L3">
        <f t="shared" si="2"/>
        <v>-10</v>
      </c>
      <c r="M3">
        <f t="shared" si="3"/>
        <v>-10</v>
      </c>
      <c r="N3">
        <f t="shared" si="4"/>
        <v>0</v>
      </c>
    </row>
    <row r="4" spans="1:14" x14ac:dyDescent="0.25">
      <c r="A4" s="24" t="s">
        <v>155</v>
      </c>
      <c r="B4" s="28">
        <v>2</v>
      </c>
      <c r="C4" s="22" t="s">
        <v>258</v>
      </c>
      <c r="D4" s="22" t="s">
        <v>258</v>
      </c>
      <c r="E4" s="22">
        <v>-10</v>
      </c>
      <c r="F4" s="22">
        <v>-10</v>
      </c>
      <c r="G4" s="22">
        <v>-10</v>
      </c>
      <c r="H4" s="22">
        <v>-10</v>
      </c>
      <c r="I4" s="22">
        <v>0</v>
      </c>
      <c r="J4">
        <f t="shared" si="0"/>
        <v>-10</v>
      </c>
      <c r="K4">
        <f t="shared" si="1"/>
        <v>-10</v>
      </c>
      <c r="L4">
        <f t="shared" si="2"/>
        <v>-10</v>
      </c>
      <c r="M4">
        <f t="shared" si="3"/>
        <v>-10</v>
      </c>
      <c r="N4">
        <f t="shared" si="4"/>
        <v>0</v>
      </c>
    </row>
    <row r="5" spans="1:14" x14ac:dyDescent="0.25">
      <c r="A5" s="24" t="s">
        <v>155</v>
      </c>
      <c r="B5" s="28">
        <v>3</v>
      </c>
      <c r="C5" s="22" t="s">
        <v>258</v>
      </c>
      <c r="D5" s="22" t="s">
        <v>258</v>
      </c>
      <c r="E5" s="22">
        <v>-10</v>
      </c>
      <c r="F5" s="22">
        <v>-10</v>
      </c>
      <c r="G5" s="22">
        <v>-10</v>
      </c>
      <c r="H5" s="22">
        <v>-10</v>
      </c>
      <c r="I5" s="22">
        <v>0</v>
      </c>
      <c r="J5">
        <f t="shared" si="0"/>
        <v>-10</v>
      </c>
      <c r="K5">
        <f t="shared" si="1"/>
        <v>-10</v>
      </c>
      <c r="L5">
        <f t="shared" si="2"/>
        <v>-10</v>
      </c>
      <c r="M5">
        <f t="shared" si="3"/>
        <v>-10</v>
      </c>
      <c r="N5">
        <f t="shared" si="4"/>
        <v>0</v>
      </c>
    </row>
    <row r="6" spans="1:14" x14ac:dyDescent="0.25">
      <c r="A6" s="24" t="s">
        <v>155</v>
      </c>
      <c r="B6" s="28">
        <v>4</v>
      </c>
      <c r="C6" s="22" t="s">
        <v>258</v>
      </c>
      <c r="D6" s="22" t="s">
        <v>258</v>
      </c>
      <c r="E6" s="22">
        <v>-10</v>
      </c>
      <c r="F6" s="22">
        <v>-10</v>
      </c>
      <c r="G6" s="22">
        <v>-10</v>
      </c>
      <c r="H6" s="22">
        <v>-10</v>
      </c>
      <c r="I6" s="22">
        <v>0</v>
      </c>
      <c r="J6">
        <f t="shared" si="0"/>
        <v>-10</v>
      </c>
      <c r="K6">
        <f t="shared" si="1"/>
        <v>-10</v>
      </c>
      <c r="L6">
        <f t="shared" si="2"/>
        <v>-10</v>
      </c>
      <c r="M6">
        <f t="shared" si="3"/>
        <v>-10</v>
      </c>
      <c r="N6">
        <f t="shared" si="4"/>
        <v>0</v>
      </c>
    </row>
    <row r="7" spans="1:14" x14ac:dyDescent="0.25">
      <c r="A7" s="24" t="s">
        <v>155</v>
      </c>
      <c r="B7" s="28">
        <v>5</v>
      </c>
      <c r="C7" s="22" t="s">
        <v>258</v>
      </c>
      <c r="D7" s="22" t="s">
        <v>258</v>
      </c>
      <c r="E7" s="22">
        <v>-10</v>
      </c>
      <c r="F7" s="22">
        <v>-10</v>
      </c>
      <c r="G7" s="22">
        <v>-10</v>
      </c>
      <c r="H7" s="22">
        <v>-10</v>
      </c>
      <c r="I7" s="22">
        <v>0</v>
      </c>
      <c r="J7">
        <f t="shared" si="0"/>
        <v>-10</v>
      </c>
      <c r="K7">
        <f t="shared" si="1"/>
        <v>-10</v>
      </c>
      <c r="L7">
        <f t="shared" si="2"/>
        <v>-10</v>
      </c>
      <c r="M7">
        <f t="shared" si="3"/>
        <v>-10</v>
      </c>
      <c r="N7">
        <f t="shared" si="4"/>
        <v>0</v>
      </c>
    </row>
    <row r="8" spans="1:14" x14ac:dyDescent="0.25">
      <c r="A8" s="24" t="s">
        <v>155</v>
      </c>
      <c r="B8" s="28">
        <v>6</v>
      </c>
      <c r="C8" s="22" t="s">
        <v>270</v>
      </c>
      <c r="D8" s="22" t="s">
        <v>292</v>
      </c>
      <c r="E8" s="22">
        <v>2</v>
      </c>
      <c r="F8" s="22">
        <v>0</v>
      </c>
      <c r="G8" s="22">
        <v>0</v>
      </c>
      <c r="H8" s="22">
        <v>1</v>
      </c>
      <c r="I8" s="22">
        <v>0</v>
      </c>
      <c r="J8">
        <f t="shared" si="0"/>
        <v>2</v>
      </c>
      <c r="K8">
        <f t="shared" si="1"/>
        <v>0</v>
      </c>
      <c r="L8">
        <f t="shared" si="2"/>
        <v>0</v>
      </c>
      <c r="M8">
        <f t="shared" si="3"/>
        <v>1</v>
      </c>
      <c r="N8">
        <f t="shared" si="4"/>
        <v>0</v>
      </c>
    </row>
    <row r="9" spans="1:14" x14ac:dyDescent="0.25">
      <c r="A9" s="24" t="s">
        <v>155</v>
      </c>
      <c r="B9" s="28">
        <v>7</v>
      </c>
      <c r="C9" s="22" t="s">
        <v>286</v>
      </c>
      <c r="D9" s="22" t="s">
        <v>265</v>
      </c>
      <c r="E9" s="22">
        <v>0</v>
      </c>
      <c r="F9" s="22">
        <v>2</v>
      </c>
      <c r="G9" s="22">
        <v>1</v>
      </c>
      <c r="H9" s="22">
        <v>1</v>
      </c>
      <c r="I9" s="22">
        <v>0</v>
      </c>
      <c r="J9">
        <f t="shared" si="0"/>
        <v>0</v>
      </c>
      <c r="K9">
        <f t="shared" si="1"/>
        <v>2</v>
      </c>
      <c r="L9">
        <f t="shared" si="2"/>
        <v>1</v>
      </c>
      <c r="M9">
        <f t="shared" si="3"/>
        <v>1</v>
      </c>
      <c r="N9">
        <f t="shared" si="4"/>
        <v>0</v>
      </c>
    </row>
    <row r="10" spans="1:14" x14ac:dyDescent="0.25">
      <c r="A10" s="24" t="s">
        <v>155</v>
      </c>
      <c r="B10" s="28">
        <v>8</v>
      </c>
      <c r="C10" s="22" t="s">
        <v>258</v>
      </c>
      <c r="D10" s="22" t="s">
        <v>267</v>
      </c>
      <c r="E10" s="22">
        <v>0</v>
      </c>
      <c r="F10" s="22">
        <v>0</v>
      </c>
      <c r="G10" s="22">
        <v>1</v>
      </c>
      <c r="H10" s="22">
        <v>0</v>
      </c>
      <c r="I10" s="22">
        <v>0</v>
      </c>
      <c r="J10">
        <f t="shared" si="0"/>
        <v>0</v>
      </c>
      <c r="K10">
        <f t="shared" si="1"/>
        <v>0</v>
      </c>
      <c r="L10">
        <f t="shared" si="2"/>
        <v>1</v>
      </c>
      <c r="M10">
        <f t="shared" si="3"/>
        <v>0</v>
      </c>
      <c r="N10">
        <f t="shared" si="4"/>
        <v>0</v>
      </c>
    </row>
    <row r="11" spans="1:14" x14ac:dyDescent="0.25">
      <c r="A11" s="24" t="s">
        <v>155</v>
      </c>
      <c r="B11" s="28">
        <v>9</v>
      </c>
      <c r="C11" s="22" t="s">
        <v>258</v>
      </c>
      <c r="D11" s="22" t="s">
        <v>298</v>
      </c>
      <c r="E11" s="22">
        <v>0</v>
      </c>
      <c r="F11" s="22">
        <v>1</v>
      </c>
      <c r="G11" s="22">
        <v>1</v>
      </c>
      <c r="H11" s="22">
        <v>0</v>
      </c>
      <c r="I11" s="22">
        <v>0</v>
      </c>
      <c r="J11">
        <f t="shared" si="0"/>
        <v>0</v>
      </c>
      <c r="K11">
        <f t="shared" si="1"/>
        <v>1</v>
      </c>
      <c r="L11">
        <f t="shared" si="2"/>
        <v>1</v>
      </c>
      <c r="M11">
        <f t="shared" si="3"/>
        <v>0</v>
      </c>
      <c r="N11">
        <f t="shared" si="4"/>
        <v>0</v>
      </c>
    </row>
    <row r="12" spans="1:14" x14ac:dyDescent="0.25">
      <c r="A12" s="24" t="s">
        <v>155</v>
      </c>
      <c r="B12" s="28">
        <v>10</v>
      </c>
      <c r="C12" s="22" t="s">
        <v>266</v>
      </c>
      <c r="D12" s="22" t="s">
        <v>298</v>
      </c>
      <c r="E12" s="22">
        <v>0</v>
      </c>
      <c r="F12" s="22">
        <v>1</v>
      </c>
      <c r="G12" s="22">
        <v>1</v>
      </c>
      <c r="H12" s="22">
        <v>0</v>
      </c>
      <c r="I12" s="22">
        <v>0</v>
      </c>
      <c r="J12">
        <f t="shared" si="0"/>
        <v>0</v>
      </c>
      <c r="K12">
        <f t="shared" si="1"/>
        <v>1</v>
      </c>
      <c r="L12">
        <f t="shared" si="2"/>
        <v>1</v>
      </c>
      <c r="M12">
        <f t="shared" si="3"/>
        <v>0</v>
      </c>
      <c r="N12">
        <f t="shared" si="4"/>
        <v>0</v>
      </c>
    </row>
    <row r="13" spans="1:14" x14ac:dyDescent="0.25">
      <c r="A13" s="24" t="s">
        <v>155</v>
      </c>
      <c r="B13" s="28">
        <v>11</v>
      </c>
      <c r="C13" s="22" t="s">
        <v>264</v>
      </c>
      <c r="D13" s="22" t="s">
        <v>293</v>
      </c>
      <c r="E13" s="22">
        <v>1</v>
      </c>
      <c r="F13" s="22">
        <v>0</v>
      </c>
      <c r="G13" s="22">
        <v>1</v>
      </c>
      <c r="H13" s="22">
        <v>0</v>
      </c>
      <c r="I13" s="22">
        <v>0</v>
      </c>
      <c r="J13">
        <f t="shared" si="0"/>
        <v>1</v>
      </c>
      <c r="K13">
        <f t="shared" si="1"/>
        <v>0</v>
      </c>
      <c r="L13">
        <f t="shared" si="2"/>
        <v>1</v>
      </c>
      <c r="M13">
        <f t="shared" si="3"/>
        <v>0</v>
      </c>
      <c r="N13">
        <f t="shared" si="4"/>
        <v>0</v>
      </c>
    </row>
    <row r="14" spans="1:14" x14ac:dyDescent="0.25">
      <c r="A14" s="24" t="s">
        <v>155</v>
      </c>
      <c r="B14" s="28">
        <v>12</v>
      </c>
      <c r="C14" s="22" t="s">
        <v>267</v>
      </c>
      <c r="D14" s="22" t="s">
        <v>289</v>
      </c>
      <c r="E14" s="22">
        <v>1</v>
      </c>
      <c r="F14" s="22">
        <v>0</v>
      </c>
      <c r="G14" s="22">
        <v>0</v>
      </c>
      <c r="H14" s="22">
        <v>0</v>
      </c>
      <c r="I14" s="22">
        <v>0</v>
      </c>
      <c r="J14">
        <f t="shared" si="0"/>
        <v>1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</row>
    <row r="15" spans="1:14" x14ac:dyDescent="0.25">
      <c r="A15" s="24" t="s">
        <v>155</v>
      </c>
      <c r="B15" s="28">
        <v>13</v>
      </c>
      <c r="C15" s="22" t="s">
        <v>298</v>
      </c>
      <c r="D15" s="22" t="s">
        <v>321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</row>
    <row r="16" spans="1:14" x14ac:dyDescent="0.25">
      <c r="A16" s="24" t="s">
        <v>155</v>
      </c>
      <c r="B16" s="28">
        <v>14</v>
      </c>
      <c r="C16" s="22" t="s">
        <v>258</v>
      </c>
      <c r="D16" s="22" t="s">
        <v>321</v>
      </c>
      <c r="E16" s="22">
        <v>2</v>
      </c>
      <c r="F16" s="22">
        <v>0</v>
      </c>
      <c r="G16" s="22">
        <v>0</v>
      </c>
      <c r="H16" s="22">
        <v>1</v>
      </c>
      <c r="I16" s="22">
        <v>0</v>
      </c>
      <c r="J16">
        <f t="shared" si="0"/>
        <v>2</v>
      </c>
      <c r="K16">
        <f t="shared" si="1"/>
        <v>0</v>
      </c>
      <c r="L16">
        <f t="shared" si="2"/>
        <v>0</v>
      </c>
      <c r="M16">
        <f t="shared" si="3"/>
        <v>1</v>
      </c>
      <c r="N16">
        <f t="shared" si="4"/>
        <v>0</v>
      </c>
    </row>
    <row r="17" spans="1:14" x14ac:dyDescent="0.25">
      <c r="A17" s="24" t="s">
        <v>155</v>
      </c>
      <c r="B17" s="28">
        <v>15</v>
      </c>
      <c r="C17" s="22" t="s">
        <v>258</v>
      </c>
      <c r="D17" s="22" t="s">
        <v>258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</row>
    <row r="18" spans="1:14" x14ac:dyDescent="0.25">
      <c r="A18" s="24" t="s">
        <v>155</v>
      </c>
      <c r="B18" s="28">
        <v>16</v>
      </c>
      <c r="C18" s="22" t="s">
        <v>258</v>
      </c>
      <c r="D18" s="22" t="s">
        <v>258</v>
      </c>
      <c r="E18" s="22">
        <v>1</v>
      </c>
      <c r="F18" s="22">
        <v>2</v>
      </c>
      <c r="G18" s="22">
        <v>1</v>
      </c>
      <c r="H18" s="22">
        <v>1</v>
      </c>
      <c r="I18" s="22">
        <v>0</v>
      </c>
      <c r="J18">
        <f t="shared" si="0"/>
        <v>1</v>
      </c>
      <c r="K18">
        <f t="shared" si="1"/>
        <v>2</v>
      </c>
      <c r="L18">
        <f t="shared" si="2"/>
        <v>1</v>
      </c>
      <c r="M18">
        <f t="shared" si="3"/>
        <v>1</v>
      </c>
      <c r="N18">
        <f t="shared" si="4"/>
        <v>0</v>
      </c>
    </row>
    <row r="19" spans="1:14" x14ac:dyDescent="0.25">
      <c r="A19" s="24" t="s">
        <v>155</v>
      </c>
      <c r="B19" s="28">
        <v>17</v>
      </c>
      <c r="C19" s="22" t="s">
        <v>258</v>
      </c>
      <c r="D19" s="22" t="s">
        <v>321</v>
      </c>
      <c r="E19" s="22">
        <v>1</v>
      </c>
      <c r="F19" s="22">
        <v>0</v>
      </c>
      <c r="G19" s="22">
        <v>0</v>
      </c>
      <c r="H19" s="22">
        <v>0</v>
      </c>
      <c r="I19" s="22">
        <v>0</v>
      </c>
      <c r="J19">
        <f t="shared" si="0"/>
        <v>1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</row>
    <row r="20" spans="1:14" x14ac:dyDescent="0.25">
      <c r="A20" s="24" t="s">
        <v>155</v>
      </c>
      <c r="B20" s="28">
        <v>18</v>
      </c>
      <c r="C20" s="22" t="s">
        <v>258</v>
      </c>
      <c r="D20" s="22" t="s">
        <v>258</v>
      </c>
      <c r="E20" s="22">
        <v>0</v>
      </c>
      <c r="F20" s="22">
        <v>2</v>
      </c>
      <c r="G20" s="22">
        <v>2</v>
      </c>
      <c r="H20" s="22">
        <v>2</v>
      </c>
      <c r="I20" s="22">
        <v>50</v>
      </c>
      <c r="J20">
        <f t="shared" si="0"/>
        <v>0</v>
      </c>
      <c r="K20">
        <f t="shared" si="1"/>
        <v>2</v>
      </c>
      <c r="L20">
        <f t="shared" si="2"/>
        <v>2</v>
      </c>
      <c r="M20">
        <f t="shared" si="3"/>
        <v>2</v>
      </c>
      <c r="N20">
        <f t="shared" si="4"/>
        <v>0</v>
      </c>
    </row>
    <row r="21" spans="1:14" x14ac:dyDescent="0.25">
      <c r="A21" s="24" t="s">
        <v>155</v>
      </c>
      <c r="B21" s="28">
        <v>19</v>
      </c>
      <c r="C21" s="22" t="s">
        <v>258</v>
      </c>
      <c r="D21" s="22" t="s">
        <v>258</v>
      </c>
      <c r="E21" s="22">
        <v>2</v>
      </c>
      <c r="F21" s="22">
        <v>2</v>
      </c>
      <c r="G21" s="22">
        <v>0</v>
      </c>
      <c r="H21" s="22">
        <v>0</v>
      </c>
      <c r="I21" s="22">
        <v>0</v>
      </c>
      <c r="J21">
        <f t="shared" si="0"/>
        <v>2</v>
      </c>
      <c r="K21">
        <f t="shared" si="1"/>
        <v>2</v>
      </c>
      <c r="L21">
        <f t="shared" si="2"/>
        <v>0</v>
      </c>
      <c r="M21">
        <f t="shared" si="3"/>
        <v>0</v>
      </c>
      <c r="N21">
        <f t="shared" si="4"/>
        <v>0</v>
      </c>
    </row>
    <row r="22" spans="1:14" x14ac:dyDescent="0.25">
      <c r="A22" s="24" t="s">
        <v>155</v>
      </c>
      <c r="B22" s="28">
        <v>20</v>
      </c>
      <c r="C22" s="22" t="s">
        <v>258</v>
      </c>
      <c r="D22" s="22" t="s">
        <v>258</v>
      </c>
      <c r="E22" s="22">
        <v>1</v>
      </c>
      <c r="F22" s="22">
        <v>0</v>
      </c>
      <c r="G22" s="22">
        <v>0</v>
      </c>
      <c r="H22" s="22">
        <v>0</v>
      </c>
      <c r="I22" s="22">
        <v>0</v>
      </c>
      <c r="J22">
        <f t="shared" si="0"/>
        <v>1</v>
      </c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</row>
    <row r="23" spans="1:14" x14ac:dyDescent="0.25">
      <c r="A23" s="24" t="s">
        <v>155</v>
      </c>
      <c r="B23" s="28">
        <v>21</v>
      </c>
      <c r="C23" s="22" t="s">
        <v>258</v>
      </c>
      <c r="D23" s="22" t="s">
        <v>258</v>
      </c>
      <c r="E23" s="22">
        <v>0</v>
      </c>
      <c r="F23" s="22">
        <v>3</v>
      </c>
      <c r="G23" s="22">
        <v>3</v>
      </c>
      <c r="H23" s="22">
        <v>0</v>
      </c>
      <c r="I23" s="22">
        <v>0</v>
      </c>
      <c r="J23">
        <f t="shared" si="0"/>
        <v>0</v>
      </c>
      <c r="K23">
        <f t="shared" si="1"/>
        <v>3</v>
      </c>
      <c r="L23">
        <f t="shared" si="2"/>
        <v>3</v>
      </c>
      <c r="M23">
        <f t="shared" si="3"/>
        <v>0</v>
      </c>
      <c r="N23">
        <f t="shared" si="4"/>
        <v>0</v>
      </c>
    </row>
    <row r="24" spans="1:14" x14ac:dyDescent="0.25">
      <c r="A24" s="24" t="s">
        <v>155</v>
      </c>
      <c r="B24" s="28">
        <v>22</v>
      </c>
      <c r="C24" s="22" t="s">
        <v>258</v>
      </c>
      <c r="D24" s="22" t="s">
        <v>258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</row>
    <row r="25" spans="1:14" x14ac:dyDescent="0.25">
      <c r="A25" s="24" t="s">
        <v>155</v>
      </c>
      <c r="B25" s="28">
        <v>23</v>
      </c>
      <c r="C25" s="22" t="s">
        <v>291</v>
      </c>
      <c r="D25" s="22" t="s">
        <v>333</v>
      </c>
      <c r="E25" s="22">
        <v>1</v>
      </c>
      <c r="F25" s="22">
        <v>2</v>
      </c>
      <c r="G25" s="22">
        <v>0</v>
      </c>
      <c r="H25" s="22">
        <v>0</v>
      </c>
      <c r="I25" s="22">
        <v>0</v>
      </c>
      <c r="J25">
        <f t="shared" si="0"/>
        <v>1</v>
      </c>
      <c r="K25">
        <f t="shared" si="1"/>
        <v>2</v>
      </c>
      <c r="L25">
        <f t="shared" si="2"/>
        <v>0</v>
      </c>
      <c r="M25">
        <f t="shared" si="3"/>
        <v>0</v>
      </c>
      <c r="N25">
        <f t="shared" si="4"/>
        <v>0</v>
      </c>
    </row>
    <row r="26" spans="1:14" x14ac:dyDescent="0.25">
      <c r="A26" s="24" t="s">
        <v>155</v>
      </c>
      <c r="B26" s="28">
        <v>24</v>
      </c>
      <c r="C26" s="22" t="s">
        <v>258</v>
      </c>
      <c r="D26" s="22" t="s">
        <v>258</v>
      </c>
      <c r="E26" s="22">
        <v>0</v>
      </c>
      <c r="F26" s="22">
        <v>1</v>
      </c>
      <c r="G26" s="22">
        <v>1</v>
      </c>
      <c r="H26" s="22">
        <v>0</v>
      </c>
      <c r="I26" s="22">
        <v>0</v>
      </c>
      <c r="J26">
        <f t="shared" si="0"/>
        <v>0</v>
      </c>
      <c r="K26">
        <f t="shared" si="1"/>
        <v>1</v>
      </c>
      <c r="L26">
        <f t="shared" si="2"/>
        <v>1</v>
      </c>
      <c r="M26">
        <f t="shared" si="3"/>
        <v>0</v>
      </c>
      <c r="N26">
        <f t="shared" si="4"/>
        <v>0</v>
      </c>
    </row>
    <row r="27" spans="1:14" x14ac:dyDescent="0.25">
      <c r="A27" s="24" t="s">
        <v>155</v>
      </c>
      <c r="B27" s="28">
        <v>25</v>
      </c>
      <c r="C27" s="22" t="s">
        <v>258</v>
      </c>
      <c r="D27" s="22" t="s">
        <v>258</v>
      </c>
      <c r="E27" s="22">
        <v>0</v>
      </c>
      <c r="F27" s="22">
        <v>0</v>
      </c>
      <c r="G27" s="22">
        <v>0</v>
      </c>
      <c r="H27" s="22">
        <v>2</v>
      </c>
      <c r="I27" s="22">
        <v>0</v>
      </c>
      <c r="J27">
        <f t="shared" si="0"/>
        <v>0</v>
      </c>
      <c r="K27">
        <f t="shared" si="1"/>
        <v>0</v>
      </c>
      <c r="L27">
        <f t="shared" si="2"/>
        <v>0</v>
      </c>
      <c r="M27">
        <f t="shared" si="3"/>
        <v>2</v>
      </c>
      <c r="N27">
        <f t="shared" si="4"/>
        <v>0</v>
      </c>
    </row>
    <row r="28" spans="1:14" x14ac:dyDescent="0.25">
      <c r="A28" s="24" t="s">
        <v>155</v>
      </c>
      <c r="B28" s="28">
        <v>26</v>
      </c>
      <c r="C28" s="22" t="s">
        <v>258</v>
      </c>
      <c r="D28" s="22" t="s">
        <v>258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</row>
    <row r="29" spans="1:14" x14ac:dyDescent="0.25">
      <c r="A29" s="24" t="s">
        <v>155</v>
      </c>
      <c r="B29" s="28">
        <v>27</v>
      </c>
      <c r="C29" s="22" t="s">
        <v>258</v>
      </c>
      <c r="D29" s="22" t="s">
        <v>258</v>
      </c>
      <c r="E29" s="22">
        <v>1</v>
      </c>
      <c r="F29" s="22">
        <v>3</v>
      </c>
      <c r="G29" s="22">
        <v>3</v>
      </c>
      <c r="H29" s="22">
        <v>3</v>
      </c>
      <c r="I29" s="22">
        <v>0</v>
      </c>
      <c r="J29">
        <f t="shared" si="0"/>
        <v>1</v>
      </c>
      <c r="K29">
        <f t="shared" si="1"/>
        <v>3</v>
      </c>
      <c r="L29">
        <f t="shared" si="2"/>
        <v>3</v>
      </c>
      <c r="M29">
        <f t="shared" si="3"/>
        <v>3</v>
      </c>
      <c r="N29">
        <f t="shared" si="4"/>
        <v>0</v>
      </c>
    </row>
    <row r="30" spans="1:14" x14ac:dyDescent="0.25">
      <c r="A30" s="24" t="s">
        <v>155</v>
      </c>
      <c r="B30" s="28">
        <v>28</v>
      </c>
      <c r="C30" s="22" t="s">
        <v>258</v>
      </c>
      <c r="D30" s="22" t="s">
        <v>258</v>
      </c>
      <c r="E30" s="22">
        <v>3</v>
      </c>
      <c r="F30" s="22">
        <v>0</v>
      </c>
      <c r="G30" s="22">
        <v>0</v>
      </c>
      <c r="H30" s="22">
        <v>0</v>
      </c>
      <c r="I30" s="22">
        <v>0</v>
      </c>
      <c r="J30">
        <f t="shared" si="0"/>
        <v>3</v>
      </c>
      <c r="K30">
        <f t="shared" si="1"/>
        <v>0</v>
      </c>
      <c r="L30">
        <f t="shared" si="2"/>
        <v>0</v>
      </c>
      <c r="M30">
        <f t="shared" si="3"/>
        <v>0</v>
      </c>
      <c r="N30">
        <f t="shared" si="4"/>
        <v>0</v>
      </c>
    </row>
    <row r="31" spans="1:14" x14ac:dyDescent="0.25">
      <c r="A31" s="24" t="s">
        <v>155</v>
      </c>
      <c r="B31" s="28">
        <v>29</v>
      </c>
      <c r="C31" s="22" t="s">
        <v>258</v>
      </c>
      <c r="D31" s="22" t="s">
        <v>258</v>
      </c>
      <c r="E31" s="22">
        <v>4</v>
      </c>
      <c r="F31" s="22">
        <v>3</v>
      </c>
      <c r="G31" s="22">
        <v>3</v>
      </c>
      <c r="H31" s="22">
        <v>0</v>
      </c>
      <c r="I31" s="22">
        <v>0</v>
      </c>
      <c r="J31">
        <f t="shared" si="0"/>
        <v>4</v>
      </c>
      <c r="K31">
        <f t="shared" si="1"/>
        <v>3</v>
      </c>
      <c r="L31">
        <f t="shared" si="2"/>
        <v>3</v>
      </c>
      <c r="M31">
        <f t="shared" si="3"/>
        <v>0</v>
      </c>
      <c r="N31">
        <f t="shared" si="4"/>
        <v>0</v>
      </c>
    </row>
    <row r="32" spans="1:14" x14ac:dyDescent="0.25">
      <c r="A32" t="s">
        <v>158</v>
      </c>
      <c r="B32" s="28">
        <v>0</v>
      </c>
      <c r="C32" s="22" t="s">
        <v>258</v>
      </c>
      <c r="D32" s="22" t="s">
        <v>258</v>
      </c>
      <c r="E32" s="22">
        <v>-8</v>
      </c>
      <c r="F32" s="22">
        <v>-8</v>
      </c>
      <c r="G32" s="22">
        <v>-8</v>
      </c>
      <c r="H32" s="22">
        <v>-9</v>
      </c>
      <c r="I32" s="22">
        <v>0</v>
      </c>
      <c r="J32">
        <f t="shared" si="0"/>
        <v>-8</v>
      </c>
      <c r="K32">
        <f t="shared" si="1"/>
        <v>-8</v>
      </c>
      <c r="L32">
        <f t="shared" si="2"/>
        <v>-8</v>
      </c>
      <c r="M32">
        <f t="shared" si="3"/>
        <v>-9</v>
      </c>
      <c r="N32">
        <f t="shared" si="4"/>
        <v>0</v>
      </c>
    </row>
    <row r="33" spans="1:14" x14ac:dyDescent="0.25">
      <c r="A33" s="8" t="s">
        <v>158</v>
      </c>
      <c r="B33" s="28">
        <v>1</v>
      </c>
      <c r="C33" s="22" t="s">
        <v>258</v>
      </c>
      <c r="D33" s="22" t="s">
        <v>291</v>
      </c>
      <c r="E33" s="22">
        <v>3</v>
      </c>
      <c r="F33" s="22">
        <v>5</v>
      </c>
      <c r="G33" s="22">
        <v>5</v>
      </c>
      <c r="H33" s="22">
        <v>16</v>
      </c>
      <c r="I33" s="22">
        <v>0</v>
      </c>
      <c r="J33">
        <f t="shared" si="0"/>
        <v>1</v>
      </c>
      <c r="K33">
        <f t="shared" si="1"/>
        <v>1</v>
      </c>
      <c r="L33">
        <f t="shared" si="2"/>
        <v>1</v>
      </c>
      <c r="M33">
        <f t="shared" si="3"/>
        <v>3</v>
      </c>
      <c r="N33">
        <f t="shared" si="4"/>
        <v>1</v>
      </c>
    </row>
    <row r="34" spans="1:14" x14ac:dyDescent="0.25">
      <c r="A34" s="8" t="s">
        <v>158</v>
      </c>
      <c r="B34" s="31">
        <v>2</v>
      </c>
      <c r="C34" s="22" t="s">
        <v>258</v>
      </c>
      <c r="D34" s="22" t="s">
        <v>258</v>
      </c>
      <c r="E34" s="22">
        <v>2</v>
      </c>
      <c r="F34" s="22">
        <v>1</v>
      </c>
      <c r="G34" s="22">
        <v>1</v>
      </c>
      <c r="H34" s="22">
        <v>0</v>
      </c>
      <c r="I34" s="22">
        <v>0</v>
      </c>
      <c r="J34">
        <f t="shared" si="0"/>
        <v>2</v>
      </c>
      <c r="K34">
        <f t="shared" si="1"/>
        <v>1</v>
      </c>
      <c r="L34">
        <f t="shared" si="2"/>
        <v>1</v>
      </c>
      <c r="M34">
        <f t="shared" si="3"/>
        <v>0</v>
      </c>
      <c r="N34">
        <f t="shared" si="4"/>
        <v>0</v>
      </c>
    </row>
    <row r="35" spans="1:14" x14ac:dyDescent="0.25">
      <c r="A35" s="8" t="s">
        <v>158</v>
      </c>
      <c r="B35" s="28">
        <v>3</v>
      </c>
      <c r="C35" s="22" t="s">
        <v>258</v>
      </c>
      <c r="D35" s="22" t="s">
        <v>258</v>
      </c>
      <c r="E35" s="22">
        <v>3</v>
      </c>
      <c r="F35" s="22">
        <v>3</v>
      </c>
      <c r="G35" s="22">
        <v>4</v>
      </c>
      <c r="H35" s="22">
        <v>3</v>
      </c>
      <c r="I35" s="22">
        <v>0</v>
      </c>
      <c r="J35">
        <f t="shared" si="0"/>
        <v>3</v>
      </c>
      <c r="K35">
        <f t="shared" si="1"/>
        <v>3</v>
      </c>
      <c r="L35">
        <f t="shared" si="2"/>
        <v>4</v>
      </c>
      <c r="M35">
        <f t="shared" si="3"/>
        <v>3</v>
      </c>
      <c r="N35">
        <f t="shared" si="4"/>
        <v>0</v>
      </c>
    </row>
    <row r="36" spans="1:14" x14ac:dyDescent="0.25">
      <c r="A36" s="8" t="s">
        <v>158</v>
      </c>
      <c r="B36" s="28">
        <v>4</v>
      </c>
      <c r="C36" s="22" t="s">
        <v>258</v>
      </c>
      <c r="D36" s="22" t="s">
        <v>291</v>
      </c>
      <c r="E36" s="22">
        <v>0</v>
      </c>
      <c r="F36" s="22">
        <v>0</v>
      </c>
      <c r="G36" s="22">
        <v>1</v>
      </c>
      <c r="H36" s="22">
        <v>1</v>
      </c>
      <c r="I36" s="22">
        <v>0</v>
      </c>
      <c r="J36">
        <f t="shared" si="0"/>
        <v>0</v>
      </c>
      <c r="K36">
        <f t="shared" si="1"/>
        <v>0</v>
      </c>
      <c r="L36">
        <f t="shared" si="2"/>
        <v>1</v>
      </c>
      <c r="M36">
        <f t="shared" si="3"/>
        <v>1</v>
      </c>
      <c r="N36">
        <f t="shared" si="4"/>
        <v>0</v>
      </c>
    </row>
    <row r="37" spans="1:14" x14ac:dyDescent="0.25">
      <c r="A37" s="8" t="s">
        <v>158</v>
      </c>
      <c r="B37" s="28">
        <v>5</v>
      </c>
      <c r="C37" s="22" t="s">
        <v>265</v>
      </c>
      <c r="D37" s="22" t="s">
        <v>258</v>
      </c>
      <c r="E37" s="22">
        <v>3</v>
      </c>
      <c r="F37" s="22">
        <v>4</v>
      </c>
      <c r="G37" s="22">
        <v>3</v>
      </c>
      <c r="H37" s="22">
        <v>4</v>
      </c>
      <c r="I37" s="22">
        <v>0</v>
      </c>
      <c r="J37">
        <f t="shared" si="0"/>
        <v>3</v>
      </c>
      <c r="K37">
        <f t="shared" si="1"/>
        <v>4</v>
      </c>
      <c r="L37">
        <f t="shared" si="2"/>
        <v>3</v>
      </c>
      <c r="M37">
        <f t="shared" si="3"/>
        <v>4</v>
      </c>
      <c r="N37">
        <f t="shared" si="4"/>
        <v>0</v>
      </c>
    </row>
    <row r="38" spans="1:14" x14ac:dyDescent="0.25">
      <c r="A38" s="8" t="s">
        <v>158</v>
      </c>
      <c r="B38" s="28">
        <v>6</v>
      </c>
      <c r="C38" s="22" t="s">
        <v>296</v>
      </c>
      <c r="D38" s="22" t="s">
        <v>294</v>
      </c>
      <c r="E38" s="22">
        <v>1</v>
      </c>
      <c r="F38" s="22">
        <v>2</v>
      </c>
      <c r="G38" s="22">
        <v>1</v>
      </c>
      <c r="H38" s="22">
        <v>0</v>
      </c>
      <c r="I38" s="22">
        <v>0</v>
      </c>
      <c r="J38">
        <f t="shared" si="0"/>
        <v>1</v>
      </c>
      <c r="K38">
        <f t="shared" si="1"/>
        <v>2</v>
      </c>
      <c r="L38">
        <f t="shared" si="2"/>
        <v>1</v>
      </c>
      <c r="M38">
        <f t="shared" si="3"/>
        <v>0</v>
      </c>
      <c r="N38">
        <f t="shared" si="4"/>
        <v>0</v>
      </c>
    </row>
    <row r="39" spans="1:14" x14ac:dyDescent="0.25">
      <c r="A39" s="8" t="s">
        <v>158</v>
      </c>
      <c r="B39" s="28">
        <v>7</v>
      </c>
      <c r="C39" s="22" t="s">
        <v>258</v>
      </c>
      <c r="D39" s="22" t="s">
        <v>258</v>
      </c>
      <c r="E39" s="22">
        <v>2</v>
      </c>
      <c r="F39" s="22">
        <v>2</v>
      </c>
      <c r="G39" s="22">
        <v>2</v>
      </c>
      <c r="H39" s="22">
        <v>4</v>
      </c>
      <c r="I39" s="22">
        <v>0</v>
      </c>
      <c r="J39">
        <f t="shared" si="0"/>
        <v>2</v>
      </c>
      <c r="K39">
        <f t="shared" si="1"/>
        <v>2</v>
      </c>
      <c r="L39">
        <f t="shared" si="2"/>
        <v>2</v>
      </c>
      <c r="M39">
        <f t="shared" si="3"/>
        <v>4</v>
      </c>
      <c r="N39">
        <f t="shared" si="4"/>
        <v>0</v>
      </c>
    </row>
    <row r="40" spans="1:14" x14ac:dyDescent="0.25">
      <c r="A40" s="8" t="s">
        <v>158</v>
      </c>
      <c r="B40" s="28">
        <v>8</v>
      </c>
      <c r="C40" s="22" t="s">
        <v>258</v>
      </c>
      <c r="D40" s="22" t="s">
        <v>258</v>
      </c>
      <c r="E40" s="22">
        <v>4</v>
      </c>
      <c r="F40" s="22">
        <v>1</v>
      </c>
      <c r="G40" s="22">
        <v>1</v>
      </c>
      <c r="H40" s="22">
        <v>0</v>
      </c>
      <c r="I40" s="22">
        <v>0</v>
      </c>
      <c r="J40">
        <f t="shared" si="0"/>
        <v>4</v>
      </c>
      <c r="K40">
        <f t="shared" si="1"/>
        <v>1</v>
      </c>
      <c r="L40">
        <f t="shared" si="2"/>
        <v>1</v>
      </c>
      <c r="M40">
        <f t="shared" si="3"/>
        <v>0</v>
      </c>
      <c r="N40">
        <f t="shared" si="4"/>
        <v>0</v>
      </c>
    </row>
    <row r="41" spans="1:14" x14ac:dyDescent="0.25">
      <c r="A41" s="8" t="s">
        <v>158</v>
      </c>
      <c r="B41" s="28">
        <v>9</v>
      </c>
      <c r="C41" s="22" t="s">
        <v>258</v>
      </c>
      <c r="D41" s="22" t="s">
        <v>258</v>
      </c>
      <c r="E41" s="22">
        <v>0</v>
      </c>
      <c r="F41" s="22">
        <v>1</v>
      </c>
      <c r="G41" s="22">
        <v>1</v>
      </c>
      <c r="H41" s="22">
        <v>0</v>
      </c>
      <c r="I41" s="22">
        <v>0</v>
      </c>
      <c r="J41">
        <f t="shared" si="0"/>
        <v>0</v>
      </c>
      <c r="K41">
        <f t="shared" si="1"/>
        <v>1</v>
      </c>
      <c r="L41">
        <f t="shared" si="2"/>
        <v>1</v>
      </c>
      <c r="M41">
        <f t="shared" si="3"/>
        <v>0</v>
      </c>
      <c r="N41">
        <f t="shared" si="4"/>
        <v>0</v>
      </c>
    </row>
    <row r="42" spans="1:14" x14ac:dyDescent="0.25">
      <c r="A42" s="8" t="s">
        <v>158</v>
      </c>
      <c r="B42" s="28">
        <v>10</v>
      </c>
      <c r="C42" s="22" t="s">
        <v>258</v>
      </c>
      <c r="D42" s="22" t="s">
        <v>258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>
        <f t="shared" si="0"/>
        <v>0</v>
      </c>
      <c r="K42">
        <f t="shared" si="1"/>
        <v>0</v>
      </c>
      <c r="L42">
        <f t="shared" si="2"/>
        <v>0</v>
      </c>
      <c r="M42">
        <f t="shared" si="3"/>
        <v>0</v>
      </c>
      <c r="N42">
        <f t="shared" si="4"/>
        <v>0</v>
      </c>
    </row>
    <row r="43" spans="1:14" x14ac:dyDescent="0.25">
      <c r="A43" s="8" t="s">
        <v>158</v>
      </c>
      <c r="B43" s="28">
        <v>11</v>
      </c>
      <c r="C43" s="22" t="s">
        <v>258</v>
      </c>
      <c r="D43" s="22" t="s">
        <v>258</v>
      </c>
      <c r="E43" s="22">
        <v>0</v>
      </c>
      <c r="F43" s="22">
        <v>0</v>
      </c>
      <c r="G43" s="22">
        <v>0</v>
      </c>
      <c r="H43" s="22">
        <v>1</v>
      </c>
      <c r="I43" s="22">
        <v>0</v>
      </c>
      <c r="J43">
        <f t="shared" si="0"/>
        <v>0</v>
      </c>
      <c r="K43">
        <f t="shared" si="1"/>
        <v>0</v>
      </c>
      <c r="L43">
        <f t="shared" si="2"/>
        <v>0</v>
      </c>
      <c r="M43">
        <f t="shared" si="3"/>
        <v>1</v>
      </c>
      <c r="N43">
        <f t="shared" si="4"/>
        <v>0</v>
      </c>
    </row>
    <row r="44" spans="1:14" x14ac:dyDescent="0.25">
      <c r="A44" s="8" t="s">
        <v>158</v>
      </c>
      <c r="B44" s="28">
        <v>12</v>
      </c>
      <c r="C44" s="22" t="s">
        <v>258</v>
      </c>
      <c r="D44" s="22" t="s">
        <v>258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>
        <f t="shared" si="0"/>
        <v>0</v>
      </c>
      <c r="K44">
        <f t="shared" si="1"/>
        <v>0</v>
      </c>
      <c r="L44">
        <f t="shared" si="2"/>
        <v>0</v>
      </c>
      <c r="M44">
        <f t="shared" si="3"/>
        <v>0</v>
      </c>
      <c r="N44">
        <f t="shared" si="4"/>
        <v>0</v>
      </c>
    </row>
    <row r="45" spans="1:14" x14ac:dyDescent="0.25">
      <c r="A45" t="s">
        <v>158</v>
      </c>
      <c r="B45" s="28">
        <v>13</v>
      </c>
      <c r="C45" s="22" t="s">
        <v>258</v>
      </c>
      <c r="D45" s="22" t="s">
        <v>258</v>
      </c>
      <c r="E45" s="22">
        <v>8</v>
      </c>
      <c r="F45" s="22">
        <v>6</v>
      </c>
      <c r="G45" s="22">
        <v>8</v>
      </c>
      <c r="H45" s="22">
        <v>7</v>
      </c>
      <c r="I45" s="22">
        <v>7</v>
      </c>
      <c r="J45">
        <f t="shared" si="0"/>
        <v>8</v>
      </c>
      <c r="K45">
        <f t="shared" si="1"/>
        <v>6</v>
      </c>
      <c r="L45">
        <f t="shared" si="2"/>
        <v>8</v>
      </c>
      <c r="M45">
        <f t="shared" si="3"/>
        <v>7</v>
      </c>
      <c r="N45">
        <f t="shared" si="4"/>
        <v>0</v>
      </c>
    </row>
    <row r="46" spans="1:14" x14ac:dyDescent="0.25">
      <c r="A46" t="s">
        <v>158</v>
      </c>
      <c r="B46" s="28">
        <v>14</v>
      </c>
      <c r="C46" s="22" t="s">
        <v>258</v>
      </c>
      <c r="D46" s="22" t="s">
        <v>258</v>
      </c>
      <c r="E46" s="22">
        <v>3</v>
      </c>
      <c r="F46" s="22">
        <v>2</v>
      </c>
      <c r="G46" s="22">
        <v>0</v>
      </c>
      <c r="H46" s="22">
        <v>0</v>
      </c>
      <c r="I46" s="22">
        <v>0</v>
      </c>
      <c r="J46">
        <f t="shared" si="0"/>
        <v>3</v>
      </c>
      <c r="K46">
        <f t="shared" si="1"/>
        <v>2</v>
      </c>
      <c r="L46">
        <f t="shared" si="2"/>
        <v>0</v>
      </c>
      <c r="M46">
        <f t="shared" si="3"/>
        <v>0</v>
      </c>
      <c r="N46">
        <f t="shared" si="4"/>
        <v>0</v>
      </c>
    </row>
    <row r="47" spans="1:14" x14ac:dyDescent="0.25">
      <c r="A47" t="s">
        <v>158</v>
      </c>
      <c r="B47" s="28">
        <v>15</v>
      </c>
      <c r="C47" s="22" t="s">
        <v>258</v>
      </c>
      <c r="D47" s="22" t="s">
        <v>258</v>
      </c>
      <c r="E47" s="22">
        <v>3</v>
      </c>
      <c r="F47" s="22">
        <v>3</v>
      </c>
      <c r="G47" s="22">
        <v>3</v>
      </c>
      <c r="H47" s="22">
        <v>2</v>
      </c>
      <c r="I47" s="22">
        <v>0</v>
      </c>
      <c r="J47">
        <f t="shared" si="0"/>
        <v>3</v>
      </c>
      <c r="K47">
        <f t="shared" si="1"/>
        <v>3</v>
      </c>
      <c r="L47">
        <f t="shared" si="2"/>
        <v>3</v>
      </c>
      <c r="M47">
        <f t="shared" si="3"/>
        <v>2</v>
      </c>
      <c r="N47">
        <f t="shared" si="4"/>
        <v>0</v>
      </c>
    </row>
    <row r="48" spans="1:14" x14ac:dyDescent="0.25">
      <c r="A48" s="14" t="s">
        <v>161</v>
      </c>
      <c r="B48" s="28">
        <v>0</v>
      </c>
      <c r="C48" s="22" t="s">
        <v>258</v>
      </c>
      <c r="D48" s="22" t="s">
        <v>258</v>
      </c>
      <c r="E48" s="22">
        <v>3</v>
      </c>
      <c r="F48" s="22">
        <v>0</v>
      </c>
      <c r="G48" s="22">
        <v>2</v>
      </c>
      <c r="H48" s="22">
        <v>0</v>
      </c>
      <c r="I48" s="22">
        <v>0</v>
      </c>
      <c r="J48">
        <f t="shared" si="0"/>
        <v>3</v>
      </c>
      <c r="K48">
        <f t="shared" si="1"/>
        <v>0</v>
      </c>
      <c r="L48">
        <f t="shared" si="2"/>
        <v>2</v>
      </c>
      <c r="M48">
        <f t="shared" si="3"/>
        <v>0</v>
      </c>
      <c r="N48">
        <f t="shared" si="4"/>
        <v>0</v>
      </c>
    </row>
    <row r="49" spans="1:14" x14ac:dyDescent="0.25">
      <c r="A49" s="14" t="s">
        <v>161</v>
      </c>
      <c r="B49" s="28">
        <v>1</v>
      </c>
      <c r="C49" s="22" t="s">
        <v>317</v>
      </c>
      <c r="D49" s="22" t="s">
        <v>258</v>
      </c>
      <c r="E49" s="22">
        <v>15</v>
      </c>
      <c r="F49" s="22">
        <v>22</v>
      </c>
      <c r="G49" s="22">
        <v>26</v>
      </c>
      <c r="H49" s="22">
        <v>18</v>
      </c>
      <c r="I49" s="22">
        <v>-8</v>
      </c>
      <c r="J49">
        <f t="shared" si="0"/>
        <v>3</v>
      </c>
      <c r="K49">
        <f t="shared" si="1"/>
        <v>4</v>
      </c>
      <c r="L49">
        <f t="shared" si="2"/>
        <v>5</v>
      </c>
      <c r="M49">
        <f t="shared" si="3"/>
        <v>4</v>
      </c>
      <c r="N49">
        <f t="shared" si="4"/>
        <v>1</v>
      </c>
    </row>
    <row r="50" spans="1:14" x14ac:dyDescent="0.25">
      <c r="A50" s="14" t="s">
        <v>161</v>
      </c>
      <c r="B50" s="28">
        <v>2</v>
      </c>
      <c r="C50" s="22" t="s">
        <v>258</v>
      </c>
      <c r="D50" s="22" t="s">
        <v>264</v>
      </c>
      <c r="E50" s="22">
        <v>15</v>
      </c>
      <c r="F50" s="22">
        <v>15</v>
      </c>
      <c r="G50" s="22">
        <v>20</v>
      </c>
      <c r="H50" s="22">
        <v>13</v>
      </c>
      <c r="I50" s="22">
        <v>0</v>
      </c>
      <c r="J50">
        <f t="shared" si="0"/>
        <v>3</v>
      </c>
      <c r="K50">
        <f t="shared" si="1"/>
        <v>3</v>
      </c>
      <c r="L50">
        <f t="shared" si="2"/>
        <v>4</v>
      </c>
      <c r="M50">
        <f t="shared" si="3"/>
        <v>3</v>
      </c>
      <c r="N50">
        <f t="shared" si="4"/>
        <v>1</v>
      </c>
    </row>
    <row r="51" spans="1:14" x14ac:dyDescent="0.25">
      <c r="A51" s="14" t="s">
        <v>161</v>
      </c>
      <c r="B51" s="28">
        <v>3</v>
      </c>
      <c r="C51" s="22" t="s">
        <v>315</v>
      </c>
      <c r="D51" s="22" t="s">
        <v>264</v>
      </c>
      <c r="E51" s="22">
        <v>21</v>
      </c>
      <c r="F51" s="22">
        <v>18</v>
      </c>
      <c r="G51" s="22">
        <v>16</v>
      </c>
      <c r="H51" s="22">
        <v>10</v>
      </c>
      <c r="I51" s="22">
        <v>0</v>
      </c>
      <c r="J51">
        <f t="shared" si="0"/>
        <v>4</v>
      </c>
      <c r="K51">
        <f t="shared" si="1"/>
        <v>4</v>
      </c>
      <c r="L51">
        <f t="shared" si="2"/>
        <v>3</v>
      </c>
      <c r="M51">
        <f t="shared" si="3"/>
        <v>2</v>
      </c>
      <c r="N51">
        <f t="shared" si="4"/>
        <v>1</v>
      </c>
    </row>
    <row r="52" spans="1:14" x14ac:dyDescent="0.25">
      <c r="A52" s="14" t="s">
        <v>161</v>
      </c>
      <c r="B52" s="28">
        <v>4</v>
      </c>
      <c r="C52" s="22" t="s">
        <v>258</v>
      </c>
      <c r="D52" s="22" t="s">
        <v>265</v>
      </c>
      <c r="E52" s="22">
        <v>18</v>
      </c>
      <c r="F52" s="22">
        <v>12</v>
      </c>
      <c r="G52" s="22">
        <v>11</v>
      </c>
      <c r="H52" s="22">
        <v>3</v>
      </c>
      <c r="I52" s="22">
        <v>0</v>
      </c>
      <c r="J52">
        <f t="shared" si="0"/>
        <v>4</v>
      </c>
      <c r="K52">
        <f t="shared" si="1"/>
        <v>2</v>
      </c>
      <c r="L52">
        <f t="shared" si="2"/>
        <v>2</v>
      </c>
      <c r="M52">
        <f t="shared" si="3"/>
        <v>1</v>
      </c>
      <c r="N52">
        <f t="shared" si="4"/>
        <v>1</v>
      </c>
    </row>
    <row r="53" spans="1:14" x14ac:dyDescent="0.25">
      <c r="A53" s="14" t="s">
        <v>161</v>
      </c>
      <c r="B53" s="28">
        <v>5</v>
      </c>
      <c r="C53" s="22" t="s">
        <v>265</v>
      </c>
      <c r="D53" s="22" t="s">
        <v>265</v>
      </c>
      <c r="E53" s="22">
        <v>13</v>
      </c>
      <c r="F53" s="22">
        <v>15</v>
      </c>
      <c r="G53" s="22">
        <v>13</v>
      </c>
      <c r="H53" s="22">
        <v>13</v>
      </c>
      <c r="I53" s="22">
        <v>0</v>
      </c>
      <c r="J53">
        <f t="shared" si="0"/>
        <v>3</v>
      </c>
      <c r="K53">
        <f t="shared" si="1"/>
        <v>3</v>
      </c>
      <c r="L53">
        <f t="shared" si="2"/>
        <v>3</v>
      </c>
      <c r="M53">
        <f t="shared" si="3"/>
        <v>3</v>
      </c>
      <c r="N53">
        <f t="shared" si="4"/>
        <v>1</v>
      </c>
    </row>
    <row r="54" spans="1:14" x14ac:dyDescent="0.25">
      <c r="A54" s="14" t="s">
        <v>161</v>
      </c>
      <c r="B54" s="28">
        <v>6</v>
      </c>
      <c r="C54" s="22" t="s">
        <v>315</v>
      </c>
      <c r="D54" s="22" t="s">
        <v>298</v>
      </c>
      <c r="E54" s="22">
        <v>10</v>
      </c>
      <c r="F54" s="22">
        <v>12</v>
      </c>
      <c r="G54" s="22">
        <v>12</v>
      </c>
      <c r="H54" s="22">
        <v>11</v>
      </c>
      <c r="I54" s="22">
        <v>0</v>
      </c>
      <c r="J54">
        <f t="shared" si="0"/>
        <v>2</v>
      </c>
      <c r="K54">
        <f t="shared" si="1"/>
        <v>2</v>
      </c>
      <c r="L54">
        <f t="shared" si="2"/>
        <v>2</v>
      </c>
      <c r="M54">
        <f t="shared" si="3"/>
        <v>2</v>
      </c>
      <c r="N54">
        <f t="shared" si="4"/>
        <v>1</v>
      </c>
    </row>
    <row r="55" spans="1:14" x14ac:dyDescent="0.25">
      <c r="A55" s="14" t="s">
        <v>161</v>
      </c>
      <c r="B55" s="28">
        <v>7</v>
      </c>
      <c r="C55" s="22" t="s">
        <v>258</v>
      </c>
      <c r="D55" s="22" t="s">
        <v>293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>
        <f t="shared" si="0"/>
        <v>0</v>
      </c>
      <c r="K55">
        <f t="shared" si="1"/>
        <v>0</v>
      </c>
      <c r="L55">
        <f t="shared" si="2"/>
        <v>0</v>
      </c>
      <c r="M55">
        <f t="shared" si="3"/>
        <v>0</v>
      </c>
      <c r="N55">
        <f t="shared" si="4"/>
        <v>0</v>
      </c>
    </row>
    <row r="56" spans="1:14" x14ac:dyDescent="0.25">
      <c r="A56" s="14" t="s">
        <v>161</v>
      </c>
      <c r="B56" s="28">
        <v>8</v>
      </c>
      <c r="C56" s="22" t="s">
        <v>262</v>
      </c>
      <c r="D56" s="22" t="s">
        <v>296</v>
      </c>
      <c r="E56" s="22">
        <v>5</v>
      </c>
      <c r="F56" s="22">
        <v>2</v>
      </c>
      <c r="G56" s="22">
        <v>2</v>
      </c>
      <c r="H56" s="22">
        <v>2</v>
      </c>
      <c r="I56" s="22">
        <v>0</v>
      </c>
      <c r="J56">
        <f t="shared" si="0"/>
        <v>5</v>
      </c>
      <c r="K56">
        <f t="shared" si="1"/>
        <v>2</v>
      </c>
      <c r="L56">
        <f t="shared" si="2"/>
        <v>2</v>
      </c>
      <c r="M56">
        <f t="shared" si="3"/>
        <v>2</v>
      </c>
      <c r="N56">
        <f t="shared" si="4"/>
        <v>0</v>
      </c>
    </row>
    <row r="57" spans="1:14" x14ac:dyDescent="0.25">
      <c r="A57" s="14" t="s">
        <v>161</v>
      </c>
      <c r="B57" s="28">
        <v>9</v>
      </c>
      <c r="C57" s="22" t="s">
        <v>265</v>
      </c>
      <c r="D57" s="22" t="s">
        <v>289</v>
      </c>
      <c r="E57" s="22">
        <v>5</v>
      </c>
      <c r="F57" s="22">
        <v>5</v>
      </c>
      <c r="G57" s="22">
        <v>5</v>
      </c>
      <c r="H57" s="22">
        <v>7</v>
      </c>
      <c r="I57" s="22">
        <v>0</v>
      </c>
      <c r="J57">
        <f t="shared" si="0"/>
        <v>5</v>
      </c>
      <c r="K57">
        <f t="shared" si="1"/>
        <v>5</v>
      </c>
      <c r="L57">
        <f t="shared" si="2"/>
        <v>5</v>
      </c>
      <c r="M57">
        <f t="shared" si="3"/>
        <v>7</v>
      </c>
      <c r="N57">
        <f t="shared" si="4"/>
        <v>0</v>
      </c>
    </row>
    <row r="58" spans="1:14" x14ac:dyDescent="0.25">
      <c r="A58" s="14" t="s">
        <v>161</v>
      </c>
      <c r="B58" s="28">
        <v>10</v>
      </c>
      <c r="C58" s="22" t="s">
        <v>258</v>
      </c>
      <c r="D58" s="22" t="s">
        <v>258</v>
      </c>
      <c r="E58" s="22">
        <v>0</v>
      </c>
      <c r="F58" s="22">
        <v>1</v>
      </c>
      <c r="G58" s="22">
        <v>0</v>
      </c>
      <c r="H58" s="22">
        <v>1</v>
      </c>
      <c r="I58" s="22">
        <v>0</v>
      </c>
      <c r="J58">
        <f t="shared" si="0"/>
        <v>0</v>
      </c>
      <c r="K58">
        <f t="shared" si="1"/>
        <v>1</v>
      </c>
      <c r="L58">
        <f t="shared" si="2"/>
        <v>0</v>
      </c>
      <c r="M58">
        <f t="shared" si="3"/>
        <v>1</v>
      </c>
      <c r="N58">
        <f t="shared" si="4"/>
        <v>0</v>
      </c>
    </row>
    <row r="59" spans="1:14" x14ac:dyDescent="0.25">
      <c r="A59" s="14" t="s">
        <v>161</v>
      </c>
      <c r="B59" s="28">
        <v>11</v>
      </c>
      <c r="C59" s="22" t="s">
        <v>263</v>
      </c>
      <c r="D59" s="22" t="s">
        <v>289</v>
      </c>
      <c r="E59" s="22">
        <v>1</v>
      </c>
      <c r="F59" s="22">
        <v>1</v>
      </c>
      <c r="G59" s="22">
        <v>0</v>
      </c>
      <c r="H59" s="22">
        <v>0</v>
      </c>
      <c r="I59" s="22">
        <v>0</v>
      </c>
      <c r="J59">
        <f t="shared" si="0"/>
        <v>1</v>
      </c>
      <c r="K59">
        <f t="shared" si="1"/>
        <v>1</v>
      </c>
      <c r="L59">
        <f t="shared" si="2"/>
        <v>0</v>
      </c>
      <c r="M59">
        <f t="shared" si="3"/>
        <v>0</v>
      </c>
      <c r="N59">
        <f t="shared" si="4"/>
        <v>0</v>
      </c>
    </row>
    <row r="60" spans="1:14" x14ac:dyDescent="0.25">
      <c r="A60" s="14" t="s">
        <v>161</v>
      </c>
      <c r="B60" s="28">
        <v>12</v>
      </c>
      <c r="C60" s="22" t="s">
        <v>292</v>
      </c>
      <c r="D60" s="22" t="s">
        <v>293</v>
      </c>
      <c r="E60" s="22">
        <v>0</v>
      </c>
      <c r="F60" s="22">
        <v>1</v>
      </c>
      <c r="G60" s="22">
        <v>0</v>
      </c>
      <c r="H60" s="22">
        <v>0</v>
      </c>
      <c r="I60" s="22">
        <v>0</v>
      </c>
      <c r="J60">
        <f t="shared" si="0"/>
        <v>0</v>
      </c>
      <c r="K60">
        <f t="shared" si="1"/>
        <v>1</v>
      </c>
      <c r="L60">
        <f t="shared" si="2"/>
        <v>0</v>
      </c>
      <c r="M60">
        <f t="shared" si="3"/>
        <v>0</v>
      </c>
      <c r="N60">
        <f t="shared" si="4"/>
        <v>0</v>
      </c>
    </row>
    <row r="61" spans="1:14" x14ac:dyDescent="0.25">
      <c r="A61" s="14" t="s">
        <v>161</v>
      </c>
      <c r="B61" s="28">
        <v>13</v>
      </c>
      <c r="C61" s="22" t="s">
        <v>298</v>
      </c>
      <c r="D61" s="22" t="s">
        <v>298</v>
      </c>
      <c r="E61" s="22">
        <v>0</v>
      </c>
      <c r="F61" s="22">
        <v>0</v>
      </c>
      <c r="G61" s="22">
        <v>0</v>
      </c>
      <c r="H61" s="22">
        <v>1</v>
      </c>
      <c r="I61" s="22">
        <v>0</v>
      </c>
      <c r="J61">
        <f t="shared" si="0"/>
        <v>0</v>
      </c>
      <c r="K61">
        <f t="shared" si="1"/>
        <v>0</v>
      </c>
      <c r="L61">
        <f t="shared" si="2"/>
        <v>0</v>
      </c>
      <c r="M61">
        <f t="shared" si="3"/>
        <v>1</v>
      </c>
      <c r="N61">
        <f t="shared" si="4"/>
        <v>0</v>
      </c>
    </row>
    <row r="62" spans="1:14" x14ac:dyDescent="0.25">
      <c r="A62" s="14" t="s">
        <v>161</v>
      </c>
      <c r="B62" s="28">
        <v>14</v>
      </c>
      <c r="C62" s="22" t="s">
        <v>267</v>
      </c>
      <c r="D62" s="22" t="s">
        <v>321</v>
      </c>
      <c r="E62" s="22">
        <v>2</v>
      </c>
      <c r="F62" s="22">
        <v>2</v>
      </c>
      <c r="G62" s="22">
        <v>0</v>
      </c>
      <c r="H62" s="22">
        <v>0</v>
      </c>
      <c r="I62" s="22">
        <v>0</v>
      </c>
      <c r="J62">
        <f t="shared" si="0"/>
        <v>2</v>
      </c>
      <c r="K62">
        <f t="shared" si="1"/>
        <v>2</v>
      </c>
      <c r="L62">
        <f t="shared" si="2"/>
        <v>0</v>
      </c>
      <c r="M62">
        <f t="shared" si="3"/>
        <v>0</v>
      </c>
      <c r="N62">
        <f t="shared" si="4"/>
        <v>0</v>
      </c>
    </row>
    <row r="63" spans="1:14" x14ac:dyDescent="0.25">
      <c r="A63" s="14" t="s">
        <v>161</v>
      </c>
      <c r="B63" s="28">
        <v>15</v>
      </c>
      <c r="C63" s="22" t="s">
        <v>296</v>
      </c>
      <c r="D63" s="22" t="s">
        <v>321</v>
      </c>
      <c r="E63" s="22">
        <v>1</v>
      </c>
      <c r="F63" s="22">
        <v>0</v>
      </c>
      <c r="G63" s="22">
        <v>0</v>
      </c>
      <c r="H63" s="22">
        <v>0</v>
      </c>
      <c r="I63" s="22">
        <v>0</v>
      </c>
      <c r="J63">
        <f t="shared" si="0"/>
        <v>1</v>
      </c>
      <c r="K63">
        <f t="shared" si="1"/>
        <v>0</v>
      </c>
      <c r="L63">
        <f t="shared" si="2"/>
        <v>0</v>
      </c>
      <c r="M63">
        <f t="shared" si="3"/>
        <v>0</v>
      </c>
      <c r="N63">
        <f t="shared" si="4"/>
        <v>0</v>
      </c>
    </row>
    <row r="64" spans="1:14" x14ac:dyDescent="0.25">
      <c r="A64" s="14" t="s">
        <v>161</v>
      </c>
      <c r="B64" s="28">
        <v>16</v>
      </c>
      <c r="C64" s="22" t="s">
        <v>258</v>
      </c>
      <c r="D64" s="22" t="s">
        <v>258</v>
      </c>
      <c r="E64" s="22">
        <v>1</v>
      </c>
      <c r="F64" s="22">
        <v>0</v>
      </c>
      <c r="G64" s="22">
        <v>0</v>
      </c>
      <c r="H64" s="22">
        <v>1</v>
      </c>
      <c r="I64" s="22">
        <v>0</v>
      </c>
      <c r="J64">
        <f t="shared" si="0"/>
        <v>1</v>
      </c>
      <c r="K64">
        <f t="shared" si="1"/>
        <v>0</v>
      </c>
      <c r="L64">
        <f t="shared" si="2"/>
        <v>0</v>
      </c>
      <c r="M64">
        <f t="shared" si="3"/>
        <v>1</v>
      </c>
      <c r="N64">
        <f t="shared" si="4"/>
        <v>0</v>
      </c>
    </row>
    <row r="65" spans="1:14" x14ac:dyDescent="0.25">
      <c r="A65" s="14" t="s">
        <v>191</v>
      </c>
      <c r="B65" s="28">
        <v>0</v>
      </c>
      <c r="C65" s="22" t="s">
        <v>283</v>
      </c>
      <c r="D65" s="22" t="s">
        <v>320</v>
      </c>
      <c r="E65" s="22">
        <v>11</v>
      </c>
      <c r="F65" s="22">
        <v>10</v>
      </c>
      <c r="G65" s="22">
        <v>9</v>
      </c>
      <c r="H65" s="22">
        <v>8</v>
      </c>
      <c r="I65" s="22">
        <v>-8</v>
      </c>
      <c r="J65">
        <f t="shared" si="0"/>
        <v>2</v>
      </c>
      <c r="K65">
        <f t="shared" si="1"/>
        <v>2</v>
      </c>
      <c r="L65">
        <f t="shared" si="2"/>
        <v>2</v>
      </c>
      <c r="M65">
        <f t="shared" si="3"/>
        <v>2</v>
      </c>
      <c r="N65">
        <f t="shared" si="4"/>
        <v>1</v>
      </c>
    </row>
    <row r="66" spans="1:14" x14ac:dyDescent="0.25">
      <c r="A66" s="14" t="s">
        <v>191</v>
      </c>
      <c r="B66" s="28">
        <v>1</v>
      </c>
      <c r="C66" s="22" t="s">
        <v>274</v>
      </c>
      <c r="D66" s="22" t="s">
        <v>275</v>
      </c>
      <c r="E66" s="22">
        <v>10</v>
      </c>
      <c r="F66" s="22">
        <v>11</v>
      </c>
      <c r="G66" s="22">
        <v>11</v>
      </c>
      <c r="H66" s="22">
        <v>6</v>
      </c>
      <c r="I66" s="22">
        <v>0</v>
      </c>
      <c r="J66">
        <f t="shared" ref="J66:J129" si="5">IF(EXACT($N66,1),ROUND(E66/5,0),E66)</f>
        <v>2</v>
      </c>
      <c r="K66">
        <f t="shared" ref="K66:K129" si="6">IF(EXACT($N66,1),ROUND(F66/5,0),F66)</f>
        <v>2</v>
      </c>
      <c r="L66">
        <f t="shared" ref="L66:L129" si="7">IF(EXACT($N66,1),ROUND(G66/5,0),G66)</f>
        <v>2</v>
      </c>
      <c r="M66">
        <f t="shared" ref="M66:M129" si="8">IF(EXACT($N66,1),ROUND(H66/5,0),H66)</f>
        <v>1</v>
      </c>
      <c r="N66">
        <f t="shared" ref="N66:N129" si="9">IF(OR(GESTEP(ABS(E66),11),GESTEP(ABS(F66),11),GESTEP(ABS(G66),11),GESTEP(ABS(H66),11)),1,0)</f>
        <v>1</v>
      </c>
    </row>
    <row r="67" spans="1:14" x14ac:dyDescent="0.25">
      <c r="A67" s="14" t="s">
        <v>191</v>
      </c>
      <c r="B67" s="31">
        <v>2</v>
      </c>
      <c r="C67" s="22" t="s">
        <v>269</v>
      </c>
      <c r="D67" s="22" t="s">
        <v>273</v>
      </c>
      <c r="E67" s="22">
        <v>6</v>
      </c>
      <c r="F67" s="22">
        <v>9</v>
      </c>
      <c r="G67" s="22">
        <v>8</v>
      </c>
      <c r="H67" s="22">
        <v>8</v>
      </c>
      <c r="I67" s="22">
        <v>0</v>
      </c>
      <c r="J67">
        <f t="shared" si="5"/>
        <v>6</v>
      </c>
      <c r="K67">
        <f t="shared" si="6"/>
        <v>9</v>
      </c>
      <c r="L67">
        <f t="shared" si="7"/>
        <v>8</v>
      </c>
      <c r="M67">
        <f t="shared" si="8"/>
        <v>8</v>
      </c>
      <c r="N67">
        <f t="shared" si="9"/>
        <v>0</v>
      </c>
    </row>
    <row r="68" spans="1:14" x14ac:dyDescent="0.25">
      <c r="A68" s="14" t="s">
        <v>191</v>
      </c>
      <c r="B68" s="28">
        <v>3</v>
      </c>
      <c r="C68" s="22" t="s">
        <v>258</v>
      </c>
      <c r="D68" s="22" t="s">
        <v>319</v>
      </c>
      <c r="E68" s="22">
        <v>10</v>
      </c>
      <c r="F68" s="22">
        <v>9</v>
      </c>
      <c r="G68" s="22">
        <v>8</v>
      </c>
      <c r="H68" s="22">
        <v>8</v>
      </c>
      <c r="I68" s="22">
        <v>0</v>
      </c>
      <c r="J68">
        <f t="shared" si="5"/>
        <v>10</v>
      </c>
      <c r="K68">
        <f t="shared" si="6"/>
        <v>9</v>
      </c>
      <c r="L68">
        <f t="shared" si="7"/>
        <v>8</v>
      </c>
      <c r="M68">
        <f t="shared" si="8"/>
        <v>8</v>
      </c>
      <c r="N68">
        <f t="shared" si="9"/>
        <v>0</v>
      </c>
    </row>
    <row r="69" spans="1:14" x14ac:dyDescent="0.25">
      <c r="A69" s="14" t="s">
        <v>191</v>
      </c>
      <c r="B69" s="28">
        <v>4</v>
      </c>
      <c r="C69" s="22" t="s">
        <v>258</v>
      </c>
      <c r="D69" s="22" t="s">
        <v>258</v>
      </c>
      <c r="E69" s="22">
        <v>10</v>
      </c>
      <c r="F69" s="22">
        <v>7</v>
      </c>
      <c r="G69" s="22">
        <v>8</v>
      </c>
      <c r="H69" s="22">
        <v>5</v>
      </c>
      <c r="I69" s="22">
        <v>0</v>
      </c>
      <c r="J69">
        <f t="shared" si="5"/>
        <v>10</v>
      </c>
      <c r="K69">
        <f t="shared" si="6"/>
        <v>7</v>
      </c>
      <c r="L69">
        <f t="shared" si="7"/>
        <v>8</v>
      </c>
      <c r="M69">
        <f t="shared" si="8"/>
        <v>5</v>
      </c>
      <c r="N69">
        <f t="shared" si="9"/>
        <v>0</v>
      </c>
    </row>
    <row r="70" spans="1:14" x14ac:dyDescent="0.25">
      <c r="A70" s="14" t="s">
        <v>191</v>
      </c>
      <c r="B70" s="28">
        <v>5</v>
      </c>
      <c r="C70" s="22" t="s">
        <v>258</v>
      </c>
      <c r="D70" s="22" t="s">
        <v>258</v>
      </c>
      <c r="E70" s="22">
        <v>9</v>
      </c>
      <c r="F70" s="22">
        <v>8</v>
      </c>
      <c r="G70" s="22">
        <v>9</v>
      </c>
      <c r="H70" s="22">
        <v>6</v>
      </c>
      <c r="I70" s="22">
        <v>0</v>
      </c>
      <c r="J70">
        <f t="shared" si="5"/>
        <v>9</v>
      </c>
      <c r="K70">
        <f t="shared" si="6"/>
        <v>8</v>
      </c>
      <c r="L70">
        <f t="shared" si="7"/>
        <v>9</v>
      </c>
      <c r="M70">
        <f t="shared" si="8"/>
        <v>6</v>
      </c>
      <c r="N70">
        <f t="shared" si="9"/>
        <v>0</v>
      </c>
    </row>
    <row r="71" spans="1:14" x14ac:dyDescent="0.25">
      <c r="A71" s="14" t="s">
        <v>191</v>
      </c>
      <c r="B71" s="28">
        <v>6</v>
      </c>
      <c r="C71" s="22" t="s">
        <v>258</v>
      </c>
      <c r="D71" s="22" t="s">
        <v>258</v>
      </c>
      <c r="E71" s="22">
        <v>11</v>
      </c>
      <c r="F71" s="22">
        <v>12</v>
      </c>
      <c r="G71" s="22">
        <v>11</v>
      </c>
      <c r="H71" s="22">
        <v>8</v>
      </c>
      <c r="I71" s="22">
        <v>0</v>
      </c>
      <c r="J71">
        <f t="shared" si="5"/>
        <v>2</v>
      </c>
      <c r="K71">
        <f t="shared" si="6"/>
        <v>2</v>
      </c>
      <c r="L71">
        <f t="shared" si="7"/>
        <v>2</v>
      </c>
      <c r="M71">
        <f t="shared" si="8"/>
        <v>2</v>
      </c>
      <c r="N71">
        <f t="shared" si="9"/>
        <v>1</v>
      </c>
    </row>
    <row r="72" spans="1:14" x14ac:dyDescent="0.25">
      <c r="A72" s="14" t="s">
        <v>191</v>
      </c>
      <c r="B72" s="28">
        <v>7</v>
      </c>
      <c r="C72" s="22" t="s">
        <v>258</v>
      </c>
      <c r="D72" s="22" t="s">
        <v>258</v>
      </c>
      <c r="E72" s="22">
        <v>10</v>
      </c>
      <c r="F72" s="22">
        <v>8</v>
      </c>
      <c r="G72" s="22">
        <v>8</v>
      </c>
      <c r="H72" s="22">
        <v>10</v>
      </c>
      <c r="I72" s="22">
        <v>0</v>
      </c>
      <c r="J72">
        <f t="shared" si="5"/>
        <v>10</v>
      </c>
      <c r="K72">
        <f t="shared" si="6"/>
        <v>8</v>
      </c>
      <c r="L72">
        <f t="shared" si="7"/>
        <v>8</v>
      </c>
      <c r="M72">
        <f t="shared" si="8"/>
        <v>10</v>
      </c>
      <c r="N72">
        <f t="shared" si="9"/>
        <v>0</v>
      </c>
    </row>
    <row r="73" spans="1:14" x14ac:dyDescent="0.25">
      <c r="A73" s="14" t="s">
        <v>191</v>
      </c>
      <c r="B73" s="28">
        <v>8</v>
      </c>
      <c r="C73" s="22" t="s">
        <v>258</v>
      </c>
      <c r="D73" s="22" t="s">
        <v>258</v>
      </c>
      <c r="E73" s="22">
        <v>10</v>
      </c>
      <c r="F73" s="22">
        <v>4</v>
      </c>
      <c r="G73" s="22">
        <v>7</v>
      </c>
      <c r="H73" s="22">
        <v>7</v>
      </c>
      <c r="I73" s="22">
        <v>0</v>
      </c>
      <c r="J73">
        <f t="shared" si="5"/>
        <v>10</v>
      </c>
      <c r="K73">
        <f t="shared" si="6"/>
        <v>4</v>
      </c>
      <c r="L73">
        <f t="shared" si="7"/>
        <v>7</v>
      </c>
      <c r="M73">
        <f t="shared" si="8"/>
        <v>7</v>
      </c>
      <c r="N73">
        <f t="shared" si="9"/>
        <v>0</v>
      </c>
    </row>
    <row r="74" spans="1:14" x14ac:dyDescent="0.25">
      <c r="A74" s="14" t="s">
        <v>191</v>
      </c>
      <c r="B74" s="28">
        <v>9</v>
      </c>
      <c r="C74" s="22" t="s">
        <v>258</v>
      </c>
      <c r="D74" s="22" t="s">
        <v>258</v>
      </c>
      <c r="E74" s="22">
        <v>10</v>
      </c>
      <c r="F74" s="22">
        <v>9</v>
      </c>
      <c r="G74" s="22">
        <v>9</v>
      </c>
      <c r="H74" s="22">
        <v>0</v>
      </c>
      <c r="I74" s="22">
        <v>0</v>
      </c>
      <c r="J74">
        <f t="shared" si="5"/>
        <v>10</v>
      </c>
      <c r="K74">
        <f t="shared" si="6"/>
        <v>9</v>
      </c>
      <c r="L74">
        <f t="shared" si="7"/>
        <v>9</v>
      </c>
      <c r="M74">
        <f t="shared" si="8"/>
        <v>0</v>
      </c>
      <c r="N74">
        <f t="shared" si="9"/>
        <v>0</v>
      </c>
    </row>
    <row r="75" spans="1:14" x14ac:dyDescent="0.25">
      <c r="A75" s="14" t="s">
        <v>191</v>
      </c>
      <c r="B75" s="28">
        <v>10</v>
      </c>
      <c r="C75" s="22" t="s">
        <v>287</v>
      </c>
      <c r="D75" s="22" t="s">
        <v>258</v>
      </c>
      <c r="E75" s="22">
        <v>9</v>
      </c>
      <c r="F75" s="22">
        <v>7</v>
      </c>
      <c r="G75" s="22">
        <v>10</v>
      </c>
      <c r="H75" s="22">
        <v>4</v>
      </c>
      <c r="I75" s="22">
        <v>0</v>
      </c>
      <c r="J75">
        <f t="shared" si="5"/>
        <v>9</v>
      </c>
      <c r="K75">
        <f t="shared" si="6"/>
        <v>7</v>
      </c>
      <c r="L75">
        <f t="shared" si="7"/>
        <v>10</v>
      </c>
      <c r="M75">
        <f t="shared" si="8"/>
        <v>4</v>
      </c>
      <c r="N75">
        <f t="shared" si="9"/>
        <v>0</v>
      </c>
    </row>
    <row r="76" spans="1:14" x14ac:dyDescent="0.25">
      <c r="A76" s="14" t="s">
        <v>191</v>
      </c>
      <c r="B76" s="28">
        <v>11</v>
      </c>
      <c r="C76" s="22" t="s">
        <v>258</v>
      </c>
      <c r="D76" s="22" t="s">
        <v>270</v>
      </c>
      <c r="E76" s="22">
        <v>10</v>
      </c>
      <c r="F76" s="22">
        <v>13</v>
      </c>
      <c r="G76" s="22">
        <v>14</v>
      </c>
      <c r="H76" s="22">
        <v>14</v>
      </c>
      <c r="I76" s="22">
        <v>0</v>
      </c>
      <c r="J76">
        <f t="shared" si="5"/>
        <v>2</v>
      </c>
      <c r="K76">
        <f t="shared" si="6"/>
        <v>3</v>
      </c>
      <c r="L76">
        <f t="shared" si="7"/>
        <v>3</v>
      </c>
      <c r="M76">
        <f t="shared" si="8"/>
        <v>3</v>
      </c>
      <c r="N76">
        <f t="shared" si="9"/>
        <v>1</v>
      </c>
    </row>
    <row r="77" spans="1:14" x14ac:dyDescent="0.25">
      <c r="A77" s="14" t="s">
        <v>191</v>
      </c>
      <c r="B77" s="28">
        <v>12</v>
      </c>
      <c r="C77" s="22" t="s">
        <v>258</v>
      </c>
      <c r="D77" s="22" t="s">
        <v>258</v>
      </c>
      <c r="E77" s="22">
        <v>9</v>
      </c>
      <c r="F77" s="22">
        <v>7</v>
      </c>
      <c r="G77" s="22">
        <v>8</v>
      </c>
      <c r="H77" s="22">
        <v>8</v>
      </c>
      <c r="I77" s="22">
        <v>0</v>
      </c>
      <c r="J77">
        <f t="shared" si="5"/>
        <v>9</v>
      </c>
      <c r="K77">
        <f t="shared" si="6"/>
        <v>7</v>
      </c>
      <c r="L77">
        <f t="shared" si="7"/>
        <v>8</v>
      </c>
      <c r="M77">
        <f t="shared" si="8"/>
        <v>8</v>
      </c>
      <c r="N77">
        <f t="shared" si="9"/>
        <v>0</v>
      </c>
    </row>
    <row r="78" spans="1:14" x14ac:dyDescent="0.25">
      <c r="A78" s="14" t="s">
        <v>191</v>
      </c>
      <c r="B78" s="28">
        <v>13</v>
      </c>
      <c r="C78" s="22" t="s">
        <v>258</v>
      </c>
      <c r="D78" s="22" t="s">
        <v>258</v>
      </c>
      <c r="E78" s="22">
        <v>7</v>
      </c>
      <c r="F78" s="22">
        <v>7</v>
      </c>
      <c r="G78" s="22">
        <v>9</v>
      </c>
      <c r="H78" s="22">
        <v>5</v>
      </c>
      <c r="I78" s="22">
        <v>0</v>
      </c>
      <c r="J78">
        <f t="shared" si="5"/>
        <v>7</v>
      </c>
      <c r="K78">
        <f t="shared" si="6"/>
        <v>7</v>
      </c>
      <c r="L78">
        <f t="shared" si="7"/>
        <v>9</v>
      </c>
      <c r="M78">
        <f t="shared" si="8"/>
        <v>5</v>
      </c>
      <c r="N78">
        <f t="shared" si="9"/>
        <v>0</v>
      </c>
    </row>
    <row r="79" spans="1:14" x14ac:dyDescent="0.25">
      <c r="A79" s="14" t="s">
        <v>191</v>
      </c>
      <c r="B79" s="28">
        <v>14</v>
      </c>
      <c r="C79" s="22" t="s">
        <v>258</v>
      </c>
      <c r="D79" s="22" t="s">
        <v>258</v>
      </c>
      <c r="E79" s="22">
        <v>8</v>
      </c>
      <c r="F79" s="22">
        <v>4</v>
      </c>
      <c r="G79" s="22">
        <v>6</v>
      </c>
      <c r="H79" s="22">
        <v>6</v>
      </c>
      <c r="I79" s="22">
        <v>0</v>
      </c>
      <c r="J79">
        <f t="shared" si="5"/>
        <v>8</v>
      </c>
      <c r="K79">
        <f t="shared" si="6"/>
        <v>4</v>
      </c>
      <c r="L79">
        <f t="shared" si="7"/>
        <v>6</v>
      </c>
      <c r="M79">
        <f t="shared" si="8"/>
        <v>6</v>
      </c>
      <c r="N79">
        <f t="shared" si="9"/>
        <v>0</v>
      </c>
    </row>
    <row r="80" spans="1:14" x14ac:dyDescent="0.25">
      <c r="A80" s="14" t="s">
        <v>159</v>
      </c>
      <c r="B80" s="14">
        <v>0</v>
      </c>
      <c r="C80" s="22" t="s">
        <v>258</v>
      </c>
      <c r="D80" s="22" t="s">
        <v>285</v>
      </c>
      <c r="E80" s="22">
        <v>2</v>
      </c>
      <c r="F80" s="22">
        <v>4</v>
      </c>
      <c r="G80" s="22">
        <v>1</v>
      </c>
      <c r="H80" s="22">
        <v>1</v>
      </c>
      <c r="I80" s="22">
        <v>0</v>
      </c>
      <c r="J80">
        <f t="shared" si="5"/>
        <v>2</v>
      </c>
      <c r="K80">
        <f t="shared" si="6"/>
        <v>4</v>
      </c>
      <c r="L80">
        <f t="shared" si="7"/>
        <v>1</v>
      </c>
      <c r="M80">
        <f t="shared" si="8"/>
        <v>1</v>
      </c>
      <c r="N80">
        <f t="shared" si="9"/>
        <v>0</v>
      </c>
    </row>
    <row r="81" spans="1:14" x14ac:dyDescent="0.25">
      <c r="A81" s="14" t="s">
        <v>159</v>
      </c>
      <c r="B81" s="28">
        <v>1</v>
      </c>
      <c r="C81" s="22" t="s">
        <v>258</v>
      </c>
      <c r="D81" s="22" t="s">
        <v>258</v>
      </c>
      <c r="E81" s="22">
        <v>-10</v>
      </c>
      <c r="F81" s="22">
        <v>-10</v>
      </c>
      <c r="G81" s="22">
        <v>-10</v>
      </c>
      <c r="H81" s="22">
        <v>-10</v>
      </c>
      <c r="I81" s="22">
        <v>0</v>
      </c>
      <c r="J81">
        <f t="shared" si="5"/>
        <v>-10</v>
      </c>
      <c r="K81">
        <f t="shared" si="6"/>
        <v>-10</v>
      </c>
      <c r="L81">
        <f t="shared" si="7"/>
        <v>-10</v>
      </c>
      <c r="M81">
        <f t="shared" si="8"/>
        <v>-10</v>
      </c>
      <c r="N81">
        <f t="shared" si="9"/>
        <v>0</v>
      </c>
    </row>
    <row r="82" spans="1:14" x14ac:dyDescent="0.25">
      <c r="A82" s="14" t="s">
        <v>159</v>
      </c>
      <c r="B82" s="14">
        <v>2</v>
      </c>
      <c r="C82" s="22" t="s">
        <v>258</v>
      </c>
      <c r="D82" s="22" t="s">
        <v>258</v>
      </c>
      <c r="E82" s="22">
        <v>-9</v>
      </c>
      <c r="F82" s="22">
        <v>-9</v>
      </c>
      <c r="G82" s="22">
        <v>-10</v>
      </c>
      <c r="H82" s="22">
        <v>-10</v>
      </c>
      <c r="I82" s="22">
        <v>0</v>
      </c>
      <c r="J82">
        <f t="shared" si="5"/>
        <v>-9</v>
      </c>
      <c r="K82">
        <f t="shared" si="6"/>
        <v>-9</v>
      </c>
      <c r="L82">
        <f t="shared" si="7"/>
        <v>-10</v>
      </c>
      <c r="M82">
        <f t="shared" si="8"/>
        <v>-10</v>
      </c>
      <c r="N82">
        <f t="shared" si="9"/>
        <v>0</v>
      </c>
    </row>
    <row r="83" spans="1:14" x14ac:dyDescent="0.25">
      <c r="A83" s="14" t="s">
        <v>159</v>
      </c>
      <c r="B83" s="28">
        <v>3</v>
      </c>
      <c r="C83" s="22" t="s">
        <v>258</v>
      </c>
      <c r="D83" s="22" t="s">
        <v>258</v>
      </c>
      <c r="E83" s="22">
        <v>-9</v>
      </c>
      <c r="F83" s="22">
        <v>-9</v>
      </c>
      <c r="G83" s="22">
        <v>-9</v>
      </c>
      <c r="H83" s="22">
        <v>-9</v>
      </c>
      <c r="I83" s="22">
        <v>0</v>
      </c>
      <c r="J83">
        <f t="shared" si="5"/>
        <v>-9</v>
      </c>
      <c r="K83">
        <f t="shared" si="6"/>
        <v>-9</v>
      </c>
      <c r="L83">
        <f t="shared" si="7"/>
        <v>-9</v>
      </c>
      <c r="M83">
        <f t="shared" si="8"/>
        <v>-9</v>
      </c>
      <c r="N83">
        <f t="shared" si="9"/>
        <v>0</v>
      </c>
    </row>
    <row r="84" spans="1:14" x14ac:dyDescent="0.25">
      <c r="A84" s="14" t="s">
        <v>159</v>
      </c>
      <c r="B84" s="14">
        <v>4</v>
      </c>
      <c r="C84" s="22" t="s">
        <v>258</v>
      </c>
      <c r="D84" s="22" t="s">
        <v>258</v>
      </c>
      <c r="E84" s="22">
        <v>-9</v>
      </c>
      <c r="F84" s="22">
        <v>-9</v>
      </c>
      <c r="G84" s="22">
        <v>-9</v>
      </c>
      <c r="H84" s="22">
        <v>-9</v>
      </c>
      <c r="I84" s="22">
        <v>0</v>
      </c>
      <c r="J84">
        <f t="shared" si="5"/>
        <v>-9</v>
      </c>
      <c r="K84">
        <f t="shared" si="6"/>
        <v>-9</v>
      </c>
      <c r="L84">
        <f t="shared" si="7"/>
        <v>-9</v>
      </c>
      <c r="M84">
        <f t="shared" si="8"/>
        <v>-9</v>
      </c>
      <c r="N84">
        <f t="shared" si="9"/>
        <v>0</v>
      </c>
    </row>
    <row r="85" spans="1:14" x14ac:dyDescent="0.25">
      <c r="A85" s="14" t="s">
        <v>159</v>
      </c>
      <c r="B85" s="28">
        <v>5</v>
      </c>
      <c r="C85" s="22" t="s">
        <v>258</v>
      </c>
      <c r="D85" s="22" t="s">
        <v>258</v>
      </c>
      <c r="E85" s="22">
        <v>-10</v>
      </c>
      <c r="F85" s="22">
        <v>-10</v>
      </c>
      <c r="G85" s="22">
        <v>-10</v>
      </c>
      <c r="H85" s="22">
        <v>-10</v>
      </c>
      <c r="I85" s="22">
        <v>0</v>
      </c>
      <c r="J85">
        <f t="shared" si="5"/>
        <v>-10</v>
      </c>
      <c r="K85">
        <f t="shared" si="6"/>
        <v>-10</v>
      </c>
      <c r="L85">
        <f t="shared" si="7"/>
        <v>-10</v>
      </c>
      <c r="M85">
        <f t="shared" si="8"/>
        <v>-10</v>
      </c>
      <c r="N85">
        <f t="shared" si="9"/>
        <v>0</v>
      </c>
    </row>
    <row r="86" spans="1:14" x14ac:dyDescent="0.25">
      <c r="A86" s="14" t="s">
        <v>159</v>
      </c>
      <c r="B86" s="14">
        <v>6</v>
      </c>
      <c r="C86" s="22" t="s">
        <v>258</v>
      </c>
      <c r="D86" s="22" t="s">
        <v>258</v>
      </c>
      <c r="E86" s="22">
        <v>-10</v>
      </c>
      <c r="F86" s="22">
        <v>-10</v>
      </c>
      <c r="G86" s="22">
        <v>-10</v>
      </c>
      <c r="H86" s="22">
        <v>-10</v>
      </c>
      <c r="I86" s="22">
        <v>0</v>
      </c>
      <c r="J86">
        <f t="shared" si="5"/>
        <v>-10</v>
      </c>
      <c r="K86">
        <f t="shared" si="6"/>
        <v>-10</v>
      </c>
      <c r="L86">
        <f t="shared" si="7"/>
        <v>-10</v>
      </c>
      <c r="M86">
        <f t="shared" si="8"/>
        <v>-10</v>
      </c>
      <c r="N86">
        <f t="shared" si="9"/>
        <v>0</v>
      </c>
    </row>
    <row r="87" spans="1:14" x14ac:dyDescent="0.25">
      <c r="A87" s="14" t="s">
        <v>159</v>
      </c>
      <c r="B87" s="28">
        <v>7</v>
      </c>
      <c r="C87" s="22" t="s">
        <v>258</v>
      </c>
      <c r="D87" s="22" t="s">
        <v>258</v>
      </c>
      <c r="E87" s="22">
        <v>-10</v>
      </c>
      <c r="F87" s="22">
        <v>-10</v>
      </c>
      <c r="G87" s="22">
        <v>-10</v>
      </c>
      <c r="H87" s="22">
        <v>-10</v>
      </c>
      <c r="I87" s="22">
        <v>0</v>
      </c>
      <c r="J87">
        <f t="shared" si="5"/>
        <v>-10</v>
      </c>
      <c r="K87">
        <f t="shared" si="6"/>
        <v>-10</v>
      </c>
      <c r="L87">
        <f t="shared" si="7"/>
        <v>-10</v>
      </c>
      <c r="M87">
        <f t="shared" si="8"/>
        <v>-10</v>
      </c>
      <c r="N87">
        <f t="shared" si="9"/>
        <v>0</v>
      </c>
    </row>
    <row r="88" spans="1:14" x14ac:dyDescent="0.25">
      <c r="A88" s="14" t="s">
        <v>159</v>
      </c>
      <c r="B88" s="14">
        <v>8</v>
      </c>
      <c r="C88" s="22" t="s">
        <v>258</v>
      </c>
      <c r="D88" s="22" t="s">
        <v>258</v>
      </c>
      <c r="E88" s="22">
        <v>-10</v>
      </c>
      <c r="F88" s="22">
        <v>-10</v>
      </c>
      <c r="G88" s="22">
        <v>-10</v>
      </c>
      <c r="H88" s="22">
        <v>-10</v>
      </c>
      <c r="I88" s="22">
        <v>0</v>
      </c>
      <c r="J88">
        <f t="shared" si="5"/>
        <v>-10</v>
      </c>
      <c r="K88">
        <f t="shared" si="6"/>
        <v>-10</v>
      </c>
      <c r="L88">
        <f t="shared" si="7"/>
        <v>-10</v>
      </c>
      <c r="M88">
        <f t="shared" si="8"/>
        <v>-10</v>
      </c>
      <c r="N88">
        <f t="shared" si="9"/>
        <v>0</v>
      </c>
    </row>
    <row r="89" spans="1:14" x14ac:dyDescent="0.25">
      <c r="A89" s="14" t="s">
        <v>159</v>
      </c>
      <c r="B89" s="28">
        <v>9</v>
      </c>
      <c r="C89" s="22" t="s">
        <v>258</v>
      </c>
      <c r="D89" s="22" t="s">
        <v>258</v>
      </c>
      <c r="E89" s="22">
        <v>-10</v>
      </c>
      <c r="F89" s="22">
        <v>-10</v>
      </c>
      <c r="G89" s="22">
        <v>-10</v>
      </c>
      <c r="H89" s="22">
        <v>-10</v>
      </c>
      <c r="I89" s="22">
        <v>0</v>
      </c>
      <c r="J89">
        <f t="shared" si="5"/>
        <v>-10</v>
      </c>
      <c r="K89">
        <f t="shared" si="6"/>
        <v>-10</v>
      </c>
      <c r="L89">
        <f t="shared" si="7"/>
        <v>-10</v>
      </c>
      <c r="M89">
        <f t="shared" si="8"/>
        <v>-10</v>
      </c>
      <c r="N89">
        <f t="shared" si="9"/>
        <v>0</v>
      </c>
    </row>
    <row r="90" spans="1:14" x14ac:dyDescent="0.25">
      <c r="A90" s="14" t="s">
        <v>159</v>
      </c>
      <c r="B90" s="14">
        <v>10</v>
      </c>
      <c r="C90" s="22" t="s">
        <v>258</v>
      </c>
      <c r="D90" s="22" t="s">
        <v>258</v>
      </c>
      <c r="E90" s="22">
        <v>-10</v>
      </c>
      <c r="F90" s="22">
        <v>0</v>
      </c>
      <c r="G90" s="22">
        <v>0</v>
      </c>
      <c r="H90" s="22">
        <v>0</v>
      </c>
      <c r="I90" s="22">
        <v>0</v>
      </c>
      <c r="J90">
        <f t="shared" si="5"/>
        <v>-10</v>
      </c>
      <c r="K90">
        <f t="shared" si="6"/>
        <v>0</v>
      </c>
      <c r="L90">
        <f t="shared" si="7"/>
        <v>0</v>
      </c>
      <c r="M90">
        <f t="shared" si="8"/>
        <v>0</v>
      </c>
      <c r="N90">
        <f t="shared" si="9"/>
        <v>0</v>
      </c>
    </row>
    <row r="91" spans="1:14" x14ac:dyDescent="0.25">
      <c r="A91" s="14" t="s">
        <v>159</v>
      </c>
      <c r="B91" s="28">
        <v>11</v>
      </c>
      <c r="C91" s="22" t="s">
        <v>320</v>
      </c>
      <c r="D91" s="22" t="s">
        <v>268</v>
      </c>
      <c r="E91" s="22">
        <v>4</v>
      </c>
      <c r="F91" s="22">
        <v>0</v>
      </c>
      <c r="G91" s="22">
        <v>0</v>
      </c>
      <c r="H91" s="22">
        <v>0</v>
      </c>
      <c r="I91" s="22">
        <v>0</v>
      </c>
      <c r="J91">
        <f t="shared" si="5"/>
        <v>4</v>
      </c>
      <c r="K91">
        <f t="shared" si="6"/>
        <v>0</v>
      </c>
      <c r="L91">
        <f t="shared" si="7"/>
        <v>0</v>
      </c>
      <c r="M91">
        <f t="shared" si="8"/>
        <v>0</v>
      </c>
      <c r="N91">
        <f t="shared" si="9"/>
        <v>0</v>
      </c>
    </row>
    <row r="92" spans="1:14" x14ac:dyDescent="0.25">
      <c r="A92" s="14" t="s">
        <v>159</v>
      </c>
      <c r="B92" s="14">
        <v>12</v>
      </c>
      <c r="C92" s="22" t="s">
        <v>272</v>
      </c>
      <c r="D92" s="22" t="s">
        <v>270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>
        <f t="shared" si="5"/>
        <v>0</v>
      </c>
      <c r="K92">
        <f t="shared" si="6"/>
        <v>0</v>
      </c>
      <c r="L92">
        <f t="shared" si="7"/>
        <v>0</v>
      </c>
      <c r="M92">
        <f t="shared" si="8"/>
        <v>0</v>
      </c>
      <c r="N92">
        <f t="shared" si="9"/>
        <v>0</v>
      </c>
    </row>
    <row r="93" spans="1:14" x14ac:dyDescent="0.25">
      <c r="A93" s="14" t="s">
        <v>159</v>
      </c>
      <c r="B93" s="28">
        <v>13</v>
      </c>
      <c r="C93" s="22" t="s">
        <v>274</v>
      </c>
      <c r="D93" s="22" t="s">
        <v>288</v>
      </c>
      <c r="E93" s="22">
        <v>2</v>
      </c>
      <c r="F93" s="22">
        <v>5</v>
      </c>
      <c r="G93" s="22">
        <v>3</v>
      </c>
      <c r="H93" s="22">
        <v>3</v>
      </c>
      <c r="I93" s="22">
        <v>0</v>
      </c>
      <c r="J93">
        <f t="shared" si="5"/>
        <v>2</v>
      </c>
      <c r="K93">
        <f t="shared" si="6"/>
        <v>5</v>
      </c>
      <c r="L93">
        <f t="shared" si="7"/>
        <v>3</v>
      </c>
      <c r="M93">
        <f t="shared" si="8"/>
        <v>3</v>
      </c>
      <c r="N93">
        <f t="shared" si="9"/>
        <v>0</v>
      </c>
    </row>
    <row r="94" spans="1:14" x14ac:dyDescent="0.25">
      <c r="A94" s="14" t="s">
        <v>159</v>
      </c>
      <c r="B94" s="14">
        <v>14</v>
      </c>
      <c r="C94" s="22" t="s">
        <v>328</v>
      </c>
      <c r="D94" s="22" t="s">
        <v>286</v>
      </c>
      <c r="E94" s="22">
        <v>3</v>
      </c>
      <c r="F94" s="22">
        <v>1</v>
      </c>
      <c r="G94" s="22">
        <v>1</v>
      </c>
      <c r="H94" s="22">
        <v>0</v>
      </c>
      <c r="I94" s="22">
        <v>0</v>
      </c>
      <c r="J94">
        <f t="shared" si="5"/>
        <v>3</v>
      </c>
      <c r="K94">
        <f t="shared" si="6"/>
        <v>1</v>
      </c>
      <c r="L94">
        <f t="shared" si="7"/>
        <v>1</v>
      </c>
      <c r="M94">
        <f t="shared" si="8"/>
        <v>0</v>
      </c>
      <c r="N94">
        <f t="shared" si="9"/>
        <v>0</v>
      </c>
    </row>
    <row r="95" spans="1:14" x14ac:dyDescent="0.25">
      <c r="A95" s="14" t="s">
        <v>159</v>
      </c>
      <c r="B95" s="28">
        <v>15</v>
      </c>
      <c r="C95" s="22" t="s">
        <v>287</v>
      </c>
      <c r="D95" s="22" t="s">
        <v>286</v>
      </c>
      <c r="E95" s="22">
        <v>0</v>
      </c>
      <c r="F95" s="22">
        <v>4</v>
      </c>
      <c r="G95" s="22">
        <v>0</v>
      </c>
      <c r="H95" s="22">
        <v>2</v>
      </c>
      <c r="I95" s="22">
        <v>0</v>
      </c>
      <c r="J95">
        <f t="shared" si="5"/>
        <v>0</v>
      </c>
      <c r="K95">
        <f t="shared" si="6"/>
        <v>4</v>
      </c>
      <c r="L95">
        <f t="shared" si="7"/>
        <v>0</v>
      </c>
      <c r="M95">
        <f t="shared" si="8"/>
        <v>2</v>
      </c>
      <c r="N95">
        <f t="shared" si="9"/>
        <v>0</v>
      </c>
    </row>
    <row r="96" spans="1:14" x14ac:dyDescent="0.25">
      <c r="A96" s="14" t="s">
        <v>159</v>
      </c>
      <c r="B96" s="14">
        <v>16</v>
      </c>
      <c r="C96" s="22" t="s">
        <v>258</v>
      </c>
      <c r="D96" s="22" t="s">
        <v>258</v>
      </c>
      <c r="E96" s="22">
        <v>0</v>
      </c>
      <c r="F96" s="22">
        <v>1</v>
      </c>
      <c r="G96" s="22">
        <v>1</v>
      </c>
      <c r="H96" s="22">
        <v>0</v>
      </c>
      <c r="I96" s="22">
        <v>0</v>
      </c>
      <c r="J96">
        <f t="shared" si="5"/>
        <v>0</v>
      </c>
      <c r="K96">
        <f t="shared" si="6"/>
        <v>1</v>
      </c>
      <c r="L96">
        <f t="shared" si="7"/>
        <v>1</v>
      </c>
      <c r="M96">
        <f t="shared" si="8"/>
        <v>0</v>
      </c>
      <c r="N96">
        <f t="shared" si="9"/>
        <v>0</v>
      </c>
    </row>
    <row r="97" spans="1:14" x14ac:dyDescent="0.25">
      <c r="A97" s="14" t="s">
        <v>159</v>
      </c>
      <c r="B97" s="28">
        <v>17</v>
      </c>
      <c r="C97" s="22" t="s">
        <v>316</v>
      </c>
      <c r="D97" s="22" t="s">
        <v>317</v>
      </c>
      <c r="E97" s="22">
        <v>1</v>
      </c>
      <c r="F97" s="22">
        <v>2</v>
      </c>
      <c r="G97" s="22">
        <v>5</v>
      </c>
      <c r="H97" s="22">
        <v>5</v>
      </c>
      <c r="I97" s="22">
        <v>0</v>
      </c>
      <c r="J97">
        <f t="shared" si="5"/>
        <v>1</v>
      </c>
      <c r="K97">
        <f t="shared" si="6"/>
        <v>2</v>
      </c>
      <c r="L97">
        <f t="shared" si="7"/>
        <v>5</v>
      </c>
      <c r="M97">
        <f t="shared" si="8"/>
        <v>5</v>
      </c>
      <c r="N97">
        <f t="shared" si="9"/>
        <v>0</v>
      </c>
    </row>
    <row r="98" spans="1:14" x14ac:dyDescent="0.25">
      <c r="A98" s="14" t="s">
        <v>159</v>
      </c>
      <c r="B98" s="14">
        <v>18</v>
      </c>
      <c r="C98" s="22" t="s">
        <v>258</v>
      </c>
      <c r="D98" s="22" t="s">
        <v>258</v>
      </c>
      <c r="E98" s="22">
        <v>3</v>
      </c>
      <c r="F98" s="22">
        <v>3</v>
      </c>
      <c r="G98" s="22">
        <v>3</v>
      </c>
      <c r="H98" s="22">
        <v>2</v>
      </c>
      <c r="I98" s="22">
        <v>0</v>
      </c>
      <c r="J98">
        <f t="shared" si="5"/>
        <v>3</v>
      </c>
      <c r="K98">
        <f t="shared" si="6"/>
        <v>3</v>
      </c>
      <c r="L98">
        <f t="shared" si="7"/>
        <v>3</v>
      </c>
      <c r="M98">
        <f t="shared" si="8"/>
        <v>2</v>
      </c>
      <c r="N98">
        <f t="shared" si="9"/>
        <v>0</v>
      </c>
    </row>
    <row r="99" spans="1:14" x14ac:dyDescent="0.25">
      <c r="A99" s="14" t="s">
        <v>159</v>
      </c>
      <c r="B99" s="28">
        <v>19</v>
      </c>
      <c r="C99" s="22" t="s">
        <v>272</v>
      </c>
      <c r="D99" s="22" t="s">
        <v>268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>
        <f t="shared" si="5"/>
        <v>0</v>
      </c>
      <c r="K99">
        <f t="shared" si="6"/>
        <v>0</v>
      </c>
      <c r="L99">
        <f t="shared" si="7"/>
        <v>0</v>
      </c>
      <c r="M99">
        <f t="shared" si="8"/>
        <v>0</v>
      </c>
      <c r="N99">
        <f t="shared" si="9"/>
        <v>0</v>
      </c>
    </row>
    <row r="100" spans="1:14" x14ac:dyDescent="0.25">
      <c r="A100" s="14" t="s">
        <v>159</v>
      </c>
      <c r="B100" s="14">
        <v>20</v>
      </c>
      <c r="C100" s="22" t="s">
        <v>287</v>
      </c>
      <c r="D100" s="22" t="s">
        <v>286</v>
      </c>
      <c r="E100" s="22">
        <v>0</v>
      </c>
      <c r="F100" s="22">
        <v>0</v>
      </c>
      <c r="G100" s="22">
        <v>1</v>
      </c>
      <c r="H100" s="22">
        <v>1</v>
      </c>
      <c r="I100" s="22">
        <v>0</v>
      </c>
      <c r="J100">
        <f t="shared" si="5"/>
        <v>0</v>
      </c>
      <c r="K100">
        <f t="shared" si="6"/>
        <v>0</v>
      </c>
      <c r="L100">
        <f t="shared" si="7"/>
        <v>1</v>
      </c>
      <c r="M100">
        <f t="shared" si="8"/>
        <v>1</v>
      </c>
      <c r="N100">
        <f t="shared" si="9"/>
        <v>0</v>
      </c>
    </row>
    <row r="101" spans="1:14" x14ac:dyDescent="0.25">
      <c r="A101" s="14" t="s">
        <v>159</v>
      </c>
      <c r="B101" s="28">
        <v>21</v>
      </c>
      <c r="C101" s="22" t="s">
        <v>316</v>
      </c>
      <c r="D101" s="22" t="s">
        <v>286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>
        <f t="shared" si="5"/>
        <v>0</v>
      </c>
      <c r="K101">
        <f t="shared" si="6"/>
        <v>0</v>
      </c>
      <c r="L101">
        <f t="shared" si="7"/>
        <v>0</v>
      </c>
      <c r="M101">
        <f t="shared" si="8"/>
        <v>0</v>
      </c>
      <c r="N101">
        <f t="shared" si="9"/>
        <v>0</v>
      </c>
    </row>
    <row r="102" spans="1:14" x14ac:dyDescent="0.25">
      <c r="A102" s="14" t="s">
        <v>159</v>
      </c>
      <c r="B102" s="14">
        <v>22</v>
      </c>
      <c r="C102" s="22" t="s">
        <v>258</v>
      </c>
      <c r="D102" s="22" t="s">
        <v>285</v>
      </c>
      <c r="E102" s="22">
        <v>0</v>
      </c>
      <c r="F102" s="22">
        <v>0</v>
      </c>
      <c r="G102" s="22">
        <v>0</v>
      </c>
      <c r="H102" s="22">
        <v>0</v>
      </c>
      <c r="I102" s="22">
        <v>0</v>
      </c>
      <c r="J102">
        <f t="shared" si="5"/>
        <v>0</v>
      </c>
      <c r="K102">
        <f t="shared" si="6"/>
        <v>0</v>
      </c>
      <c r="L102">
        <f t="shared" si="7"/>
        <v>0</v>
      </c>
      <c r="M102">
        <f t="shared" si="8"/>
        <v>0</v>
      </c>
      <c r="N102">
        <f t="shared" si="9"/>
        <v>0</v>
      </c>
    </row>
    <row r="103" spans="1:14" x14ac:dyDescent="0.25">
      <c r="A103" s="14" t="s">
        <v>159</v>
      </c>
      <c r="B103" s="28">
        <v>23</v>
      </c>
      <c r="C103" s="22" t="s">
        <v>258</v>
      </c>
      <c r="D103" s="22" t="s">
        <v>268</v>
      </c>
      <c r="E103" s="22">
        <v>0</v>
      </c>
      <c r="F103" s="22">
        <v>1</v>
      </c>
      <c r="G103" s="22">
        <v>0</v>
      </c>
      <c r="H103" s="22">
        <v>0</v>
      </c>
      <c r="I103" s="22">
        <v>0</v>
      </c>
      <c r="J103">
        <f t="shared" si="5"/>
        <v>0</v>
      </c>
      <c r="K103">
        <f t="shared" si="6"/>
        <v>1</v>
      </c>
      <c r="L103">
        <f t="shared" si="7"/>
        <v>0</v>
      </c>
      <c r="M103">
        <f t="shared" si="8"/>
        <v>0</v>
      </c>
      <c r="N103">
        <f t="shared" si="9"/>
        <v>0</v>
      </c>
    </row>
    <row r="104" spans="1:14" x14ac:dyDescent="0.25">
      <c r="A104" s="14" t="s">
        <v>159</v>
      </c>
      <c r="B104" s="14">
        <v>24</v>
      </c>
      <c r="C104" s="22" t="s">
        <v>258</v>
      </c>
      <c r="D104" s="22" t="s">
        <v>258</v>
      </c>
      <c r="E104" s="22">
        <v>1</v>
      </c>
      <c r="F104" s="22">
        <v>1</v>
      </c>
      <c r="G104" s="22">
        <v>0</v>
      </c>
      <c r="H104" s="22">
        <v>0</v>
      </c>
      <c r="I104" s="22">
        <v>0</v>
      </c>
      <c r="J104">
        <f t="shared" si="5"/>
        <v>1</v>
      </c>
      <c r="K104">
        <f t="shared" si="6"/>
        <v>1</v>
      </c>
      <c r="L104">
        <f t="shared" si="7"/>
        <v>0</v>
      </c>
      <c r="M104">
        <f t="shared" si="8"/>
        <v>0</v>
      </c>
      <c r="N104">
        <f t="shared" si="9"/>
        <v>0</v>
      </c>
    </row>
    <row r="105" spans="1:14" x14ac:dyDescent="0.25">
      <c r="A105" s="14" t="s">
        <v>159</v>
      </c>
      <c r="B105" s="28">
        <v>25</v>
      </c>
      <c r="C105" s="22" t="s">
        <v>258</v>
      </c>
      <c r="D105" s="22" t="s">
        <v>258</v>
      </c>
      <c r="E105" s="22">
        <v>1</v>
      </c>
      <c r="F105" s="22">
        <v>0</v>
      </c>
      <c r="G105" s="22">
        <v>2</v>
      </c>
      <c r="H105" s="22">
        <v>0</v>
      </c>
      <c r="I105" s="22">
        <v>0</v>
      </c>
      <c r="J105">
        <f t="shared" si="5"/>
        <v>1</v>
      </c>
      <c r="K105">
        <f t="shared" si="6"/>
        <v>0</v>
      </c>
      <c r="L105">
        <f t="shared" si="7"/>
        <v>2</v>
      </c>
      <c r="M105">
        <f t="shared" si="8"/>
        <v>0</v>
      </c>
      <c r="N105">
        <f t="shared" si="9"/>
        <v>0</v>
      </c>
    </row>
    <row r="106" spans="1:14" x14ac:dyDescent="0.25">
      <c r="A106" s="14" t="s">
        <v>159</v>
      </c>
      <c r="B106" s="14">
        <v>26</v>
      </c>
      <c r="C106" s="22" t="s">
        <v>258</v>
      </c>
      <c r="D106" s="22" t="s">
        <v>258</v>
      </c>
      <c r="E106" s="22">
        <v>1</v>
      </c>
      <c r="F106" s="22">
        <v>3</v>
      </c>
      <c r="G106" s="22">
        <v>3</v>
      </c>
      <c r="H106" s="22">
        <v>2</v>
      </c>
      <c r="I106" s="22">
        <v>0</v>
      </c>
      <c r="J106">
        <f t="shared" si="5"/>
        <v>1</v>
      </c>
      <c r="K106">
        <f t="shared" si="6"/>
        <v>3</v>
      </c>
      <c r="L106">
        <f t="shared" si="7"/>
        <v>3</v>
      </c>
      <c r="M106">
        <f t="shared" si="8"/>
        <v>2</v>
      </c>
      <c r="N106">
        <f t="shared" si="9"/>
        <v>0</v>
      </c>
    </row>
    <row r="107" spans="1:14" x14ac:dyDescent="0.25">
      <c r="A107" s="14" t="s">
        <v>169</v>
      </c>
      <c r="B107" s="28">
        <v>0</v>
      </c>
      <c r="C107" s="22" t="s">
        <v>258</v>
      </c>
      <c r="D107" s="22" t="s">
        <v>288</v>
      </c>
      <c r="E107" s="22">
        <v>44</v>
      </c>
      <c r="F107" s="22">
        <v>47</v>
      </c>
      <c r="G107" s="22">
        <v>44</v>
      </c>
      <c r="H107" s="22">
        <v>45</v>
      </c>
      <c r="I107" s="22">
        <v>-8</v>
      </c>
      <c r="J107">
        <f t="shared" si="5"/>
        <v>9</v>
      </c>
      <c r="K107">
        <f t="shared" si="6"/>
        <v>9</v>
      </c>
      <c r="L107">
        <f t="shared" si="7"/>
        <v>9</v>
      </c>
      <c r="M107">
        <f t="shared" si="8"/>
        <v>9</v>
      </c>
      <c r="N107">
        <f t="shared" si="9"/>
        <v>1</v>
      </c>
    </row>
    <row r="108" spans="1:14" x14ac:dyDescent="0.25">
      <c r="A108" s="14" t="s">
        <v>169</v>
      </c>
      <c r="B108" s="28">
        <v>1</v>
      </c>
      <c r="C108" s="22" t="s">
        <v>270</v>
      </c>
      <c r="D108" s="22" t="s">
        <v>285</v>
      </c>
      <c r="E108" s="22">
        <v>43</v>
      </c>
      <c r="F108" s="22">
        <v>46</v>
      </c>
      <c r="G108" s="22">
        <v>38</v>
      </c>
      <c r="H108" s="22">
        <v>45</v>
      </c>
      <c r="I108" s="22">
        <v>0</v>
      </c>
      <c r="J108">
        <f t="shared" si="5"/>
        <v>9</v>
      </c>
      <c r="K108">
        <f t="shared" si="6"/>
        <v>9</v>
      </c>
      <c r="L108">
        <f t="shared" si="7"/>
        <v>8</v>
      </c>
      <c r="M108">
        <f t="shared" si="8"/>
        <v>9</v>
      </c>
      <c r="N108">
        <f t="shared" si="9"/>
        <v>1</v>
      </c>
    </row>
    <row r="109" spans="1:14" x14ac:dyDescent="0.25">
      <c r="A109" s="14" t="s">
        <v>169</v>
      </c>
      <c r="B109" s="31">
        <v>2</v>
      </c>
      <c r="C109" s="22" t="s">
        <v>258</v>
      </c>
      <c r="D109" s="22" t="s">
        <v>288</v>
      </c>
      <c r="E109" s="22">
        <v>44</v>
      </c>
      <c r="F109" s="22">
        <v>51</v>
      </c>
      <c r="G109" s="22">
        <v>49</v>
      </c>
      <c r="H109" s="22">
        <v>48</v>
      </c>
      <c r="I109" s="22">
        <v>0</v>
      </c>
      <c r="J109">
        <f t="shared" si="5"/>
        <v>9</v>
      </c>
      <c r="K109">
        <f t="shared" si="6"/>
        <v>10</v>
      </c>
      <c r="L109">
        <f t="shared" si="7"/>
        <v>10</v>
      </c>
      <c r="M109">
        <f t="shared" si="8"/>
        <v>10</v>
      </c>
      <c r="N109">
        <f t="shared" si="9"/>
        <v>1</v>
      </c>
    </row>
    <row r="110" spans="1:14" x14ac:dyDescent="0.25">
      <c r="A110" s="14" t="s">
        <v>169</v>
      </c>
      <c r="B110" s="28">
        <v>3</v>
      </c>
      <c r="C110" s="22" t="s">
        <v>258</v>
      </c>
      <c r="D110" s="22" t="s">
        <v>288</v>
      </c>
      <c r="E110" s="22">
        <v>45</v>
      </c>
      <c r="F110" s="22">
        <v>39</v>
      </c>
      <c r="G110" s="22">
        <v>40</v>
      </c>
      <c r="H110" s="22">
        <v>50</v>
      </c>
      <c r="I110" s="22">
        <v>0</v>
      </c>
      <c r="J110">
        <f t="shared" si="5"/>
        <v>9</v>
      </c>
      <c r="K110">
        <f t="shared" si="6"/>
        <v>8</v>
      </c>
      <c r="L110">
        <f t="shared" si="7"/>
        <v>8</v>
      </c>
      <c r="M110">
        <f t="shared" si="8"/>
        <v>10</v>
      </c>
      <c r="N110">
        <f t="shared" si="9"/>
        <v>1</v>
      </c>
    </row>
    <row r="111" spans="1:14" x14ac:dyDescent="0.25">
      <c r="A111" s="14" t="s">
        <v>169</v>
      </c>
      <c r="B111" s="28">
        <v>4</v>
      </c>
      <c r="C111" s="22" t="s">
        <v>258</v>
      </c>
      <c r="D111" s="22" t="s">
        <v>285</v>
      </c>
      <c r="E111" s="22">
        <v>72</v>
      </c>
      <c r="F111" s="22">
        <v>78</v>
      </c>
      <c r="G111" s="22">
        <v>70</v>
      </c>
      <c r="H111" s="22">
        <v>50</v>
      </c>
      <c r="I111" s="22">
        <v>0</v>
      </c>
      <c r="J111">
        <f t="shared" si="5"/>
        <v>14</v>
      </c>
      <c r="K111">
        <f t="shared" si="6"/>
        <v>16</v>
      </c>
      <c r="L111">
        <f t="shared" si="7"/>
        <v>14</v>
      </c>
      <c r="M111">
        <f t="shared" si="8"/>
        <v>10</v>
      </c>
      <c r="N111">
        <f t="shared" si="9"/>
        <v>1</v>
      </c>
    </row>
    <row r="112" spans="1:14" x14ac:dyDescent="0.25">
      <c r="A112" s="14" t="s">
        <v>169</v>
      </c>
      <c r="B112" s="28">
        <v>5</v>
      </c>
      <c r="C112" s="22" t="s">
        <v>287</v>
      </c>
      <c r="D112" s="22" t="s">
        <v>322</v>
      </c>
      <c r="E112" s="22">
        <v>37</v>
      </c>
      <c r="F112" s="22">
        <v>53</v>
      </c>
      <c r="G112" s="22">
        <v>53</v>
      </c>
      <c r="H112" s="22">
        <v>41</v>
      </c>
      <c r="I112" s="22">
        <v>0</v>
      </c>
      <c r="J112">
        <f t="shared" si="5"/>
        <v>7</v>
      </c>
      <c r="K112">
        <f t="shared" si="6"/>
        <v>11</v>
      </c>
      <c r="L112">
        <f t="shared" si="7"/>
        <v>11</v>
      </c>
      <c r="M112">
        <f t="shared" si="8"/>
        <v>8</v>
      </c>
      <c r="N112">
        <f t="shared" si="9"/>
        <v>1</v>
      </c>
    </row>
    <row r="113" spans="1:14" x14ac:dyDescent="0.25">
      <c r="A113" s="14" t="s">
        <v>169</v>
      </c>
      <c r="B113" s="28">
        <v>6</v>
      </c>
      <c r="C113" s="22" t="s">
        <v>317</v>
      </c>
      <c r="D113" s="22" t="s">
        <v>262</v>
      </c>
      <c r="E113" s="22">
        <v>44</v>
      </c>
      <c r="F113" s="22">
        <v>41</v>
      </c>
      <c r="G113" s="22">
        <v>37</v>
      </c>
      <c r="H113" s="22">
        <v>31</v>
      </c>
      <c r="I113" s="22">
        <v>0</v>
      </c>
      <c r="J113">
        <f t="shared" si="5"/>
        <v>9</v>
      </c>
      <c r="K113">
        <f t="shared" si="6"/>
        <v>8</v>
      </c>
      <c r="L113">
        <f t="shared" si="7"/>
        <v>7</v>
      </c>
      <c r="M113">
        <f t="shared" si="8"/>
        <v>6</v>
      </c>
      <c r="N113">
        <f t="shared" si="9"/>
        <v>1</v>
      </c>
    </row>
    <row r="114" spans="1:14" x14ac:dyDescent="0.25">
      <c r="A114" s="14" t="s">
        <v>169</v>
      </c>
      <c r="B114" s="28">
        <v>7</v>
      </c>
      <c r="C114" s="22" t="s">
        <v>328</v>
      </c>
      <c r="D114" s="22" t="s">
        <v>353</v>
      </c>
      <c r="E114" s="22">
        <v>23</v>
      </c>
      <c r="F114" s="22">
        <v>27</v>
      </c>
      <c r="G114" s="22">
        <v>19</v>
      </c>
      <c r="H114" s="22">
        <v>23</v>
      </c>
      <c r="I114" s="22">
        <v>0</v>
      </c>
      <c r="J114">
        <f t="shared" si="5"/>
        <v>5</v>
      </c>
      <c r="K114">
        <f t="shared" si="6"/>
        <v>5</v>
      </c>
      <c r="L114">
        <f t="shared" si="7"/>
        <v>4</v>
      </c>
      <c r="M114">
        <f t="shared" si="8"/>
        <v>5</v>
      </c>
      <c r="N114">
        <f t="shared" si="9"/>
        <v>1</v>
      </c>
    </row>
    <row r="115" spans="1:14" x14ac:dyDescent="0.25">
      <c r="A115" s="14" t="s">
        <v>169</v>
      </c>
      <c r="B115" s="28">
        <v>8</v>
      </c>
      <c r="C115" s="22" t="s">
        <v>288</v>
      </c>
      <c r="D115" s="22" t="s">
        <v>353</v>
      </c>
      <c r="E115" s="22">
        <v>36</v>
      </c>
      <c r="F115" s="22">
        <v>28</v>
      </c>
      <c r="G115" s="22">
        <v>31</v>
      </c>
      <c r="H115" s="22">
        <v>30</v>
      </c>
      <c r="I115" s="22">
        <v>0</v>
      </c>
      <c r="J115">
        <f t="shared" si="5"/>
        <v>7</v>
      </c>
      <c r="K115">
        <f t="shared" si="6"/>
        <v>6</v>
      </c>
      <c r="L115">
        <f t="shared" si="7"/>
        <v>6</v>
      </c>
      <c r="M115">
        <f t="shared" si="8"/>
        <v>6</v>
      </c>
      <c r="N115">
        <f t="shared" si="9"/>
        <v>1</v>
      </c>
    </row>
    <row r="116" spans="1:14" x14ac:dyDescent="0.25">
      <c r="A116" s="14" t="s">
        <v>169</v>
      </c>
      <c r="B116" s="28">
        <v>9</v>
      </c>
      <c r="C116" s="22" t="s">
        <v>322</v>
      </c>
      <c r="D116" s="22" t="s">
        <v>354</v>
      </c>
      <c r="E116" s="22">
        <v>36</v>
      </c>
      <c r="F116" s="22">
        <v>30</v>
      </c>
      <c r="G116" s="22">
        <v>33</v>
      </c>
      <c r="H116" s="22">
        <v>34</v>
      </c>
      <c r="I116" s="22">
        <v>0</v>
      </c>
      <c r="J116">
        <f t="shared" si="5"/>
        <v>7</v>
      </c>
      <c r="K116">
        <f t="shared" si="6"/>
        <v>6</v>
      </c>
      <c r="L116">
        <f t="shared" si="7"/>
        <v>7</v>
      </c>
      <c r="M116">
        <f t="shared" si="8"/>
        <v>7</v>
      </c>
      <c r="N116">
        <f t="shared" si="9"/>
        <v>1</v>
      </c>
    </row>
    <row r="117" spans="1:14" x14ac:dyDescent="0.25">
      <c r="A117" s="14" t="s">
        <v>169</v>
      </c>
      <c r="B117" s="28">
        <v>10</v>
      </c>
      <c r="C117" s="22" t="s">
        <v>353</v>
      </c>
      <c r="D117" s="22" t="s">
        <v>265</v>
      </c>
      <c r="E117" s="22">
        <v>29</v>
      </c>
      <c r="F117" s="22">
        <v>23</v>
      </c>
      <c r="G117" s="22">
        <v>23</v>
      </c>
      <c r="H117" s="22">
        <v>20</v>
      </c>
      <c r="I117" s="22">
        <v>0</v>
      </c>
      <c r="J117">
        <f t="shared" si="5"/>
        <v>6</v>
      </c>
      <c r="K117">
        <f t="shared" si="6"/>
        <v>5</v>
      </c>
      <c r="L117">
        <f t="shared" si="7"/>
        <v>5</v>
      </c>
      <c r="M117">
        <f t="shared" si="8"/>
        <v>4</v>
      </c>
      <c r="N117">
        <f t="shared" si="9"/>
        <v>1</v>
      </c>
    </row>
    <row r="118" spans="1:14" x14ac:dyDescent="0.25">
      <c r="A118" s="14" t="s">
        <v>169</v>
      </c>
      <c r="B118" s="28">
        <v>11</v>
      </c>
      <c r="C118" s="22" t="s">
        <v>258</v>
      </c>
      <c r="D118" s="22" t="s">
        <v>258</v>
      </c>
      <c r="E118" s="22">
        <v>30</v>
      </c>
      <c r="F118" s="22">
        <v>28</v>
      </c>
      <c r="G118" s="22">
        <v>25</v>
      </c>
      <c r="H118" s="22">
        <v>28</v>
      </c>
      <c r="I118" s="22">
        <v>0</v>
      </c>
      <c r="J118">
        <f t="shared" si="5"/>
        <v>6</v>
      </c>
      <c r="K118">
        <f t="shared" si="6"/>
        <v>6</v>
      </c>
      <c r="L118">
        <f t="shared" si="7"/>
        <v>5</v>
      </c>
      <c r="M118">
        <f t="shared" si="8"/>
        <v>6</v>
      </c>
      <c r="N118">
        <f t="shared" si="9"/>
        <v>1</v>
      </c>
    </row>
    <row r="119" spans="1:14" x14ac:dyDescent="0.25">
      <c r="A119" s="14" t="s">
        <v>169</v>
      </c>
      <c r="B119" s="28">
        <v>12</v>
      </c>
      <c r="C119" s="22" t="s">
        <v>258</v>
      </c>
      <c r="D119" s="22" t="s">
        <v>258</v>
      </c>
      <c r="E119" s="22">
        <v>63</v>
      </c>
      <c r="F119" s="22">
        <v>52</v>
      </c>
      <c r="G119" s="22">
        <v>45</v>
      </c>
      <c r="H119" s="22">
        <v>43</v>
      </c>
      <c r="I119" s="22">
        <v>0</v>
      </c>
      <c r="J119">
        <f t="shared" si="5"/>
        <v>13</v>
      </c>
      <c r="K119">
        <f t="shared" si="6"/>
        <v>10</v>
      </c>
      <c r="L119">
        <f t="shared" si="7"/>
        <v>9</v>
      </c>
      <c r="M119">
        <f t="shared" si="8"/>
        <v>9</v>
      </c>
      <c r="N119">
        <f t="shared" si="9"/>
        <v>1</v>
      </c>
    </row>
    <row r="120" spans="1:14" x14ac:dyDescent="0.25">
      <c r="A120" s="14" t="s">
        <v>169</v>
      </c>
      <c r="B120" s="28">
        <v>13</v>
      </c>
      <c r="C120" s="22" t="s">
        <v>258</v>
      </c>
      <c r="D120" s="22" t="s">
        <v>258</v>
      </c>
      <c r="E120" s="22">
        <v>30</v>
      </c>
      <c r="F120" s="22">
        <v>27</v>
      </c>
      <c r="G120" s="22">
        <v>35</v>
      </c>
      <c r="H120" s="22">
        <v>40</v>
      </c>
      <c r="I120" s="22">
        <v>0</v>
      </c>
      <c r="J120">
        <f t="shared" si="5"/>
        <v>6</v>
      </c>
      <c r="K120">
        <f t="shared" si="6"/>
        <v>5</v>
      </c>
      <c r="L120">
        <f t="shared" si="7"/>
        <v>7</v>
      </c>
      <c r="M120">
        <f t="shared" si="8"/>
        <v>8</v>
      </c>
      <c r="N120">
        <f t="shared" si="9"/>
        <v>1</v>
      </c>
    </row>
    <row r="121" spans="1:14" x14ac:dyDescent="0.25">
      <c r="A121" s="14" t="s">
        <v>169</v>
      </c>
      <c r="B121" s="28">
        <v>14</v>
      </c>
      <c r="C121" s="22" t="s">
        <v>258</v>
      </c>
      <c r="D121" s="22" t="s">
        <v>258</v>
      </c>
      <c r="E121" s="22">
        <v>25</v>
      </c>
      <c r="F121" s="22">
        <v>32</v>
      </c>
      <c r="G121" s="22">
        <v>34</v>
      </c>
      <c r="H121" s="22">
        <v>34</v>
      </c>
      <c r="I121" s="22">
        <v>34</v>
      </c>
      <c r="J121">
        <f t="shared" si="5"/>
        <v>5</v>
      </c>
      <c r="K121">
        <f t="shared" si="6"/>
        <v>6</v>
      </c>
      <c r="L121">
        <f t="shared" si="7"/>
        <v>7</v>
      </c>
      <c r="M121">
        <f t="shared" si="8"/>
        <v>7</v>
      </c>
      <c r="N121">
        <f t="shared" si="9"/>
        <v>1</v>
      </c>
    </row>
    <row r="122" spans="1:14" x14ac:dyDescent="0.25">
      <c r="A122" s="14" t="s">
        <v>169</v>
      </c>
      <c r="B122" s="28">
        <v>15</v>
      </c>
      <c r="C122" s="22" t="s">
        <v>270</v>
      </c>
      <c r="D122" s="22" t="s">
        <v>354</v>
      </c>
      <c r="E122" s="22">
        <v>2</v>
      </c>
      <c r="F122" s="22">
        <v>1</v>
      </c>
      <c r="G122" s="22">
        <v>2</v>
      </c>
      <c r="H122" s="22">
        <v>2</v>
      </c>
      <c r="I122" s="22">
        <v>0</v>
      </c>
      <c r="J122">
        <f t="shared" si="5"/>
        <v>2</v>
      </c>
      <c r="K122">
        <f t="shared" si="6"/>
        <v>1</v>
      </c>
      <c r="L122">
        <f t="shared" si="7"/>
        <v>2</v>
      </c>
      <c r="M122">
        <f t="shared" si="8"/>
        <v>2</v>
      </c>
      <c r="N122">
        <f t="shared" si="9"/>
        <v>0</v>
      </c>
    </row>
    <row r="123" spans="1:14" x14ac:dyDescent="0.25">
      <c r="A123" s="14" t="s">
        <v>169</v>
      </c>
      <c r="B123" s="28">
        <v>16</v>
      </c>
      <c r="C123" s="22" t="s">
        <v>266</v>
      </c>
      <c r="D123" s="22" t="s">
        <v>266</v>
      </c>
      <c r="E123" s="22">
        <v>5</v>
      </c>
      <c r="F123" s="22">
        <v>5</v>
      </c>
      <c r="G123" s="22">
        <v>9</v>
      </c>
      <c r="H123" s="22">
        <v>6</v>
      </c>
      <c r="I123" s="22">
        <v>0</v>
      </c>
      <c r="J123">
        <f t="shared" si="5"/>
        <v>5</v>
      </c>
      <c r="K123">
        <f t="shared" si="6"/>
        <v>5</v>
      </c>
      <c r="L123">
        <f t="shared" si="7"/>
        <v>9</v>
      </c>
      <c r="M123">
        <f t="shared" si="8"/>
        <v>6</v>
      </c>
      <c r="N123">
        <f t="shared" si="9"/>
        <v>0</v>
      </c>
    </row>
    <row r="124" spans="1:14" x14ac:dyDescent="0.25">
      <c r="A124" s="14" t="s">
        <v>169</v>
      </c>
      <c r="B124" s="28">
        <v>17</v>
      </c>
      <c r="C124" s="22" t="s">
        <v>317</v>
      </c>
      <c r="D124" s="22" t="s">
        <v>353</v>
      </c>
      <c r="E124" s="22">
        <v>22</v>
      </c>
      <c r="F124" s="22">
        <v>23</v>
      </c>
      <c r="G124" s="22">
        <v>16</v>
      </c>
      <c r="H124" s="22">
        <v>19</v>
      </c>
      <c r="I124" s="22">
        <v>0</v>
      </c>
      <c r="J124">
        <f t="shared" si="5"/>
        <v>4</v>
      </c>
      <c r="K124">
        <f t="shared" si="6"/>
        <v>5</v>
      </c>
      <c r="L124">
        <f t="shared" si="7"/>
        <v>3</v>
      </c>
      <c r="M124">
        <f t="shared" si="8"/>
        <v>4</v>
      </c>
      <c r="N124">
        <f t="shared" si="9"/>
        <v>1</v>
      </c>
    </row>
    <row r="125" spans="1:14" x14ac:dyDescent="0.25">
      <c r="A125" s="14" t="s">
        <v>169</v>
      </c>
      <c r="B125" s="28">
        <v>18</v>
      </c>
      <c r="C125" s="22" t="s">
        <v>353</v>
      </c>
      <c r="D125" s="22" t="s">
        <v>292</v>
      </c>
      <c r="E125" s="22">
        <v>17</v>
      </c>
      <c r="F125" s="22">
        <v>14</v>
      </c>
      <c r="G125" s="22">
        <v>15</v>
      </c>
      <c r="H125" s="22">
        <v>14</v>
      </c>
      <c r="I125" s="22">
        <v>0</v>
      </c>
      <c r="J125">
        <f t="shared" si="5"/>
        <v>3</v>
      </c>
      <c r="K125">
        <f t="shared" si="6"/>
        <v>3</v>
      </c>
      <c r="L125">
        <f t="shared" si="7"/>
        <v>3</v>
      </c>
      <c r="M125">
        <f t="shared" si="8"/>
        <v>3</v>
      </c>
      <c r="N125">
        <f t="shared" si="9"/>
        <v>1</v>
      </c>
    </row>
    <row r="126" spans="1:14" x14ac:dyDescent="0.25">
      <c r="A126" s="14" t="s">
        <v>169</v>
      </c>
      <c r="B126" s="28">
        <v>19</v>
      </c>
      <c r="C126" s="22" t="s">
        <v>258</v>
      </c>
      <c r="D126" s="22" t="s">
        <v>258</v>
      </c>
      <c r="E126" s="22">
        <v>24</v>
      </c>
      <c r="F126" s="22">
        <v>20</v>
      </c>
      <c r="G126" s="22">
        <v>17</v>
      </c>
      <c r="H126" s="22">
        <v>30</v>
      </c>
      <c r="I126" s="22">
        <v>0</v>
      </c>
      <c r="J126">
        <f t="shared" si="5"/>
        <v>5</v>
      </c>
      <c r="K126">
        <f t="shared" si="6"/>
        <v>4</v>
      </c>
      <c r="L126">
        <f t="shared" si="7"/>
        <v>3</v>
      </c>
      <c r="M126">
        <f t="shared" si="8"/>
        <v>6</v>
      </c>
      <c r="N126">
        <f t="shared" si="9"/>
        <v>1</v>
      </c>
    </row>
    <row r="127" spans="1:14" x14ac:dyDescent="0.25">
      <c r="A127" s="14" t="s">
        <v>169</v>
      </c>
      <c r="B127" s="28">
        <v>20</v>
      </c>
      <c r="C127" s="22" t="s">
        <v>258</v>
      </c>
      <c r="D127" s="22" t="s">
        <v>258</v>
      </c>
      <c r="E127" s="22">
        <v>18</v>
      </c>
      <c r="F127" s="22">
        <v>15</v>
      </c>
      <c r="G127" s="22">
        <v>19</v>
      </c>
      <c r="H127" s="22">
        <v>19</v>
      </c>
      <c r="I127" s="22">
        <v>22</v>
      </c>
      <c r="J127">
        <f t="shared" si="5"/>
        <v>4</v>
      </c>
      <c r="K127">
        <f t="shared" si="6"/>
        <v>3</v>
      </c>
      <c r="L127">
        <f t="shared" si="7"/>
        <v>4</v>
      </c>
      <c r="M127">
        <f t="shared" si="8"/>
        <v>4</v>
      </c>
      <c r="N127">
        <f t="shared" si="9"/>
        <v>1</v>
      </c>
    </row>
    <row r="128" spans="1:14" x14ac:dyDescent="0.25">
      <c r="A128" s="14" t="s">
        <v>169</v>
      </c>
      <c r="B128" s="28">
        <v>21</v>
      </c>
      <c r="C128" s="22" t="s">
        <v>258</v>
      </c>
      <c r="D128" s="22" t="s">
        <v>258</v>
      </c>
      <c r="E128" s="22">
        <v>2</v>
      </c>
      <c r="F128" s="22">
        <v>1</v>
      </c>
      <c r="G128" s="22">
        <v>0</v>
      </c>
      <c r="H128" s="22">
        <v>0</v>
      </c>
      <c r="I128" s="22">
        <v>0</v>
      </c>
      <c r="J128">
        <f t="shared" si="5"/>
        <v>2</v>
      </c>
      <c r="K128">
        <f t="shared" si="6"/>
        <v>1</v>
      </c>
      <c r="L128">
        <f t="shared" si="7"/>
        <v>0</v>
      </c>
      <c r="M128">
        <f t="shared" si="8"/>
        <v>0</v>
      </c>
      <c r="N128">
        <f t="shared" si="9"/>
        <v>0</v>
      </c>
    </row>
    <row r="129" spans="1:14" x14ac:dyDescent="0.25">
      <c r="A129" s="14" t="s">
        <v>169</v>
      </c>
      <c r="B129" s="28">
        <v>22</v>
      </c>
      <c r="C129" s="22" t="s">
        <v>258</v>
      </c>
      <c r="D129" s="22" t="s">
        <v>258</v>
      </c>
      <c r="E129" s="22">
        <v>14</v>
      </c>
      <c r="F129" s="22">
        <v>17</v>
      </c>
      <c r="G129" s="22">
        <v>15</v>
      </c>
      <c r="H129" s="22">
        <v>17</v>
      </c>
      <c r="I129" s="22">
        <v>0</v>
      </c>
      <c r="J129">
        <f t="shared" si="5"/>
        <v>3</v>
      </c>
      <c r="K129">
        <f t="shared" si="6"/>
        <v>3</v>
      </c>
      <c r="L129">
        <f t="shared" si="7"/>
        <v>3</v>
      </c>
      <c r="M129">
        <f t="shared" si="8"/>
        <v>3</v>
      </c>
      <c r="N129">
        <f t="shared" si="9"/>
        <v>1</v>
      </c>
    </row>
    <row r="130" spans="1:14" x14ac:dyDescent="0.25">
      <c r="A130" t="s">
        <v>368</v>
      </c>
      <c r="B130" s="28">
        <v>0</v>
      </c>
      <c r="C130" s="22" t="s">
        <v>258</v>
      </c>
      <c r="D130" s="22" t="s">
        <v>258</v>
      </c>
      <c r="E130" s="22">
        <v>-8</v>
      </c>
      <c r="F130" s="22">
        <v>-10</v>
      </c>
      <c r="G130" s="22">
        <v>-10</v>
      </c>
      <c r="H130" s="22">
        <v>-10</v>
      </c>
      <c r="I130" s="22">
        <v>0</v>
      </c>
      <c r="J130">
        <f t="shared" ref="J130:J193" si="10">IF(EXACT($N130,1),ROUND(E130/5,0),E130)</f>
        <v>-8</v>
      </c>
      <c r="K130">
        <f t="shared" ref="K130:K193" si="11">IF(EXACT($N130,1),ROUND(F130/5,0),F130)</f>
        <v>-10</v>
      </c>
      <c r="L130">
        <f t="shared" ref="L130:L193" si="12">IF(EXACT($N130,1),ROUND(G130/5,0),G130)</f>
        <v>-10</v>
      </c>
      <c r="M130">
        <f t="shared" ref="M130:M193" si="13">IF(EXACT($N130,1),ROUND(H130/5,0),H130)</f>
        <v>-10</v>
      </c>
      <c r="N130">
        <f t="shared" ref="N130:N193" si="14">IF(OR(GESTEP(ABS(E130),11),GESTEP(ABS(F130),11),GESTEP(ABS(G130),11),GESTEP(ABS(H130),11)),1,0)</f>
        <v>0</v>
      </c>
    </row>
    <row r="131" spans="1:14" x14ac:dyDescent="0.25">
      <c r="A131" s="8" t="s">
        <v>368</v>
      </c>
      <c r="B131" s="28">
        <v>1</v>
      </c>
      <c r="C131" s="22" t="s">
        <v>258</v>
      </c>
      <c r="D131" s="22" t="s">
        <v>258</v>
      </c>
      <c r="E131" s="22">
        <v>-10</v>
      </c>
      <c r="F131" s="22">
        <v>-10</v>
      </c>
      <c r="G131" s="22">
        <v>-10</v>
      </c>
      <c r="H131" s="22">
        <v>-10</v>
      </c>
      <c r="I131" s="22">
        <v>0</v>
      </c>
      <c r="J131">
        <f t="shared" si="10"/>
        <v>-10</v>
      </c>
      <c r="K131">
        <f t="shared" si="11"/>
        <v>-10</v>
      </c>
      <c r="L131">
        <f t="shared" si="12"/>
        <v>-10</v>
      </c>
      <c r="M131">
        <f t="shared" si="13"/>
        <v>-10</v>
      </c>
      <c r="N131">
        <f t="shared" si="14"/>
        <v>0</v>
      </c>
    </row>
    <row r="132" spans="1:14" x14ac:dyDescent="0.25">
      <c r="A132" s="8" t="s">
        <v>368</v>
      </c>
      <c r="B132" s="28">
        <v>2</v>
      </c>
      <c r="C132" s="22" t="s">
        <v>258</v>
      </c>
      <c r="D132" s="22" t="s">
        <v>258</v>
      </c>
      <c r="E132" s="22">
        <v>0</v>
      </c>
      <c r="F132" s="22">
        <v>0</v>
      </c>
      <c r="G132" s="22">
        <v>0</v>
      </c>
      <c r="H132" s="22">
        <v>50</v>
      </c>
      <c r="I132" s="22">
        <v>50</v>
      </c>
      <c r="J132">
        <f t="shared" si="10"/>
        <v>0</v>
      </c>
      <c r="K132">
        <f t="shared" si="11"/>
        <v>0</v>
      </c>
      <c r="L132">
        <f t="shared" si="12"/>
        <v>0</v>
      </c>
      <c r="M132">
        <f t="shared" si="13"/>
        <v>10</v>
      </c>
      <c r="N132">
        <f t="shared" si="14"/>
        <v>1</v>
      </c>
    </row>
    <row r="133" spans="1:14" x14ac:dyDescent="0.25">
      <c r="A133" s="8" t="s">
        <v>368</v>
      </c>
      <c r="B133" s="28">
        <v>3</v>
      </c>
      <c r="C133" s="22" t="s">
        <v>258</v>
      </c>
      <c r="D133" s="22" t="s">
        <v>258</v>
      </c>
      <c r="E133" s="22">
        <v>0</v>
      </c>
      <c r="F133" s="22">
        <v>0</v>
      </c>
      <c r="G133" s="22">
        <v>0</v>
      </c>
      <c r="H133" s="22">
        <v>0</v>
      </c>
      <c r="I133" s="22">
        <v>0</v>
      </c>
      <c r="J133">
        <f t="shared" si="10"/>
        <v>0</v>
      </c>
      <c r="K133">
        <f t="shared" si="11"/>
        <v>0</v>
      </c>
      <c r="L133">
        <f t="shared" si="12"/>
        <v>0</v>
      </c>
      <c r="M133">
        <f t="shared" si="13"/>
        <v>0</v>
      </c>
      <c r="N133">
        <f t="shared" si="14"/>
        <v>0</v>
      </c>
    </row>
    <row r="134" spans="1:14" x14ac:dyDescent="0.25">
      <c r="A134" s="8" t="s">
        <v>368</v>
      </c>
      <c r="B134" s="28">
        <v>4</v>
      </c>
      <c r="C134" s="22" t="s">
        <v>258</v>
      </c>
      <c r="D134" s="22" t="s">
        <v>258</v>
      </c>
      <c r="E134" s="22">
        <v>1</v>
      </c>
      <c r="F134" s="22">
        <v>1</v>
      </c>
      <c r="G134" s="22">
        <v>0</v>
      </c>
      <c r="H134" s="22">
        <v>0</v>
      </c>
      <c r="I134" s="22">
        <v>0</v>
      </c>
      <c r="J134">
        <f t="shared" si="10"/>
        <v>1</v>
      </c>
      <c r="K134">
        <f t="shared" si="11"/>
        <v>1</v>
      </c>
      <c r="L134">
        <f t="shared" si="12"/>
        <v>0</v>
      </c>
      <c r="M134">
        <f t="shared" si="13"/>
        <v>0</v>
      </c>
      <c r="N134">
        <f t="shared" si="14"/>
        <v>0</v>
      </c>
    </row>
    <row r="135" spans="1:14" x14ac:dyDescent="0.25">
      <c r="A135" s="14" t="s">
        <v>176</v>
      </c>
      <c r="B135" s="28">
        <v>0</v>
      </c>
      <c r="C135" s="22" t="s">
        <v>258</v>
      </c>
      <c r="D135" s="22" t="s">
        <v>258</v>
      </c>
      <c r="E135" s="22">
        <v>-6</v>
      </c>
      <c r="F135" s="22">
        <v>-8</v>
      </c>
      <c r="G135" s="22">
        <v>-8</v>
      </c>
      <c r="H135" s="22">
        <v>-8</v>
      </c>
      <c r="I135" s="22">
        <v>0</v>
      </c>
      <c r="J135">
        <f t="shared" si="10"/>
        <v>-6</v>
      </c>
      <c r="K135">
        <f t="shared" si="11"/>
        <v>-8</v>
      </c>
      <c r="L135">
        <f t="shared" si="12"/>
        <v>-8</v>
      </c>
      <c r="M135">
        <f t="shared" si="13"/>
        <v>-8</v>
      </c>
      <c r="N135">
        <f t="shared" si="14"/>
        <v>0</v>
      </c>
    </row>
    <row r="136" spans="1:14" x14ac:dyDescent="0.25">
      <c r="A136" s="14" t="s">
        <v>176</v>
      </c>
      <c r="B136" s="28">
        <v>1</v>
      </c>
      <c r="C136" s="22" t="s">
        <v>258</v>
      </c>
      <c r="D136" s="22" t="s">
        <v>258</v>
      </c>
      <c r="E136" s="22">
        <v>-8</v>
      </c>
      <c r="F136" s="22">
        <v>-8</v>
      </c>
      <c r="G136" s="22">
        <v>-8</v>
      </c>
      <c r="H136" s="22">
        <v>-9</v>
      </c>
      <c r="I136" s="22">
        <v>0</v>
      </c>
      <c r="J136">
        <f t="shared" si="10"/>
        <v>-8</v>
      </c>
      <c r="K136">
        <f t="shared" si="11"/>
        <v>-8</v>
      </c>
      <c r="L136">
        <f t="shared" si="12"/>
        <v>-8</v>
      </c>
      <c r="M136">
        <f t="shared" si="13"/>
        <v>-9</v>
      </c>
      <c r="N136">
        <f t="shared" si="14"/>
        <v>0</v>
      </c>
    </row>
    <row r="137" spans="1:14" x14ac:dyDescent="0.25">
      <c r="A137" s="14" t="s">
        <v>176</v>
      </c>
      <c r="B137" s="31">
        <v>2</v>
      </c>
      <c r="C137" s="22" t="s">
        <v>258</v>
      </c>
      <c r="D137" s="22" t="s">
        <v>258</v>
      </c>
      <c r="E137" s="22">
        <v>-10</v>
      </c>
      <c r="F137" s="22">
        <v>-10</v>
      </c>
      <c r="G137" s="22">
        <v>-10</v>
      </c>
      <c r="H137" s="22">
        <v>-10</v>
      </c>
      <c r="I137" s="22">
        <v>0</v>
      </c>
      <c r="J137">
        <f t="shared" si="10"/>
        <v>-10</v>
      </c>
      <c r="K137">
        <f t="shared" si="11"/>
        <v>-10</v>
      </c>
      <c r="L137">
        <f t="shared" si="12"/>
        <v>-10</v>
      </c>
      <c r="M137">
        <f t="shared" si="13"/>
        <v>-10</v>
      </c>
      <c r="N137">
        <f t="shared" si="14"/>
        <v>0</v>
      </c>
    </row>
    <row r="138" spans="1:14" x14ac:dyDescent="0.25">
      <c r="A138" s="14" t="s">
        <v>176</v>
      </c>
      <c r="B138" s="28">
        <v>3</v>
      </c>
      <c r="C138" s="22" t="s">
        <v>258</v>
      </c>
      <c r="D138" s="22" t="s">
        <v>258</v>
      </c>
      <c r="E138" s="22">
        <v>-10</v>
      </c>
      <c r="F138" s="22">
        <v>-10</v>
      </c>
      <c r="G138" s="22">
        <v>-10</v>
      </c>
      <c r="H138" s="22">
        <v>-10</v>
      </c>
      <c r="I138" s="22">
        <v>0</v>
      </c>
      <c r="J138">
        <f t="shared" si="10"/>
        <v>-10</v>
      </c>
      <c r="K138">
        <f t="shared" si="11"/>
        <v>-10</v>
      </c>
      <c r="L138">
        <f t="shared" si="12"/>
        <v>-10</v>
      </c>
      <c r="M138">
        <f t="shared" si="13"/>
        <v>-10</v>
      </c>
      <c r="N138">
        <f t="shared" si="14"/>
        <v>0</v>
      </c>
    </row>
    <row r="139" spans="1:14" x14ac:dyDescent="0.25">
      <c r="A139" s="14" t="s">
        <v>176</v>
      </c>
      <c r="B139" s="28">
        <v>4</v>
      </c>
      <c r="C139" s="22" t="s">
        <v>258</v>
      </c>
      <c r="D139" s="22" t="s">
        <v>258</v>
      </c>
      <c r="E139" s="22">
        <v>-10</v>
      </c>
      <c r="F139" s="22">
        <v>-10</v>
      </c>
      <c r="G139" s="22">
        <v>-10</v>
      </c>
      <c r="H139" s="22">
        <v>-10</v>
      </c>
      <c r="I139" s="22">
        <v>0</v>
      </c>
      <c r="J139">
        <f t="shared" si="10"/>
        <v>-10</v>
      </c>
      <c r="K139">
        <f t="shared" si="11"/>
        <v>-10</v>
      </c>
      <c r="L139">
        <f t="shared" si="12"/>
        <v>-10</v>
      </c>
      <c r="M139">
        <f t="shared" si="13"/>
        <v>-10</v>
      </c>
      <c r="N139">
        <f t="shared" si="14"/>
        <v>0</v>
      </c>
    </row>
    <row r="140" spans="1:14" x14ac:dyDescent="0.25">
      <c r="A140" s="14" t="s">
        <v>176</v>
      </c>
      <c r="B140" s="28">
        <v>5</v>
      </c>
      <c r="C140" s="22" t="s">
        <v>258</v>
      </c>
      <c r="D140" s="22" t="s">
        <v>258</v>
      </c>
      <c r="E140" s="22">
        <v>-10</v>
      </c>
      <c r="F140" s="22">
        <v>-10</v>
      </c>
      <c r="G140" s="22">
        <v>-10</v>
      </c>
      <c r="H140" s="22">
        <v>-10</v>
      </c>
      <c r="I140" s="22">
        <v>0</v>
      </c>
      <c r="J140">
        <f t="shared" si="10"/>
        <v>-10</v>
      </c>
      <c r="K140">
        <f t="shared" si="11"/>
        <v>-10</v>
      </c>
      <c r="L140">
        <f t="shared" si="12"/>
        <v>-10</v>
      </c>
      <c r="M140">
        <f t="shared" si="13"/>
        <v>-10</v>
      </c>
      <c r="N140">
        <f t="shared" si="14"/>
        <v>0</v>
      </c>
    </row>
    <row r="141" spans="1:14" x14ac:dyDescent="0.25">
      <c r="A141" s="14" t="s">
        <v>176</v>
      </c>
      <c r="B141" s="28">
        <v>6</v>
      </c>
      <c r="C141" s="22" t="s">
        <v>258</v>
      </c>
      <c r="D141" s="22" t="s">
        <v>258</v>
      </c>
      <c r="E141" s="22">
        <v>-10</v>
      </c>
      <c r="F141" s="22">
        <v>-10</v>
      </c>
      <c r="G141" s="22">
        <v>-10</v>
      </c>
      <c r="H141" s="22">
        <v>-10</v>
      </c>
      <c r="I141" s="22">
        <v>0</v>
      </c>
      <c r="J141">
        <f t="shared" si="10"/>
        <v>-10</v>
      </c>
      <c r="K141">
        <f t="shared" si="11"/>
        <v>-10</v>
      </c>
      <c r="L141">
        <f t="shared" si="12"/>
        <v>-10</v>
      </c>
      <c r="M141">
        <f t="shared" si="13"/>
        <v>-10</v>
      </c>
      <c r="N141">
        <f t="shared" si="14"/>
        <v>0</v>
      </c>
    </row>
    <row r="142" spans="1:14" x14ac:dyDescent="0.25">
      <c r="A142" s="14" t="s">
        <v>176</v>
      </c>
      <c r="B142" s="28">
        <v>7</v>
      </c>
      <c r="C142" s="22" t="s">
        <v>258</v>
      </c>
      <c r="D142" s="22" t="s">
        <v>258</v>
      </c>
      <c r="E142" s="22">
        <v>-10</v>
      </c>
      <c r="F142" s="22">
        <v>-10</v>
      </c>
      <c r="G142" s="22">
        <v>-10</v>
      </c>
      <c r="H142" s="22">
        <v>-10</v>
      </c>
      <c r="I142" s="22">
        <v>0</v>
      </c>
      <c r="J142">
        <f t="shared" si="10"/>
        <v>-10</v>
      </c>
      <c r="K142">
        <f t="shared" si="11"/>
        <v>-10</v>
      </c>
      <c r="L142">
        <f t="shared" si="12"/>
        <v>-10</v>
      </c>
      <c r="M142">
        <f t="shared" si="13"/>
        <v>-10</v>
      </c>
      <c r="N142">
        <f t="shared" si="14"/>
        <v>0</v>
      </c>
    </row>
    <row r="143" spans="1:14" x14ac:dyDescent="0.25">
      <c r="A143" s="14" t="s">
        <v>176</v>
      </c>
      <c r="B143" s="28">
        <v>8</v>
      </c>
      <c r="C143" s="22" t="s">
        <v>258</v>
      </c>
      <c r="D143" s="22" t="s">
        <v>258</v>
      </c>
      <c r="E143" s="22">
        <v>-10</v>
      </c>
      <c r="F143" s="22">
        <v>-10</v>
      </c>
      <c r="G143" s="22">
        <v>-10</v>
      </c>
      <c r="H143" s="22">
        <v>-10</v>
      </c>
      <c r="I143" s="22">
        <v>0</v>
      </c>
      <c r="J143">
        <f t="shared" si="10"/>
        <v>-10</v>
      </c>
      <c r="K143">
        <f t="shared" si="11"/>
        <v>-10</v>
      </c>
      <c r="L143">
        <f t="shared" si="12"/>
        <v>-10</v>
      </c>
      <c r="M143">
        <f t="shared" si="13"/>
        <v>-10</v>
      </c>
      <c r="N143">
        <f t="shared" si="14"/>
        <v>0</v>
      </c>
    </row>
    <row r="144" spans="1:14" x14ac:dyDescent="0.25">
      <c r="A144" s="14" t="s">
        <v>176</v>
      </c>
      <c r="B144" s="28">
        <v>9</v>
      </c>
      <c r="C144" s="22" t="s">
        <v>258</v>
      </c>
      <c r="D144" s="22" t="s">
        <v>258</v>
      </c>
      <c r="E144" s="22">
        <v>-10</v>
      </c>
      <c r="F144" s="22">
        <v>-10</v>
      </c>
      <c r="G144" s="22">
        <v>-10</v>
      </c>
      <c r="H144" s="22">
        <v>-10</v>
      </c>
      <c r="I144" s="22">
        <v>0</v>
      </c>
      <c r="J144">
        <f t="shared" si="10"/>
        <v>-10</v>
      </c>
      <c r="K144">
        <f t="shared" si="11"/>
        <v>-10</v>
      </c>
      <c r="L144">
        <f t="shared" si="12"/>
        <v>-10</v>
      </c>
      <c r="M144">
        <f t="shared" si="13"/>
        <v>-10</v>
      </c>
      <c r="N144">
        <f t="shared" si="14"/>
        <v>0</v>
      </c>
    </row>
    <row r="145" spans="1:14" x14ac:dyDescent="0.25">
      <c r="A145" s="14" t="s">
        <v>176</v>
      </c>
      <c r="B145" s="28">
        <v>10</v>
      </c>
      <c r="C145" s="22" t="s">
        <v>258</v>
      </c>
      <c r="D145" s="22" t="s">
        <v>258</v>
      </c>
      <c r="E145" s="22">
        <v>-10</v>
      </c>
      <c r="F145" s="22">
        <v>-10</v>
      </c>
      <c r="G145" s="22">
        <v>-10</v>
      </c>
      <c r="H145" s="22">
        <v>-10</v>
      </c>
      <c r="I145" s="22">
        <v>0</v>
      </c>
      <c r="J145">
        <f t="shared" si="10"/>
        <v>-10</v>
      </c>
      <c r="K145">
        <f t="shared" si="11"/>
        <v>-10</v>
      </c>
      <c r="L145">
        <f t="shared" si="12"/>
        <v>-10</v>
      </c>
      <c r="M145">
        <f t="shared" si="13"/>
        <v>-10</v>
      </c>
      <c r="N145">
        <f t="shared" si="14"/>
        <v>0</v>
      </c>
    </row>
    <row r="146" spans="1:14" x14ac:dyDescent="0.25">
      <c r="A146" s="14" t="s">
        <v>176</v>
      </c>
      <c r="B146" s="28">
        <v>11</v>
      </c>
      <c r="C146" s="22" t="s">
        <v>258</v>
      </c>
      <c r="D146" s="22" t="s">
        <v>258</v>
      </c>
      <c r="E146" s="22">
        <v>-10</v>
      </c>
      <c r="F146" s="22">
        <v>-10</v>
      </c>
      <c r="G146" s="22">
        <v>-10</v>
      </c>
      <c r="H146" s="22">
        <v>-10</v>
      </c>
      <c r="I146" s="22">
        <v>0</v>
      </c>
      <c r="J146">
        <f t="shared" si="10"/>
        <v>-10</v>
      </c>
      <c r="K146">
        <f t="shared" si="11"/>
        <v>-10</v>
      </c>
      <c r="L146">
        <f t="shared" si="12"/>
        <v>-10</v>
      </c>
      <c r="M146">
        <f t="shared" si="13"/>
        <v>-10</v>
      </c>
      <c r="N146">
        <f t="shared" si="14"/>
        <v>0</v>
      </c>
    </row>
    <row r="147" spans="1:14" x14ac:dyDescent="0.25">
      <c r="A147" s="14" t="s">
        <v>176</v>
      </c>
      <c r="B147" s="28">
        <v>12</v>
      </c>
      <c r="C147" s="22" t="s">
        <v>258</v>
      </c>
      <c r="D147" s="22" t="s">
        <v>258</v>
      </c>
      <c r="E147" s="22">
        <v>-10</v>
      </c>
      <c r="F147" s="22">
        <v>-10</v>
      </c>
      <c r="G147" s="22">
        <v>-10</v>
      </c>
      <c r="H147" s="22">
        <v>-10</v>
      </c>
      <c r="I147" s="22">
        <v>0</v>
      </c>
      <c r="J147">
        <f t="shared" si="10"/>
        <v>-10</v>
      </c>
      <c r="K147">
        <f t="shared" si="11"/>
        <v>-10</v>
      </c>
      <c r="L147">
        <f t="shared" si="12"/>
        <v>-10</v>
      </c>
      <c r="M147">
        <f t="shared" si="13"/>
        <v>-10</v>
      </c>
      <c r="N147">
        <f t="shared" si="14"/>
        <v>0</v>
      </c>
    </row>
    <row r="148" spans="1:14" x14ac:dyDescent="0.25">
      <c r="A148" s="14" t="s">
        <v>176</v>
      </c>
      <c r="B148" s="28">
        <v>13</v>
      </c>
      <c r="C148" s="22" t="s">
        <v>260</v>
      </c>
      <c r="D148" s="22" t="s">
        <v>295</v>
      </c>
      <c r="E148" s="22">
        <v>1</v>
      </c>
      <c r="F148" s="22">
        <v>0</v>
      </c>
      <c r="G148" s="22">
        <v>0</v>
      </c>
      <c r="H148" s="22">
        <v>0</v>
      </c>
      <c r="I148" s="22">
        <v>0</v>
      </c>
      <c r="J148">
        <f t="shared" si="10"/>
        <v>1</v>
      </c>
      <c r="K148">
        <f t="shared" si="11"/>
        <v>0</v>
      </c>
      <c r="L148">
        <f t="shared" si="12"/>
        <v>0</v>
      </c>
      <c r="M148">
        <f t="shared" si="13"/>
        <v>0</v>
      </c>
      <c r="N148">
        <f t="shared" si="14"/>
        <v>0</v>
      </c>
    </row>
    <row r="149" spans="1:14" x14ac:dyDescent="0.25">
      <c r="A149" s="14" t="s">
        <v>176</v>
      </c>
      <c r="B149" s="28">
        <v>14</v>
      </c>
      <c r="C149" s="22" t="s">
        <v>291</v>
      </c>
      <c r="D149" s="22" t="s">
        <v>295</v>
      </c>
      <c r="E149" s="22">
        <v>0</v>
      </c>
      <c r="F149" s="22">
        <v>0</v>
      </c>
      <c r="G149" s="22">
        <v>0</v>
      </c>
      <c r="H149" s="22">
        <v>0</v>
      </c>
      <c r="I149" s="22">
        <v>0</v>
      </c>
      <c r="J149">
        <f t="shared" si="10"/>
        <v>0</v>
      </c>
      <c r="K149">
        <f t="shared" si="11"/>
        <v>0</v>
      </c>
      <c r="L149">
        <f t="shared" si="12"/>
        <v>0</v>
      </c>
      <c r="M149">
        <f t="shared" si="13"/>
        <v>0</v>
      </c>
      <c r="N149">
        <f t="shared" si="14"/>
        <v>0</v>
      </c>
    </row>
    <row r="150" spans="1:14" x14ac:dyDescent="0.25">
      <c r="A150" s="14" t="s">
        <v>176</v>
      </c>
      <c r="B150" s="28">
        <v>15</v>
      </c>
      <c r="C150" s="22" t="s">
        <v>258</v>
      </c>
      <c r="D150" s="22" t="s">
        <v>295</v>
      </c>
      <c r="E150" s="22">
        <v>0</v>
      </c>
      <c r="F150" s="22">
        <v>0</v>
      </c>
      <c r="G150" s="22">
        <v>0</v>
      </c>
      <c r="H150" s="22">
        <v>0</v>
      </c>
      <c r="I150" s="22">
        <v>0</v>
      </c>
      <c r="J150">
        <f t="shared" si="10"/>
        <v>0</v>
      </c>
      <c r="K150">
        <f t="shared" si="11"/>
        <v>0</v>
      </c>
      <c r="L150">
        <f t="shared" si="12"/>
        <v>0</v>
      </c>
      <c r="M150">
        <f t="shared" si="13"/>
        <v>0</v>
      </c>
      <c r="N150">
        <f t="shared" si="14"/>
        <v>0</v>
      </c>
    </row>
    <row r="151" spans="1:14" x14ac:dyDescent="0.25">
      <c r="A151" s="14" t="s">
        <v>176</v>
      </c>
      <c r="B151" s="28">
        <v>16</v>
      </c>
      <c r="C151" s="22" t="s">
        <v>258</v>
      </c>
      <c r="D151" s="22" t="s">
        <v>258</v>
      </c>
      <c r="E151" s="22">
        <v>0</v>
      </c>
      <c r="F151" s="22">
        <v>0</v>
      </c>
      <c r="G151" s="22">
        <v>0</v>
      </c>
      <c r="H151" s="22">
        <v>0</v>
      </c>
      <c r="I151" s="22">
        <v>0</v>
      </c>
      <c r="J151">
        <f t="shared" si="10"/>
        <v>0</v>
      </c>
      <c r="K151">
        <f t="shared" si="11"/>
        <v>0</v>
      </c>
      <c r="L151">
        <f t="shared" si="12"/>
        <v>0</v>
      </c>
      <c r="M151">
        <f t="shared" si="13"/>
        <v>0</v>
      </c>
      <c r="N151">
        <f t="shared" si="14"/>
        <v>0</v>
      </c>
    </row>
    <row r="152" spans="1:14" x14ac:dyDescent="0.25">
      <c r="A152" s="14" t="s">
        <v>176</v>
      </c>
      <c r="B152" s="28">
        <v>17</v>
      </c>
      <c r="C152" s="22" t="s">
        <v>258</v>
      </c>
      <c r="D152" s="22" t="s">
        <v>258</v>
      </c>
      <c r="E152" s="22">
        <v>0</v>
      </c>
      <c r="F152" s="22">
        <v>1</v>
      </c>
      <c r="G152" s="22">
        <v>0</v>
      </c>
      <c r="H152" s="22">
        <v>0</v>
      </c>
      <c r="I152" s="22">
        <v>0</v>
      </c>
      <c r="J152">
        <f t="shared" si="10"/>
        <v>0</v>
      </c>
      <c r="K152">
        <f t="shared" si="11"/>
        <v>1</v>
      </c>
      <c r="L152">
        <f t="shared" si="12"/>
        <v>0</v>
      </c>
      <c r="M152">
        <f t="shared" si="13"/>
        <v>0</v>
      </c>
      <c r="N152">
        <f t="shared" si="14"/>
        <v>0</v>
      </c>
    </row>
    <row r="153" spans="1:14" x14ac:dyDescent="0.25">
      <c r="A153" s="14" t="s">
        <v>176</v>
      </c>
      <c r="B153" s="28">
        <v>18</v>
      </c>
      <c r="C153" s="22" t="s">
        <v>258</v>
      </c>
      <c r="D153" s="22" t="s">
        <v>258</v>
      </c>
      <c r="E153" s="22">
        <v>0</v>
      </c>
      <c r="F153" s="22">
        <v>0</v>
      </c>
      <c r="G153" s="22">
        <v>0</v>
      </c>
      <c r="H153" s="22">
        <v>0</v>
      </c>
      <c r="I153" s="22">
        <v>0</v>
      </c>
      <c r="J153">
        <f t="shared" si="10"/>
        <v>0</v>
      </c>
      <c r="K153">
        <f t="shared" si="11"/>
        <v>0</v>
      </c>
      <c r="L153">
        <f t="shared" si="12"/>
        <v>0</v>
      </c>
      <c r="M153">
        <f t="shared" si="13"/>
        <v>0</v>
      </c>
      <c r="N153">
        <f t="shared" si="14"/>
        <v>0</v>
      </c>
    </row>
    <row r="154" spans="1:14" x14ac:dyDescent="0.25">
      <c r="A154" s="14" t="s">
        <v>176</v>
      </c>
      <c r="B154" s="28">
        <v>19</v>
      </c>
      <c r="C154" s="22" t="s">
        <v>258</v>
      </c>
      <c r="D154" s="22" t="s">
        <v>258</v>
      </c>
      <c r="E154" s="22">
        <v>0</v>
      </c>
      <c r="F154" s="22">
        <v>0</v>
      </c>
      <c r="G154" s="22">
        <v>0</v>
      </c>
      <c r="H154" s="22">
        <v>0</v>
      </c>
      <c r="I154" s="22">
        <v>0</v>
      </c>
      <c r="J154">
        <f t="shared" si="10"/>
        <v>0</v>
      </c>
      <c r="K154">
        <f t="shared" si="11"/>
        <v>0</v>
      </c>
      <c r="L154">
        <f t="shared" si="12"/>
        <v>0</v>
      </c>
      <c r="M154">
        <f t="shared" si="13"/>
        <v>0</v>
      </c>
      <c r="N154">
        <f t="shared" si="14"/>
        <v>0</v>
      </c>
    </row>
    <row r="155" spans="1:14" x14ac:dyDescent="0.25">
      <c r="A155" s="14" t="s">
        <v>176</v>
      </c>
      <c r="B155" s="28">
        <v>20</v>
      </c>
      <c r="C155" s="22" t="s">
        <v>258</v>
      </c>
      <c r="D155" s="22" t="s">
        <v>258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>
        <f t="shared" si="10"/>
        <v>0</v>
      </c>
      <c r="K155">
        <f t="shared" si="11"/>
        <v>0</v>
      </c>
      <c r="L155">
        <f t="shared" si="12"/>
        <v>0</v>
      </c>
      <c r="M155">
        <f t="shared" si="13"/>
        <v>0</v>
      </c>
      <c r="N155">
        <f t="shared" si="14"/>
        <v>0</v>
      </c>
    </row>
    <row r="156" spans="1:14" x14ac:dyDescent="0.25">
      <c r="A156" s="14" t="s">
        <v>176</v>
      </c>
      <c r="B156" s="28">
        <v>21</v>
      </c>
      <c r="C156" s="22" t="s">
        <v>258</v>
      </c>
      <c r="D156" s="22" t="s">
        <v>258</v>
      </c>
      <c r="E156" s="22">
        <v>0</v>
      </c>
      <c r="F156" s="22">
        <v>0</v>
      </c>
      <c r="G156" s="22">
        <v>0</v>
      </c>
      <c r="H156" s="22">
        <v>0</v>
      </c>
      <c r="I156" s="22">
        <v>0</v>
      </c>
      <c r="J156">
        <f t="shared" si="10"/>
        <v>0</v>
      </c>
      <c r="K156">
        <f t="shared" si="11"/>
        <v>0</v>
      </c>
      <c r="L156">
        <f t="shared" si="12"/>
        <v>0</v>
      </c>
      <c r="M156">
        <f t="shared" si="13"/>
        <v>0</v>
      </c>
      <c r="N156">
        <f t="shared" si="14"/>
        <v>0</v>
      </c>
    </row>
    <row r="157" spans="1:14" x14ac:dyDescent="0.25">
      <c r="A157" s="14" t="s">
        <v>176</v>
      </c>
      <c r="B157" s="28">
        <v>22</v>
      </c>
      <c r="C157" s="22" t="s">
        <v>258</v>
      </c>
      <c r="D157" s="22" t="s">
        <v>258</v>
      </c>
      <c r="E157" s="22">
        <v>0</v>
      </c>
      <c r="F157" s="22">
        <v>0</v>
      </c>
      <c r="G157" s="22">
        <v>1</v>
      </c>
      <c r="H157" s="22">
        <v>0</v>
      </c>
      <c r="I157" s="22">
        <v>0</v>
      </c>
      <c r="J157">
        <f t="shared" si="10"/>
        <v>0</v>
      </c>
      <c r="K157">
        <f t="shared" si="11"/>
        <v>0</v>
      </c>
      <c r="L157">
        <f t="shared" si="12"/>
        <v>1</v>
      </c>
      <c r="M157">
        <f t="shared" si="13"/>
        <v>0</v>
      </c>
      <c r="N157">
        <f t="shared" si="14"/>
        <v>0</v>
      </c>
    </row>
    <row r="158" spans="1:14" x14ac:dyDescent="0.25">
      <c r="A158" s="14" t="s">
        <v>176</v>
      </c>
      <c r="B158" s="28">
        <v>23</v>
      </c>
      <c r="C158" s="22" t="s">
        <v>291</v>
      </c>
      <c r="D158" s="22" t="s">
        <v>258</v>
      </c>
      <c r="E158" s="22">
        <v>0</v>
      </c>
      <c r="F158" s="22">
        <v>0</v>
      </c>
      <c r="G158" s="22">
        <v>0</v>
      </c>
      <c r="H158" s="22">
        <v>0</v>
      </c>
      <c r="I158" s="22">
        <v>0</v>
      </c>
      <c r="J158">
        <f t="shared" si="10"/>
        <v>0</v>
      </c>
      <c r="K158">
        <f t="shared" si="11"/>
        <v>0</v>
      </c>
      <c r="L158">
        <f t="shared" si="12"/>
        <v>0</v>
      </c>
      <c r="M158">
        <f t="shared" si="13"/>
        <v>0</v>
      </c>
      <c r="N158">
        <f t="shared" si="14"/>
        <v>0</v>
      </c>
    </row>
    <row r="159" spans="1:14" x14ac:dyDescent="0.25">
      <c r="A159" s="14" t="s">
        <v>176</v>
      </c>
      <c r="B159" s="28">
        <v>24</v>
      </c>
      <c r="C159" s="22" t="s">
        <v>258</v>
      </c>
      <c r="D159" s="22" t="s">
        <v>258</v>
      </c>
      <c r="E159" s="22">
        <v>1</v>
      </c>
      <c r="F159" s="22">
        <v>0</v>
      </c>
      <c r="G159" s="22">
        <v>0</v>
      </c>
      <c r="H159" s="22">
        <v>0</v>
      </c>
      <c r="I159" s="22">
        <v>0</v>
      </c>
      <c r="J159">
        <f t="shared" si="10"/>
        <v>1</v>
      </c>
      <c r="K159">
        <f t="shared" si="11"/>
        <v>0</v>
      </c>
      <c r="L159">
        <f t="shared" si="12"/>
        <v>0</v>
      </c>
      <c r="M159">
        <f t="shared" si="13"/>
        <v>0</v>
      </c>
      <c r="N159">
        <f t="shared" si="14"/>
        <v>0</v>
      </c>
    </row>
    <row r="160" spans="1:14" x14ac:dyDescent="0.25">
      <c r="A160" s="14" t="s">
        <v>176</v>
      </c>
      <c r="B160" s="28">
        <v>25</v>
      </c>
      <c r="C160" s="22" t="s">
        <v>258</v>
      </c>
      <c r="D160" s="22" t="s">
        <v>258</v>
      </c>
      <c r="E160" s="22">
        <v>0</v>
      </c>
      <c r="F160" s="22">
        <v>1</v>
      </c>
      <c r="G160" s="22">
        <v>0</v>
      </c>
      <c r="H160" s="22">
        <v>0</v>
      </c>
      <c r="I160" s="22">
        <v>0</v>
      </c>
      <c r="J160">
        <f t="shared" si="10"/>
        <v>0</v>
      </c>
      <c r="K160">
        <f t="shared" si="11"/>
        <v>1</v>
      </c>
      <c r="L160">
        <f t="shared" si="12"/>
        <v>0</v>
      </c>
      <c r="M160">
        <f t="shared" si="13"/>
        <v>0</v>
      </c>
      <c r="N160">
        <f t="shared" si="14"/>
        <v>0</v>
      </c>
    </row>
    <row r="161" spans="1:14" x14ac:dyDescent="0.25">
      <c r="A161" s="14" t="s">
        <v>176</v>
      </c>
      <c r="B161" s="28">
        <v>26</v>
      </c>
      <c r="C161" s="22" t="s">
        <v>258</v>
      </c>
      <c r="D161" s="22" t="s">
        <v>258</v>
      </c>
      <c r="E161" s="22">
        <v>0</v>
      </c>
      <c r="F161" s="22">
        <v>0</v>
      </c>
      <c r="G161" s="22">
        <v>0</v>
      </c>
      <c r="H161" s="22">
        <v>0</v>
      </c>
      <c r="I161" s="22">
        <v>0</v>
      </c>
      <c r="J161">
        <f t="shared" si="10"/>
        <v>0</v>
      </c>
      <c r="K161">
        <f t="shared" si="11"/>
        <v>0</v>
      </c>
      <c r="L161">
        <f t="shared" si="12"/>
        <v>0</v>
      </c>
      <c r="M161">
        <f t="shared" si="13"/>
        <v>0</v>
      </c>
      <c r="N161">
        <f t="shared" si="14"/>
        <v>0</v>
      </c>
    </row>
    <row r="162" spans="1:14" x14ac:dyDescent="0.25">
      <c r="A162" t="s">
        <v>355</v>
      </c>
      <c r="B162" s="28">
        <v>0</v>
      </c>
      <c r="C162" s="22" t="s">
        <v>356</v>
      </c>
      <c r="D162" s="22" t="s">
        <v>357</v>
      </c>
      <c r="E162" s="22">
        <v>0</v>
      </c>
      <c r="F162" s="22">
        <v>0</v>
      </c>
      <c r="G162" s="22">
        <v>1</v>
      </c>
      <c r="H162" s="22">
        <v>0</v>
      </c>
      <c r="I162" s="22">
        <v>0</v>
      </c>
      <c r="J162">
        <f t="shared" si="10"/>
        <v>0</v>
      </c>
      <c r="K162">
        <f t="shared" si="11"/>
        <v>0</v>
      </c>
      <c r="L162">
        <f t="shared" si="12"/>
        <v>1</v>
      </c>
      <c r="M162">
        <f t="shared" si="13"/>
        <v>0</v>
      </c>
      <c r="N162">
        <f t="shared" si="14"/>
        <v>0</v>
      </c>
    </row>
    <row r="163" spans="1:14" x14ac:dyDescent="0.25">
      <c r="A163" s="8" t="s">
        <v>355</v>
      </c>
      <c r="B163" s="28">
        <v>1</v>
      </c>
      <c r="C163" s="22" t="s">
        <v>258</v>
      </c>
      <c r="D163" s="22" t="s">
        <v>258</v>
      </c>
      <c r="E163" s="22">
        <v>0</v>
      </c>
      <c r="F163" s="22">
        <v>0</v>
      </c>
      <c r="G163" s="22">
        <v>0</v>
      </c>
      <c r="H163" s="22">
        <v>0</v>
      </c>
      <c r="I163" s="22">
        <v>0</v>
      </c>
      <c r="J163">
        <f t="shared" si="10"/>
        <v>0</v>
      </c>
      <c r="K163">
        <f t="shared" si="11"/>
        <v>0</v>
      </c>
      <c r="L163">
        <f t="shared" si="12"/>
        <v>0</v>
      </c>
      <c r="M163">
        <f t="shared" si="13"/>
        <v>0</v>
      </c>
      <c r="N163">
        <f t="shared" si="14"/>
        <v>0</v>
      </c>
    </row>
    <row r="164" spans="1:14" x14ac:dyDescent="0.25">
      <c r="A164" s="14" t="s">
        <v>164</v>
      </c>
      <c r="B164" s="28">
        <v>0</v>
      </c>
      <c r="C164" s="22" t="s">
        <v>258</v>
      </c>
      <c r="D164" s="22" t="s">
        <v>362</v>
      </c>
      <c r="E164" s="22">
        <v>0</v>
      </c>
      <c r="F164" s="22">
        <v>0</v>
      </c>
      <c r="G164" s="22">
        <v>0</v>
      </c>
      <c r="H164" s="22">
        <v>0</v>
      </c>
      <c r="I164" s="22">
        <v>0</v>
      </c>
      <c r="J164">
        <f t="shared" si="10"/>
        <v>0</v>
      </c>
      <c r="K164">
        <f t="shared" si="11"/>
        <v>0</v>
      </c>
      <c r="L164">
        <f t="shared" si="12"/>
        <v>0</v>
      </c>
      <c r="M164">
        <f t="shared" si="13"/>
        <v>0</v>
      </c>
      <c r="N164">
        <f t="shared" si="14"/>
        <v>0</v>
      </c>
    </row>
    <row r="165" spans="1:14" x14ac:dyDescent="0.25">
      <c r="A165" s="14" t="s">
        <v>164</v>
      </c>
      <c r="B165" s="28">
        <v>1</v>
      </c>
      <c r="C165" s="22" t="s">
        <v>258</v>
      </c>
      <c r="D165" s="22" t="s">
        <v>258</v>
      </c>
      <c r="E165" s="22">
        <v>-10</v>
      </c>
      <c r="F165" s="22">
        <v>-10</v>
      </c>
      <c r="G165" s="22">
        <v>-10</v>
      </c>
      <c r="H165" s="22">
        <v>-10</v>
      </c>
      <c r="I165" s="22">
        <v>0</v>
      </c>
      <c r="J165">
        <f t="shared" si="10"/>
        <v>-10</v>
      </c>
      <c r="K165">
        <f t="shared" si="11"/>
        <v>-10</v>
      </c>
      <c r="L165">
        <f t="shared" si="12"/>
        <v>-10</v>
      </c>
      <c r="M165">
        <f t="shared" si="13"/>
        <v>-10</v>
      </c>
      <c r="N165">
        <f t="shared" si="14"/>
        <v>0</v>
      </c>
    </row>
    <row r="166" spans="1:14" x14ac:dyDescent="0.25">
      <c r="A166" s="14" t="s">
        <v>164</v>
      </c>
      <c r="B166" s="28">
        <v>2</v>
      </c>
      <c r="C166" s="22" t="s">
        <v>258</v>
      </c>
      <c r="D166" s="22" t="s">
        <v>258</v>
      </c>
      <c r="E166" s="22">
        <v>-10</v>
      </c>
      <c r="F166" s="22">
        <v>-10</v>
      </c>
      <c r="G166" s="22">
        <v>0</v>
      </c>
      <c r="H166" s="22">
        <v>0</v>
      </c>
      <c r="I166" s="22">
        <v>0</v>
      </c>
      <c r="J166">
        <f t="shared" si="10"/>
        <v>-10</v>
      </c>
      <c r="K166">
        <f t="shared" si="11"/>
        <v>-10</v>
      </c>
      <c r="L166">
        <f t="shared" si="12"/>
        <v>0</v>
      </c>
      <c r="M166">
        <f t="shared" si="13"/>
        <v>0</v>
      </c>
      <c r="N166">
        <f t="shared" si="14"/>
        <v>0</v>
      </c>
    </row>
    <row r="167" spans="1:14" x14ac:dyDescent="0.25">
      <c r="A167" s="14" t="s">
        <v>164</v>
      </c>
      <c r="B167" s="28">
        <v>3</v>
      </c>
      <c r="C167" s="22" t="s">
        <v>258</v>
      </c>
      <c r="D167" s="22" t="s">
        <v>258</v>
      </c>
      <c r="E167" s="22">
        <v>-10</v>
      </c>
      <c r="F167" s="22">
        <v>-10</v>
      </c>
      <c r="G167" s="22">
        <v>-10</v>
      </c>
      <c r="H167" s="22">
        <v>-10</v>
      </c>
      <c r="I167" s="22">
        <v>0</v>
      </c>
      <c r="J167">
        <f t="shared" si="10"/>
        <v>-10</v>
      </c>
      <c r="K167">
        <f t="shared" si="11"/>
        <v>-10</v>
      </c>
      <c r="L167">
        <f t="shared" si="12"/>
        <v>-10</v>
      </c>
      <c r="M167">
        <f t="shared" si="13"/>
        <v>-10</v>
      </c>
      <c r="N167">
        <f t="shared" si="14"/>
        <v>0</v>
      </c>
    </row>
    <row r="168" spans="1:14" x14ac:dyDescent="0.25">
      <c r="A168" s="14" t="s">
        <v>164</v>
      </c>
      <c r="B168" s="28">
        <v>4</v>
      </c>
      <c r="C168" s="22" t="s">
        <v>258</v>
      </c>
      <c r="D168" s="22" t="s">
        <v>258</v>
      </c>
      <c r="E168" s="22">
        <v>-10</v>
      </c>
      <c r="F168" s="22">
        <v>-10</v>
      </c>
      <c r="G168" s="22">
        <v>-10</v>
      </c>
      <c r="H168" s="22">
        <v>-10</v>
      </c>
      <c r="I168" s="22">
        <v>0</v>
      </c>
      <c r="J168">
        <f t="shared" si="10"/>
        <v>-10</v>
      </c>
      <c r="K168">
        <f t="shared" si="11"/>
        <v>-10</v>
      </c>
      <c r="L168">
        <f t="shared" si="12"/>
        <v>-10</v>
      </c>
      <c r="M168">
        <f t="shared" si="13"/>
        <v>-10</v>
      </c>
      <c r="N168">
        <f t="shared" si="14"/>
        <v>0</v>
      </c>
    </row>
    <row r="169" spans="1:14" x14ac:dyDescent="0.25">
      <c r="A169" s="14" t="s">
        <v>164</v>
      </c>
      <c r="B169" s="28">
        <v>5</v>
      </c>
      <c r="C169" s="22" t="s">
        <v>258</v>
      </c>
      <c r="D169" s="22" t="s">
        <v>258</v>
      </c>
      <c r="E169" s="22">
        <v>-10</v>
      </c>
      <c r="F169" s="22">
        <v>-10</v>
      </c>
      <c r="G169" s="22">
        <v>-10</v>
      </c>
      <c r="H169" s="22">
        <v>-10</v>
      </c>
      <c r="I169" s="22">
        <v>0</v>
      </c>
      <c r="J169">
        <f t="shared" si="10"/>
        <v>-10</v>
      </c>
      <c r="K169">
        <f t="shared" si="11"/>
        <v>-10</v>
      </c>
      <c r="L169">
        <f t="shared" si="12"/>
        <v>-10</v>
      </c>
      <c r="M169">
        <f t="shared" si="13"/>
        <v>-10</v>
      </c>
      <c r="N169">
        <f t="shared" si="14"/>
        <v>0</v>
      </c>
    </row>
    <row r="170" spans="1:14" x14ac:dyDescent="0.25">
      <c r="A170" s="14" t="s">
        <v>164</v>
      </c>
      <c r="B170" s="28">
        <v>6</v>
      </c>
      <c r="C170" s="22" t="s">
        <v>258</v>
      </c>
      <c r="D170" s="22" t="s">
        <v>258</v>
      </c>
      <c r="E170" s="22">
        <v>-10</v>
      </c>
      <c r="F170" s="22">
        <v>-10</v>
      </c>
      <c r="G170" s="22">
        <v>-10</v>
      </c>
      <c r="H170" s="22">
        <v>-10</v>
      </c>
      <c r="I170" s="22">
        <v>0</v>
      </c>
      <c r="J170">
        <f t="shared" si="10"/>
        <v>-10</v>
      </c>
      <c r="K170">
        <f t="shared" si="11"/>
        <v>-10</v>
      </c>
      <c r="L170">
        <f t="shared" si="12"/>
        <v>-10</v>
      </c>
      <c r="M170">
        <f t="shared" si="13"/>
        <v>-10</v>
      </c>
      <c r="N170">
        <f t="shared" si="14"/>
        <v>0</v>
      </c>
    </row>
    <row r="171" spans="1:14" x14ac:dyDescent="0.25">
      <c r="A171" s="14" t="s">
        <v>164</v>
      </c>
      <c r="B171" s="28">
        <v>7</v>
      </c>
      <c r="C171" s="22" t="s">
        <v>258</v>
      </c>
      <c r="D171" s="22" t="s">
        <v>258</v>
      </c>
      <c r="E171" s="22">
        <v>1</v>
      </c>
      <c r="F171" s="22">
        <v>2</v>
      </c>
      <c r="G171" s="22">
        <v>0</v>
      </c>
      <c r="H171" s="22">
        <v>0</v>
      </c>
      <c r="I171" s="22">
        <v>0</v>
      </c>
      <c r="J171">
        <f t="shared" si="10"/>
        <v>1</v>
      </c>
      <c r="K171">
        <f t="shared" si="11"/>
        <v>2</v>
      </c>
      <c r="L171">
        <f t="shared" si="12"/>
        <v>0</v>
      </c>
      <c r="M171">
        <f t="shared" si="13"/>
        <v>0</v>
      </c>
      <c r="N171">
        <f t="shared" si="14"/>
        <v>0</v>
      </c>
    </row>
    <row r="172" spans="1:14" x14ac:dyDescent="0.25">
      <c r="A172" s="14" t="s">
        <v>164</v>
      </c>
      <c r="B172" s="28">
        <v>8</v>
      </c>
      <c r="C172" s="22" t="s">
        <v>258</v>
      </c>
      <c r="D172" s="22" t="s">
        <v>363</v>
      </c>
      <c r="E172" s="22">
        <v>0</v>
      </c>
      <c r="F172" s="22">
        <v>1</v>
      </c>
      <c r="G172" s="22">
        <v>0</v>
      </c>
      <c r="H172" s="22">
        <v>2</v>
      </c>
      <c r="I172" s="22">
        <v>0</v>
      </c>
      <c r="J172">
        <f t="shared" si="10"/>
        <v>0</v>
      </c>
      <c r="K172">
        <f t="shared" si="11"/>
        <v>1</v>
      </c>
      <c r="L172">
        <f t="shared" si="12"/>
        <v>0</v>
      </c>
      <c r="M172">
        <f t="shared" si="13"/>
        <v>2</v>
      </c>
      <c r="N172">
        <f t="shared" si="14"/>
        <v>0</v>
      </c>
    </row>
    <row r="173" spans="1:14" x14ac:dyDescent="0.25">
      <c r="A173" s="14" t="s">
        <v>164</v>
      </c>
      <c r="B173" s="28">
        <v>9</v>
      </c>
      <c r="C173" s="22" t="s">
        <v>363</v>
      </c>
      <c r="D173" s="22" t="s">
        <v>357</v>
      </c>
      <c r="E173" s="22">
        <v>0</v>
      </c>
      <c r="F173" s="22">
        <v>1</v>
      </c>
      <c r="G173" s="22">
        <v>0</v>
      </c>
      <c r="H173" s="22">
        <v>0</v>
      </c>
      <c r="I173" s="22">
        <v>0</v>
      </c>
      <c r="J173">
        <f t="shared" si="10"/>
        <v>0</v>
      </c>
      <c r="K173">
        <f t="shared" si="11"/>
        <v>1</v>
      </c>
      <c r="L173">
        <f t="shared" si="12"/>
        <v>0</v>
      </c>
      <c r="M173">
        <f t="shared" si="13"/>
        <v>0</v>
      </c>
      <c r="N173">
        <f t="shared" si="14"/>
        <v>0</v>
      </c>
    </row>
    <row r="174" spans="1:14" x14ac:dyDescent="0.25">
      <c r="A174" s="14" t="s">
        <v>164</v>
      </c>
      <c r="B174" s="28">
        <v>10</v>
      </c>
      <c r="C174" s="22" t="s">
        <v>364</v>
      </c>
      <c r="D174" s="22" t="s">
        <v>365</v>
      </c>
      <c r="E174" s="22">
        <v>1</v>
      </c>
      <c r="F174" s="22">
        <v>0</v>
      </c>
      <c r="G174" s="22">
        <v>0</v>
      </c>
      <c r="H174" s="22">
        <v>0</v>
      </c>
      <c r="I174" s="22">
        <v>0</v>
      </c>
      <c r="J174">
        <f t="shared" si="10"/>
        <v>1</v>
      </c>
      <c r="K174">
        <f t="shared" si="11"/>
        <v>0</v>
      </c>
      <c r="L174">
        <f t="shared" si="12"/>
        <v>0</v>
      </c>
      <c r="M174">
        <f t="shared" si="13"/>
        <v>0</v>
      </c>
      <c r="N174">
        <f t="shared" si="14"/>
        <v>0</v>
      </c>
    </row>
    <row r="175" spans="1:14" x14ac:dyDescent="0.25">
      <c r="A175" s="14" t="s">
        <v>164</v>
      </c>
      <c r="B175" s="28">
        <v>11</v>
      </c>
      <c r="C175" s="22" t="s">
        <v>258</v>
      </c>
      <c r="D175" s="22" t="s">
        <v>365</v>
      </c>
      <c r="E175" s="22">
        <v>0</v>
      </c>
      <c r="F175" s="22">
        <v>0</v>
      </c>
      <c r="G175" s="22">
        <v>0</v>
      </c>
      <c r="H175" s="22">
        <v>0</v>
      </c>
      <c r="I175" s="22">
        <v>0</v>
      </c>
      <c r="J175">
        <f t="shared" si="10"/>
        <v>0</v>
      </c>
      <c r="K175">
        <f t="shared" si="11"/>
        <v>0</v>
      </c>
      <c r="L175">
        <f t="shared" si="12"/>
        <v>0</v>
      </c>
      <c r="M175">
        <f t="shared" si="13"/>
        <v>0</v>
      </c>
      <c r="N175">
        <f t="shared" si="14"/>
        <v>0</v>
      </c>
    </row>
    <row r="176" spans="1:14" x14ac:dyDescent="0.25">
      <c r="A176" s="14" t="s">
        <v>164</v>
      </c>
      <c r="B176" s="28">
        <v>12</v>
      </c>
      <c r="C176" s="22" t="s">
        <v>258</v>
      </c>
      <c r="D176" s="22" t="s">
        <v>366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>
        <f t="shared" si="10"/>
        <v>0</v>
      </c>
      <c r="K176">
        <f t="shared" si="11"/>
        <v>0</v>
      </c>
      <c r="L176">
        <f t="shared" si="12"/>
        <v>0</v>
      </c>
      <c r="M176">
        <f t="shared" si="13"/>
        <v>0</v>
      </c>
      <c r="N176">
        <f t="shared" si="14"/>
        <v>0</v>
      </c>
    </row>
    <row r="177" spans="1:14" x14ac:dyDescent="0.25">
      <c r="A177" s="14" t="s">
        <v>164</v>
      </c>
      <c r="B177" s="28">
        <v>13</v>
      </c>
      <c r="C177" s="22" t="s">
        <v>258</v>
      </c>
      <c r="D177" s="22" t="s">
        <v>258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>
        <f t="shared" si="10"/>
        <v>0</v>
      </c>
      <c r="K177">
        <f t="shared" si="11"/>
        <v>0</v>
      </c>
      <c r="L177">
        <f t="shared" si="12"/>
        <v>0</v>
      </c>
      <c r="M177">
        <f t="shared" si="13"/>
        <v>0</v>
      </c>
      <c r="N177">
        <f t="shared" si="14"/>
        <v>0</v>
      </c>
    </row>
    <row r="178" spans="1:14" x14ac:dyDescent="0.25">
      <c r="A178" s="14" t="s">
        <v>164</v>
      </c>
      <c r="B178" s="28">
        <v>14</v>
      </c>
      <c r="C178" s="22" t="s">
        <v>258</v>
      </c>
      <c r="D178" s="22" t="s">
        <v>258</v>
      </c>
      <c r="E178" s="22">
        <v>0</v>
      </c>
      <c r="F178" s="22">
        <v>1</v>
      </c>
      <c r="G178" s="22">
        <v>0</v>
      </c>
      <c r="H178" s="22">
        <v>0</v>
      </c>
      <c r="I178" s="22">
        <v>0</v>
      </c>
      <c r="J178">
        <f t="shared" si="10"/>
        <v>0</v>
      </c>
      <c r="K178">
        <f t="shared" si="11"/>
        <v>1</v>
      </c>
      <c r="L178">
        <f t="shared" si="12"/>
        <v>0</v>
      </c>
      <c r="M178">
        <f t="shared" si="13"/>
        <v>0</v>
      </c>
      <c r="N178">
        <f t="shared" si="14"/>
        <v>0</v>
      </c>
    </row>
    <row r="179" spans="1:14" x14ac:dyDescent="0.25">
      <c r="A179" s="14" t="s">
        <v>164</v>
      </c>
      <c r="B179" s="28">
        <v>15</v>
      </c>
      <c r="C179" s="22" t="s">
        <v>258</v>
      </c>
      <c r="D179" s="22" t="s">
        <v>258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>
        <f t="shared" si="10"/>
        <v>0</v>
      </c>
      <c r="K179">
        <f t="shared" si="11"/>
        <v>0</v>
      </c>
      <c r="L179">
        <f t="shared" si="12"/>
        <v>0</v>
      </c>
      <c r="M179">
        <f t="shared" si="13"/>
        <v>0</v>
      </c>
      <c r="N179">
        <f t="shared" si="14"/>
        <v>0</v>
      </c>
    </row>
    <row r="180" spans="1:14" x14ac:dyDescent="0.25">
      <c r="A180" s="14" t="s">
        <v>164</v>
      </c>
      <c r="B180" s="28">
        <v>16</v>
      </c>
      <c r="C180" s="22" t="s">
        <v>258</v>
      </c>
      <c r="D180" s="22" t="s">
        <v>258</v>
      </c>
      <c r="E180" s="22">
        <v>0</v>
      </c>
      <c r="F180" s="22">
        <v>0</v>
      </c>
      <c r="G180" s="22">
        <v>0</v>
      </c>
      <c r="H180" s="22">
        <v>0</v>
      </c>
      <c r="I180" s="22">
        <v>0</v>
      </c>
      <c r="J180">
        <f t="shared" si="10"/>
        <v>0</v>
      </c>
      <c r="K180">
        <f t="shared" si="11"/>
        <v>0</v>
      </c>
      <c r="L180">
        <f t="shared" si="12"/>
        <v>0</v>
      </c>
      <c r="M180">
        <f t="shared" si="13"/>
        <v>0</v>
      </c>
      <c r="N180">
        <f t="shared" si="14"/>
        <v>0</v>
      </c>
    </row>
    <row r="181" spans="1:14" x14ac:dyDescent="0.25">
      <c r="A181" s="14" t="s">
        <v>164</v>
      </c>
      <c r="B181" s="28">
        <v>17</v>
      </c>
      <c r="C181" s="22" t="s">
        <v>258</v>
      </c>
      <c r="D181" s="22" t="s">
        <v>258</v>
      </c>
      <c r="E181" s="22">
        <v>0</v>
      </c>
      <c r="F181" s="22">
        <v>1</v>
      </c>
      <c r="G181" s="22">
        <v>2</v>
      </c>
      <c r="H181" s="22">
        <v>1</v>
      </c>
      <c r="I181" s="22">
        <v>0</v>
      </c>
      <c r="J181">
        <f t="shared" si="10"/>
        <v>0</v>
      </c>
      <c r="K181">
        <f t="shared" si="11"/>
        <v>1</v>
      </c>
      <c r="L181">
        <f t="shared" si="12"/>
        <v>2</v>
      </c>
      <c r="M181">
        <f t="shared" si="13"/>
        <v>1</v>
      </c>
      <c r="N181">
        <f t="shared" si="14"/>
        <v>0</v>
      </c>
    </row>
    <row r="182" spans="1:14" x14ac:dyDescent="0.25">
      <c r="A182" s="14" t="s">
        <v>164</v>
      </c>
      <c r="B182" s="28">
        <v>18</v>
      </c>
      <c r="C182" s="22" t="s">
        <v>258</v>
      </c>
      <c r="D182" s="22" t="s">
        <v>258</v>
      </c>
      <c r="E182" s="22">
        <v>0</v>
      </c>
      <c r="F182" s="22">
        <v>1</v>
      </c>
      <c r="G182" s="22">
        <v>0</v>
      </c>
      <c r="H182" s="22">
        <v>0</v>
      </c>
      <c r="I182" s="22">
        <v>0</v>
      </c>
      <c r="J182">
        <f t="shared" si="10"/>
        <v>0</v>
      </c>
      <c r="K182">
        <f t="shared" si="11"/>
        <v>1</v>
      </c>
      <c r="L182">
        <f t="shared" si="12"/>
        <v>0</v>
      </c>
      <c r="M182">
        <f t="shared" si="13"/>
        <v>0</v>
      </c>
      <c r="N182">
        <f t="shared" si="14"/>
        <v>0</v>
      </c>
    </row>
    <row r="183" spans="1:14" x14ac:dyDescent="0.25">
      <c r="A183" s="14" t="s">
        <v>164</v>
      </c>
      <c r="B183" s="28">
        <v>19</v>
      </c>
      <c r="C183" s="22" t="s">
        <v>258</v>
      </c>
      <c r="D183" s="22" t="s">
        <v>258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>
        <f t="shared" si="10"/>
        <v>0</v>
      </c>
      <c r="K183">
        <f t="shared" si="11"/>
        <v>0</v>
      </c>
      <c r="L183">
        <f t="shared" si="12"/>
        <v>0</v>
      </c>
      <c r="M183">
        <f t="shared" si="13"/>
        <v>0</v>
      </c>
      <c r="N183">
        <f t="shared" si="14"/>
        <v>0</v>
      </c>
    </row>
    <row r="184" spans="1:14" x14ac:dyDescent="0.25">
      <c r="A184" s="14" t="s">
        <v>164</v>
      </c>
      <c r="B184" s="28">
        <v>20</v>
      </c>
      <c r="C184" s="22" t="s">
        <v>258</v>
      </c>
      <c r="D184" s="22" t="s">
        <v>258</v>
      </c>
      <c r="E184" s="22">
        <v>0</v>
      </c>
      <c r="F184" s="22">
        <v>0</v>
      </c>
      <c r="G184" s="22">
        <v>1</v>
      </c>
      <c r="H184" s="22">
        <v>0</v>
      </c>
      <c r="I184" s="22">
        <v>0</v>
      </c>
      <c r="J184">
        <f t="shared" si="10"/>
        <v>0</v>
      </c>
      <c r="K184">
        <f t="shared" si="11"/>
        <v>0</v>
      </c>
      <c r="L184">
        <f t="shared" si="12"/>
        <v>1</v>
      </c>
      <c r="M184">
        <f t="shared" si="13"/>
        <v>0</v>
      </c>
      <c r="N184">
        <f t="shared" si="14"/>
        <v>0</v>
      </c>
    </row>
    <row r="185" spans="1:14" x14ac:dyDescent="0.25">
      <c r="A185" s="14" t="s">
        <v>164</v>
      </c>
      <c r="B185" s="28">
        <v>21</v>
      </c>
      <c r="C185" s="22" t="s">
        <v>258</v>
      </c>
      <c r="D185" s="22" t="s">
        <v>258</v>
      </c>
      <c r="E185" s="22">
        <v>0</v>
      </c>
      <c r="F185" s="22">
        <v>1</v>
      </c>
      <c r="G185" s="22">
        <v>1</v>
      </c>
      <c r="H185" s="22">
        <v>0</v>
      </c>
      <c r="I185" s="22">
        <v>0</v>
      </c>
      <c r="J185">
        <f t="shared" si="10"/>
        <v>0</v>
      </c>
      <c r="K185">
        <f t="shared" si="11"/>
        <v>1</v>
      </c>
      <c r="L185">
        <f t="shared" si="12"/>
        <v>1</v>
      </c>
      <c r="M185">
        <f t="shared" si="13"/>
        <v>0</v>
      </c>
      <c r="N185">
        <f t="shared" si="14"/>
        <v>0</v>
      </c>
    </row>
    <row r="186" spans="1:14" x14ac:dyDescent="0.25">
      <c r="A186" s="14" t="s">
        <v>164</v>
      </c>
      <c r="B186" s="28">
        <v>22</v>
      </c>
      <c r="C186" s="22" t="s">
        <v>258</v>
      </c>
      <c r="D186" s="22" t="s">
        <v>258</v>
      </c>
      <c r="E186" s="22">
        <v>0</v>
      </c>
      <c r="F186" s="22">
        <v>0</v>
      </c>
      <c r="G186" s="22">
        <v>1</v>
      </c>
      <c r="H186" s="22">
        <v>0</v>
      </c>
      <c r="I186" s="22">
        <v>0</v>
      </c>
      <c r="J186">
        <f t="shared" si="10"/>
        <v>0</v>
      </c>
      <c r="K186">
        <f t="shared" si="11"/>
        <v>0</v>
      </c>
      <c r="L186">
        <f t="shared" si="12"/>
        <v>1</v>
      </c>
      <c r="M186">
        <f t="shared" si="13"/>
        <v>0</v>
      </c>
      <c r="N186">
        <f t="shared" si="14"/>
        <v>0</v>
      </c>
    </row>
    <row r="187" spans="1:14" x14ac:dyDescent="0.25">
      <c r="A187" s="14" t="s">
        <v>164</v>
      </c>
      <c r="B187" s="28">
        <v>23</v>
      </c>
      <c r="C187" s="22" t="s">
        <v>258</v>
      </c>
      <c r="D187" s="22" t="s">
        <v>258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>
        <f t="shared" si="10"/>
        <v>0</v>
      </c>
      <c r="K187">
        <f t="shared" si="11"/>
        <v>0</v>
      </c>
      <c r="L187">
        <f t="shared" si="12"/>
        <v>0</v>
      </c>
      <c r="M187">
        <f t="shared" si="13"/>
        <v>0</v>
      </c>
      <c r="N187">
        <f t="shared" si="14"/>
        <v>0</v>
      </c>
    </row>
    <row r="188" spans="1:14" x14ac:dyDescent="0.25">
      <c r="A188" s="14" t="s">
        <v>164</v>
      </c>
      <c r="B188" s="28">
        <v>24</v>
      </c>
      <c r="C188" s="22" t="s">
        <v>258</v>
      </c>
      <c r="D188" s="22" t="s">
        <v>258</v>
      </c>
      <c r="E188" s="22">
        <v>0</v>
      </c>
      <c r="F188" s="22">
        <v>1</v>
      </c>
      <c r="G188" s="22">
        <v>1</v>
      </c>
      <c r="H188" s="22">
        <v>0</v>
      </c>
      <c r="I188" s="22">
        <v>0</v>
      </c>
      <c r="J188">
        <f t="shared" si="10"/>
        <v>0</v>
      </c>
      <c r="K188">
        <f t="shared" si="11"/>
        <v>1</v>
      </c>
      <c r="L188">
        <f t="shared" si="12"/>
        <v>1</v>
      </c>
      <c r="M188">
        <f t="shared" si="13"/>
        <v>0</v>
      </c>
      <c r="N188">
        <f t="shared" si="14"/>
        <v>0</v>
      </c>
    </row>
    <row r="189" spans="1:14" x14ac:dyDescent="0.25">
      <c r="A189" s="14" t="s">
        <v>164</v>
      </c>
      <c r="B189" s="28">
        <v>25</v>
      </c>
      <c r="C189" s="22" t="s">
        <v>258</v>
      </c>
      <c r="D189" s="22" t="s">
        <v>258</v>
      </c>
      <c r="E189" s="22">
        <v>1</v>
      </c>
      <c r="F189" s="22">
        <v>0</v>
      </c>
      <c r="G189" s="22">
        <v>0</v>
      </c>
      <c r="H189" s="22">
        <v>0</v>
      </c>
      <c r="I189" s="22">
        <v>0</v>
      </c>
      <c r="J189">
        <f t="shared" si="10"/>
        <v>1</v>
      </c>
      <c r="K189">
        <f t="shared" si="11"/>
        <v>0</v>
      </c>
      <c r="L189">
        <f t="shared" si="12"/>
        <v>0</v>
      </c>
      <c r="M189">
        <f t="shared" si="13"/>
        <v>0</v>
      </c>
      <c r="N189">
        <f t="shared" si="14"/>
        <v>0</v>
      </c>
    </row>
    <row r="190" spans="1:14" x14ac:dyDescent="0.25">
      <c r="A190" t="s">
        <v>344</v>
      </c>
      <c r="B190" s="28">
        <v>0</v>
      </c>
      <c r="C190" s="22" t="s">
        <v>258</v>
      </c>
      <c r="D190" s="22" t="s">
        <v>258</v>
      </c>
      <c r="E190" s="22">
        <v>0</v>
      </c>
      <c r="F190" s="22">
        <v>1</v>
      </c>
      <c r="G190" s="22">
        <v>0</v>
      </c>
      <c r="H190" s="22">
        <v>0</v>
      </c>
      <c r="I190" s="22">
        <v>0</v>
      </c>
      <c r="J190">
        <f t="shared" si="10"/>
        <v>0</v>
      </c>
      <c r="K190">
        <f t="shared" si="11"/>
        <v>1</v>
      </c>
      <c r="L190">
        <f t="shared" si="12"/>
        <v>0</v>
      </c>
      <c r="M190">
        <f t="shared" si="13"/>
        <v>0</v>
      </c>
      <c r="N190">
        <f t="shared" si="14"/>
        <v>0</v>
      </c>
    </row>
    <row r="191" spans="1:14" x14ac:dyDescent="0.25">
      <c r="A191" s="8" t="s">
        <v>344</v>
      </c>
      <c r="B191" s="28">
        <v>1</v>
      </c>
      <c r="C191" s="22" t="s">
        <v>258</v>
      </c>
      <c r="D191" s="22" t="s">
        <v>258</v>
      </c>
      <c r="E191" s="22">
        <v>1</v>
      </c>
      <c r="F191" s="22">
        <v>0</v>
      </c>
      <c r="G191" s="22">
        <v>3</v>
      </c>
      <c r="H191" s="22">
        <v>3</v>
      </c>
      <c r="I191" s="22">
        <v>3</v>
      </c>
      <c r="J191">
        <f t="shared" si="10"/>
        <v>1</v>
      </c>
      <c r="K191">
        <f t="shared" si="11"/>
        <v>0</v>
      </c>
      <c r="L191">
        <f t="shared" si="12"/>
        <v>3</v>
      </c>
      <c r="M191">
        <f t="shared" si="13"/>
        <v>3</v>
      </c>
      <c r="N191">
        <f t="shared" si="14"/>
        <v>0</v>
      </c>
    </row>
    <row r="192" spans="1:14" x14ac:dyDescent="0.25">
      <c r="A192" s="8" t="s">
        <v>344</v>
      </c>
      <c r="B192" s="31">
        <v>2</v>
      </c>
      <c r="C192" s="22" t="s">
        <v>258</v>
      </c>
      <c r="D192" s="22" t="s">
        <v>258</v>
      </c>
      <c r="E192" s="22">
        <v>1</v>
      </c>
      <c r="F192" s="22">
        <v>1</v>
      </c>
      <c r="G192" s="22">
        <v>1</v>
      </c>
      <c r="H192" s="22">
        <v>4</v>
      </c>
      <c r="I192" s="22">
        <v>-10</v>
      </c>
      <c r="J192">
        <f t="shared" si="10"/>
        <v>1</v>
      </c>
      <c r="K192">
        <f t="shared" si="11"/>
        <v>1</v>
      </c>
      <c r="L192">
        <f t="shared" si="12"/>
        <v>1</v>
      </c>
      <c r="M192">
        <f t="shared" si="13"/>
        <v>4</v>
      </c>
      <c r="N192">
        <f t="shared" si="14"/>
        <v>0</v>
      </c>
    </row>
    <row r="193" spans="1:14" x14ac:dyDescent="0.25">
      <c r="A193" s="8" t="s">
        <v>344</v>
      </c>
      <c r="B193" s="28">
        <v>3</v>
      </c>
      <c r="C193" s="22" t="s">
        <v>296</v>
      </c>
      <c r="D193" s="22" t="s">
        <v>334</v>
      </c>
      <c r="E193" s="22">
        <v>2</v>
      </c>
      <c r="F193" s="22">
        <v>0</v>
      </c>
      <c r="G193" s="22">
        <v>0</v>
      </c>
      <c r="H193" s="22">
        <v>0</v>
      </c>
      <c r="I193" s="22">
        <v>0</v>
      </c>
      <c r="J193">
        <f t="shared" si="10"/>
        <v>2</v>
      </c>
      <c r="K193">
        <f t="shared" si="11"/>
        <v>0</v>
      </c>
      <c r="L193">
        <f t="shared" si="12"/>
        <v>0</v>
      </c>
      <c r="M193">
        <f t="shared" si="13"/>
        <v>0</v>
      </c>
      <c r="N193">
        <f t="shared" si="14"/>
        <v>0</v>
      </c>
    </row>
    <row r="194" spans="1:14" x14ac:dyDescent="0.25">
      <c r="A194" s="8" t="s">
        <v>344</v>
      </c>
      <c r="B194" s="28">
        <v>4</v>
      </c>
      <c r="C194" s="22" t="s">
        <v>258</v>
      </c>
      <c r="D194" s="22" t="s">
        <v>297</v>
      </c>
      <c r="E194" s="22">
        <v>0</v>
      </c>
      <c r="F194" s="22">
        <v>1</v>
      </c>
      <c r="G194" s="22">
        <v>2</v>
      </c>
      <c r="H194" s="22">
        <v>1</v>
      </c>
      <c r="I194" s="22">
        <v>0</v>
      </c>
      <c r="J194">
        <f t="shared" ref="J194:J257" si="15">IF(EXACT($N194,1),ROUND(E194/5,0),E194)</f>
        <v>0</v>
      </c>
      <c r="K194">
        <f t="shared" ref="K194:K257" si="16">IF(EXACT($N194,1),ROUND(F194/5,0),F194)</f>
        <v>1</v>
      </c>
      <c r="L194">
        <f t="shared" ref="L194:L257" si="17">IF(EXACT($N194,1),ROUND(G194/5,0),G194)</f>
        <v>2</v>
      </c>
      <c r="M194">
        <f t="shared" ref="M194:M257" si="18">IF(EXACT($N194,1),ROUND(H194/5,0),H194)</f>
        <v>1</v>
      </c>
      <c r="N194">
        <f t="shared" ref="N194:N257" si="19">IF(OR(GESTEP(ABS(E194),11),GESTEP(ABS(F194),11),GESTEP(ABS(G194),11),GESTEP(ABS(H194),11)),1,0)</f>
        <v>0</v>
      </c>
    </row>
    <row r="195" spans="1:14" x14ac:dyDescent="0.25">
      <c r="A195" s="8" t="s">
        <v>344</v>
      </c>
      <c r="B195" s="28">
        <v>5</v>
      </c>
      <c r="C195" s="22" t="s">
        <v>298</v>
      </c>
      <c r="D195" s="22" t="s">
        <v>334</v>
      </c>
      <c r="E195" s="22">
        <v>0</v>
      </c>
      <c r="F195" s="22">
        <v>2</v>
      </c>
      <c r="G195" s="22">
        <v>0</v>
      </c>
      <c r="H195" s="22">
        <v>0</v>
      </c>
      <c r="I195" s="22">
        <v>0</v>
      </c>
      <c r="J195">
        <f t="shared" si="15"/>
        <v>0</v>
      </c>
      <c r="K195">
        <f t="shared" si="16"/>
        <v>2</v>
      </c>
      <c r="L195">
        <f t="shared" si="17"/>
        <v>0</v>
      </c>
      <c r="M195">
        <f t="shared" si="18"/>
        <v>0</v>
      </c>
      <c r="N195">
        <f t="shared" si="19"/>
        <v>0</v>
      </c>
    </row>
    <row r="196" spans="1:14" x14ac:dyDescent="0.25">
      <c r="A196" s="8" t="s">
        <v>344</v>
      </c>
      <c r="B196" s="28">
        <v>6</v>
      </c>
      <c r="C196" s="22" t="s">
        <v>289</v>
      </c>
      <c r="D196" s="22" t="s">
        <v>260</v>
      </c>
      <c r="E196" s="22">
        <v>1</v>
      </c>
      <c r="F196" s="22">
        <v>0</v>
      </c>
      <c r="G196" s="22">
        <v>1</v>
      </c>
      <c r="H196" s="22">
        <v>0</v>
      </c>
      <c r="I196" s="22">
        <v>0</v>
      </c>
      <c r="J196">
        <f t="shared" si="15"/>
        <v>1</v>
      </c>
      <c r="K196">
        <f t="shared" si="16"/>
        <v>0</v>
      </c>
      <c r="L196">
        <f t="shared" si="17"/>
        <v>1</v>
      </c>
      <c r="M196">
        <f t="shared" si="18"/>
        <v>0</v>
      </c>
      <c r="N196">
        <f t="shared" si="19"/>
        <v>0</v>
      </c>
    </row>
    <row r="197" spans="1:14" x14ac:dyDescent="0.25">
      <c r="A197" s="8" t="s">
        <v>344</v>
      </c>
      <c r="B197" s="28">
        <v>7</v>
      </c>
      <c r="C197" s="22" t="s">
        <v>294</v>
      </c>
      <c r="D197" s="22" t="s">
        <v>291</v>
      </c>
      <c r="E197" s="22">
        <v>0</v>
      </c>
      <c r="F197" s="22">
        <v>0</v>
      </c>
      <c r="G197" s="22">
        <v>0</v>
      </c>
      <c r="H197" s="22">
        <v>0</v>
      </c>
      <c r="I197" s="22">
        <v>0</v>
      </c>
      <c r="J197">
        <f t="shared" si="15"/>
        <v>0</v>
      </c>
      <c r="K197">
        <f t="shared" si="16"/>
        <v>0</v>
      </c>
      <c r="L197">
        <f t="shared" si="17"/>
        <v>0</v>
      </c>
      <c r="M197">
        <f t="shared" si="18"/>
        <v>0</v>
      </c>
      <c r="N197">
        <f t="shared" si="19"/>
        <v>0</v>
      </c>
    </row>
    <row r="198" spans="1:14" x14ac:dyDescent="0.25">
      <c r="A198" s="8" t="s">
        <v>344</v>
      </c>
      <c r="B198" s="28">
        <v>8</v>
      </c>
      <c r="C198" s="22" t="s">
        <v>296</v>
      </c>
      <c r="D198" s="22" t="s">
        <v>295</v>
      </c>
      <c r="E198" s="22">
        <v>1</v>
      </c>
      <c r="F198" s="22">
        <v>0</v>
      </c>
      <c r="G198" s="22">
        <v>0</v>
      </c>
      <c r="H198" s="22">
        <v>0</v>
      </c>
      <c r="I198" s="22">
        <v>0</v>
      </c>
      <c r="J198">
        <f t="shared" si="15"/>
        <v>1</v>
      </c>
      <c r="K198">
        <f t="shared" si="16"/>
        <v>0</v>
      </c>
      <c r="L198">
        <f t="shared" si="17"/>
        <v>0</v>
      </c>
      <c r="M198">
        <f t="shared" si="18"/>
        <v>0</v>
      </c>
      <c r="N198">
        <f t="shared" si="19"/>
        <v>0</v>
      </c>
    </row>
    <row r="199" spans="1:14" x14ac:dyDescent="0.25">
      <c r="A199" s="8" t="s">
        <v>344</v>
      </c>
      <c r="B199" s="28">
        <v>9</v>
      </c>
      <c r="C199" s="22" t="s">
        <v>333</v>
      </c>
      <c r="D199" s="22" t="s">
        <v>334</v>
      </c>
      <c r="E199" s="22">
        <v>0</v>
      </c>
      <c r="F199" s="22">
        <v>0</v>
      </c>
      <c r="G199" s="22">
        <v>1</v>
      </c>
      <c r="H199" s="22">
        <v>0</v>
      </c>
      <c r="I199" s="22">
        <v>0</v>
      </c>
      <c r="J199">
        <f t="shared" si="15"/>
        <v>0</v>
      </c>
      <c r="K199">
        <f t="shared" si="16"/>
        <v>0</v>
      </c>
      <c r="L199">
        <f t="shared" si="17"/>
        <v>1</v>
      </c>
      <c r="M199">
        <f t="shared" si="18"/>
        <v>0</v>
      </c>
      <c r="N199">
        <f t="shared" si="19"/>
        <v>0</v>
      </c>
    </row>
    <row r="200" spans="1:14" x14ac:dyDescent="0.25">
      <c r="A200" s="8" t="s">
        <v>344</v>
      </c>
      <c r="B200" s="28">
        <v>10</v>
      </c>
      <c r="C200" s="22" t="s">
        <v>333</v>
      </c>
      <c r="D200" s="22" t="s">
        <v>331</v>
      </c>
      <c r="E200" s="22">
        <v>2</v>
      </c>
      <c r="F200" s="22">
        <v>4</v>
      </c>
      <c r="G200" s="22">
        <v>1</v>
      </c>
      <c r="H200" s="22">
        <v>2</v>
      </c>
      <c r="I200" s="22">
        <v>0</v>
      </c>
      <c r="J200">
        <f t="shared" si="15"/>
        <v>2</v>
      </c>
      <c r="K200">
        <f t="shared" si="16"/>
        <v>4</v>
      </c>
      <c r="L200">
        <f t="shared" si="17"/>
        <v>1</v>
      </c>
      <c r="M200">
        <f t="shared" si="18"/>
        <v>2</v>
      </c>
      <c r="N200">
        <f t="shared" si="19"/>
        <v>0</v>
      </c>
    </row>
    <row r="201" spans="1:14" x14ac:dyDescent="0.25">
      <c r="A201" s="8" t="s">
        <v>344</v>
      </c>
      <c r="B201" s="28">
        <v>11</v>
      </c>
      <c r="C201" s="22" t="s">
        <v>258</v>
      </c>
      <c r="D201" s="22" t="s">
        <v>258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>
        <f t="shared" si="15"/>
        <v>0</v>
      </c>
      <c r="K201">
        <f t="shared" si="16"/>
        <v>0</v>
      </c>
      <c r="L201">
        <f t="shared" si="17"/>
        <v>0</v>
      </c>
      <c r="M201">
        <f t="shared" si="18"/>
        <v>0</v>
      </c>
      <c r="N201">
        <f t="shared" si="19"/>
        <v>0</v>
      </c>
    </row>
    <row r="202" spans="1:14" x14ac:dyDescent="0.25">
      <c r="A202" t="s">
        <v>344</v>
      </c>
      <c r="B202" s="28">
        <v>12</v>
      </c>
      <c r="C202" s="22" t="s">
        <v>258</v>
      </c>
      <c r="D202" s="22" t="s">
        <v>258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>
        <f t="shared" si="15"/>
        <v>0</v>
      </c>
      <c r="K202">
        <f t="shared" si="16"/>
        <v>0</v>
      </c>
      <c r="L202">
        <f t="shared" si="17"/>
        <v>0</v>
      </c>
      <c r="M202">
        <f t="shared" si="18"/>
        <v>0</v>
      </c>
      <c r="N202">
        <f t="shared" si="19"/>
        <v>0</v>
      </c>
    </row>
    <row r="203" spans="1:14" x14ac:dyDescent="0.25">
      <c r="A203" t="s">
        <v>344</v>
      </c>
      <c r="B203" s="28">
        <v>13</v>
      </c>
      <c r="C203" s="22" t="s">
        <v>258</v>
      </c>
      <c r="D203" s="22" t="s">
        <v>258</v>
      </c>
      <c r="E203" s="22">
        <v>0</v>
      </c>
      <c r="F203" s="22">
        <v>1</v>
      </c>
      <c r="G203" s="22">
        <v>0</v>
      </c>
      <c r="H203" s="22">
        <v>1</v>
      </c>
      <c r="I203" s="22">
        <v>1</v>
      </c>
      <c r="J203">
        <f t="shared" si="15"/>
        <v>0</v>
      </c>
      <c r="K203">
        <f t="shared" si="16"/>
        <v>1</v>
      </c>
      <c r="L203">
        <f t="shared" si="17"/>
        <v>0</v>
      </c>
      <c r="M203">
        <f t="shared" si="18"/>
        <v>1</v>
      </c>
      <c r="N203">
        <f t="shared" si="19"/>
        <v>0</v>
      </c>
    </row>
    <row r="204" spans="1:14" x14ac:dyDescent="0.25">
      <c r="A204" t="s">
        <v>344</v>
      </c>
      <c r="B204" s="28">
        <v>14</v>
      </c>
      <c r="C204" s="22" t="s">
        <v>291</v>
      </c>
      <c r="D204" s="22" t="s">
        <v>330</v>
      </c>
      <c r="E204" s="22">
        <v>1</v>
      </c>
      <c r="F204" s="22">
        <v>0</v>
      </c>
      <c r="G204" s="22">
        <v>0</v>
      </c>
      <c r="H204" s="22">
        <v>0</v>
      </c>
      <c r="I204" s="22">
        <v>0</v>
      </c>
      <c r="J204">
        <f t="shared" si="15"/>
        <v>1</v>
      </c>
      <c r="K204">
        <f t="shared" si="16"/>
        <v>0</v>
      </c>
      <c r="L204">
        <f t="shared" si="17"/>
        <v>0</v>
      </c>
      <c r="M204">
        <f t="shared" si="18"/>
        <v>0</v>
      </c>
      <c r="N204">
        <f t="shared" si="19"/>
        <v>0</v>
      </c>
    </row>
    <row r="205" spans="1:14" x14ac:dyDescent="0.25">
      <c r="A205" t="s">
        <v>344</v>
      </c>
      <c r="B205" s="28">
        <v>15</v>
      </c>
      <c r="C205" s="22" t="s">
        <v>258</v>
      </c>
      <c r="D205" s="22" t="s">
        <v>258</v>
      </c>
      <c r="E205" s="22">
        <v>1</v>
      </c>
      <c r="F205" s="22">
        <v>1</v>
      </c>
      <c r="G205" s="22">
        <v>2</v>
      </c>
      <c r="H205" s="22">
        <v>1</v>
      </c>
      <c r="I205" s="22">
        <v>1</v>
      </c>
      <c r="J205">
        <f t="shared" si="15"/>
        <v>1</v>
      </c>
      <c r="K205">
        <f t="shared" si="16"/>
        <v>1</v>
      </c>
      <c r="L205">
        <f t="shared" si="17"/>
        <v>2</v>
      </c>
      <c r="M205">
        <f t="shared" si="18"/>
        <v>1</v>
      </c>
      <c r="N205">
        <f t="shared" si="19"/>
        <v>0</v>
      </c>
    </row>
    <row r="206" spans="1:14" x14ac:dyDescent="0.25">
      <c r="A206" s="8" t="s">
        <v>344</v>
      </c>
      <c r="B206" s="28">
        <v>16</v>
      </c>
      <c r="C206" s="22" t="s">
        <v>258</v>
      </c>
      <c r="D206" s="22" t="s">
        <v>258</v>
      </c>
      <c r="E206" s="22">
        <v>1</v>
      </c>
      <c r="F206" s="22">
        <v>2</v>
      </c>
      <c r="G206" s="22">
        <v>2</v>
      </c>
      <c r="H206" s="22">
        <v>0</v>
      </c>
      <c r="I206" s="22">
        <v>0</v>
      </c>
      <c r="J206">
        <f t="shared" si="15"/>
        <v>1</v>
      </c>
      <c r="K206">
        <f t="shared" si="16"/>
        <v>2</v>
      </c>
      <c r="L206">
        <f t="shared" si="17"/>
        <v>2</v>
      </c>
      <c r="M206">
        <f t="shared" si="18"/>
        <v>0</v>
      </c>
      <c r="N206">
        <f t="shared" si="19"/>
        <v>0</v>
      </c>
    </row>
    <row r="207" spans="1:14" x14ac:dyDescent="0.25">
      <c r="A207" s="8" t="s">
        <v>344</v>
      </c>
      <c r="B207" s="28">
        <v>17</v>
      </c>
      <c r="C207" s="22" t="s">
        <v>334</v>
      </c>
      <c r="D207" s="22" t="s">
        <v>360</v>
      </c>
      <c r="E207" s="22">
        <v>2</v>
      </c>
      <c r="F207" s="22">
        <v>1</v>
      </c>
      <c r="G207" s="22">
        <v>0</v>
      </c>
      <c r="H207" s="22">
        <v>1</v>
      </c>
      <c r="I207" s="22">
        <v>0</v>
      </c>
      <c r="J207">
        <f t="shared" si="15"/>
        <v>2</v>
      </c>
      <c r="K207">
        <f t="shared" si="16"/>
        <v>1</v>
      </c>
      <c r="L207">
        <f t="shared" si="17"/>
        <v>0</v>
      </c>
      <c r="M207">
        <f t="shared" si="18"/>
        <v>1</v>
      </c>
      <c r="N207">
        <f t="shared" si="19"/>
        <v>0</v>
      </c>
    </row>
    <row r="208" spans="1:14" x14ac:dyDescent="0.25">
      <c r="A208" s="8" t="s">
        <v>344</v>
      </c>
      <c r="B208" s="28">
        <v>18</v>
      </c>
      <c r="C208" s="22" t="s">
        <v>291</v>
      </c>
      <c r="D208" s="22" t="s">
        <v>361</v>
      </c>
      <c r="E208" s="22">
        <v>0</v>
      </c>
      <c r="F208" s="22">
        <v>0</v>
      </c>
      <c r="G208" s="22">
        <v>1</v>
      </c>
      <c r="H208" s="22">
        <v>1</v>
      </c>
      <c r="I208" s="22">
        <v>0</v>
      </c>
      <c r="J208">
        <f t="shared" si="15"/>
        <v>0</v>
      </c>
      <c r="K208">
        <f t="shared" si="16"/>
        <v>0</v>
      </c>
      <c r="L208">
        <f t="shared" si="17"/>
        <v>1</v>
      </c>
      <c r="M208">
        <f t="shared" si="18"/>
        <v>1</v>
      </c>
      <c r="N208">
        <f t="shared" si="19"/>
        <v>0</v>
      </c>
    </row>
    <row r="209" spans="1:14" x14ac:dyDescent="0.25">
      <c r="A209" t="s">
        <v>344</v>
      </c>
      <c r="B209" s="28">
        <v>19</v>
      </c>
      <c r="C209" s="22" t="s">
        <v>258</v>
      </c>
      <c r="D209" s="22" t="s">
        <v>258</v>
      </c>
      <c r="E209" s="22">
        <v>2</v>
      </c>
      <c r="F209" s="22">
        <v>0</v>
      </c>
      <c r="G209" s="22">
        <v>0</v>
      </c>
      <c r="H209" s="22">
        <v>3</v>
      </c>
      <c r="I209" s="22">
        <v>0</v>
      </c>
      <c r="J209">
        <f t="shared" si="15"/>
        <v>2</v>
      </c>
      <c r="K209">
        <f t="shared" si="16"/>
        <v>0</v>
      </c>
      <c r="L209">
        <f t="shared" si="17"/>
        <v>0</v>
      </c>
      <c r="M209">
        <f t="shared" si="18"/>
        <v>3</v>
      </c>
      <c r="N209">
        <f t="shared" si="19"/>
        <v>0</v>
      </c>
    </row>
    <row r="210" spans="1:14" x14ac:dyDescent="0.25">
      <c r="A210" t="s">
        <v>344</v>
      </c>
      <c r="B210" s="28">
        <v>20</v>
      </c>
      <c r="C210" s="22" t="s">
        <v>294</v>
      </c>
      <c r="D210" s="22" t="s">
        <v>297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>
        <f t="shared" si="15"/>
        <v>0</v>
      </c>
      <c r="K210">
        <f t="shared" si="16"/>
        <v>0</v>
      </c>
      <c r="L210">
        <f t="shared" si="17"/>
        <v>0</v>
      </c>
      <c r="M210">
        <f t="shared" si="18"/>
        <v>0</v>
      </c>
      <c r="N210">
        <f t="shared" si="19"/>
        <v>0</v>
      </c>
    </row>
    <row r="211" spans="1:14" x14ac:dyDescent="0.25">
      <c r="A211" s="8" t="s">
        <v>344</v>
      </c>
      <c r="B211" s="28">
        <v>21</v>
      </c>
      <c r="C211" s="22" t="s">
        <v>258</v>
      </c>
      <c r="D211" s="22" t="s">
        <v>258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>
        <f t="shared" si="15"/>
        <v>0</v>
      </c>
      <c r="K211">
        <f t="shared" si="16"/>
        <v>0</v>
      </c>
      <c r="L211">
        <f t="shared" si="17"/>
        <v>0</v>
      </c>
      <c r="M211">
        <f t="shared" si="18"/>
        <v>0</v>
      </c>
      <c r="N211">
        <f t="shared" si="19"/>
        <v>0</v>
      </c>
    </row>
    <row r="212" spans="1:14" x14ac:dyDescent="0.25">
      <c r="A212" s="8" t="s">
        <v>344</v>
      </c>
      <c r="B212" s="28">
        <v>22</v>
      </c>
      <c r="C212" s="22" t="s">
        <v>258</v>
      </c>
      <c r="D212" s="22" t="s">
        <v>258</v>
      </c>
      <c r="E212" s="22">
        <v>0</v>
      </c>
      <c r="F212" s="22">
        <v>1</v>
      </c>
      <c r="G212" s="22">
        <v>1</v>
      </c>
      <c r="H212" s="22">
        <v>0</v>
      </c>
      <c r="I212" s="22">
        <v>0</v>
      </c>
      <c r="J212">
        <f t="shared" si="15"/>
        <v>0</v>
      </c>
      <c r="K212">
        <f t="shared" si="16"/>
        <v>1</v>
      </c>
      <c r="L212">
        <f t="shared" si="17"/>
        <v>1</v>
      </c>
      <c r="M212">
        <f t="shared" si="18"/>
        <v>0</v>
      </c>
      <c r="N212">
        <f t="shared" si="19"/>
        <v>0</v>
      </c>
    </row>
    <row r="213" spans="1:14" x14ac:dyDescent="0.25">
      <c r="A213" s="14" t="s">
        <v>166</v>
      </c>
      <c r="B213" s="28">
        <v>0</v>
      </c>
      <c r="C213" s="22" t="s">
        <v>353</v>
      </c>
      <c r="D213" s="22" t="s">
        <v>265</v>
      </c>
      <c r="E213" s="22">
        <v>0</v>
      </c>
      <c r="F213" s="22">
        <v>0</v>
      </c>
      <c r="G213" s="22">
        <v>0</v>
      </c>
      <c r="H213" s="22">
        <v>50</v>
      </c>
      <c r="I213" s="22">
        <v>0</v>
      </c>
      <c r="J213">
        <f t="shared" si="15"/>
        <v>0</v>
      </c>
      <c r="K213">
        <f t="shared" si="16"/>
        <v>0</v>
      </c>
      <c r="L213">
        <f t="shared" si="17"/>
        <v>0</v>
      </c>
      <c r="M213">
        <f t="shared" si="18"/>
        <v>10</v>
      </c>
      <c r="N213">
        <f t="shared" si="19"/>
        <v>1</v>
      </c>
    </row>
    <row r="214" spans="1:14" x14ac:dyDescent="0.25">
      <c r="A214" s="14" t="s">
        <v>166</v>
      </c>
      <c r="B214" s="28">
        <v>1</v>
      </c>
      <c r="C214" s="22" t="s">
        <v>258</v>
      </c>
      <c r="D214" s="22" t="s">
        <v>266</v>
      </c>
      <c r="E214" s="22">
        <v>0</v>
      </c>
      <c r="F214" s="22">
        <v>0</v>
      </c>
      <c r="G214" s="22">
        <v>0</v>
      </c>
      <c r="H214" s="22">
        <v>0</v>
      </c>
      <c r="I214" s="22">
        <v>0</v>
      </c>
      <c r="J214">
        <f t="shared" si="15"/>
        <v>0</v>
      </c>
      <c r="K214">
        <f t="shared" si="16"/>
        <v>0</v>
      </c>
      <c r="L214">
        <f t="shared" si="17"/>
        <v>0</v>
      </c>
      <c r="M214">
        <f t="shared" si="18"/>
        <v>0</v>
      </c>
      <c r="N214">
        <f t="shared" si="19"/>
        <v>0</v>
      </c>
    </row>
    <row r="215" spans="1:14" x14ac:dyDescent="0.25">
      <c r="A215" s="14" t="s">
        <v>166</v>
      </c>
      <c r="B215" s="28">
        <v>2</v>
      </c>
      <c r="C215" s="22" t="s">
        <v>258</v>
      </c>
      <c r="D215" s="22" t="s">
        <v>266</v>
      </c>
      <c r="E215" s="22">
        <v>0</v>
      </c>
      <c r="F215" s="22">
        <v>0</v>
      </c>
      <c r="G215" s="22">
        <v>2</v>
      </c>
      <c r="H215" s="22">
        <v>3</v>
      </c>
      <c r="I215" s="22">
        <v>0</v>
      </c>
      <c r="J215">
        <f t="shared" si="15"/>
        <v>0</v>
      </c>
      <c r="K215">
        <f t="shared" si="16"/>
        <v>0</v>
      </c>
      <c r="L215">
        <f t="shared" si="17"/>
        <v>2</v>
      </c>
      <c r="M215">
        <f t="shared" si="18"/>
        <v>3</v>
      </c>
      <c r="N215">
        <f t="shared" si="19"/>
        <v>0</v>
      </c>
    </row>
    <row r="216" spans="1:14" x14ac:dyDescent="0.25">
      <c r="A216" s="14" t="s">
        <v>166</v>
      </c>
      <c r="B216" s="28">
        <v>3</v>
      </c>
      <c r="C216" s="22" t="s">
        <v>266</v>
      </c>
      <c r="D216" s="22" t="s">
        <v>265</v>
      </c>
      <c r="E216" s="22">
        <v>0</v>
      </c>
      <c r="F216" s="22">
        <v>0</v>
      </c>
      <c r="G216" s="22">
        <v>0</v>
      </c>
      <c r="H216" s="22">
        <v>1</v>
      </c>
      <c r="I216" s="22">
        <v>0</v>
      </c>
      <c r="J216">
        <f t="shared" si="15"/>
        <v>0</v>
      </c>
      <c r="K216">
        <f t="shared" si="16"/>
        <v>0</v>
      </c>
      <c r="L216">
        <f t="shared" si="17"/>
        <v>0</v>
      </c>
      <c r="M216">
        <f t="shared" si="18"/>
        <v>1</v>
      </c>
      <c r="N216">
        <f t="shared" si="19"/>
        <v>0</v>
      </c>
    </row>
    <row r="217" spans="1:14" x14ac:dyDescent="0.25">
      <c r="A217" s="14" t="s">
        <v>166</v>
      </c>
      <c r="B217" s="28">
        <v>4</v>
      </c>
      <c r="C217" s="22" t="s">
        <v>258</v>
      </c>
      <c r="D217" s="22" t="s">
        <v>263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>
        <f t="shared" si="15"/>
        <v>0</v>
      </c>
      <c r="K217">
        <f t="shared" si="16"/>
        <v>0</v>
      </c>
      <c r="L217">
        <f t="shared" si="17"/>
        <v>0</v>
      </c>
      <c r="M217">
        <f t="shared" si="18"/>
        <v>0</v>
      </c>
      <c r="N217">
        <f t="shared" si="19"/>
        <v>0</v>
      </c>
    </row>
    <row r="218" spans="1:14" x14ac:dyDescent="0.25">
      <c r="A218" s="14" t="s">
        <v>166</v>
      </c>
      <c r="B218" s="28">
        <v>5</v>
      </c>
      <c r="C218" s="22" t="s">
        <v>292</v>
      </c>
      <c r="D218" s="22" t="s">
        <v>298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>
        <f t="shared" si="15"/>
        <v>0</v>
      </c>
      <c r="K218">
        <f t="shared" si="16"/>
        <v>0</v>
      </c>
      <c r="L218">
        <f t="shared" si="17"/>
        <v>0</v>
      </c>
      <c r="M218">
        <f t="shared" si="18"/>
        <v>0</v>
      </c>
      <c r="N218">
        <f t="shared" si="19"/>
        <v>0</v>
      </c>
    </row>
    <row r="219" spans="1:14" x14ac:dyDescent="0.25">
      <c r="A219" s="14" t="s">
        <v>166</v>
      </c>
      <c r="B219" s="28">
        <v>6</v>
      </c>
      <c r="C219" s="22" t="s">
        <v>265</v>
      </c>
      <c r="D219" s="22" t="s">
        <v>294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>
        <f t="shared" si="15"/>
        <v>0</v>
      </c>
      <c r="K219">
        <f t="shared" si="16"/>
        <v>0</v>
      </c>
      <c r="L219">
        <f t="shared" si="17"/>
        <v>0</v>
      </c>
      <c r="M219">
        <f t="shared" si="18"/>
        <v>0</v>
      </c>
      <c r="N219">
        <f t="shared" si="19"/>
        <v>0</v>
      </c>
    </row>
    <row r="220" spans="1:14" x14ac:dyDescent="0.25">
      <c r="A220" s="14" t="s">
        <v>166</v>
      </c>
      <c r="B220" s="28">
        <v>7</v>
      </c>
      <c r="C220" s="22" t="s">
        <v>293</v>
      </c>
      <c r="D220" s="22" t="s">
        <v>294</v>
      </c>
      <c r="E220" s="22">
        <v>0</v>
      </c>
      <c r="F220" s="22">
        <v>0</v>
      </c>
      <c r="G220" s="22">
        <v>0</v>
      </c>
      <c r="H220" s="22">
        <v>0</v>
      </c>
      <c r="I220" s="22">
        <v>0</v>
      </c>
      <c r="J220">
        <f t="shared" si="15"/>
        <v>0</v>
      </c>
      <c r="K220">
        <f t="shared" si="16"/>
        <v>0</v>
      </c>
      <c r="L220">
        <f t="shared" si="17"/>
        <v>0</v>
      </c>
      <c r="M220">
        <f t="shared" si="18"/>
        <v>0</v>
      </c>
      <c r="N220">
        <f t="shared" si="19"/>
        <v>0</v>
      </c>
    </row>
    <row r="221" spans="1:14" x14ac:dyDescent="0.25">
      <c r="A221" s="14" t="s">
        <v>166</v>
      </c>
      <c r="B221" s="28">
        <v>8</v>
      </c>
      <c r="C221" s="22" t="s">
        <v>296</v>
      </c>
      <c r="D221" s="22" t="s">
        <v>291</v>
      </c>
      <c r="E221" s="22">
        <v>2</v>
      </c>
      <c r="F221" s="22">
        <v>1</v>
      </c>
      <c r="G221" s="22">
        <v>0</v>
      </c>
      <c r="H221" s="22">
        <v>0</v>
      </c>
      <c r="I221" s="22">
        <v>0</v>
      </c>
      <c r="J221">
        <f t="shared" si="15"/>
        <v>2</v>
      </c>
      <c r="K221">
        <f t="shared" si="16"/>
        <v>1</v>
      </c>
      <c r="L221">
        <f t="shared" si="17"/>
        <v>0</v>
      </c>
      <c r="M221">
        <f t="shared" si="18"/>
        <v>0</v>
      </c>
      <c r="N221">
        <f t="shared" si="19"/>
        <v>0</v>
      </c>
    </row>
    <row r="222" spans="1:14" x14ac:dyDescent="0.25">
      <c r="A222" s="14" t="s">
        <v>166</v>
      </c>
      <c r="B222" s="28">
        <v>9</v>
      </c>
      <c r="C222" s="22" t="s">
        <v>265</v>
      </c>
      <c r="D222" s="22" t="s">
        <v>259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>
        <f t="shared" si="15"/>
        <v>0</v>
      </c>
      <c r="K222">
        <f t="shared" si="16"/>
        <v>0</v>
      </c>
      <c r="L222">
        <f t="shared" si="17"/>
        <v>0</v>
      </c>
      <c r="M222">
        <f t="shared" si="18"/>
        <v>0</v>
      </c>
      <c r="N222">
        <f t="shared" si="19"/>
        <v>0</v>
      </c>
    </row>
    <row r="223" spans="1:14" x14ac:dyDescent="0.25">
      <c r="A223" s="14" t="s">
        <v>166</v>
      </c>
      <c r="B223" s="28">
        <v>10</v>
      </c>
      <c r="C223" s="22" t="s">
        <v>258</v>
      </c>
      <c r="D223" s="22" t="s">
        <v>258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>
        <f t="shared" si="15"/>
        <v>0</v>
      </c>
      <c r="K223">
        <f t="shared" si="16"/>
        <v>0</v>
      </c>
      <c r="L223">
        <f t="shared" si="17"/>
        <v>0</v>
      </c>
      <c r="M223">
        <f t="shared" si="18"/>
        <v>0</v>
      </c>
      <c r="N223">
        <f t="shared" si="19"/>
        <v>0</v>
      </c>
    </row>
    <row r="224" spans="1:14" x14ac:dyDescent="0.25">
      <c r="A224" s="14" t="s">
        <v>166</v>
      </c>
      <c r="B224" s="28">
        <v>11</v>
      </c>
      <c r="C224" s="22" t="s">
        <v>258</v>
      </c>
      <c r="D224" s="22" t="s">
        <v>258</v>
      </c>
      <c r="E224" s="22">
        <v>0</v>
      </c>
      <c r="F224" s="22">
        <v>0</v>
      </c>
      <c r="G224" s="22">
        <v>0</v>
      </c>
      <c r="H224" s="22">
        <v>0</v>
      </c>
      <c r="I224" s="22">
        <v>0</v>
      </c>
      <c r="J224">
        <f t="shared" si="15"/>
        <v>0</v>
      </c>
      <c r="K224">
        <f t="shared" si="16"/>
        <v>0</v>
      </c>
      <c r="L224">
        <f t="shared" si="17"/>
        <v>0</v>
      </c>
      <c r="M224">
        <f t="shared" si="18"/>
        <v>0</v>
      </c>
      <c r="N224">
        <f t="shared" si="19"/>
        <v>0</v>
      </c>
    </row>
    <row r="225" spans="1:14" x14ac:dyDescent="0.25">
      <c r="A225" s="14" t="s">
        <v>166</v>
      </c>
      <c r="B225" s="28">
        <v>12</v>
      </c>
      <c r="C225" s="22" t="s">
        <v>321</v>
      </c>
      <c r="D225" s="22" t="s">
        <v>291</v>
      </c>
      <c r="E225" s="22">
        <v>0</v>
      </c>
      <c r="F225" s="22">
        <v>0</v>
      </c>
      <c r="G225" s="22">
        <v>0</v>
      </c>
      <c r="H225" s="22">
        <v>1</v>
      </c>
      <c r="I225" s="22">
        <v>0</v>
      </c>
      <c r="J225">
        <f t="shared" si="15"/>
        <v>0</v>
      </c>
      <c r="K225">
        <f t="shared" si="16"/>
        <v>0</v>
      </c>
      <c r="L225">
        <f t="shared" si="17"/>
        <v>0</v>
      </c>
      <c r="M225">
        <f t="shared" si="18"/>
        <v>1</v>
      </c>
      <c r="N225">
        <f t="shared" si="19"/>
        <v>0</v>
      </c>
    </row>
    <row r="226" spans="1:14" x14ac:dyDescent="0.25">
      <c r="A226" s="14" t="s">
        <v>166</v>
      </c>
      <c r="B226" s="28">
        <v>13</v>
      </c>
      <c r="C226" s="22" t="s">
        <v>333</v>
      </c>
      <c r="D226" s="22" t="s">
        <v>330</v>
      </c>
      <c r="E226" s="22">
        <v>0</v>
      </c>
      <c r="F226" s="22">
        <v>0</v>
      </c>
      <c r="G226" s="22">
        <v>0</v>
      </c>
      <c r="H226" s="22">
        <v>0</v>
      </c>
      <c r="I226" s="22">
        <v>0</v>
      </c>
      <c r="J226">
        <f t="shared" si="15"/>
        <v>0</v>
      </c>
      <c r="K226">
        <f t="shared" si="16"/>
        <v>0</v>
      </c>
      <c r="L226">
        <f t="shared" si="17"/>
        <v>0</v>
      </c>
      <c r="M226">
        <f t="shared" si="18"/>
        <v>0</v>
      </c>
      <c r="N226">
        <f t="shared" si="19"/>
        <v>0</v>
      </c>
    </row>
    <row r="227" spans="1:14" x14ac:dyDescent="0.25">
      <c r="A227" s="14" t="s">
        <v>166</v>
      </c>
      <c r="B227" s="28">
        <v>14</v>
      </c>
      <c r="C227" s="22" t="s">
        <v>260</v>
      </c>
      <c r="D227" s="22" t="s">
        <v>333</v>
      </c>
      <c r="E227" s="22">
        <v>0</v>
      </c>
      <c r="F227" s="22">
        <v>0</v>
      </c>
      <c r="G227" s="22">
        <v>0</v>
      </c>
      <c r="H227" s="22">
        <v>0</v>
      </c>
      <c r="I227" s="22">
        <v>0</v>
      </c>
      <c r="J227">
        <f t="shared" si="15"/>
        <v>0</v>
      </c>
      <c r="K227">
        <f t="shared" si="16"/>
        <v>0</v>
      </c>
      <c r="L227">
        <f t="shared" si="17"/>
        <v>0</v>
      </c>
      <c r="M227">
        <f t="shared" si="18"/>
        <v>0</v>
      </c>
      <c r="N227">
        <f t="shared" si="19"/>
        <v>0</v>
      </c>
    </row>
    <row r="228" spans="1:14" x14ac:dyDescent="0.25">
      <c r="A228" s="14" t="s">
        <v>170</v>
      </c>
      <c r="B228" s="28">
        <v>0</v>
      </c>
      <c r="C228" s="22" t="s">
        <v>258</v>
      </c>
      <c r="D228" s="22" t="s">
        <v>258</v>
      </c>
      <c r="E228" s="22">
        <v>10</v>
      </c>
      <c r="F228" s="22">
        <v>4</v>
      </c>
      <c r="G228" s="22">
        <v>7</v>
      </c>
      <c r="H228" s="22">
        <v>5</v>
      </c>
      <c r="I228" s="22">
        <v>0</v>
      </c>
      <c r="J228">
        <f t="shared" si="15"/>
        <v>10</v>
      </c>
      <c r="K228">
        <f t="shared" si="16"/>
        <v>4</v>
      </c>
      <c r="L228">
        <f t="shared" si="17"/>
        <v>7</v>
      </c>
      <c r="M228">
        <f t="shared" si="18"/>
        <v>5</v>
      </c>
      <c r="N228">
        <f t="shared" si="19"/>
        <v>0</v>
      </c>
    </row>
    <row r="229" spans="1:14" x14ac:dyDescent="0.25">
      <c r="A229" s="14" t="s">
        <v>170</v>
      </c>
      <c r="B229" s="28">
        <v>1</v>
      </c>
      <c r="C229" s="22" t="s">
        <v>258</v>
      </c>
      <c r="D229" s="22" t="s">
        <v>258</v>
      </c>
      <c r="E229" s="22">
        <v>0</v>
      </c>
      <c r="F229" s="22">
        <v>0</v>
      </c>
      <c r="G229" s="22">
        <v>0</v>
      </c>
      <c r="H229" s="22">
        <v>0</v>
      </c>
      <c r="I229" s="22">
        <v>0</v>
      </c>
      <c r="J229">
        <f t="shared" si="15"/>
        <v>0</v>
      </c>
      <c r="K229">
        <f t="shared" si="16"/>
        <v>0</v>
      </c>
      <c r="L229">
        <f t="shared" si="17"/>
        <v>0</v>
      </c>
      <c r="M229">
        <f t="shared" si="18"/>
        <v>0</v>
      </c>
      <c r="N229">
        <f t="shared" si="19"/>
        <v>0</v>
      </c>
    </row>
    <row r="230" spans="1:14" x14ac:dyDescent="0.25">
      <c r="A230" s="24" t="s">
        <v>162</v>
      </c>
      <c r="B230" s="28">
        <v>0</v>
      </c>
      <c r="C230" s="22" t="s">
        <v>258</v>
      </c>
      <c r="D230" s="22" t="s">
        <v>258</v>
      </c>
      <c r="E230" s="22">
        <v>1</v>
      </c>
      <c r="F230" s="22">
        <v>-1</v>
      </c>
      <c r="G230" s="22">
        <v>1</v>
      </c>
      <c r="H230" s="22">
        <v>4</v>
      </c>
      <c r="I230" s="22">
        <v>0</v>
      </c>
      <c r="J230">
        <f t="shared" si="15"/>
        <v>1</v>
      </c>
      <c r="K230">
        <f t="shared" si="16"/>
        <v>-1</v>
      </c>
      <c r="L230">
        <f t="shared" si="17"/>
        <v>1</v>
      </c>
      <c r="M230">
        <f t="shared" si="18"/>
        <v>4</v>
      </c>
      <c r="N230">
        <f t="shared" si="19"/>
        <v>0</v>
      </c>
    </row>
    <row r="231" spans="1:14" x14ac:dyDescent="0.25">
      <c r="A231" s="14" t="s">
        <v>162</v>
      </c>
      <c r="B231" s="28">
        <v>1</v>
      </c>
      <c r="C231" s="22" t="s">
        <v>258</v>
      </c>
      <c r="D231" s="22" t="s">
        <v>330</v>
      </c>
      <c r="E231" s="22">
        <v>25</v>
      </c>
      <c r="F231" s="22">
        <v>34</v>
      </c>
      <c r="G231" s="22">
        <v>27</v>
      </c>
      <c r="H231" s="22">
        <v>34</v>
      </c>
      <c r="I231" s="22">
        <v>0</v>
      </c>
      <c r="J231">
        <f t="shared" si="15"/>
        <v>5</v>
      </c>
      <c r="K231">
        <f t="shared" si="16"/>
        <v>7</v>
      </c>
      <c r="L231">
        <f t="shared" si="17"/>
        <v>5</v>
      </c>
      <c r="M231">
        <f t="shared" si="18"/>
        <v>7</v>
      </c>
      <c r="N231">
        <f t="shared" si="19"/>
        <v>1</v>
      </c>
    </row>
    <row r="232" spans="1:14" x14ac:dyDescent="0.25">
      <c r="A232" s="14" t="s">
        <v>162</v>
      </c>
      <c r="B232" s="28">
        <v>2</v>
      </c>
      <c r="C232" s="22" t="s">
        <v>295</v>
      </c>
      <c r="D232" s="22" t="s">
        <v>331</v>
      </c>
      <c r="E232" s="22">
        <v>39</v>
      </c>
      <c r="F232" s="22">
        <v>50</v>
      </c>
      <c r="G232" s="22">
        <v>42</v>
      </c>
      <c r="H232" s="22">
        <v>41</v>
      </c>
      <c r="I232" s="22">
        <v>0</v>
      </c>
      <c r="J232">
        <f t="shared" si="15"/>
        <v>8</v>
      </c>
      <c r="K232">
        <f t="shared" si="16"/>
        <v>10</v>
      </c>
      <c r="L232">
        <f t="shared" si="17"/>
        <v>8</v>
      </c>
      <c r="M232">
        <f t="shared" si="18"/>
        <v>8</v>
      </c>
      <c r="N232">
        <f t="shared" si="19"/>
        <v>1</v>
      </c>
    </row>
    <row r="233" spans="1:14" x14ac:dyDescent="0.25">
      <c r="A233" s="14" t="s">
        <v>162</v>
      </c>
      <c r="B233" s="28">
        <v>3</v>
      </c>
      <c r="C233" s="22" t="s">
        <v>291</v>
      </c>
      <c r="D233" s="22" t="s">
        <v>332</v>
      </c>
      <c r="E233" s="22">
        <v>9</v>
      </c>
      <c r="F233" s="22">
        <v>7</v>
      </c>
      <c r="G233" s="22">
        <v>6</v>
      </c>
      <c r="H233" s="22">
        <v>14</v>
      </c>
      <c r="I233" s="22">
        <v>0</v>
      </c>
      <c r="J233">
        <f t="shared" si="15"/>
        <v>2</v>
      </c>
      <c r="K233">
        <f t="shared" si="16"/>
        <v>1</v>
      </c>
      <c r="L233">
        <f t="shared" si="17"/>
        <v>1</v>
      </c>
      <c r="M233">
        <f t="shared" si="18"/>
        <v>3</v>
      </c>
      <c r="N233">
        <f t="shared" si="19"/>
        <v>1</v>
      </c>
    </row>
    <row r="234" spans="1:14" x14ac:dyDescent="0.25">
      <c r="A234" s="14" t="s">
        <v>162</v>
      </c>
      <c r="B234" s="28">
        <v>4</v>
      </c>
      <c r="C234" s="22" t="s">
        <v>291</v>
      </c>
      <c r="D234" s="22" t="s">
        <v>330</v>
      </c>
      <c r="E234" s="22">
        <v>44</v>
      </c>
      <c r="F234" s="22">
        <v>38</v>
      </c>
      <c r="G234" s="22">
        <v>37</v>
      </c>
      <c r="H234" s="22">
        <v>37</v>
      </c>
      <c r="I234" s="22">
        <v>0</v>
      </c>
      <c r="J234">
        <f t="shared" si="15"/>
        <v>9</v>
      </c>
      <c r="K234">
        <f t="shared" si="16"/>
        <v>8</v>
      </c>
      <c r="L234">
        <f t="shared" si="17"/>
        <v>7</v>
      </c>
      <c r="M234">
        <f t="shared" si="18"/>
        <v>7</v>
      </c>
      <c r="N234">
        <f t="shared" si="19"/>
        <v>1</v>
      </c>
    </row>
    <row r="235" spans="1:14" x14ac:dyDescent="0.25">
      <c r="A235" s="14" t="s">
        <v>162</v>
      </c>
      <c r="B235" s="28">
        <v>5</v>
      </c>
      <c r="C235" s="22" t="s">
        <v>332</v>
      </c>
      <c r="D235" s="22" t="s">
        <v>331</v>
      </c>
      <c r="E235" s="22">
        <v>37</v>
      </c>
      <c r="F235" s="22">
        <v>39</v>
      </c>
      <c r="G235" s="22">
        <v>41</v>
      </c>
      <c r="H235" s="22">
        <v>34</v>
      </c>
      <c r="I235" s="22">
        <v>0</v>
      </c>
      <c r="J235">
        <f t="shared" si="15"/>
        <v>7</v>
      </c>
      <c r="K235">
        <f t="shared" si="16"/>
        <v>8</v>
      </c>
      <c r="L235">
        <f t="shared" si="17"/>
        <v>8</v>
      </c>
      <c r="M235">
        <f t="shared" si="18"/>
        <v>7</v>
      </c>
      <c r="N235">
        <f t="shared" si="19"/>
        <v>1</v>
      </c>
    </row>
    <row r="236" spans="1:14" x14ac:dyDescent="0.25">
      <c r="A236" s="14" t="s">
        <v>162</v>
      </c>
      <c r="B236" s="28">
        <v>6</v>
      </c>
      <c r="C236" s="22" t="s">
        <v>295</v>
      </c>
      <c r="D236" s="22" t="s">
        <v>330</v>
      </c>
      <c r="E236" s="22">
        <v>4</v>
      </c>
      <c r="F236" s="22">
        <v>0</v>
      </c>
      <c r="G236" s="22">
        <v>1</v>
      </c>
      <c r="H236" s="22">
        <v>0</v>
      </c>
      <c r="I236" s="22">
        <v>0</v>
      </c>
      <c r="J236">
        <f t="shared" si="15"/>
        <v>4</v>
      </c>
      <c r="K236">
        <f t="shared" si="16"/>
        <v>0</v>
      </c>
      <c r="L236">
        <f t="shared" si="17"/>
        <v>1</v>
      </c>
      <c r="M236">
        <f t="shared" si="18"/>
        <v>0</v>
      </c>
      <c r="N236">
        <f t="shared" si="19"/>
        <v>0</v>
      </c>
    </row>
    <row r="237" spans="1:14" x14ac:dyDescent="0.25">
      <c r="A237" s="14" t="s">
        <v>162</v>
      </c>
      <c r="B237" s="28">
        <v>7</v>
      </c>
      <c r="C237" s="22" t="s">
        <v>333</v>
      </c>
      <c r="D237" s="22" t="s">
        <v>331</v>
      </c>
      <c r="E237" s="22">
        <v>35</v>
      </c>
      <c r="F237" s="22">
        <v>27</v>
      </c>
      <c r="G237" s="22">
        <v>29</v>
      </c>
      <c r="H237" s="22">
        <v>30</v>
      </c>
      <c r="I237" s="22">
        <v>0</v>
      </c>
      <c r="J237">
        <f t="shared" si="15"/>
        <v>7</v>
      </c>
      <c r="K237">
        <f t="shared" si="16"/>
        <v>5</v>
      </c>
      <c r="L237">
        <f t="shared" si="17"/>
        <v>6</v>
      </c>
      <c r="M237">
        <f t="shared" si="18"/>
        <v>6</v>
      </c>
      <c r="N237">
        <f t="shared" si="19"/>
        <v>1</v>
      </c>
    </row>
    <row r="238" spans="1:14" x14ac:dyDescent="0.25">
      <c r="A238" s="14" t="s">
        <v>162</v>
      </c>
      <c r="B238" s="28">
        <v>8</v>
      </c>
      <c r="C238" s="22" t="s">
        <v>333</v>
      </c>
      <c r="D238" s="22" t="s">
        <v>299</v>
      </c>
      <c r="E238" s="22">
        <v>26</v>
      </c>
      <c r="F238" s="22">
        <v>31</v>
      </c>
      <c r="G238" s="22">
        <v>30</v>
      </c>
      <c r="H238" s="22">
        <v>23</v>
      </c>
      <c r="I238" s="22">
        <v>0</v>
      </c>
      <c r="J238">
        <f t="shared" si="15"/>
        <v>5</v>
      </c>
      <c r="K238">
        <f t="shared" si="16"/>
        <v>6</v>
      </c>
      <c r="L238">
        <f t="shared" si="17"/>
        <v>6</v>
      </c>
      <c r="M238">
        <f t="shared" si="18"/>
        <v>5</v>
      </c>
      <c r="N238">
        <f t="shared" si="19"/>
        <v>1</v>
      </c>
    </row>
    <row r="239" spans="1:14" x14ac:dyDescent="0.25">
      <c r="A239" s="14" t="s">
        <v>162</v>
      </c>
      <c r="B239" s="28">
        <v>9</v>
      </c>
      <c r="C239" s="22" t="s">
        <v>295</v>
      </c>
      <c r="D239" s="22" t="s">
        <v>332</v>
      </c>
      <c r="E239" s="22">
        <v>24</v>
      </c>
      <c r="F239" s="22">
        <v>23</v>
      </c>
      <c r="G239" s="22">
        <v>19</v>
      </c>
      <c r="H239" s="22">
        <v>22</v>
      </c>
      <c r="I239" s="22">
        <v>0</v>
      </c>
      <c r="J239">
        <f t="shared" si="15"/>
        <v>5</v>
      </c>
      <c r="K239">
        <f t="shared" si="16"/>
        <v>5</v>
      </c>
      <c r="L239">
        <f t="shared" si="17"/>
        <v>4</v>
      </c>
      <c r="M239">
        <f t="shared" si="18"/>
        <v>4</v>
      </c>
      <c r="N239">
        <f t="shared" si="19"/>
        <v>1</v>
      </c>
    </row>
    <row r="240" spans="1:14" x14ac:dyDescent="0.25">
      <c r="A240" s="14" t="s">
        <v>162</v>
      </c>
      <c r="B240" s="28">
        <v>10</v>
      </c>
      <c r="C240" s="22" t="s">
        <v>291</v>
      </c>
      <c r="D240" s="22" t="s">
        <v>334</v>
      </c>
      <c r="E240" s="22">
        <v>73</v>
      </c>
      <c r="F240" s="22">
        <v>65</v>
      </c>
      <c r="G240" s="22">
        <v>61</v>
      </c>
      <c r="H240" s="22">
        <v>60</v>
      </c>
      <c r="I240" s="22">
        <v>0</v>
      </c>
      <c r="J240">
        <f t="shared" si="15"/>
        <v>15</v>
      </c>
      <c r="K240">
        <f t="shared" si="16"/>
        <v>13</v>
      </c>
      <c r="L240">
        <f t="shared" si="17"/>
        <v>12</v>
      </c>
      <c r="M240">
        <f t="shared" si="18"/>
        <v>12</v>
      </c>
      <c r="N240">
        <f t="shared" si="19"/>
        <v>1</v>
      </c>
    </row>
    <row r="241" spans="1:14" x14ac:dyDescent="0.25">
      <c r="A241" s="14" t="s">
        <v>162</v>
      </c>
      <c r="B241" s="28">
        <v>11</v>
      </c>
      <c r="C241" s="22" t="s">
        <v>291</v>
      </c>
      <c r="D241" s="22" t="s">
        <v>331</v>
      </c>
      <c r="E241" s="22">
        <v>35</v>
      </c>
      <c r="F241" s="22">
        <v>31</v>
      </c>
      <c r="G241" s="22">
        <v>27</v>
      </c>
      <c r="H241" s="22">
        <v>0</v>
      </c>
      <c r="I241" s="22">
        <v>0</v>
      </c>
      <c r="J241">
        <f t="shared" si="15"/>
        <v>7</v>
      </c>
      <c r="K241">
        <f t="shared" si="16"/>
        <v>6</v>
      </c>
      <c r="L241">
        <f t="shared" si="17"/>
        <v>5</v>
      </c>
      <c r="M241">
        <f t="shared" si="18"/>
        <v>0</v>
      </c>
      <c r="N241">
        <f t="shared" si="19"/>
        <v>1</v>
      </c>
    </row>
    <row r="242" spans="1:14" x14ac:dyDescent="0.25">
      <c r="A242" s="14" t="s">
        <v>162</v>
      </c>
      <c r="B242" s="28">
        <v>12</v>
      </c>
      <c r="C242" s="22" t="s">
        <v>258</v>
      </c>
      <c r="D242" s="22" t="s">
        <v>334</v>
      </c>
      <c r="E242" s="22">
        <v>16</v>
      </c>
      <c r="F242" s="22">
        <v>21</v>
      </c>
      <c r="G242" s="22">
        <v>18</v>
      </c>
      <c r="H242" s="22">
        <v>20</v>
      </c>
      <c r="I242" s="22">
        <v>0</v>
      </c>
      <c r="J242">
        <f t="shared" si="15"/>
        <v>3</v>
      </c>
      <c r="K242">
        <f t="shared" si="16"/>
        <v>4</v>
      </c>
      <c r="L242">
        <f t="shared" si="17"/>
        <v>4</v>
      </c>
      <c r="M242">
        <f t="shared" si="18"/>
        <v>4</v>
      </c>
      <c r="N242">
        <f t="shared" si="19"/>
        <v>1</v>
      </c>
    </row>
    <row r="243" spans="1:14" x14ac:dyDescent="0.25">
      <c r="A243" s="14" t="s">
        <v>162</v>
      </c>
      <c r="B243" s="28">
        <v>13</v>
      </c>
      <c r="C243" s="22" t="s">
        <v>258</v>
      </c>
      <c r="D243" s="22" t="s">
        <v>258</v>
      </c>
      <c r="E243" s="22">
        <v>66</v>
      </c>
      <c r="F243" s="22">
        <v>69</v>
      </c>
      <c r="G243" s="22">
        <v>30</v>
      </c>
      <c r="H243" s="22">
        <v>69</v>
      </c>
      <c r="I243" s="22">
        <v>0</v>
      </c>
      <c r="J243">
        <f t="shared" si="15"/>
        <v>13</v>
      </c>
      <c r="K243">
        <f t="shared" si="16"/>
        <v>14</v>
      </c>
      <c r="L243">
        <f t="shared" si="17"/>
        <v>6</v>
      </c>
      <c r="M243">
        <f t="shared" si="18"/>
        <v>14</v>
      </c>
      <c r="N243">
        <f t="shared" si="19"/>
        <v>1</v>
      </c>
    </row>
    <row r="244" spans="1:14" x14ac:dyDescent="0.25">
      <c r="A244" s="14" t="s">
        <v>162</v>
      </c>
      <c r="B244" s="28">
        <v>14</v>
      </c>
      <c r="C244" s="22" t="s">
        <v>258</v>
      </c>
      <c r="D244" s="22" t="s">
        <v>258</v>
      </c>
      <c r="E244" s="22">
        <v>23</v>
      </c>
      <c r="F244" s="22">
        <v>23</v>
      </c>
      <c r="G244" s="22">
        <v>19</v>
      </c>
      <c r="H244" s="22">
        <v>0</v>
      </c>
      <c r="I244" s="22">
        <v>0</v>
      </c>
      <c r="J244">
        <f t="shared" si="15"/>
        <v>5</v>
      </c>
      <c r="K244">
        <f t="shared" si="16"/>
        <v>5</v>
      </c>
      <c r="L244">
        <f t="shared" si="17"/>
        <v>4</v>
      </c>
      <c r="M244">
        <f t="shared" si="18"/>
        <v>0</v>
      </c>
      <c r="N244">
        <f t="shared" si="19"/>
        <v>1</v>
      </c>
    </row>
    <row r="245" spans="1:14" x14ac:dyDescent="0.25">
      <c r="A245" s="14" t="s">
        <v>162</v>
      </c>
      <c r="B245" s="28">
        <v>15</v>
      </c>
      <c r="C245" s="22" t="s">
        <v>258</v>
      </c>
      <c r="D245" s="22" t="s">
        <v>258</v>
      </c>
      <c r="E245" s="22">
        <v>14</v>
      </c>
      <c r="F245" s="22">
        <v>16</v>
      </c>
      <c r="G245" s="22">
        <v>9</v>
      </c>
      <c r="H245" s="22">
        <v>9</v>
      </c>
      <c r="I245" s="22">
        <v>9</v>
      </c>
      <c r="J245">
        <f t="shared" si="15"/>
        <v>3</v>
      </c>
      <c r="K245">
        <f t="shared" si="16"/>
        <v>3</v>
      </c>
      <c r="L245">
        <f t="shared" si="17"/>
        <v>2</v>
      </c>
      <c r="M245">
        <f t="shared" si="18"/>
        <v>2</v>
      </c>
      <c r="N245">
        <f t="shared" si="19"/>
        <v>1</v>
      </c>
    </row>
    <row r="246" spans="1:14" x14ac:dyDescent="0.25">
      <c r="A246" s="14" t="s">
        <v>162</v>
      </c>
      <c r="B246" s="28">
        <v>16</v>
      </c>
      <c r="C246" s="22" t="s">
        <v>258</v>
      </c>
      <c r="D246" s="22" t="s">
        <v>258</v>
      </c>
      <c r="E246" s="22">
        <v>20</v>
      </c>
      <c r="F246" s="22">
        <v>17</v>
      </c>
      <c r="G246" s="22">
        <v>0</v>
      </c>
      <c r="H246" s="22">
        <v>0</v>
      </c>
      <c r="I246" s="22">
        <v>0</v>
      </c>
      <c r="J246">
        <f t="shared" si="15"/>
        <v>4</v>
      </c>
      <c r="K246">
        <f t="shared" si="16"/>
        <v>3</v>
      </c>
      <c r="L246">
        <f t="shared" si="17"/>
        <v>0</v>
      </c>
      <c r="M246">
        <f t="shared" si="18"/>
        <v>0</v>
      </c>
      <c r="N246">
        <f t="shared" si="19"/>
        <v>1</v>
      </c>
    </row>
    <row r="247" spans="1:14" x14ac:dyDescent="0.25">
      <c r="A247" s="14" t="s">
        <v>162</v>
      </c>
      <c r="B247" s="28">
        <v>17</v>
      </c>
      <c r="C247" s="22" t="s">
        <v>258</v>
      </c>
      <c r="D247" s="22" t="s">
        <v>258</v>
      </c>
      <c r="E247" s="22">
        <v>38</v>
      </c>
      <c r="F247" s="22">
        <v>40</v>
      </c>
      <c r="G247" s="22">
        <v>35</v>
      </c>
      <c r="H247" s="22">
        <v>25</v>
      </c>
      <c r="I247" s="22">
        <v>0</v>
      </c>
      <c r="J247">
        <f t="shared" si="15"/>
        <v>8</v>
      </c>
      <c r="K247">
        <f t="shared" si="16"/>
        <v>8</v>
      </c>
      <c r="L247">
        <f t="shared" si="17"/>
        <v>7</v>
      </c>
      <c r="M247">
        <f t="shared" si="18"/>
        <v>5</v>
      </c>
      <c r="N247">
        <f t="shared" si="19"/>
        <v>1</v>
      </c>
    </row>
    <row r="248" spans="1:14" x14ac:dyDescent="0.25">
      <c r="A248" s="13" t="s">
        <v>371</v>
      </c>
      <c r="B248" s="28">
        <v>0</v>
      </c>
      <c r="C248" s="22" t="s">
        <v>258</v>
      </c>
      <c r="D248" s="22" t="s">
        <v>258</v>
      </c>
      <c r="E248" s="22">
        <v>2</v>
      </c>
      <c r="F248" s="22">
        <v>18</v>
      </c>
      <c r="G248" s="22">
        <v>0</v>
      </c>
      <c r="H248" s="22">
        <v>10</v>
      </c>
      <c r="I248" s="22">
        <v>0</v>
      </c>
      <c r="J248">
        <f t="shared" si="15"/>
        <v>0</v>
      </c>
      <c r="K248">
        <f t="shared" si="16"/>
        <v>4</v>
      </c>
      <c r="L248">
        <f t="shared" si="17"/>
        <v>0</v>
      </c>
      <c r="M248">
        <f t="shared" si="18"/>
        <v>2</v>
      </c>
      <c r="N248">
        <f t="shared" si="19"/>
        <v>1</v>
      </c>
    </row>
    <row r="249" spans="1:14" x14ac:dyDescent="0.25">
      <c r="A249" s="15" t="s">
        <v>179</v>
      </c>
      <c r="B249" s="28">
        <v>0</v>
      </c>
      <c r="C249" s="22" t="s">
        <v>259</v>
      </c>
      <c r="D249" s="22" t="s">
        <v>330</v>
      </c>
      <c r="E249" s="22">
        <v>14</v>
      </c>
      <c r="F249" s="22">
        <v>17</v>
      </c>
      <c r="G249" s="22">
        <v>31</v>
      </c>
      <c r="H249" s="22">
        <v>35</v>
      </c>
      <c r="I249" s="22">
        <v>0</v>
      </c>
      <c r="J249">
        <f t="shared" si="15"/>
        <v>3</v>
      </c>
      <c r="K249">
        <f t="shared" si="16"/>
        <v>3</v>
      </c>
      <c r="L249">
        <f t="shared" si="17"/>
        <v>6</v>
      </c>
      <c r="M249">
        <f t="shared" si="18"/>
        <v>7</v>
      </c>
      <c r="N249">
        <f t="shared" si="19"/>
        <v>1</v>
      </c>
    </row>
    <row r="250" spans="1:14" x14ac:dyDescent="0.25">
      <c r="A250" s="15" t="s">
        <v>179</v>
      </c>
      <c r="B250" s="28">
        <v>1</v>
      </c>
      <c r="C250" s="22" t="s">
        <v>258</v>
      </c>
      <c r="D250" s="22" t="s">
        <v>258</v>
      </c>
      <c r="E250" s="22">
        <v>-6</v>
      </c>
      <c r="F250" s="22">
        <v>-7</v>
      </c>
      <c r="G250" s="22">
        <v>-6</v>
      </c>
      <c r="H250" s="22">
        <v>-8</v>
      </c>
      <c r="I250" s="22">
        <v>0</v>
      </c>
      <c r="J250">
        <f t="shared" si="15"/>
        <v>-6</v>
      </c>
      <c r="K250">
        <f t="shared" si="16"/>
        <v>-7</v>
      </c>
      <c r="L250">
        <f t="shared" si="17"/>
        <v>-6</v>
      </c>
      <c r="M250">
        <f t="shared" si="18"/>
        <v>-8</v>
      </c>
      <c r="N250">
        <f t="shared" si="19"/>
        <v>0</v>
      </c>
    </row>
    <row r="251" spans="1:14" x14ac:dyDescent="0.25">
      <c r="A251" s="15" t="s">
        <v>179</v>
      </c>
      <c r="B251" s="28">
        <v>2</v>
      </c>
      <c r="C251" s="22" t="s">
        <v>258</v>
      </c>
      <c r="D251" s="22" t="s">
        <v>258</v>
      </c>
      <c r="E251" s="22">
        <v>-9</v>
      </c>
      <c r="F251" s="22">
        <v>-8</v>
      </c>
      <c r="G251" s="22">
        <v>-8</v>
      </c>
      <c r="H251" s="22">
        <v>-9</v>
      </c>
      <c r="I251" s="22">
        <v>0</v>
      </c>
      <c r="J251">
        <f t="shared" si="15"/>
        <v>-9</v>
      </c>
      <c r="K251">
        <f t="shared" si="16"/>
        <v>-8</v>
      </c>
      <c r="L251">
        <f t="shared" si="17"/>
        <v>-8</v>
      </c>
      <c r="M251">
        <f t="shared" si="18"/>
        <v>-9</v>
      </c>
      <c r="N251">
        <f t="shared" si="19"/>
        <v>0</v>
      </c>
    </row>
    <row r="252" spans="1:14" x14ac:dyDescent="0.25">
      <c r="A252" s="15" t="s">
        <v>179</v>
      </c>
      <c r="B252" s="28">
        <v>3</v>
      </c>
      <c r="C252" s="22" t="s">
        <v>258</v>
      </c>
      <c r="D252" s="22" t="s">
        <v>258</v>
      </c>
      <c r="E252" s="22">
        <v>-9</v>
      </c>
      <c r="F252" s="22">
        <v>-8</v>
      </c>
      <c r="G252" s="22">
        <v>-8</v>
      </c>
      <c r="H252" s="22">
        <v>-8</v>
      </c>
      <c r="I252" s="22">
        <v>0</v>
      </c>
      <c r="J252">
        <f t="shared" si="15"/>
        <v>-9</v>
      </c>
      <c r="K252">
        <f t="shared" si="16"/>
        <v>-8</v>
      </c>
      <c r="L252">
        <f t="shared" si="17"/>
        <v>-8</v>
      </c>
      <c r="M252">
        <f t="shared" si="18"/>
        <v>-8</v>
      </c>
      <c r="N252">
        <f t="shared" si="19"/>
        <v>0</v>
      </c>
    </row>
    <row r="253" spans="1:14" x14ac:dyDescent="0.25">
      <c r="A253" s="15" t="s">
        <v>179</v>
      </c>
      <c r="B253" s="28">
        <v>4</v>
      </c>
      <c r="C253" s="22" t="s">
        <v>258</v>
      </c>
      <c r="D253" s="22" t="s">
        <v>258</v>
      </c>
      <c r="E253" s="22">
        <v>-8</v>
      </c>
      <c r="F253" s="22">
        <v>-7</v>
      </c>
      <c r="G253" s="22">
        <v>-6</v>
      </c>
      <c r="H253" s="22">
        <v>-6</v>
      </c>
      <c r="I253" s="22">
        <v>-6</v>
      </c>
      <c r="J253">
        <f t="shared" si="15"/>
        <v>-8</v>
      </c>
      <c r="K253">
        <f t="shared" si="16"/>
        <v>-7</v>
      </c>
      <c r="L253">
        <f t="shared" si="17"/>
        <v>-6</v>
      </c>
      <c r="M253">
        <f t="shared" si="18"/>
        <v>-6</v>
      </c>
      <c r="N253">
        <f t="shared" si="19"/>
        <v>0</v>
      </c>
    </row>
    <row r="254" spans="1:14" x14ac:dyDescent="0.25">
      <c r="A254" s="15" t="s">
        <v>179</v>
      </c>
      <c r="B254" s="28">
        <v>5</v>
      </c>
      <c r="C254" s="22" t="s">
        <v>258</v>
      </c>
      <c r="D254" s="22" t="s">
        <v>258</v>
      </c>
      <c r="E254" s="22">
        <v>-6</v>
      </c>
      <c r="F254" s="22">
        <v>-5</v>
      </c>
      <c r="G254" s="22">
        <v>-5</v>
      </c>
      <c r="H254" s="22">
        <v>-5</v>
      </c>
      <c r="I254" s="22">
        <v>0</v>
      </c>
      <c r="J254">
        <f t="shared" si="15"/>
        <v>-6</v>
      </c>
      <c r="K254">
        <f t="shared" si="16"/>
        <v>-5</v>
      </c>
      <c r="L254">
        <f t="shared" si="17"/>
        <v>-5</v>
      </c>
      <c r="M254">
        <f t="shared" si="18"/>
        <v>-5</v>
      </c>
      <c r="N254">
        <f t="shared" si="19"/>
        <v>0</v>
      </c>
    </row>
    <row r="255" spans="1:14" x14ac:dyDescent="0.25">
      <c r="A255" s="15" t="s">
        <v>179</v>
      </c>
      <c r="B255" s="28">
        <v>6</v>
      </c>
      <c r="C255" s="22" t="s">
        <v>258</v>
      </c>
      <c r="D255" s="22" t="s">
        <v>258</v>
      </c>
      <c r="E255" s="22">
        <v>-6</v>
      </c>
      <c r="F255" s="22">
        <v>-6</v>
      </c>
      <c r="G255" s="22">
        <v>-6</v>
      </c>
      <c r="H255" s="22">
        <v>-6</v>
      </c>
      <c r="I255" s="22">
        <v>-6</v>
      </c>
      <c r="J255">
        <f t="shared" si="15"/>
        <v>-6</v>
      </c>
      <c r="K255">
        <f t="shared" si="16"/>
        <v>-6</v>
      </c>
      <c r="L255">
        <f t="shared" si="17"/>
        <v>-6</v>
      </c>
      <c r="M255">
        <f t="shared" si="18"/>
        <v>-6</v>
      </c>
      <c r="N255">
        <f t="shared" si="19"/>
        <v>0</v>
      </c>
    </row>
    <row r="256" spans="1:14" x14ac:dyDescent="0.25">
      <c r="A256" s="15" t="s">
        <v>179</v>
      </c>
      <c r="B256" s="28">
        <v>7</v>
      </c>
      <c r="C256" s="22" t="s">
        <v>258</v>
      </c>
      <c r="D256" s="22" t="s">
        <v>258</v>
      </c>
      <c r="E256" s="22">
        <v>-6</v>
      </c>
      <c r="F256" s="22">
        <v>-6</v>
      </c>
      <c r="G256" s="22">
        <v>-5</v>
      </c>
      <c r="H256" s="22">
        <v>0</v>
      </c>
      <c r="I256" s="22">
        <v>0</v>
      </c>
      <c r="J256">
        <f t="shared" si="15"/>
        <v>-6</v>
      </c>
      <c r="K256">
        <f t="shared" si="16"/>
        <v>-6</v>
      </c>
      <c r="L256">
        <f t="shared" si="17"/>
        <v>-5</v>
      </c>
      <c r="M256">
        <f t="shared" si="18"/>
        <v>0</v>
      </c>
      <c r="N256">
        <f t="shared" si="19"/>
        <v>0</v>
      </c>
    </row>
    <row r="257" spans="1:14" x14ac:dyDescent="0.25">
      <c r="A257" s="15" t="s">
        <v>179</v>
      </c>
      <c r="B257" s="28">
        <v>8</v>
      </c>
      <c r="C257" s="22" t="s">
        <v>258</v>
      </c>
      <c r="D257" s="22" t="s">
        <v>258</v>
      </c>
      <c r="E257" s="22">
        <v>16</v>
      </c>
      <c r="F257" s="22">
        <v>13</v>
      </c>
      <c r="G257" s="22">
        <v>18</v>
      </c>
      <c r="H257" s="22">
        <v>13</v>
      </c>
      <c r="I257" s="22">
        <v>0</v>
      </c>
      <c r="J257">
        <f t="shared" si="15"/>
        <v>3</v>
      </c>
      <c r="K257">
        <f t="shared" si="16"/>
        <v>3</v>
      </c>
      <c r="L257">
        <f t="shared" si="17"/>
        <v>4</v>
      </c>
      <c r="M257">
        <f t="shared" si="18"/>
        <v>3</v>
      </c>
      <c r="N257">
        <f t="shared" si="19"/>
        <v>1</v>
      </c>
    </row>
    <row r="258" spans="1:14" x14ac:dyDescent="0.25">
      <c r="A258" s="15" t="s">
        <v>179</v>
      </c>
      <c r="B258" s="28">
        <v>9</v>
      </c>
      <c r="C258" s="22" t="s">
        <v>259</v>
      </c>
      <c r="D258" s="22" t="s">
        <v>297</v>
      </c>
      <c r="E258" s="22">
        <v>46</v>
      </c>
      <c r="F258" s="22">
        <v>45</v>
      </c>
      <c r="G258" s="22">
        <v>45</v>
      </c>
      <c r="H258" s="22">
        <v>45</v>
      </c>
      <c r="I258" s="22">
        <v>0</v>
      </c>
      <c r="J258">
        <f t="shared" ref="J258:J284" si="20">IF(EXACT($N258,1),ROUND(E258/5,0),E258)</f>
        <v>9</v>
      </c>
      <c r="K258">
        <f t="shared" ref="K258:K284" si="21">IF(EXACT($N258,1),ROUND(F258/5,0),F258)</f>
        <v>9</v>
      </c>
      <c r="L258">
        <f t="shared" ref="L258:L284" si="22">IF(EXACT($N258,1),ROUND(G258/5,0),G258)</f>
        <v>9</v>
      </c>
      <c r="M258">
        <f t="shared" ref="M258:M284" si="23">IF(EXACT($N258,1),ROUND(H258/5,0),H258)</f>
        <v>9</v>
      </c>
      <c r="N258">
        <f t="shared" ref="N258:N321" si="24">IF(OR(GESTEP(ABS(E258),11),GESTEP(ABS(F258),11),GESTEP(ABS(G258),11),GESTEP(ABS(H258),11)),1,0)</f>
        <v>1</v>
      </c>
    </row>
    <row r="259" spans="1:14" x14ac:dyDescent="0.25">
      <c r="A259" s="15" t="s">
        <v>179</v>
      </c>
      <c r="B259" s="28">
        <v>10</v>
      </c>
      <c r="C259" s="22" t="s">
        <v>298</v>
      </c>
      <c r="D259" s="22" t="s">
        <v>259</v>
      </c>
      <c r="E259" s="22">
        <v>32</v>
      </c>
      <c r="F259" s="22">
        <v>41</v>
      </c>
      <c r="G259" s="22">
        <v>41</v>
      </c>
      <c r="H259" s="22">
        <v>38</v>
      </c>
      <c r="I259" s="22">
        <v>0</v>
      </c>
      <c r="J259">
        <f t="shared" si="20"/>
        <v>6</v>
      </c>
      <c r="K259">
        <f t="shared" si="21"/>
        <v>8</v>
      </c>
      <c r="L259">
        <f t="shared" si="22"/>
        <v>8</v>
      </c>
      <c r="M259">
        <f t="shared" si="23"/>
        <v>8</v>
      </c>
      <c r="N259">
        <f t="shared" si="24"/>
        <v>1</v>
      </c>
    </row>
    <row r="260" spans="1:14" x14ac:dyDescent="0.25">
      <c r="A260" s="15" t="s">
        <v>179</v>
      </c>
      <c r="B260" s="28">
        <v>11</v>
      </c>
      <c r="C260" s="22" t="s">
        <v>258</v>
      </c>
      <c r="D260" s="22" t="s">
        <v>258</v>
      </c>
      <c r="E260" s="22">
        <v>41</v>
      </c>
      <c r="F260" s="22">
        <v>50</v>
      </c>
      <c r="G260" s="22">
        <v>50</v>
      </c>
      <c r="H260" s="22">
        <v>55</v>
      </c>
      <c r="I260" s="22">
        <v>0</v>
      </c>
      <c r="J260">
        <f t="shared" si="20"/>
        <v>8</v>
      </c>
      <c r="K260">
        <f t="shared" si="21"/>
        <v>10</v>
      </c>
      <c r="L260">
        <f t="shared" si="22"/>
        <v>10</v>
      </c>
      <c r="M260">
        <f t="shared" si="23"/>
        <v>11</v>
      </c>
      <c r="N260">
        <f t="shared" si="24"/>
        <v>1</v>
      </c>
    </row>
    <row r="261" spans="1:14" x14ac:dyDescent="0.25">
      <c r="A261" s="15" t="s">
        <v>179</v>
      </c>
      <c r="B261" s="28">
        <v>12</v>
      </c>
      <c r="C261" s="22" t="s">
        <v>321</v>
      </c>
      <c r="D261" s="22" t="s">
        <v>295</v>
      </c>
      <c r="E261" s="22">
        <v>43</v>
      </c>
      <c r="F261" s="22">
        <v>50</v>
      </c>
      <c r="G261" s="22">
        <v>50</v>
      </c>
      <c r="H261" s="22">
        <v>45</v>
      </c>
      <c r="I261" s="22">
        <v>0</v>
      </c>
      <c r="J261">
        <f t="shared" si="20"/>
        <v>9</v>
      </c>
      <c r="K261">
        <f t="shared" si="21"/>
        <v>10</v>
      </c>
      <c r="L261">
        <f t="shared" si="22"/>
        <v>10</v>
      </c>
      <c r="M261">
        <f t="shared" si="23"/>
        <v>9</v>
      </c>
      <c r="N261">
        <f t="shared" si="24"/>
        <v>1</v>
      </c>
    </row>
    <row r="262" spans="1:14" x14ac:dyDescent="0.25">
      <c r="A262" s="15" t="s">
        <v>179</v>
      </c>
      <c r="B262" s="28">
        <v>13</v>
      </c>
      <c r="C262" s="22" t="s">
        <v>296</v>
      </c>
      <c r="D262" s="22" t="s">
        <v>297</v>
      </c>
      <c r="E262" s="22">
        <v>28</v>
      </c>
      <c r="F262" s="22">
        <v>37</v>
      </c>
      <c r="G262" s="22">
        <v>34</v>
      </c>
      <c r="H262" s="22">
        <v>29</v>
      </c>
      <c r="I262" s="22">
        <v>0</v>
      </c>
      <c r="J262">
        <f t="shared" si="20"/>
        <v>6</v>
      </c>
      <c r="K262">
        <f t="shared" si="21"/>
        <v>7</v>
      </c>
      <c r="L262">
        <f t="shared" si="22"/>
        <v>7</v>
      </c>
      <c r="M262">
        <f t="shared" si="23"/>
        <v>6</v>
      </c>
      <c r="N262">
        <f t="shared" si="24"/>
        <v>1</v>
      </c>
    </row>
    <row r="263" spans="1:14" x14ac:dyDescent="0.25">
      <c r="A263" s="15" t="s">
        <v>179</v>
      </c>
      <c r="B263" s="28">
        <v>14</v>
      </c>
      <c r="C263" s="22" t="s">
        <v>289</v>
      </c>
      <c r="D263" s="22" t="s">
        <v>299</v>
      </c>
      <c r="E263" s="22">
        <v>35</v>
      </c>
      <c r="F263" s="22">
        <v>38</v>
      </c>
      <c r="G263" s="22">
        <v>39</v>
      </c>
      <c r="H263" s="22">
        <v>35</v>
      </c>
      <c r="I263" s="22">
        <v>0</v>
      </c>
      <c r="J263">
        <f t="shared" si="20"/>
        <v>7</v>
      </c>
      <c r="K263">
        <f t="shared" si="21"/>
        <v>8</v>
      </c>
      <c r="L263">
        <f t="shared" si="22"/>
        <v>8</v>
      </c>
      <c r="M263">
        <f t="shared" si="23"/>
        <v>7</v>
      </c>
      <c r="N263">
        <f t="shared" si="24"/>
        <v>1</v>
      </c>
    </row>
    <row r="264" spans="1:14" x14ac:dyDescent="0.25">
      <c r="A264" s="15" t="s">
        <v>179</v>
      </c>
      <c r="B264" s="28">
        <v>15</v>
      </c>
      <c r="C264" s="22" t="s">
        <v>289</v>
      </c>
      <c r="D264" s="22" t="s">
        <v>294</v>
      </c>
      <c r="E264" s="22">
        <v>54</v>
      </c>
      <c r="F264" s="22">
        <v>50</v>
      </c>
      <c r="G264" s="22">
        <v>60</v>
      </c>
      <c r="H264" s="22">
        <v>55</v>
      </c>
      <c r="I264" s="22">
        <v>0</v>
      </c>
      <c r="J264">
        <f t="shared" si="20"/>
        <v>11</v>
      </c>
      <c r="K264">
        <f t="shared" si="21"/>
        <v>10</v>
      </c>
      <c r="L264">
        <f t="shared" si="22"/>
        <v>12</v>
      </c>
      <c r="M264">
        <f t="shared" si="23"/>
        <v>11</v>
      </c>
      <c r="N264">
        <f t="shared" si="24"/>
        <v>1</v>
      </c>
    </row>
    <row r="265" spans="1:14" x14ac:dyDescent="0.25">
      <c r="A265" s="15" t="s">
        <v>188</v>
      </c>
      <c r="B265" s="28">
        <v>0</v>
      </c>
      <c r="C265" s="22" t="s">
        <v>258</v>
      </c>
      <c r="D265" s="22" t="s">
        <v>258</v>
      </c>
      <c r="E265" s="22">
        <v>-3</v>
      </c>
      <c r="F265" s="22">
        <v>-3</v>
      </c>
      <c r="G265" s="22">
        <v>-4</v>
      </c>
      <c r="H265" s="22">
        <v>-6</v>
      </c>
      <c r="I265" s="22">
        <v>0</v>
      </c>
      <c r="J265">
        <f t="shared" si="20"/>
        <v>-3</v>
      </c>
      <c r="K265">
        <f t="shared" si="21"/>
        <v>-3</v>
      </c>
      <c r="L265">
        <f t="shared" si="22"/>
        <v>-4</v>
      </c>
      <c r="M265">
        <f t="shared" si="23"/>
        <v>-6</v>
      </c>
      <c r="N265">
        <f t="shared" si="24"/>
        <v>0</v>
      </c>
    </row>
    <row r="266" spans="1:14" x14ac:dyDescent="0.25">
      <c r="A266" s="15" t="s">
        <v>188</v>
      </c>
      <c r="B266" s="28">
        <v>1</v>
      </c>
      <c r="C266" s="22" t="s">
        <v>258</v>
      </c>
      <c r="D266" s="22" t="s">
        <v>258</v>
      </c>
      <c r="E266" s="22">
        <v>4</v>
      </c>
      <c r="F266" s="22">
        <v>-1</v>
      </c>
      <c r="G266" s="22">
        <v>-5</v>
      </c>
      <c r="H266" s="22">
        <v>-8</v>
      </c>
      <c r="I266" s="22">
        <v>0</v>
      </c>
      <c r="J266">
        <f t="shared" si="20"/>
        <v>4</v>
      </c>
      <c r="K266">
        <f t="shared" si="21"/>
        <v>-1</v>
      </c>
      <c r="L266">
        <f t="shared" si="22"/>
        <v>-5</v>
      </c>
      <c r="M266">
        <f t="shared" si="23"/>
        <v>-8</v>
      </c>
      <c r="N266">
        <f t="shared" si="24"/>
        <v>0</v>
      </c>
    </row>
    <row r="267" spans="1:14" x14ac:dyDescent="0.25">
      <c r="A267" s="15" t="s">
        <v>188</v>
      </c>
      <c r="B267" s="28">
        <v>2</v>
      </c>
      <c r="C267" s="22" t="s">
        <v>258</v>
      </c>
      <c r="D267" s="22" t="s">
        <v>258</v>
      </c>
      <c r="E267" s="22">
        <v>50</v>
      </c>
      <c r="F267" s="22">
        <v>50</v>
      </c>
      <c r="G267" s="22">
        <v>50</v>
      </c>
      <c r="H267" s="22">
        <v>50</v>
      </c>
      <c r="I267" s="22">
        <v>0</v>
      </c>
      <c r="J267">
        <f t="shared" si="20"/>
        <v>10</v>
      </c>
      <c r="K267">
        <f t="shared" si="21"/>
        <v>10</v>
      </c>
      <c r="L267">
        <f t="shared" si="22"/>
        <v>10</v>
      </c>
      <c r="M267">
        <f t="shared" si="23"/>
        <v>10</v>
      </c>
      <c r="N267">
        <f t="shared" si="24"/>
        <v>1</v>
      </c>
    </row>
    <row r="268" spans="1:14" x14ac:dyDescent="0.25">
      <c r="A268" s="15" t="s">
        <v>188</v>
      </c>
      <c r="B268" s="28">
        <v>3</v>
      </c>
      <c r="C268" s="22" t="s">
        <v>258</v>
      </c>
      <c r="D268" s="22" t="s">
        <v>258</v>
      </c>
      <c r="E268" s="22">
        <v>62</v>
      </c>
      <c r="F268" s="22">
        <v>50</v>
      </c>
      <c r="G268" s="22">
        <v>50</v>
      </c>
      <c r="H268" s="22">
        <v>71</v>
      </c>
      <c r="I268" s="22">
        <v>0</v>
      </c>
      <c r="J268">
        <f t="shared" si="20"/>
        <v>12</v>
      </c>
      <c r="K268">
        <f t="shared" si="21"/>
        <v>10</v>
      </c>
      <c r="L268">
        <f t="shared" si="22"/>
        <v>10</v>
      </c>
      <c r="M268">
        <f t="shared" si="23"/>
        <v>14</v>
      </c>
      <c r="N268">
        <f t="shared" si="24"/>
        <v>1</v>
      </c>
    </row>
    <row r="269" spans="1:14" x14ac:dyDescent="0.25">
      <c r="A269" s="15" t="s">
        <v>188</v>
      </c>
      <c r="B269" s="28">
        <v>4</v>
      </c>
      <c r="C269" s="22" t="s">
        <v>258</v>
      </c>
      <c r="D269" s="22" t="s">
        <v>258</v>
      </c>
      <c r="E269" s="22">
        <v>73</v>
      </c>
      <c r="F269" s="22">
        <v>37</v>
      </c>
      <c r="G269" s="22">
        <v>37</v>
      </c>
      <c r="H269" s="22">
        <v>64</v>
      </c>
      <c r="I269" s="22">
        <v>0</v>
      </c>
      <c r="J269">
        <f t="shared" si="20"/>
        <v>15</v>
      </c>
      <c r="K269">
        <f t="shared" si="21"/>
        <v>7</v>
      </c>
      <c r="L269">
        <f t="shared" si="22"/>
        <v>7</v>
      </c>
      <c r="M269">
        <f t="shared" si="23"/>
        <v>13</v>
      </c>
      <c r="N269">
        <f t="shared" si="24"/>
        <v>1</v>
      </c>
    </row>
    <row r="270" spans="1:14" x14ac:dyDescent="0.25">
      <c r="A270" s="15" t="s">
        <v>188</v>
      </c>
      <c r="B270" s="28">
        <v>5</v>
      </c>
      <c r="C270" s="22" t="s">
        <v>258</v>
      </c>
      <c r="D270" s="22" t="s">
        <v>279</v>
      </c>
      <c r="E270" s="22">
        <v>81</v>
      </c>
      <c r="F270" s="22">
        <v>74</v>
      </c>
      <c r="G270" s="22">
        <v>21</v>
      </c>
      <c r="H270" s="22">
        <v>78</v>
      </c>
      <c r="I270" s="22">
        <v>0</v>
      </c>
      <c r="J270">
        <f t="shared" si="20"/>
        <v>16</v>
      </c>
      <c r="K270">
        <f t="shared" si="21"/>
        <v>15</v>
      </c>
      <c r="L270">
        <f t="shared" si="22"/>
        <v>4</v>
      </c>
      <c r="M270">
        <f t="shared" si="23"/>
        <v>16</v>
      </c>
      <c r="N270">
        <f t="shared" si="24"/>
        <v>1</v>
      </c>
    </row>
    <row r="271" spans="1:14" x14ac:dyDescent="0.25">
      <c r="A271" s="15" t="s">
        <v>188</v>
      </c>
      <c r="B271" s="28">
        <v>6</v>
      </c>
      <c r="C271" s="22" t="s">
        <v>258</v>
      </c>
      <c r="D271" s="22" t="s">
        <v>258</v>
      </c>
      <c r="E271" s="22">
        <v>50</v>
      </c>
      <c r="F271" s="22">
        <v>50</v>
      </c>
      <c r="G271" s="22">
        <v>50</v>
      </c>
      <c r="H271" s="22">
        <v>50</v>
      </c>
      <c r="I271" s="22">
        <v>0</v>
      </c>
      <c r="J271">
        <f t="shared" si="20"/>
        <v>10</v>
      </c>
      <c r="K271">
        <f t="shared" si="21"/>
        <v>10</v>
      </c>
      <c r="L271">
        <f t="shared" si="22"/>
        <v>10</v>
      </c>
      <c r="M271">
        <f t="shared" si="23"/>
        <v>10</v>
      </c>
      <c r="N271">
        <f t="shared" si="24"/>
        <v>1</v>
      </c>
    </row>
    <row r="272" spans="1:14" x14ac:dyDescent="0.25">
      <c r="A272" s="15" t="s">
        <v>188</v>
      </c>
      <c r="B272" s="28">
        <v>7</v>
      </c>
      <c r="C272" s="22" t="s">
        <v>258</v>
      </c>
      <c r="D272" s="22" t="s">
        <v>258</v>
      </c>
      <c r="E272" s="22">
        <v>50</v>
      </c>
      <c r="F272" s="22">
        <v>50</v>
      </c>
      <c r="G272" s="22">
        <v>50</v>
      </c>
      <c r="H272" s="22">
        <v>50</v>
      </c>
      <c r="I272" s="22">
        <v>0</v>
      </c>
      <c r="J272">
        <f t="shared" si="20"/>
        <v>10</v>
      </c>
      <c r="K272">
        <f t="shared" si="21"/>
        <v>10</v>
      </c>
      <c r="L272">
        <f t="shared" si="22"/>
        <v>10</v>
      </c>
      <c r="M272">
        <f t="shared" si="23"/>
        <v>10</v>
      </c>
      <c r="N272">
        <f t="shared" si="24"/>
        <v>1</v>
      </c>
    </row>
    <row r="273" spans="1:14" x14ac:dyDescent="0.25">
      <c r="A273" s="15" t="s">
        <v>188</v>
      </c>
      <c r="B273" s="28">
        <v>8</v>
      </c>
      <c r="C273" s="22" t="s">
        <v>258</v>
      </c>
      <c r="D273" s="22" t="s">
        <v>258</v>
      </c>
      <c r="E273" s="22">
        <v>50</v>
      </c>
      <c r="F273" s="22">
        <v>50</v>
      </c>
      <c r="G273" s="22">
        <v>50</v>
      </c>
      <c r="H273" s="22">
        <v>50</v>
      </c>
      <c r="I273" s="22">
        <v>0</v>
      </c>
      <c r="J273">
        <f t="shared" si="20"/>
        <v>10</v>
      </c>
      <c r="K273">
        <f t="shared" si="21"/>
        <v>10</v>
      </c>
      <c r="L273">
        <f t="shared" si="22"/>
        <v>10</v>
      </c>
      <c r="M273">
        <f t="shared" si="23"/>
        <v>10</v>
      </c>
      <c r="N273">
        <f t="shared" si="24"/>
        <v>1</v>
      </c>
    </row>
    <row r="274" spans="1:14" x14ac:dyDescent="0.25">
      <c r="A274" s="15" t="s">
        <v>188</v>
      </c>
      <c r="B274" s="28">
        <v>9</v>
      </c>
      <c r="C274" s="22" t="s">
        <v>258</v>
      </c>
      <c r="D274" s="22" t="s">
        <v>258</v>
      </c>
      <c r="E274" s="22">
        <v>68</v>
      </c>
      <c r="F274" s="22">
        <v>60</v>
      </c>
      <c r="G274" s="22">
        <v>50</v>
      </c>
      <c r="H274" s="22">
        <v>50</v>
      </c>
      <c r="I274" s="22">
        <v>0</v>
      </c>
      <c r="J274">
        <f t="shared" si="20"/>
        <v>14</v>
      </c>
      <c r="K274">
        <f t="shared" si="21"/>
        <v>12</v>
      </c>
      <c r="L274">
        <f t="shared" si="22"/>
        <v>10</v>
      </c>
      <c r="M274">
        <f t="shared" si="23"/>
        <v>10</v>
      </c>
      <c r="N274">
        <f t="shared" si="24"/>
        <v>1</v>
      </c>
    </row>
    <row r="275" spans="1:14" x14ac:dyDescent="0.25">
      <c r="A275" s="15" t="s">
        <v>163</v>
      </c>
      <c r="B275" s="28">
        <v>0</v>
      </c>
      <c r="C275" s="22" t="s">
        <v>258</v>
      </c>
      <c r="D275" s="22" t="s">
        <v>268</v>
      </c>
      <c r="E275" s="22">
        <v>5</v>
      </c>
      <c r="F275" s="22">
        <v>22</v>
      </c>
      <c r="G275" s="22">
        <v>24</v>
      </c>
      <c r="H275" s="22">
        <v>13</v>
      </c>
      <c r="I275" s="22">
        <v>0</v>
      </c>
      <c r="J275">
        <f t="shared" si="20"/>
        <v>1</v>
      </c>
      <c r="K275">
        <f t="shared" si="21"/>
        <v>4</v>
      </c>
      <c r="L275">
        <f t="shared" si="22"/>
        <v>5</v>
      </c>
      <c r="M275">
        <f t="shared" si="23"/>
        <v>3</v>
      </c>
      <c r="N275">
        <f t="shared" si="24"/>
        <v>1</v>
      </c>
    </row>
    <row r="276" spans="1:14" x14ac:dyDescent="0.25">
      <c r="A276" s="15" t="s">
        <v>163</v>
      </c>
      <c r="B276" s="28">
        <v>1</v>
      </c>
      <c r="C276" s="22" t="s">
        <v>269</v>
      </c>
      <c r="D276" s="22" t="s">
        <v>270</v>
      </c>
      <c r="E276" s="22">
        <v>6</v>
      </c>
      <c r="F276" s="22">
        <v>3</v>
      </c>
      <c r="G276" s="22">
        <v>9</v>
      </c>
      <c r="H276" s="22">
        <v>4</v>
      </c>
      <c r="I276" s="22">
        <v>0</v>
      </c>
      <c r="J276">
        <f t="shared" si="20"/>
        <v>6</v>
      </c>
      <c r="K276">
        <f t="shared" si="21"/>
        <v>3</v>
      </c>
      <c r="L276">
        <f t="shared" si="22"/>
        <v>9</v>
      </c>
      <c r="M276">
        <f t="shared" si="23"/>
        <v>4</v>
      </c>
      <c r="N276">
        <f t="shared" si="24"/>
        <v>0</v>
      </c>
    </row>
    <row r="277" spans="1:14" x14ac:dyDescent="0.25">
      <c r="A277" s="15" t="s">
        <v>163</v>
      </c>
      <c r="B277" s="28">
        <v>2</v>
      </c>
      <c r="C277" s="22" t="s">
        <v>271</v>
      </c>
      <c r="D277" s="22" t="s">
        <v>268</v>
      </c>
      <c r="E277" s="22">
        <v>11</v>
      </c>
      <c r="F277" s="22">
        <v>10</v>
      </c>
      <c r="G277" s="22">
        <v>9</v>
      </c>
      <c r="H277" s="22">
        <v>3</v>
      </c>
      <c r="I277" s="22">
        <v>0</v>
      </c>
      <c r="J277">
        <f t="shared" si="20"/>
        <v>2</v>
      </c>
      <c r="K277">
        <f t="shared" si="21"/>
        <v>2</v>
      </c>
      <c r="L277">
        <f t="shared" si="22"/>
        <v>2</v>
      </c>
      <c r="M277">
        <f t="shared" si="23"/>
        <v>1</v>
      </c>
      <c r="N277">
        <f t="shared" si="24"/>
        <v>1</v>
      </c>
    </row>
    <row r="278" spans="1:14" x14ac:dyDescent="0.25">
      <c r="A278" s="15" t="s">
        <v>163</v>
      </c>
      <c r="B278" s="28">
        <v>3</v>
      </c>
      <c r="C278" s="22" t="s">
        <v>272</v>
      </c>
      <c r="D278" s="22" t="s">
        <v>273</v>
      </c>
      <c r="E278" s="22">
        <v>0</v>
      </c>
      <c r="F278" s="22">
        <v>0</v>
      </c>
      <c r="G278" s="22">
        <v>0</v>
      </c>
      <c r="H278" s="22">
        <v>0</v>
      </c>
      <c r="I278" s="22">
        <v>0</v>
      </c>
      <c r="J278">
        <f t="shared" si="20"/>
        <v>0</v>
      </c>
      <c r="K278">
        <f t="shared" si="21"/>
        <v>0</v>
      </c>
      <c r="L278">
        <f t="shared" si="22"/>
        <v>0</v>
      </c>
      <c r="M278">
        <f t="shared" si="23"/>
        <v>0</v>
      </c>
      <c r="N278">
        <f t="shared" si="24"/>
        <v>0</v>
      </c>
    </row>
    <row r="279" spans="1:14" x14ac:dyDescent="0.25">
      <c r="A279" s="15" t="s">
        <v>163</v>
      </c>
      <c r="B279" s="28">
        <v>4</v>
      </c>
      <c r="C279" s="22" t="s">
        <v>274</v>
      </c>
      <c r="D279" s="22" t="s">
        <v>275</v>
      </c>
      <c r="E279" s="22">
        <v>1</v>
      </c>
      <c r="F279" s="22">
        <v>0</v>
      </c>
      <c r="G279" s="22">
        <v>12</v>
      </c>
      <c r="H279" s="22">
        <v>4</v>
      </c>
      <c r="I279" s="22">
        <v>0</v>
      </c>
      <c r="J279">
        <f t="shared" si="20"/>
        <v>0</v>
      </c>
      <c r="K279">
        <f t="shared" si="21"/>
        <v>0</v>
      </c>
      <c r="L279">
        <f t="shared" si="22"/>
        <v>2</v>
      </c>
      <c r="M279">
        <f t="shared" si="23"/>
        <v>1</v>
      </c>
      <c r="N279">
        <f t="shared" si="24"/>
        <v>1</v>
      </c>
    </row>
    <row r="280" spans="1:14" x14ac:dyDescent="0.25">
      <c r="A280" s="15" t="s">
        <v>163</v>
      </c>
      <c r="B280" s="28">
        <v>5</v>
      </c>
      <c r="C280" s="22" t="s">
        <v>258</v>
      </c>
      <c r="D280" s="22" t="s">
        <v>258</v>
      </c>
      <c r="E280" s="22">
        <v>7</v>
      </c>
      <c r="F280" s="22">
        <v>4</v>
      </c>
      <c r="G280" s="22">
        <v>15</v>
      </c>
      <c r="H280" s="22">
        <v>11</v>
      </c>
      <c r="I280" s="22">
        <v>0</v>
      </c>
      <c r="J280">
        <f t="shared" si="20"/>
        <v>1</v>
      </c>
      <c r="K280">
        <f t="shared" si="21"/>
        <v>1</v>
      </c>
      <c r="L280">
        <f t="shared" si="22"/>
        <v>3</v>
      </c>
      <c r="M280">
        <f t="shared" si="23"/>
        <v>2</v>
      </c>
      <c r="N280">
        <f t="shared" si="24"/>
        <v>1</v>
      </c>
    </row>
    <row r="281" spans="1:14" x14ac:dyDescent="0.25">
      <c r="A281" s="15" t="s">
        <v>163</v>
      </c>
      <c r="B281" s="28">
        <v>6</v>
      </c>
      <c r="C281" s="22" t="s">
        <v>258</v>
      </c>
      <c r="D281" s="22" t="s">
        <v>258</v>
      </c>
      <c r="E281" s="22">
        <v>6</v>
      </c>
      <c r="F281" s="22">
        <v>4</v>
      </c>
      <c r="G281" s="22">
        <v>3</v>
      </c>
      <c r="H281" s="22">
        <v>0</v>
      </c>
      <c r="I281" s="22">
        <v>0</v>
      </c>
      <c r="J281">
        <f t="shared" si="20"/>
        <v>6</v>
      </c>
      <c r="K281">
        <f t="shared" si="21"/>
        <v>4</v>
      </c>
      <c r="L281">
        <f t="shared" si="22"/>
        <v>3</v>
      </c>
      <c r="M281">
        <f t="shared" si="23"/>
        <v>0</v>
      </c>
      <c r="N281">
        <f t="shared" si="24"/>
        <v>0</v>
      </c>
    </row>
    <row r="282" spans="1:14" x14ac:dyDescent="0.25">
      <c r="A282" t="s">
        <v>367</v>
      </c>
      <c r="B282" s="28">
        <v>0</v>
      </c>
      <c r="C282" s="22" t="s">
        <v>258</v>
      </c>
      <c r="D282" s="22" t="s">
        <v>258</v>
      </c>
      <c r="E282" s="22">
        <v>-7</v>
      </c>
      <c r="F282" s="22">
        <v>-9</v>
      </c>
      <c r="G282" s="22">
        <v>-10</v>
      </c>
      <c r="H282" s="22">
        <v>-10</v>
      </c>
      <c r="I282" s="22">
        <v>0</v>
      </c>
      <c r="J282">
        <f t="shared" si="20"/>
        <v>-7</v>
      </c>
      <c r="K282">
        <f t="shared" si="21"/>
        <v>-9</v>
      </c>
      <c r="L282">
        <f t="shared" si="22"/>
        <v>-10</v>
      </c>
      <c r="M282">
        <f t="shared" si="23"/>
        <v>-10</v>
      </c>
      <c r="N282">
        <f t="shared" si="24"/>
        <v>0</v>
      </c>
    </row>
    <row r="283" spans="1:14" x14ac:dyDescent="0.25">
      <c r="A283" t="s">
        <v>358</v>
      </c>
      <c r="B283" s="28">
        <v>0</v>
      </c>
      <c r="C283" s="22" t="s">
        <v>258</v>
      </c>
      <c r="D283" s="22" t="s">
        <v>258</v>
      </c>
      <c r="E283" s="22">
        <v>-10</v>
      </c>
      <c r="F283" s="22">
        <v>-10</v>
      </c>
      <c r="G283" s="22">
        <v>-10</v>
      </c>
      <c r="H283" s="22">
        <v>-10</v>
      </c>
      <c r="I283" s="22">
        <v>0</v>
      </c>
      <c r="J283">
        <f t="shared" si="20"/>
        <v>-10</v>
      </c>
      <c r="K283">
        <f t="shared" si="21"/>
        <v>-10</v>
      </c>
      <c r="L283">
        <f t="shared" si="22"/>
        <v>-10</v>
      </c>
      <c r="M283">
        <f t="shared" si="23"/>
        <v>-10</v>
      </c>
      <c r="N283">
        <f t="shared" si="24"/>
        <v>0</v>
      </c>
    </row>
    <row r="284" spans="1:14" x14ac:dyDescent="0.25">
      <c r="A284" s="8" t="s">
        <v>358</v>
      </c>
      <c r="B284" s="28">
        <v>1</v>
      </c>
      <c r="C284" s="22" t="s">
        <v>258</v>
      </c>
      <c r="D284" s="22" t="s">
        <v>258</v>
      </c>
      <c r="E284" s="22">
        <v>-10</v>
      </c>
      <c r="F284" s="22">
        <v>-10</v>
      </c>
      <c r="G284" s="22">
        <v>-10</v>
      </c>
      <c r="H284" s="22">
        <v>-10</v>
      </c>
      <c r="I284" s="22">
        <v>0</v>
      </c>
      <c r="J284">
        <f t="shared" si="20"/>
        <v>-10</v>
      </c>
      <c r="K284">
        <f t="shared" si="21"/>
        <v>-10</v>
      </c>
      <c r="L284">
        <f t="shared" si="22"/>
        <v>-10</v>
      </c>
      <c r="M284">
        <f t="shared" si="23"/>
        <v>-10</v>
      </c>
      <c r="N284">
        <f t="shared" si="24"/>
        <v>0</v>
      </c>
    </row>
    <row r="285" spans="1:14" x14ac:dyDescent="0.25">
      <c r="A285" s="14" t="s">
        <v>185</v>
      </c>
      <c r="B285" s="28">
        <v>0</v>
      </c>
      <c r="C285" s="22" t="s">
        <v>258</v>
      </c>
      <c r="D285" s="22" t="s">
        <v>258</v>
      </c>
      <c r="E285" s="22">
        <v>67</v>
      </c>
      <c r="F285" s="22">
        <v>64</v>
      </c>
      <c r="G285" s="22">
        <v>61</v>
      </c>
      <c r="H285" s="22">
        <v>62</v>
      </c>
      <c r="I285" s="22">
        <v>0</v>
      </c>
      <c r="J285">
        <v>10</v>
      </c>
      <c r="K285">
        <v>10</v>
      </c>
      <c r="L285">
        <v>10</v>
      </c>
      <c r="M285">
        <v>10</v>
      </c>
      <c r="N285">
        <f t="shared" si="24"/>
        <v>1</v>
      </c>
    </row>
    <row r="286" spans="1:14" x14ac:dyDescent="0.25">
      <c r="A286" s="14" t="s">
        <v>185</v>
      </c>
      <c r="B286" s="28">
        <v>1</v>
      </c>
      <c r="C286" s="22" t="s">
        <v>326</v>
      </c>
      <c r="D286" s="22" t="s">
        <v>281</v>
      </c>
      <c r="E286" s="22">
        <v>33</v>
      </c>
      <c r="F286" s="22">
        <v>39</v>
      </c>
      <c r="G286" s="22">
        <v>61</v>
      </c>
      <c r="H286" s="22">
        <v>74</v>
      </c>
      <c r="I286" s="22">
        <v>0</v>
      </c>
      <c r="J286">
        <f t="shared" ref="J286:J349" si="25">IF(EXACT($N286,1),ROUND(E286/5,0),E286)</f>
        <v>7</v>
      </c>
      <c r="K286">
        <f t="shared" ref="K286:K349" si="26">IF(EXACT($N286,1),ROUND(F286/5,0),F286)</f>
        <v>8</v>
      </c>
      <c r="L286">
        <v>10</v>
      </c>
      <c r="M286">
        <v>10</v>
      </c>
      <c r="N286">
        <f t="shared" si="24"/>
        <v>1</v>
      </c>
    </row>
    <row r="287" spans="1:14" x14ac:dyDescent="0.25">
      <c r="A287" s="14" t="s">
        <v>185</v>
      </c>
      <c r="B287" s="28">
        <v>2</v>
      </c>
      <c r="C287" s="22" t="s">
        <v>258</v>
      </c>
      <c r="D287" s="22" t="s">
        <v>258</v>
      </c>
      <c r="E287" s="22">
        <v>14</v>
      </c>
      <c r="F287" s="22">
        <v>15</v>
      </c>
      <c r="G287" s="22">
        <v>18</v>
      </c>
      <c r="H287" s="22">
        <v>18</v>
      </c>
      <c r="I287" s="22">
        <v>18</v>
      </c>
      <c r="J287">
        <f t="shared" si="25"/>
        <v>3</v>
      </c>
      <c r="K287">
        <f t="shared" si="26"/>
        <v>3</v>
      </c>
      <c r="L287">
        <f t="shared" ref="L287:L350" si="27">IF(EXACT($N287,1),ROUND(G287/5,0),G287)</f>
        <v>4</v>
      </c>
      <c r="M287">
        <f t="shared" ref="M287:M350" si="28">IF(EXACT($N287,1),ROUND(H287/5,0),H287)</f>
        <v>4</v>
      </c>
      <c r="N287">
        <f t="shared" si="24"/>
        <v>1</v>
      </c>
    </row>
    <row r="288" spans="1:14" x14ac:dyDescent="0.25">
      <c r="A288" s="14" t="s">
        <v>185</v>
      </c>
      <c r="B288" s="28">
        <v>3</v>
      </c>
      <c r="C288" s="22" t="s">
        <v>278</v>
      </c>
      <c r="D288" s="22" t="s">
        <v>273</v>
      </c>
      <c r="E288" s="22">
        <v>11</v>
      </c>
      <c r="F288" s="22">
        <v>7</v>
      </c>
      <c r="G288" s="22">
        <v>10</v>
      </c>
      <c r="H288" s="22">
        <v>7</v>
      </c>
      <c r="I288" s="22">
        <v>0</v>
      </c>
      <c r="J288">
        <f t="shared" si="25"/>
        <v>2</v>
      </c>
      <c r="K288">
        <f t="shared" si="26"/>
        <v>1</v>
      </c>
      <c r="L288">
        <f t="shared" si="27"/>
        <v>2</v>
      </c>
      <c r="M288">
        <f t="shared" si="28"/>
        <v>1</v>
      </c>
      <c r="N288">
        <f t="shared" si="24"/>
        <v>1</v>
      </c>
    </row>
    <row r="289" spans="1:14" x14ac:dyDescent="0.25">
      <c r="A289" s="14" t="s">
        <v>185</v>
      </c>
      <c r="B289" s="28">
        <v>4</v>
      </c>
      <c r="C289" s="22" t="s">
        <v>272</v>
      </c>
      <c r="D289" s="22" t="s">
        <v>288</v>
      </c>
      <c r="E289" s="22">
        <v>3</v>
      </c>
      <c r="F289" s="22">
        <v>3</v>
      </c>
      <c r="G289" s="22">
        <v>3</v>
      </c>
      <c r="H289" s="22">
        <v>7</v>
      </c>
      <c r="I289" s="22">
        <v>0</v>
      </c>
      <c r="J289">
        <f t="shared" si="25"/>
        <v>3</v>
      </c>
      <c r="K289">
        <f t="shared" si="26"/>
        <v>3</v>
      </c>
      <c r="L289">
        <f t="shared" si="27"/>
        <v>3</v>
      </c>
      <c r="M289">
        <f t="shared" si="28"/>
        <v>7</v>
      </c>
      <c r="N289">
        <f t="shared" si="24"/>
        <v>0</v>
      </c>
    </row>
    <row r="290" spans="1:14" x14ac:dyDescent="0.25">
      <c r="A290" s="14" t="s">
        <v>185</v>
      </c>
      <c r="B290" s="28">
        <v>5</v>
      </c>
      <c r="C290" s="22" t="s">
        <v>325</v>
      </c>
      <c r="D290" s="22" t="s">
        <v>258</v>
      </c>
      <c r="E290" s="22">
        <v>21</v>
      </c>
      <c r="F290" s="22">
        <v>27</v>
      </c>
      <c r="G290" s="22">
        <v>24</v>
      </c>
      <c r="H290" s="22">
        <v>24</v>
      </c>
      <c r="I290" s="22">
        <v>0</v>
      </c>
      <c r="J290">
        <f t="shared" si="25"/>
        <v>4</v>
      </c>
      <c r="K290">
        <f t="shared" si="26"/>
        <v>5</v>
      </c>
      <c r="L290">
        <f t="shared" si="27"/>
        <v>5</v>
      </c>
      <c r="M290">
        <f t="shared" si="28"/>
        <v>5</v>
      </c>
      <c r="N290">
        <f t="shared" si="24"/>
        <v>1</v>
      </c>
    </row>
    <row r="291" spans="1:14" x14ac:dyDescent="0.25">
      <c r="A291" s="14" t="s">
        <v>185</v>
      </c>
      <c r="B291" s="28">
        <v>6</v>
      </c>
      <c r="C291" s="22" t="s">
        <v>258</v>
      </c>
      <c r="D291" s="22" t="s">
        <v>258</v>
      </c>
      <c r="E291" s="22">
        <v>5</v>
      </c>
      <c r="F291" s="22">
        <v>6</v>
      </c>
      <c r="G291" s="22">
        <v>6</v>
      </c>
      <c r="H291" s="22">
        <v>6</v>
      </c>
      <c r="I291" s="22">
        <v>6</v>
      </c>
      <c r="J291">
        <f t="shared" si="25"/>
        <v>5</v>
      </c>
      <c r="K291">
        <f t="shared" si="26"/>
        <v>6</v>
      </c>
      <c r="L291">
        <f t="shared" si="27"/>
        <v>6</v>
      </c>
      <c r="M291">
        <f t="shared" si="28"/>
        <v>6</v>
      </c>
      <c r="N291">
        <f t="shared" si="24"/>
        <v>0</v>
      </c>
    </row>
    <row r="292" spans="1:14" x14ac:dyDescent="0.25">
      <c r="A292" s="14" t="s">
        <v>185</v>
      </c>
      <c r="B292" s="28">
        <v>7</v>
      </c>
      <c r="C292" s="22" t="s">
        <v>258</v>
      </c>
      <c r="D292" s="22" t="s">
        <v>258</v>
      </c>
      <c r="E292" s="22">
        <v>4</v>
      </c>
      <c r="F292" s="22">
        <v>6</v>
      </c>
      <c r="G292" s="22">
        <v>6</v>
      </c>
      <c r="H292" s="22">
        <v>0</v>
      </c>
      <c r="I292" s="22">
        <v>0</v>
      </c>
      <c r="J292">
        <f t="shared" si="25"/>
        <v>4</v>
      </c>
      <c r="K292">
        <f t="shared" si="26"/>
        <v>6</v>
      </c>
      <c r="L292">
        <f t="shared" si="27"/>
        <v>6</v>
      </c>
      <c r="M292">
        <f t="shared" si="28"/>
        <v>0</v>
      </c>
      <c r="N292">
        <f t="shared" si="24"/>
        <v>0</v>
      </c>
    </row>
    <row r="293" spans="1:14" x14ac:dyDescent="0.25">
      <c r="A293" s="14" t="s">
        <v>185</v>
      </c>
      <c r="B293" s="28">
        <v>8</v>
      </c>
      <c r="C293" s="22" t="s">
        <v>258</v>
      </c>
      <c r="D293" s="22" t="s">
        <v>258</v>
      </c>
      <c r="E293" s="22">
        <v>13</v>
      </c>
      <c r="F293" s="22">
        <v>8</v>
      </c>
      <c r="G293" s="22">
        <v>8</v>
      </c>
      <c r="H293" s="22">
        <v>8</v>
      </c>
      <c r="I293" s="22">
        <v>8</v>
      </c>
      <c r="J293">
        <f t="shared" si="25"/>
        <v>3</v>
      </c>
      <c r="K293">
        <f t="shared" si="26"/>
        <v>2</v>
      </c>
      <c r="L293">
        <f t="shared" si="27"/>
        <v>2</v>
      </c>
      <c r="M293">
        <f t="shared" si="28"/>
        <v>2</v>
      </c>
      <c r="N293">
        <f t="shared" si="24"/>
        <v>1</v>
      </c>
    </row>
    <row r="294" spans="1:14" x14ac:dyDescent="0.25">
      <c r="A294" s="14" t="s">
        <v>185</v>
      </c>
      <c r="B294" s="28">
        <v>9</v>
      </c>
      <c r="C294" s="22" t="s">
        <v>258</v>
      </c>
      <c r="D294" s="22" t="s">
        <v>258</v>
      </c>
      <c r="E294" s="22">
        <v>11</v>
      </c>
      <c r="F294" s="22">
        <v>10</v>
      </c>
      <c r="G294" s="22">
        <v>10</v>
      </c>
      <c r="H294" s="22">
        <v>0</v>
      </c>
      <c r="I294" s="22">
        <v>0</v>
      </c>
      <c r="J294">
        <f t="shared" si="25"/>
        <v>2</v>
      </c>
      <c r="K294">
        <f t="shared" si="26"/>
        <v>2</v>
      </c>
      <c r="L294">
        <f t="shared" si="27"/>
        <v>2</v>
      </c>
      <c r="M294">
        <f t="shared" si="28"/>
        <v>0</v>
      </c>
      <c r="N294">
        <f t="shared" si="24"/>
        <v>1</v>
      </c>
    </row>
    <row r="295" spans="1:14" x14ac:dyDescent="0.25">
      <c r="A295" s="14" t="s">
        <v>185</v>
      </c>
      <c r="B295" s="28">
        <v>10</v>
      </c>
      <c r="C295" s="22" t="s">
        <v>258</v>
      </c>
      <c r="D295" s="22" t="s">
        <v>258</v>
      </c>
      <c r="E295" s="22">
        <v>13</v>
      </c>
      <c r="F295" s="22">
        <v>13</v>
      </c>
      <c r="G295" s="22">
        <v>13</v>
      </c>
      <c r="H295" s="22">
        <v>50</v>
      </c>
      <c r="I295" s="22">
        <v>0</v>
      </c>
      <c r="J295">
        <f t="shared" si="25"/>
        <v>3</v>
      </c>
      <c r="K295">
        <f t="shared" si="26"/>
        <v>3</v>
      </c>
      <c r="L295">
        <f t="shared" si="27"/>
        <v>3</v>
      </c>
      <c r="M295">
        <f t="shared" si="28"/>
        <v>10</v>
      </c>
      <c r="N295">
        <f t="shared" si="24"/>
        <v>1</v>
      </c>
    </row>
    <row r="296" spans="1:14" x14ac:dyDescent="0.25">
      <c r="A296" t="s">
        <v>261</v>
      </c>
      <c r="B296" s="28">
        <v>0</v>
      </c>
      <c r="C296" s="22" t="s">
        <v>258</v>
      </c>
      <c r="D296" s="22" t="s">
        <v>258</v>
      </c>
      <c r="E296" s="22">
        <v>3</v>
      </c>
      <c r="F296" s="22">
        <v>3</v>
      </c>
      <c r="G296" s="22">
        <v>4</v>
      </c>
      <c r="H296" s="22">
        <v>10</v>
      </c>
      <c r="I296" s="22">
        <v>0</v>
      </c>
      <c r="J296">
        <f t="shared" si="25"/>
        <v>3</v>
      </c>
      <c r="K296">
        <f t="shared" si="26"/>
        <v>3</v>
      </c>
      <c r="L296">
        <f t="shared" si="27"/>
        <v>4</v>
      </c>
      <c r="M296">
        <f t="shared" si="28"/>
        <v>10</v>
      </c>
      <c r="N296">
        <f t="shared" si="24"/>
        <v>0</v>
      </c>
    </row>
    <row r="297" spans="1:14" x14ac:dyDescent="0.25">
      <c r="A297" s="14" t="s">
        <v>172</v>
      </c>
      <c r="B297" s="28">
        <v>0</v>
      </c>
      <c r="C297" s="22" t="s">
        <v>258</v>
      </c>
      <c r="D297" s="22" t="s">
        <v>258</v>
      </c>
      <c r="E297" s="22">
        <v>0</v>
      </c>
      <c r="F297" s="22">
        <v>0</v>
      </c>
      <c r="G297" s="22">
        <v>0</v>
      </c>
      <c r="H297" s="22">
        <v>0</v>
      </c>
      <c r="I297" s="22">
        <v>0</v>
      </c>
      <c r="J297">
        <f t="shared" si="25"/>
        <v>0</v>
      </c>
      <c r="K297">
        <f t="shared" si="26"/>
        <v>0</v>
      </c>
      <c r="L297">
        <f t="shared" si="27"/>
        <v>0</v>
      </c>
      <c r="M297">
        <f t="shared" si="28"/>
        <v>0</v>
      </c>
      <c r="N297">
        <f t="shared" si="24"/>
        <v>0</v>
      </c>
    </row>
    <row r="298" spans="1:14" x14ac:dyDescent="0.25">
      <c r="A298" s="14" t="s">
        <v>172</v>
      </c>
      <c r="B298" s="28">
        <v>1</v>
      </c>
      <c r="C298" s="22" t="s">
        <v>298</v>
      </c>
      <c r="D298" s="22" t="s">
        <v>291</v>
      </c>
      <c r="E298" s="22">
        <v>0</v>
      </c>
      <c r="F298" s="22">
        <v>2</v>
      </c>
      <c r="G298" s="22">
        <v>1</v>
      </c>
      <c r="H298" s="22">
        <v>1</v>
      </c>
      <c r="I298" s="22">
        <v>0</v>
      </c>
      <c r="J298">
        <f t="shared" si="25"/>
        <v>0</v>
      </c>
      <c r="K298">
        <f t="shared" si="26"/>
        <v>2</v>
      </c>
      <c r="L298">
        <f t="shared" si="27"/>
        <v>1</v>
      </c>
      <c r="M298">
        <f t="shared" si="28"/>
        <v>1</v>
      </c>
      <c r="N298">
        <f t="shared" si="24"/>
        <v>0</v>
      </c>
    </row>
    <row r="299" spans="1:14" x14ac:dyDescent="0.25">
      <c r="A299" s="14" t="s">
        <v>172</v>
      </c>
      <c r="B299" s="28">
        <v>2</v>
      </c>
      <c r="C299" s="22" t="s">
        <v>258</v>
      </c>
      <c r="D299" s="22" t="s">
        <v>259</v>
      </c>
      <c r="E299" s="22">
        <v>0</v>
      </c>
      <c r="F299" s="22">
        <v>0</v>
      </c>
      <c r="G299" s="22">
        <v>0</v>
      </c>
      <c r="H299" s="22">
        <v>0</v>
      </c>
      <c r="I299" s="22">
        <v>0</v>
      </c>
      <c r="J299">
        <f t="shared" si="25"/>
        <v>0</v>
      </c>
      <c r="K299">
        <f t="shared" si="26"/>
        <v>0</v>
      </c>
      <c r="L299">
        <f t="shared" si="27"/>
        <v>0</v>
      </c>
      <c r="M299">
        <f t="shared" si="28"/>
        <v>0</v>
      </c>
      <c r="N299">
        <f t="shared" si="24"/>
        <v>0</v>
      </c>
    </row>
    <row r="300" spans="1:14" x14ac:dyDescent="0.25">
      <c r="A300" s="14" t="s">
        <v>172</v>
      </c>
      <c r="B300" s="28">
        <v>3</v>
      </c>
      <c r="C300" s="22" t="s">
        <v>258</v>
      </c>
      <c r="D300" s="22" t="s">
        <v>258</v>
      </c>
      <c r="E300" s="22">
        <v>0</v>
      </c>
      <c r="F300" s="22">
        <v>0</v>
      </c>
      <c r="G300" s="22">
        <v>0</v>
      </c>
      <c r="H300" s="22">
        <v>0</v>
      </c>
      <c r="I300" s="22">
        <v>0</v>
      </c>
      <c r="J300">
        <f t="shared" si="25"/>
        <v>0</v>
      </c>
      <c r="K300">
        <f t="shared" si="26"/>
        <v>0</v>
      </c>
      <c r="L300">
        <f t="shared" si="27"/>
        <v>0</v>
      </c>
      <c r="M300">
        <f t="shared" si="28"/>
        <v>0</v>
      </c>
      <c r="N300">
        <f t="shared" si="24"/>
        <v>0</v>
      </c>
    </row>
    <row r="301" spans="1:14" x14ac:dyDescent="0.25">
      <c r="A301" s="14" t="s">
        <v>172</v>
      </c>
      <c r="B301" s="28">
        <v>4</v>
      </c>
      <c r="C301" s="22" t="s">
        <v>258</v>
      </c>
      <c r="D301" s="22" t="s">
        <v>291</v>
      </c>
      <c r="E301" s="22">
        <v>0</v>
      </c>
      <c r="F301" s="22">
        <v>0</v>
      </c>
      <c r="G301" s="22">
        <v>0</v>
      </c>
      <c r="H301" s="22">
        <v>0</v>
      </c>
      <c r="I301" s="22">
        <v>0</v>
      </c>
      <c r="J301">
        <f t="shared" si="25"/>
        <v>0</v>
      </c>
      <c r="K301">
        <f t="shared" si="26"/>
        <v>0</v>
      </c>
      <c r="L301">
        <f t="shared" si="27"/>
        <v>0</v>
      </c>
      <c r="M301">
        <f t="shared" si="28"/>
        <v>0</v>
      </c>
      <c r="N301">
        <f t="shared" si="24"/>
        <v>0</v>
      </c>
    </row>
    <row r="302" spans="1:14" x14ac:dyDescent="0.25">
      <c r="A302" s="14" t="s">
        <v>172</v>
      </c>
      <c r="B302" s="28">
        <v>5</v>
      </c>
      <c r="C302" s="22" t="s">
        <v>265</v>
      </c>
      <c r="D302" s="22" t="s">
        <v>293</v>
      </c>
      <c r="E302" s="22">
        <v>0</v>
      </c>
      <c r="F302" s="22">
        <v>0</v>
      </c>
      <c r="G302" s="22">
        <v>0</v>
      </c>
      <c r="H302" s="22">
        <v>0</v>
      </c>
      <c r="I302" s="22">
        <v>0</v>
      </c>
      <c r="J302">
        <f t="shared" si="25"/>
        <v>0</v>
      </c>
      <c r="K302">
        <f t="shared" si="26"/>
        <v>0</v>
      </c>
      <c r="L302">
        <f t="shared" si="27"/>
        <v>0</v>
      </c>
      <c r="M302">
        <f t="shared" si="28"/>
        <v>0</v>
      </c>
      <c r="N302">
        <f t="shared" si="24"/>
        <v>0</v>
      </c>
    </row>
    <row r="303" spans="1:14" x14ac:dyDescent="0.25">
      <c r="A303" s="14" t="s">
        <v>172</v>
      </c>
      <c r="B303" s="28">
        <v>6</v>
      </c>
      <c r="C303" s="22" t="s">
        <v>321</v>
      </c>
      <c r="D303" s="22" t="s">
        <v>333</v>
      </c>
      <c r="E303" s="22">
        <v>0</v>
      </c>
      <c r="F303" s="22">
        <v>0</v>
      </c>
      <c r="G303" s="22">
        <v>0</v>
      </c>
      <c r="H303" s="22">
        <v>0</v>
      </c>
      <c r="I303" s="22">
        <v>0</v>
      </c>
      <c r="J303">
        <f t="shared" si="25"/>
        <v>0</v>
      </c>
      <c r="K303">
        <f t="shared" si="26"/>
        <v>0</v>
      </c>
      <c r="L303">
        <f t="shared" si="27"/>
        <v>0</v>
      </c>
      <c r="M303">
        <f t="shared" si="28"/>
        <v>0</v>
      </c>
      <c r="N303">
        <f t="shared" si="24"/>
        <v>0</v>
      </c>
    </row>
    <row r="304" spans="1:14" x14ac:dyDescent="0.25">
      <c r="A304" s="14" t="s">
        <v>172</v>
      </c>
      <c r="B304" s="28">
        <v>7</v>
      </c>
      <c r="C304" s="22" t="s">
        <v>260</v>
      </c>
      <c r="D304" s="22" t="s">
        <v>295</v>
      </c>
      <c r="E304" s="22">
        <v>0</v>
      </c>
      <c r="F304" s="22">
        <v>0</v>
      </c>
      <c r="G304" s="22">
        <v>0</v>
      </c>
      <c r="H304" s="22">
        <v>0</v>
      </c>
      <c r="I304" s="22">
        <v>0</v>
      </c>
      <c r="J304">
        <f t="shared" si="25"/>
        <v>0</v>
      </c>
      <c r="K304">
        <f t="shared" si="26"/>
        <v>0</v>
      </c>
      <c r="L304">
        <f t="shared" si="27"/>
        <v>0</v>
      </c>
      <c r="M304">
        <f t="shared" si="28"/>
        <v>0</v>
      </c>
      <c r="N304">
        <f t="shared" si="24"/>
        <v>0</v>
      </c>
    </row>
    <row r="305" spans="1:14" x14ac:dyDescent="0.25">
      <c r="A305" s="14" t="s">
        <v>172</v>
      </c>
      <c r="B305" s="28">
        <v>8</v>
      </c>
      <c r="C305" s="22" t="s">
        <v>333</v>
      </c>
      <c r="D305" s="22" t="s">
        <v>330</v>
      </c>
      <c r="E305" s="22">
        <v>0</v>
      </c>
      <c r="F305" s="22">
        <v>0</v>
      </c>
      <c r="G305" s="22">
        <v>1</v>
      </c>
      <c r="H305" s="22">
        <v>0</v>
      </c>
      <c r="I305" s="22">
        <v>0</v>
      </c>
      <c r="J305">
        <f t="shared" si="25"/>
        <v>0</v>
      </c>
      <c r="K305">
        <f t="shared" si="26"/>
        <v>0</v>
      </c>
      <c r="L305">
        <f t="shared" si="27"/>
        <v>1</v>
      </c>
      <c r="M305">
        <f t="shared" si="28"/>
        <v>0</v>
      </c>
      <c r="N305">
        <f t="shared" si="24"/>
        <v>0</v>
      </c>
    </row>
    <row r="306" spans="1:14" x14ac:dyDescent="0.25">
      <c r="A306" s="14" t="s">
        <v>172</v>
      </c>
      <c r="B306" s="28">
        <v>9</v>
      </c>
      <c r="C306" s="22" t="s">
        <v>258</v>
      </c>
      <c r="D306" s="22" t="s">
        <v>258</v>
      </c>
      <c r="E306" s="22">
        <v>0</v>
      </c>
      <c r="F306" s="22">
        <v>0</v>
      </c>
      <c r="G306" s="22">
        <v>0</v>
      </c>
      <c r="H306" s="22">
        <v>0</v>
      </c>
      <c r="I306" s="22">
        <v>0</v>
      </c>
      <c r="J306">
        <f t="shared" si="25"/>
        <v>0</v>
      </c>
      <c r="K306">
        <f t="shared" si="26"/>
        <v>0</v>
      </c>
      <c r="L306">
        <f t="shared" si="27"/>
        <v>0</v>
      </c>
      <c r="M306">
        <f t="shared" si="28"/>
        <v>0</v>
      </c>
      <c r="N306">
        <f t="shared" si="24"/>
        <v>0</v>
      </c>
    </row>
    <row r="307" spans="1:14" x14ac:dyDescent="0.25">
      <c r="A307" s="14" t="s">
        <v>172</v>
      </c>
      <c r="B307" s="28">
        <v>10</v>
      </c>
      <c r="C307" s="22" t="s">
        <v>333</v>
      </c>
      <c r="D307" s="22" t="s">
        <v>258</v>
      </c>
      <c r="E307" s="22">
        <v>0</v>
      </c>
      <c r="F307" s="22">
        <v>0</v>
      </c>
      <c r="G307" s="22">
        <v>0</v>
      </c>
      <c r="H307" s="22">
        <v>0</v>
      </c>
      <c r="I307" s="22">
        <v>0</v>
      </c>
      <c r="J307">
        <f t="shared" si="25"/>
        <v>0</v>
      </c>
      <c r="K307">
        <f t="shared" si="26"/>
        <v>0</v>
      </c>
      <c r="L307">
        <f t="shared" si="27"/>
        <v>0</v>
      </c>
      <c r="M307">
        <f t="shared" si="28"/>
        <v>0</v>
      </c>
      <c r="N307">
        <f t="shared" si="24"/>
        <v>0</v>
      </c>
    </row>
    <row r="308" spans="1:14" x14ac:dyDescent="0.25">
      <c r="A308" s="14" t="s">
        <v>172</v>
      </c>
      <c r="B308" s="28">
        <v>11</v>
      </c>
      <c r="C308" s="22" t="s">
        <v>258</v>
      </c>
      <c r="D308" s="22" t="s">
        <v>258</v>
      </c>
      <c r="E308" s="22">
        <v>0</v>
      </c>
      <c r="F308" s="22">
        <v>0</v>
      </c>
      <c r="G308" s="22">
        <v>0</v>
      </c>
      <c r="H308" s="22">
        <v>0</v>
      </c>
      <c r="I308" s="22">
        <v>0</v>
      </c>
      <c r="J308">
        <f t="shared" si="25"/>
        <v>0</v>
      </c>
      <c r="K308">
        <f t="shared" si="26"/>
        <v>0</v>
      </c>
      <c r="L308">
        <f t="shared" si="27"/>
        <v>0</v>
      </c>
      <c r="M308">
        <f t="shared" si="28"/>
        <v>0</v>
      </c>
      <c r="N308">
        <f t="shared" si="24"/>
        <v>0</v>
      </c>
    </row>
    <row r="309" spans="1:14" x14ac:dyDescent="0.25">
      <c r="A309" s="14" t="s">
        <v>172</v>
      </c>
      <c r="B309" s="28">
        <v>12</v>
      </c>
      <c r="C309" s="22" t="s">
        <v>258</v>
      </c>
      <c r="D309" s="22" t="s">
        <v>258</v>
      </c>
      <c r="E309" s="22">
        <v>0</v>
      </c>
      <c r="F309" s="22">
        <v>0</v>
      </c>
      <c r="G309" s="22">
        <v>0</v>
      </c>
      <c r="H309" s="22">
        <v>0</v>
      </c>
      <c r="I309" s="22">
        <v>0</v>
      </c>
      <c r="J309">
        <f t="shared" si="25"/>
        <v>0</v>
      </c>
      <c r="K309">
        <f t="shared" si="26"/>
        <v>0</v>
      </c>
      <c r="L309">
        <f t="shared" si="27"/>
        <v>0</v>
      </c>
      <c r="M309">
        <f t="shared" si="28"/>
        <v>0</v>
      </c>
      <c r="N309">
        <f t="shared" si="24"/>
        <v>0</v>
      </c>
    </row>
    <row r="310" spans="1:14" x14ac:dyDescent="0.25">
      <c r="A310" s="14" t="s">
        <v>172</v>
      </c>
      <c r="B310" s="28">
        <v>13</v>
      </c>
      <c r="C310" s="22" t="s">
        <v>260</v>
      </c>
      <c r="D310" s="22" t="s">
        <v>299</v>
      </c>
      <c r="E310" s="22">
        <v>0</v>
      </c>
      <c r="F310" s="22">
        <v>0</v>
      </c>
      <c r="G310" s="22">
        <v>0</v>
      </c>
      <c r="H310" s="22">
        <v>1</v>
      </c>
      <c r="I310" s="22">
        <v>0</v>
      </c>
      <c r="J310">
        <f t="shared" si="25"/>
        <v>0</v>
      </c>
      <c r="K310">
        <f t="shared" si="26"/>
        <v>0</v>
      </c>
      <c r="L310">
        <f t="shared" si="27"/>
        <v>0</v>
      </c>
      <c r="M310">
        <f t="shared" si="28"/>
        <v>1</v>
      </c>
      <c r="N310">
        <f t="shared" si="24"/>
        <v>0</v>
      </c>
    </row>
    <row r="311" spans="1:14" x14ac:dyDescent="0.25">
      <c r="A311" s="14" t="s">
        <v>172</v>
      </c>
      <c r="B311" s="28">
        <v>14</v>
      </c>
      <c r="C311" s="22" t="s">
        <v>333</v>
      </c>
      <c r="D311" s="22" t="s">
        <v>330</v>
      </c>
      <c r="E311" s="22">
        <v>0</v>
      </c>
      <c r="F311" s="22">
        <v>0</v>
      </c>
      <c r="G311" s="22">
        <v>0</v>
      </c>
      <c r="H311" s="22">
        <v>0</v>
      </c>
      <c r="I311" s="22">
        <v>0</v>
      </c>
      <c r="J311">
        <f t="shared" si="25"/>
        <v>0</v>
      </c>
      <c r="K311">
        <f t="shared" si="26"/>
        <v>0</v>
      </c>
      <c r="L311">
        <f t="shared" si="27"/>
        <v>0</v>
      </c>
      <c r="M311">
        <f t="shared" si="28"/>
        <v>0</v>
      </c>
      <c r="N311">
        <f t="shared" si="24"/>
        <v>0</v>
      </c>
    </row>
    <row r="312" spans="1:14" x14ac:dyDescent="0.25">
      <c r="A312" s="14" t="s">
        <v>172</v>
      </c>
      <c r="B312" s="28">
        <v>15</v>
      </c>
      <c r="C312" s="22" t="s">
        <v>333</v>
      </c>
      <c r="D312" s="22" t="s">
        <v>330</v>
      </c>
      <c r="E312" s="22">
        <v>0</v>
      </c>
      <c r="F312" s="22">
        <v>0</v>
      </c>
      <c r="G312" s="22">
        <v>0</v>
      </c>
      <c r="H312" s="22">
        <v>0</v>
      </c>
      <c r="I312" s="22">
        <v>0</v>
      </c>
      <c r="J312">
        <f t="shared" si="25"/>
        <v>0</v>
      </c>
      <c r="K312">
        <f t="shared" si="26"/>
        <v>0</v>
      </c>
      <c r="L312">
        <f t="shared" si="27"/>
        <v>0</v>
      </c>
      <c r="M312">
        <f t="shared" si="28"/>
        <v>0</v>
      </c>
      <c r="N312">
        <f t="shared" si="24"/>
        <v>0</v>
      </c>
    </row>
    <row r="313" spans="1:14" x14ac:dyDescent="0.25">
      <c r="A313" s="14" t="s">
        <v>172</v>
      </c>
      <c r="B313" s="28">
        <v>16</v>
      </c>
      <c r="C313" s="22" t="s">
        <v>297</v>
      </c>
      <c r="D313" s="22" t="s">
        <v>330</v>
      </c>
      <c r="E313" s="22">
        <v>0</v>
      </c>
      <c r="F313" s="22">
        <v>1</v>
      </c>
      <c r="G313" s="22">
        <v>0</v>
      </c>
      <c r="H313" s="22">
        <v>0</v>
      </c>
      <c r="I313" s="22">
        <v>0</v>
      </c>
      <c r="J313">
        <f t="shared" si="25"/>
        <v>0</v>
      </c>
      <c r="K313">
        <f t="shared" si="26"/>
        <v>1</v>
      </c>
      <c r="L313">
        <f t="shared" si="27"/>
        <v>0</v>
      </c>
      <c r="M313">
        <f t="shared" si="28"/>
        <v>0</v>
      </c>
      <c r="N313">
        <f t="shared" si="24"/>
        <v>0</v>
      </c>
    </row>
    <row r="314" spans="1:14" x14ac:dyDescent="0.25">
      <c r="A314" s="14" t="s">
        <v>172</v>
      </c>
      <c r="B314" s="28">
        <v>17</v>
      </c>
      <c r="C314" s="22" t="s">
        <v>260</v>
      </c>
      <c r="D314" s="22" t="s">
        <v>333</v>
      </c>
      <c r="E314" s="22">
        <v>0</v>
      </c>
      <c r="F314" s="22">
        <v>0</v>
      </c>
      <c r="G314" s="22">
        <v>0</v>
      </c>
      <c r="H314" s="22">
        <v>0</v>
      </c>
      <c r="I314" s="22">
        <v>0</v>
      </c>
      <c r="J314">
        <f t="shared" si="25"/>
        <v>0</v>
      </c>
      <c r="K314">
        <f t="shared" si="26"/>
        <v>0</v>
      </c>
      <c r="L314">
        <f t="shared" si="27"/>
        <v>0</v>
      </c>
      <c r="M314">
        <f t="shared" si="28"/>
        <v>0</v>
      </c>
      <c r="N314">
        <f t="shared" si="24"/>
        <v>0</v>
      </c>
    </row>
    <row r="315" spans="1:14" x14ac:dyDescent="0.25">
      <c r="A315" s="14" t="s">
        <v>172</v>
      </c>
      <c r="B315" s="28">
        <v>18</v>
      </c>
      <c r="C315" s="22" t="s">
        <v>258</v>
      </c>
      <c r="D315" s="22" t="s">
        <v>258</v>
      </c>
      <c r="E315" s="22">
        <v>0</v>
      </c>
      <c r="F315" s="22">
        <v>0</v>
      </c>
      <c r="G315" s="22">
        <v>0</v>
      </c>
      <c r="H315" s="22">
        <v>0</v>
      </c>
      <c r="I315" s="22">
        <v>0</v>
      </c>
      <c r="J315">
        <f t="shared" si="25"/>
        <v>0</v>
      </c>
      <c r="K315">
        <f t="shared" si="26"/>
        <v>0</v>
      </c>
      <c r="L315">
        <f t="shared" si="27"/>
        <v>0</v>
      </c>
      <c r="M315">
        <f t="shared" si="28"/>
        <v>0</v>
      </c>
      <c r="N315">
        <f t="shared" si="24"/>
        <v>0</v>
      </c>
    </row>
    <row r="316" spans="1:14" x14ac:dyDescent="0.25">
      <c r="A316" s="14" t="s">
        <v>172</v>
      </c>
      <c r="B316" s="28">
        <v>19</v>
      </c>
      <c r="C316" s="22" t="s">
        <v>258</v>
      </c>
      <c r="D316" s="22" t="s">
        <v>258</v>
      </c>
      <c r="E316" s="22">
        <v>0</v>
      </c>
      <c r="F316" s="22">
        <v>0</v>
      </c>
      <c r="G316" s="22">
        <v>0</v>
      </c>
      <c r="H316" s="22">
        <v>0</v>
      </c>
      <c r="I316" s="22">
        <v>0</v>
      </c>
      <c r="J316">
        <f t="shared" si="25"/>
        <v>0</v>
      </c>
      <c r="K316">
        <f t="shared" si="26"/>
        <v>0</v>
      </c>
      <c r="L316">
        <f t="shared" si="27"/>
        <v>0</v>
      </c>
      <c r="M316">
        <f t="shared" si="28"/>
        <v>0</v>
      </c>
      <c r="N316">
        <f t="shared" si="24"/>
        <v>0</v>
      </c>
    </row>
    <row r="317" spans="1:14" x14ac:dyDescent="0.25">
      <c r="A317" s="14" t="s">
        <v>172</v>
      </c>
      <c r="B317" s="28">
        <v>20</v>
      </c>
      <c r="C317" s="22" t="s">
        <v>258</v>
      </c>
      <c r="D317" s="22" t="s">
        <v>258</v>
      </c>
      <c r="E317" s="22">
        <v>0</v>
      </c>
      <c r="F317" s="22">
        <v>0</v>
      </c>
      <c r="G317" s="22">
        <v>0</v>
      </c>
      <c r="H317" s="22">
        <v>0</v>
      </c>
      <c r="I317" s="22">
        <v>0</v>
      </c>
      <c r="J317">
        <f t="shared" si="25"/>
        <v>0</v>
      </c>
      <c r="K317">
        <f t="shared" si="26"/>
        <v>0</v>
      </c>
      <c r="L317">
        <f t="shared" si="27"/>
        <v>0</v>
      </c>
      <c r="M317">
        <f t="shared" si="28"/>
        <v>0</v>
      </c>
      <c r="N317">
        <f t="shared" si="24"/>
        <v>0</v>
      </c>
    </row>
    <row r="318" spans="1:14" x14ac:dyDescent="0.25">
      <c r="A318" s="14" t="s">
        <v>172</v>
      </c>
      <c r="B318" s="28">
        <v>21</v>
      </c>
      <c r="C318" s="22" t="s">
        <v>258</v>
      </c>
      <c r="D318" s="22" t="s">
        <v>258</v>
      </c>
      <c r="E318" s="22">
        <v>0</v>
      </c>
      <c r="F318" s="22">
        <v>0</v>
      </c>
      <c r="G318" s="22">
        <v>0</v>
      </c>
      <c r="H318" s="22">
        <v>0</v>
      </c>
      <c r="I318" s="22">
        <v>0</v>
      </c>
      <c r="J318">
        <f t="shared" si="25"/>
        <v>0</v>
      </c>
      <c r="K318">
        <f t="shared" si="26"/>
        <v>0</v>
      </c>
      <c r="L318">
        <f t="shared" si="27"/>
        <v>0</v>
      </c>
      <c r="M318">
        <f t="shared" si="28"/>
        <v>0</v>
      </c>
      <c r="N318">
        <f t="shared" si="24"/>
        <v>0</v>
      </c>
    </row>
    <row r="319" spans="1:14" x14ac:dyDescent="0.25">
      <c r="A319" s="14" t="s">
        <v>172</v>
      </c>
      <c r="B319" s="28">
        <v>22</v>
      </c>
      <c r="C319" s="22" t="s">
        <v>258</v>
      </c>
      <c r="D319" s="22" t="s">
        <v>258</v>
      </c>
      <c r="E319" s="22">
        <v>0</v>
      </c>
      <c r="F319" s="22">
        <v>2</v>
      </c>
      <c r="G319" s="22">
        <v>0</v>
      </c>
      <c r="H319" s="22">
        <v>0</v>
      </c>
      <c r="I319" s="22">
        <v>0</v>
      </c>
      <c r="J319">
        <f t="shared" si="25"/>
        <v>0</v>
      </c>
      <c r="K319">
        <f t="shared" si="26"/>
        <v>2</v>
      </c>
      <c r="L319">
        <f t="shared" si="27"/>
        <v>0</v>
      </c>
      <c r="M319">
        <f t="shared" si="28"/>
        <v>0</v>
      </c>
      <c r="N319">
        <f t="shared" si="24"/>
        <v>0</v>
      </c>
    </row>
    <row r="320" spans="1:14" x14ac:dyDescent="0.25">
      <c r="A320" s="14" t="s">
        <v>177</v>
      </c>
      <c r="B320" s="28">
        <v>0</v>
      </c>
      <c r="C320" s="22" t="s">
        <v>258</v>
      </c>
      <c r="D320" s="22" t="s">
        <v>258</v>
      </c>
      <c r="E320" s="22">
        <v>0</v>
      </c>
      <c r="F320" s="22">
        <v>0</v>
      </c>
      <c r="G320" s="22">
        <v>-9</v>
      </c>
      <c r="H320" s="22">
        <v>-9</v>
      </c>
      <c r="I320" s="22">
        <v>0</v>
      </c>
      <c r="J320">
        <f t="shared" si="25"/>
        <v>0</v>
      </c>
      <c r="K320">
        <f t="shared" si="26"/>
        <v>0</v>
      </c>
      <c r="L320">
        <f t="shared" si="27"/>
        <v>-9</v>
      </c>
      <c r="M320">
        <f t="shared" si="28"/>
        <v>-9</v>
      </c>
      <c r="N320">
        <f t="shared" si="24"/>
        <v>0</v>
      </c>
    </row>
    <row r="321" spans="1:14" x14ac:dyDescent="0.25">
      <c r="A321" s="14" t="s">
        <v>177</v>
      </c>
      <c r="B321" s="28">
        <v>1</v>
      </c>
      <c r="C321" s="22" t="s">
        <v>258</v>
      </c>
      <c r="D321" s="22" t="s">
        <v>258</v>
      </c>
      <c r="E321" s="22">
        <v>-7</v>
      </c>
      <c r="F321" s="22">
        <v>-8</v>
      </c>
      <c r="G321" s="22">
        <v>-8</v>
      </c>
      <c r="H321" s="22">
        <v>-8</v>
      </c>
      <c r="I321" s="22">
        <v>0</v>
      </c>
      <c r="J321">
        <f t="shared" si="25"/>
        <v>-7</v>
      </c>
      <c r="K321">
        <f t="shared" si="26"/>
        <v>-8</v>
      </c>
      <c r="L321">
        <f t="shared" si="27"/>
        <v>-8</v>
      </c>
      <c r="M321">
        <f t="shared" si="28"/>
        <v>-8</v>
      </c>
      <c r="N321">
        <f t="shared" si="24"/>
        <v>0</v>
      </c>
    </row>
    <row r="322" spans="1:14" x14ac:dyDescent="0.25">
      <c r="A322" s="14" t="s">
        <v>177</v>
      </c>
      <c r="B322" s="28">
        <v>2</v>
      </c>
      <c r="C322" s="22" t="s">
        <v>286</v>
      </c>
      <c r="D322" s="22" t="s">
        <v>315</v>
      </c>
      <c r="E322" s="22">
        <v>0</v>
      </c>
      <c r="F322" s="22">
        <v>0</v>
      </c>
      <c r="G322" s="22">
        <v>0</v>
      </c>
      <c r="H322" s="22">
        <v>0</v>
      </c>
      <c r="I322" s="22">
        <v>0</v>
      </c>
      <c r="J322">
        <f t="shared" si="25"/>
        <v>0</v>
      </c>
      <c r="K322">
        <f t="shared" si="26"/>
        <v>0</v>
      </c>
      <c r="L322">
        <f t="shared" si="27"/>
        <v>0</v>
      </c>
      <c r="M322">
        <f t="shared" si="28"/>
        <v>0</v>
      </c>
      <c r="N322">
        <f t="shared" ref="N322:N385" si="29">IF(OR(GESTEP(ABS(E322),11),GESTEP(ABS(F322),11),GESTEP(ABS(G322),11),GESTEP(ABS(H322),11)),1,0)</f>
        <v>0</v>
      </c>
    </row>
    <row r="323" spans="1:14" x14ac:dyDescent="0.25">
      <c r="A323" s="14" t="s">
        <v>177</v>
      </c>
      <c r="B323" s="28">
        <v>3</v>
      </c>
      <c r="C323" s="22" t="s">
        <v>316</v>
      </c>
      <c r="D323" s="22" t="s">
        <v>317</v>
      </c>
      <c r="E323" s="22">
        <v>0</v>
      </c>
      <c r="F323" s="22">
        <v>0</v>
      </c>
      <c r="G323" s="22">
        <v>0</v>
      </c>
      <c r="H323" s="22">
        <v>0</v>
      </c>
      <c r="I323" s="22">
        <v>0</v>
      </c>
      <c r="J323">
        <f t="shared" si="25"/>
        <v>0</v>
      </c>
      <c r="K323">
        <f t="shared" si="26"/>
        <v>0</v>
      </c>
      <c r="L323">
        <f t="shared" si="27"/>
        <v>0</v>
      </c>
      <c r="M323">
        <f t="shared" si="28"/>
        <v>0</v>
      </c>
      <c r="N323">
        <f t="shared" si="29"/>
        <v>0</v>
      </c>
    </row>
    <row r="324" spans="1:14" x14ac:dyDescent="0.25">
      <c r="A324" s="14" t="s">
        <v>177</v>
      </c>
      <c r="B324" s="28">
        <v>4</v>
      </c>
      <c r="C324" s="22" t="s">
        <v>286</v>
      </c>
      <c r="D324" s="22" t="s">
        <v>317</v>
      </c>
      <c r="E324" s="22">
        <v>0</v>
      </c>
      <c r="F324" s="22">
        <v>0</v>
      </c>
      <c r="G324" s="22">
        <v>0</v>
      </c>
      <c r="H324" s="22">
        <v>0</v>
      </c>
      <c r="I324" s="22">
        <v>0</v>
      </c>
      <c r="J324">
        <f t="shared" si="25"/>
        <v>0</v>
      </c>
      <c r="K324">
        <f t="shared" si="26"/>
        <v>0</v>
      </c>
      <c r="L324">
        <f t="shared" si="27"/>
        <v>0</v>
      </c>
      <c r="M324">
        <f t="shared" si="28"/>
        <v>0</v>
      </c>
      <c r="N324">
        <f t="shared" si="29"/>
        <v>0</v>
      </c>
    </row>
    <row r="325" spans="1:14" x14ac:dyDescent="0.25">
      <c r="A325" s="14" t="s">
        <v>177</v>
      </c>
      <c r="B325" s="28">
        <v>5</v>
      </c>
      <c r="C325" s="22" t="s">
        <v>285</v>
      </c>
      <c r="D325" s="22" t="s">
        <v>258</v>
      </c>
      <c r="E325" s="22">
        <v>0</v>
      </c>
      <c r="F325" s="22">
        <v>0</v>
      </c>
      <c r="G325" s="22">
        <v>0</v>
      </c>
      <c r="H325" s="22">
        <v>0</v>
      </c>
      <c r="I325" s="22">
        <v>0</v>
      </c>
      <c r="J325">
        <f t="shared" si="25"/>
        <v>0</v>
      </c>
      <c r="K325">
        <f t="shared" si="26"/>
        <v>0</v>
      </c>
      <c r="L325">
        <f t="shared" si="27"/>
        <v>0</v>
      </c>
      <c r="M325">
        <f t="shared" si="28"/>
        <v>0</v>
      </c>
      <c r="N325">
        <f t="shared" si="29"/>
        <v>0</v>
      </c>
    </row>
    <row r="326" spans="1:14" x14ac:dyDescent="0.25">
      <c r="A326" s="14" t="s">
        <v>177</v>
      </c>
      <c r="B326" s="28">
        <v>6</v>
      </c>
      <c r="C326" s="22" t="s">
        <v>258</v>
      </c>
      <c r="D326" s="22" t="s">
        <v>258</v>
      </c>
      <c r="E326" s="22">
        <v>0</v>
      </c>
      <c r="F326" s="22">
        <v>0</v>
      </c>
      <c r="G326" s="22">
        <v>0</v>
      </c>
      <c r="H326" s="22">
        <v>0</v>
      </c>
      <c r="I326" s="22">
        <v>0</v>
      </c>
      <c r="J326">
        <f t="shared" si="25"/>
        <v>0</v>
      </c>
      <c r="K326">
        <f t="shared" si="26"/>
        <v>0</v>
      </c>
      <c r="L326">
        <f t="shared" si="27"/>
        <v>0</v>
      </c>
      <c r="M326">
        <f t="shared" si="28"/>
        <v>0</v>
      </c>
      <c r="N326">
        <f t="shared" si="29"/>
        <v>0</v>
      </c>
    </row>
    <row r="327" spans="1:14" x14ac:dyDescent="0.25">
      <c r="A327" s="14" t="s">
        <v>177</v>
      </c>
      <c r="B327" s="28">
        <v>7</v>
      </c>
      <c r="C327" s="22" t="s">
        <v>258</v>
      </c>
      <c r="D327" s="22" t="s">
        <v>258</v>
      </c>
      <c r="E327" s="22">
        <v>0</v>
      </c>
      <c r="F327" s="22">
        <v>0</v>
      </c>
      <c r="G327" s="22">
        <v>0</v>
      </c>
      <c r="H327" s="22">
        <v>0</v>
      </c>
      <c r="I327" s="22">
        <v>0</v>
      </c>
      <c r="J327">
        <f t="shared" si="25"/>
        <v>0</v>
      </c>
      <c r="K327">
        <f t="shared" si="26"/>
        <v>0</v>
      </c>
      <c r="L327">
        <f t="shared" si="27"/>
        <v>0</v>
      </c>
      <c r="M327">
        <f t="shared" si="28"/>
        <v>0</v>
      </c>
      <c r="N327">
        <f t="shared" si="29"/>
        <v>0</v>
      </c>
    </row>
    <row r="328" spans="1:14" x14ac:dyDescent="0.25">
      <c r="A328" s="14" t="s">
        <v>177</v>
      </c>
      <c r="B328" s="28">
        <v>8</v>
      </c>
      <c r="C328" s="22" t="s">
        <v>258</v>
      </c>
      <c r="D328" s="22" t="s">
        <v>258</v>
      </c>
      <c r="E328" s="22">
        <v>0</v>
      </c>
      <c r="F328" s="22">
        <v>0</v>
      </c>
      <c r="G328" s="22">
        <v>0</v>
      </c>
      <c r="H328" s="22">
        <v>0</v>
      </c>
      <c r="I328" s="22">
        <v>0</v>
      </c>
      <c r="J328">
        <f t="shared" si="25"/>
        <v>0</v>
      </c>
      <c r="K328">
        <f t="shared" si="26"/>
        <v>0</v>
      </c>
      <c r="L328">
        <f t="shared" si="27"/>
        <v>0</v>
      </c>
      <c r="M328">
        <f t="shared" si="28"/>
        <v>0</v>
      </c>
      <c r="N328">
        <f t="shared" si="29"/>
        <v>0</v>
      </c>
    </row>
    <row r="329" spans="1:14" x14ac:dyDescent="0.25">
      <c r="A329" s="14" t="s">
        <v>177</v>
      </c>
      <c r="B329" s="28">
        <v>9</v>
      </c>
      <c r="C329" s="22" t="s">
        <v>258</v>
      </c>
      <c r="D329" s="22" t="s">
        <v>258</v>
      </c>
      <c r="E329" s="22">
        <v>0</v>
      </c>
      <c r="F329" s="22">
        <v>0</v>
      </c>
      <c r="G329" s="22">
        <v>0</v>
      </c>
      <c r="H329" s="22">
        <v>0</v>
      </c>
      <c r="I329" s="22">
        <v>0</v>
      </c>
      <c r="J329">
        <f t="shared" si="25"/>
        <v>0</v>
      </c>
      <c r="K329">
        <f t="shared" si="26"/>
        <v>0</v>
      </c>
      <c r="L329">
        <f t="shared" si="27"/>
        <v>0</v>
      </c>
      <c r="M329">
        <f t="shared" si="28"/>
        <v>0</v>
      </c>
      <c r="N329">
        <f t="shared" si="29"/>
        <v>0</v>
      </c>
    </row>
    <row r="330" spans="1:14" x14ac:dyDescent="0.25">
      <c r="A330" s="14" t="s">
        <v>177</v>
      </c>
      <c r="B330" s="28">
        <v>10</v>
      </c>
      <c r="C330" s="22" t="s">
        <v>258</v>
      </c>
      <c r="D330" s="22" t="s">
        <v>258</v>
      </c>
      <c r="E330" s="22">
        <v>0</v>
      </c>
      <c r="F330" s="22">
        <v>0</v>
      </c>
      <c r="G330" s="22">
        <v>0</v>
      </c>
      <c r="H330" s="22">
        <v>0</v>
      </c>
      <c r="I330" s="22">
        <v>0</v>
      </c>
      <c r="J330">
        <f t="shared" si="25"/>
        <v>0</v>
      </c>
      <c r="K330">
        <f t="shared" si="26"/>
        <v>0</v>
      </c>
      <c r="L330">
        <f t="shared" si="27"/>
        <v>0</v>
      </c>
      <c r="M330">
        <f t="shared" si="28"/>
        <v>0</v>
      </c>
      <c r="N330">
        <f t="shared" si="29"/>
        <v>0</v>
      </c>
    </row>
    <row r="331" spans="1:14" x14ac:dyDescent="0.25">
      <c r="A331" s="14" t="s">
        <v>177</v>
      </c>
      <c r="B331" s="28">
        <v>11</v>
      </c>
      <c r="C331" s="22" t="s">
        <v>258</v>
      </c>
      <c r="D331" s="22" t="s">
        <v>258</v>
      </c>
      <c r="E331" s="22">
        <v>0</v>
      </c>
      <c r="F331" s="22">
        <v>0</v>
      </c>
      <c r="G331" s="22">
        <v>0</v>
      </c>
      <c r="H331" s="22">
        <v>0</v>
      </c>
      <c r="I331" s="22">
        <v>0</v>
      </c>
      <c r="J331">
        <f t="shared" si="25"/>
        <v>0</v>
      </c>
      <c r="K331">
        <f t="shared" si="26"/>
        <v>0</v>
      </c>
      <c r="L331">
        <f t="shared" si="27"/>
        <v>0</v>
      </c>
      <c r="M331">
        <f t="shared" si="28"/>
        <v>0</v>
      </c>
      <c r="N331">
        <f t="shared" si="29"/>
        <v>0</v>
      </c>
    </row>
    <row r="332" spans="1:14" x14ac:dyDescent="0.25">
      <c r="A332" s="14" t="s">
        <v>177</v>
      </c>
      <c r="B332" s="28">
        <v>12</v>
      </c>
      <c r="C332" s="22" t="s">
        <v>258</v>
      </c>
      <c r="D332" s="22" t="s">
        <v>258</v>
      </c>
      <c r="E332" s="22">
        <v>0</v>
      </c>
      <c r="F332" s="22">
        <v>0</v>
      </c>
      <c r="G332" s="22">
        <v>0</v>
      </c>
      <c r="H332" s="22">
        <v>1</v>
      </c>
      <c r="I332" s="22">
        <v>1</v>
      </c>
      <c r="J332">
        <f t="shared" si="25"/>
        <v>0</v>
      </c>
      <c r="K332">
        <f t="shared" si="26"/>
        <v>0</v>
      </c>
      <c r="L332">
        <f t="shared" si="27"/>
        <v>0</v>
      </c>
      <c r="M332">
        <f t="shared" si="28"/>
        <v>1</v>
      </c>
      <c r="N332">
        <f t="shared" si="29"/>
        <v>0</v>
      </c>
    </row>
    <row r="333" spans="1:14" x14ac:dyDescent="0.25">
      <c r="A333" s="14" t="s">
        <v>177</v>
      </c>
      <c r="B333" s="28">
        <v>13</v>
      </c>
      <c r="C333" s="22" t="s">
        <v>258</v>
      </c>
      <c r="D333" s="22" t="s">
        <v>258</v>
      </c>
      <c r="E333" s="22">
        <v>0</v>
      </c>
      <c r="F333" s="22">
        <v>0</v>
      </c>
      <c r="G333" s="22">
        <v>0</v>
      </c>
      <c r="H333" s="22">
        <v>0</v>
      </c>
      <c r="I333" s="22">
        <v>0</v>
      </c>
      <c r="J333">
        <f t="shared" si="25"/>
        <v>0</v>
      </c>
      <c r="K333">
        <f t="shared" si="26"/>
        <v>0</v>
      </c>
      <c r="L333">
        <f t="shared" si="27"/>
        <v>0</v>
      </c>
      <c r="M333">
        <f t="shared" si="28"/>
        <v>0</v>
      </c>
      <c r="N333">
        <f t="shared" si="29"/>
        <v>0</v>
      </c>
    </row>
    <row r="334" spans="1:14" x14ac:dyDescent="0.25">
      <c r="A334" s="14" t="s">
        <v>177</v>
      </c>
      <c r="B334" s="28">
        <v>14</v>
      </c>
      <c r="C334" s="22" t="s">
        <v>258</v>
      </c>
      <c r="D334" s="22" t="s">
        <v>258</v>
      </c>
      <c r="E334" s="22">
        <v>0</v>
      </c>
      <c r="F334" s="22">
        <v>0</v>
      </c>
      <c r="G334" s="22">
        <v>0</v>
      </c>
      <c r="H334" s="22">
        <v>0</v>
      </c>
      <c r="I334" s="22">
        <v>0</v>
      </c>
      <c r="J334">
        <f t="shared" si="25"/>
        <v>0</v>
      </c>
      <c r="K334">
        <f t="shared" si="26"/>
        <v>0</v>
      </c>
      <c r="L334">
        <f t="shared" si="27"/>
        <v>0</v>
      </c>
      <c r="M334">
        <f t="shared" si="28"/>
        <v>0</v>
      </c>
      <c r="N334">
        <f t="shared" si="29"/>
        <v>0</v>
      </c>
    </row>
    <row r="335" spans="1:14" x14ac:dyDescent="0.25">
      <c r="A335" s="14" t="s">
        <v>177</v>
      </c>
      <c r="B335" s="28">
        <v>15</v>
      </c>
      <c r="C335" s="22" t="s">
        <v>258</v>
      </c>
      <c r="D335" s="22" t="s">
        <v>258</v>
      </c>
      <c r="E335" s="22">
        <v>0</v>
      </c>
      <c r="F335" s="22">
        <v>0</v>
      </c>
      <c r="G335" s="22">
        <v>0</v>
      </c>
      <c r="H335" s="22">
        <v>0</v>
      </c>
      <c r="I335" s="22">
        <v>0</v>
      </c>
      <c r="J335">
        <f t="shared" si="25"/>
        <v>0</v>
      </c>
      <c r="K335">
        <f t="shared" si="26"/>
        <v>0</v>
      </c>
      <c r="L335">
        <f t="shared" si="27"/>
        <v>0</v>
      </c>
      <c r="M335">
        <f t="shared" si="28"/>
        <v>0</v>
      </c>
      <c r="N335">
        <f t="shared" si="29"/>
        <v>0</v>
      </c>
    </row>
    <row r="336" spans="1:14" x14ac:dyDescent="0.25">
      <c r="A336" s="14" t="s">
        <v>177</v>
      </c>
      <c r="B336" s="28">
        <v>16</v>
      </c>
      <c r="C336" s="22" t="s">
        <v>258</v>
      </c>
      <c r="D336" s="22" t="s">
        <v>258</v>
      </c>
      <c r="E336" s="22">
        <v>0</v>
      </c>
      <c r="F336" s="22">
        <v>0</v>
      </c>
      <c r="G336" s="22">
        <v>1</v>
      </c>
      <c r="H336" s="22">
        <v>0</v>
      </c>
      <c r="I336" s="22">
        <v>0</v>
      </c>
      <c r="J336">
        <f t="shared" si="25"/>
        <v>0</v>
      </c>
      <c r="K336">
        <f t="shared" si="26"/>
        <v>0</v>
      </c>
      <c r="L336">
        <f t="shared" si="27"/>
        <v>1</v>
      </c>
      <c r="M336">
        <f t="shared" si="28"/>
        <v>0</v>
      </c>
      <c r="N336">
        <f t="shared" si="29"/>
        <v>0</v>
      </c>
    </row>
    <row r="337" spans="1:14" x14ac:dyDescent="0.25">
      <c r="A337" s="15" t="s">
        <v>187</v>
      </c>
      <c r="B337" s="28">
        <v>0</v>
      </c>
      <c r="C337" s="22" t="s">
        <v>258</v>
      </c>
      <c r="D337" s="22" t="s">
        <v>258</v>
      </c>
      <c r="E337" s="22">
        <v>-7</v>
      </c>
      <c r="F337" s="22">
        <v>-7</v>
      </c>
      <c r="G337" s="22">
        <v>-3</v>
      </c>
      <c r="H337" s="22">
        <v>-4</v>
      </c>
      <c r="I337" s="22">
        <v>0</v>
      </c>
      <c r="J337">
        <f t="shared" si="25"/>
        <v>-7</v>
      </c>
      <c r="K337">
        <f t="shared" si="26"/>
        <v>-7</v>
      </c>
      <c r="L337">
        <f t="shared" si="27"/>
        <v>-3</v>
      </c>
      <c r="M337">
        <f t="shared" si="28"/>
        <v>-4</v>
      </c>
      <c r="N337">
        <f t="shared" si="29"/>
        <v>0</v>
      </c>
    </row>
    <row r="338" spans="1:14" x14ac:dyDescent="0.25">
      <c r="A338" s="15" t="s">
        <v>187</v>
      </c>
      <c r="B338" s="28">
        <v>1</v>
      </c>
      <c r="C338" s="22" t="s">
        <v>258</v>
      </c>
      <c r="D338" s="22" t="s">
        <v>258</v>
      </c>
      <c r="E338" s="22">
        <v>-7</v>
      </c>
      <c r="F338" s="22">
        <v>-7</v>
      </c>
      <c r="G338" s="22">
        <v>-5</v>
      </c>
      <c r="H338" s="22">
        <v>-5</v>
      </c>
      <c r="I338" s="22">
        <v>0</v>
      </c>
      <c r="J338">
        <f t="shared" si="25"/>
        <v>-7</v>
      </c>
      <c r="K338">
        <f t="shared" si="26"/>
        <v>-7</v>
      </c>
      <c r="L338">
        <f t="shared" si="27"/>
        <v>-5</v>
      </c>
      <c r="M338">
        <f t="shared" si="28"/>
        <v>-5</v>
      </c>
      <c r="N338">
        <f t="shared" si="29"/>
        <v>0</v>
      </c>
    </row>
    <row r="339" spans="1:14" x14ac:dyDescent="0.25">
      <c r="A339" s="14" t="s">
        <v>180</v>
      </c>
      <c r="B339" s="28">
        <v>0</v>
      </c>
      <c r="C339" s="22" t="s">
        <v>258</v>
      </c>
      <c r="D339" s="22" t="s">
        <v>258</v>
      </c>
      <c r="E339" s="22">
        <v>-10</v>
      </c>
      <c r="F339" s="22">
        <v>-10</v>
      </c>
      <c r="G339" s="22">
        <v>-10</v>
      </c>
      <c r="H339" s="22">
        <v>-10</v>
      </c>
      <c r="I339" s="22">
        <v>0</v>
      </c>
      <c r="J339">
        <f t="shared" si="25"/>
        <v>-10</v>
      </c>
      <c r="K339">
        <f t="shared" si="26"/>
        <v>-10</v>
      </c>
      <c r="L339">
        <f t="shared" si="27"/>
        <v>-10</v>
      </c>
      <c r="M339">
        <f t="shared" si="28"/>
        <v>-10</v>
      </c>
      <c r="N339">
        <f t="shared" si="29"/>
        <v>0</v>
      </c>
    </row>
    <row r="340" spans="1:14" x14ac:dyDescent="0.25">
      <c r="A340" s="14" t="s">
        <v>180</v>
      </c>
      <c r="B340" s="28">
        <v>1</v>
      </c>
      <c r="C340" s="22" t="s">
        <v>269</v>
      </c>
      <c r="D340" s="22" t="s">
        <v>270</v>
      </c>
      <c r="E340" s="22">
        <v>0</v>
      </c>
      <c r="F340" s="22">
        <v>0</v>
      </c>
      <c r="G340" s="22">
        <v>2</v>
      </c>
      <c r="H340" s="22">
        <v>3</v>
      </c>
      <c r="I340" s="22">
        <v>0</v>
      </c>
      <c r="J340">
        <f t="shared" si="25"/>
        <v>0</v>
      </c>
      <c r="K340">
        <f t="shared" si="26"/>
        <v>0</v>
      </c>
      <c r="L340">
        <f t="shared" si="27"/>
        <v>2</v>
      </c>
      <c r="M340">
        <f t="shared" si="28"/>
        <v>3</v>
      </c>
      <c r="N340">
        <f t="shared" si="29"/>
        <v>0</v>
      </c>
    </row>
    <row r="341" spans="1:14" x14ac:dyDescent="0.25">
      <c r="A341" s="14" t="s">
        <v>180</v>
      </c>
      <c r="B341" s="28">
        <v>2</v>
      </c>
      <c r="C341" s="22" t="s">
        <v>258</v>
      </c>
      <c r="D341" s="22" t="s">
        <v>258</v>
      </c>
      <c r="E341" s="22">
        <v>-10</v>
      </c>
      <c r="F341" s="22">
        <v>-10</v>
      </c>
      <c r="G341" s="22">
        <v>-10</v>
      </c>
      <c r="H341" s="22">
        <v>-10</v>
      </c>
      <c r="I341" s="22">
        <v>0</v>
      </c>
      <c r="J341">
        <f t="shared" si="25"/>
        <v>-10</v>
      </c>
      <c r="K341">
        <f t="shared" si="26"/>
        <v>-10</v>
      </c>
      <c r="L341">
        <f t="shared" si="27"/>
        <v>-10</v>
      </c>
      <c r="M341">
        <f t="shared" si="28"/>
        <v>-10</v>
      </c>
      <c r="N341">
        <f t="shared" si="29"/>
        <v>0</v>
      </c>
    </row>
    <row r="342" spans="1:14" x14ac:dyDescent="0.25">
      <c r="A342" s="14" t="s">
        <v>180</v>
      </c>
      <c r="B342" s="28">
        <v>3</v>
      </c>
      <c r="C342" s="22" t="s">
        <v>258</v>
      </c>
      <c r="D342" s="22" t="s">
        <v>258</v>
      </c>
      <c r="E342" s="22">
        <v>-8</v>
      </c>
      <c r="F342" s="22">
        <v>-8</v>
      </c>
      <c r="G342" s="22">
        <v>-8</v>
      </c>
      <c r="H342" s="22">
        <v>-8</v>
      </c>
      <c r="I342" s="22">
        <v>0</v>
      </c>
      <c r="J342">
        <f t="shared" si="25"/>
        <v>-8</v>
      </c>
      <c r="K342">
        <f t="shared" si="26"/>
        <v>-8</v>
      </c>
      <c r="L342">
        <f t="shared" si="27"/>
        <v>-8</v>
      </c>
      <c r="M342">
        <f t="shared" si="28"/>
        <v>-8</v>
      </c>
      <c r="N342">
        <f t="shared" si="29"/>
        <v>0</v>
      </c>
    </row>
    <row r="343" spans="1:14" x14ac:dyDescent="0.25">
      <c r="A343" s="14" t="s">
        <v>180</v>
      </c>
      <c r="B343" s="28">
        <v>4</v>
      </c>
      <c r="C343" s="22" t="s">
        <v>258</v>
      </c>
      <c r="D343" s="22" t="s">
        <v>258</v>
      </c>
      <c r="E343" s="22">
        <v>-10</v>
      </c>
      <c r="F343" s="22">
        <v>-10</v>
      </c>
      <c r="G343" s="22">
        <v>-10</v>
      </c>
      <c r="H343" s="22">
        <v>-10</v>
      </c>
      <c r="I343" s="22">
        <v>0</v>
      </c>
      <c r="J343">
        <f t="shared" si="25"/>
        <v>-10</v>
      </c>
      <c r="K343">
        <f t="shared" si="26"/>
        <v>-10</v>
      </c>
      <c r="L343">
        <f t="shared" si="27"/>
        <v>-10</v>
      </c>
      <c r="M343">
        <f t="shared" si="28"/>
        <v>-10</v>
      </c>
      <c r="N343">
        <f t="shared" si="29"/>
        <v>0</v>
      </c>
    </row>
    <row r="344" spans="1:14" x14ac:dyDescent="0.25">
      <c r="A344" s="14" t="s">
        <v>180</v>
      </c>
      <c r="B344" s="28">
        <v>5</v>
      </c>
      <c r="C344" s="22" t="s">
        <v>258</v>
      </c>
      <c r="D344" s="22" t="s">
        <v>258</v>
      </c>
      <c r="E344" s="22">
        <v>-10</v>
      </c>
      <c r="F344" s="22">
        <v>-10</v>
      </c>
      <c r="G344" s="22">
        <v>-10</v>
      </c>
      <c r="H344" s="22">
        <v>-10</v>
      </c>
      <c r="I344" s="22">
        <v>0</v>
      </c>
      <c r="J344">
        <f t="shared" si="25"/>
        <v>-10</v>
      </c>
      <c r="K344">
        <f t="shared" si="26"/>
        <v>-10</v>
      </c>
      <c r="L344">
        <f t="shared" si="27"/>
        <v>-10</v>
      </c>
      <c r="M344">
        <f t="shared" si="28"/>
        <v>-10</v>
      </c>
      <c r="N344">
        <f t="shared" si="29"/>
        <v>0</v>
      </c>
    </row>
    <row r="345" spans="1:14" x14ac:dyDescent="0.25">
      <c r="A345" s="14" t="s">
        <v>180</v>
      </c>
      <c r="B345" s="28">
        <v>6</v>
      </c>
      <c r="C345" s="22" t="s">
        <v>258</v>
      </c>
      <c r="D345" s="22" t="s">
        <v>258</v>
      </c>
      <c r="E345" s="22">
        <v>-10</v>
      </c>
      <c r="F345" s="22">
        <v>-10</v>
      </c>
      <c r="G345" s="22">
        <v>-10</v>
      </c>
      <c r="H345" s="22">
        <v>-10</v>
      </c>
      <c r="I345" s="22">
        <v>0</v>
      </c>
      <c r="J345">
        <f t="shared" si="25"/>
        <v>-10</v>
      </c>
      <c r="K345">
        <f t="shared" si="26"/>
        <v>-10</v>
      </c>
      <c r="L345">
        <f t="shared" si="27"/>
        <v>-10</v>
      </c>
      <c r="M345">
        <f t="shared" si="28"/>
        <v>-10</v>
      </c>
      <c r="N345">
        <f t="shared" si="29"/>
        <v>0</v>
      </c>
    </row>
    <row r="346" spans="1:14" x14ac:dyDescent="0.25">
      <c r="A346" s="14" t="s">
        <v>180</v>
      </c>
      <c r="B346" s="28">
        <v>7</v>
      </c>
      <c r="C346" s="22" t="s">
        <v>273</v>
      </c>
      <c r="D346" s="22" t="s">
        <v>286</v>
      </c>
      <c r="E346" s="22">
        <v>2</v>
      </c>
      <c r="F346" s="22">
        <v>1</v>
      </c>
      <c r="G346" s="22">
        <v>4</v>
      </c>
      <c r="H346" s="22">
        <v>3</v>
      </c>
      <c r="I346" s="22">
        <v>0</v>
      </c>
      <c r="J346">
        <f t="shared" si="25"/>
        <v>2</v>
      </c>
      <c r="K346">
        <f t="shared" si="26"/>
        <v>1</v>
      </c>
      <c r="L346">
        <f t="shared" si="27"/>
        <v>4</v>
      </c>
      <c r="M346">
        <f t="shared" si="28"/>
        <v>3</v>
      </c>
      <c r="N346">
        <f t="shared" si="29"/>
        <v>0</v>
      </c>
    </row>
    <row r="347" spans="1:14" x14ac:dyDescent="0.25">
      <c r="A347" s="14" t="s">
        <v>180</v>
      </c>
      <c r="B347" s="28">
        <v>8</v>
      </c>
      <c r="C347" s="22" t="s">
        <v>258</v>
      </c>
      <c r="D347" s="22" t="s">
        <v>315</v>
      </c>
      <c r="E347" s="22">
        <v>0</v>
      </c>
      <c r="F347" s="22">
        <v>3</v>
      </c>
      <c r="G347" s="22">
        <v>2</v>
      </c>
      <c r="H347" s="22">
        <v>0</v>
      </c>
      <c r="I347" s="22">
        <v>0</v>
      </c>
      <c r="J347">
        <f t="shared" si="25"/>
        <v>0</v>
      </c>
      <c r="K347">
        <f t="shared" si="26"/>
        <v>3</v>
      </c>
      <c r="L347">
        <f t="shared" si="27"/>
        <v>2</v>
      </c>
      <c r="M347">
        <f t="shared" si="28"/>
        <v>0</v>
      </c>
      <c r="N347">
        <f t="shared" si="29"/>
        <v>0</v>
      </c>
    </row>
    <row r="348" spans="1:14" x14ac:dyDescent="0.25">
      <c r="A348" s="14" t="s">
        <v>180</v>
      </c>
      <c r="B348" s="28">
        <v>9</v>
      </c>
      <c r="C348" s="22" t="s">
        <v>258</v>
      </c>
      <c r="D348" s="22" t="s">
        <v>264</v>
      </c>
      <c r="E348" s="22">
        <v>0</v>
      </c>
      <c r="F348" s="22">
        <v>0</v>
      </c>
      <c r="G348" s="22">
        <v>0</v>
      </c>
      <c r="H348" s="22">
        <v>1</v>
      </c>
      <c r="I348" s="22">
        <v>0</v>
      </c>
      <c r="J348">
        <f t="shared" si="25"/>
        <v>0</v>
      </c>
      <c r="K348">
        <f t="shared" si="26"/>
        <v>0</v>
      </c>
      <c r="L348">
        <f t="shared" si="27"/>
        <v>0</v>
      </c>
      <c r="M348">
        <f t="shared" si="28"/>
        <v>1</v>
      </c>
      <c r="N348">
        <f t="shared" si="29"/>
        <v>0</v>
      </c>
    </row>
    <row r="349" spans="1:14" x14ac:dyDescent="0.25">
      <c r="A349" s="14" t="s">
        <v>180</v>
      </c>
      <c r="B349" s="28">
        <v>10</v>
      </c>
      <c r="C349" s="22" t="s">
        <v>262</v>
      </c>
      <c r="D349" s="22" t="s">
        <v>264</v>
      </c>
      <c r="E349" s="22">
        <v>0</v>
      </c>
      <c r="F349" s="22">
        <v>0</v>
      </c>
      <c r="G349" s="22">
        <v>0</v>
      </c>
      <c r="H349" s="22">
        <v>2</v>
      </c>
      <c r="I349" s="22">
        <v>0</v>
      </c>
      <c r="J349">
        <f t="shared" si="25"/>
        <v>0</v>
      </c>
      <c r="K349">
        <f t="shared" si="26"/>
        <v>0</v>
      </c>
      <c r="L349">
        <f t="shared" si="27"/>
        <v>0</v>
      </c>
      <c r="M349">
        <f t="shared" si="28"/>
        <v>2</v>
      </c>
      <c r="N349">
        <f t="shared" si="29"/>
        <v>0</v>
      </c>
    </row>
    <row r="350" spans="1:14" x14ac:dyDescent="0.25">
      <c r="A350" s="14" t="s">
        <v>180</v>
      </c>
      <c r="B350" s="28">
        <v>11</v>
      </c>
      <c r="C350" s="22" t="s">
        <v>262</v>
      </c>
      <c r="D350" s="22" t="s">
        <v>267</v>
      </c>
      <c r="E350" s="22">
        <v>0</v>
      </c>
      <c r="F350" s="22">
        <v>0</v>
      </c>
      <c r="G350" s="22">
        <v>2</v>
      </c>
      <c r="H350" s="22">
        <v>0</v>
      </c>
      <c r="I350" s="22">
        <v>0</v>
      </c>
      <c r="J350">
        <f t="shared" ref="J350:J413" si="30">IF(EXACT($N350,1),ROUND(E350/5,0),E350)</f>
        <v>0</v>
      </c>
      <c r="K350">
        <f t="shared" ref="K350:K413" si="31">IF(EXACT($N350,1),ROUND(F350/5,0),F350)</f>
        <v>0</v>
      </c>
      <c r="L350">
        <f t="shared" si="27"/>
        <v>2</v>
      </c>
      <c r="M350">
        <f t="shared" si="28"/>
        <v>0</v>
      </c>
      <c r="N350">
        <f t="shared" si="29"/>
        <v>0</v>
      </c>
    </row>
    <row r="351" spans="1:14" x14ac:dyDescent="0.25">
      <c r="A351" s="14" t="s">
        <v>180</v>
      </c>
      <c r="B351" s="28">
        <v>12</v>
      </c>
      <c r="C351" s="22" t="s">
        <v>264</v>
      </c>
      <c r="D351" s="22" t="s">
        <v>298</v>
      </c>
      <c r="E351" s="22">
        <v>0</v>
      </c>
      <c r="F351" s="22">
        <v>0</v>
      </c>
      <c r="G351" s="22">
        <v>1</v>
      </c>
      <c r="H351" s="22">
        <v>0</v>
      </c>
      <c r="I351" s="22">
        <v>0</v>
      </c>
      <c r="J351">
        <f t="shared" si="30"/>
        <v>0</v>
      </c>
      <c r="K351">
        <f t="shared" si="31"/>
        <v>0</v>
      </c>
      <c r="L351">
        <f t="shared" ref="L351:L414" si="32">IF(EXACT($N351,1),ROUND(G351/5,0),G351)</f>
        <v>1</v>
      </c>
      <c r="M351">
        <f t="shared" ref="M351:M414" si="33">IF(EXACT($N351,1),ROUND(H351/5,0),H351)</f>
        <v>0</v>
      </c>
      <c r="N351">
        <f t="shared" si="29"/>
        <v>0</v>
      </c>
    </row>
    <row r="352" spans="1:14" x14ac:dyDescent="0.25">
      <c r="A352" s="14" t="s">
        <v>180</v>
      </c>
      <c r="B352" s="28">
        <v>13</v>
      </c>
      <c r="C352" s="22" t="s">
        <v>266</v>
      </c>
      <c r="D352" s="22" t="s">
        <v>267</v>
      </c>
      <c r="E352" s="22">
        <v>0</v>
      </c>
      <c r="F352" s="22">
        <v>0</v>
      </c>
      <c r="G352" s="22">
        <v>0</v>
      </c>
      <c r="H352" s="22">
        <v>0</v>
      </c>
      <c r="I352" s="22">
        <v>0</v>
      </c>
      <c r="J352">
        <f t="shared" si="30"/>
        <v>0</v>
      </c>
      <c r="K352">
        <f t="shared" si="31"/>
        <v>0</v>
      </c>
      <c r="L352">
        <f t="shared" si="32"/>
        <v>0</v>
      </c>
      <c r="M352">
        <f t="shared" si="33"/>
        <v>0</v>
      </c>
      <c r="N352">
        <f t="shared" si="29"/>
        <v>0</v>
      </c>
    </row>
    <row r="353" spans="1:14" x14ac:dyDescent="0.25">
      <c r="A353" s="14" t="s">
        <v>180</v>
      </c>
      <c r="B353" s="28">
        <v>14</v>
      </c>
      <c r="C353" s="22" t="s">
        <v>292</v>
      </c>
      <c r="D353" s="22" t="s">
        <v>293</v>
      </c>
      <c r="E353" s="22">
        <v>0</v>
      </c>
      <c r="F353" s="22">
        <v>2</v>
      </c>
      <c r="G353" s="22">
        <v>2</v>
      </c>
      <c r="H353" s="22">
        <v>0</v>
      </c>
      <c r="I353" s="22">
        <v>0</v>
      </c>
      <c r="J353">
        <f t="shared" si="30"/>
        <v>0</v>
      </c>
      <c r="K353">
        <f t="shared" si="31"/>
        <v>2</v>
      </c>
      <c r="L353">
        <f t="shared" si="32"/>
        <v>2</v>
      </c>
      <c r="M353">
        <f t="shared" si="33"/>
        <v>0</v>
      </c>
      <c r="N353">
        <f t="shared" si="29"/>
        <v>0</v>
      </c>
    </row>
    <row r="354" spans="1:14" x14ac:dyDescent="0.25">
      <c r="A354" s="14" t="s">
        <v>180</v>
      </c>
      <c r="B354" s="28">
        <v>15</v>
      </c>
      <c r="C354" s="22" t="s">
        <v>292</v>
      </c>
      <c r="D354" s="22" t="s">
        <v>265</v>
      </c>
      <c r="E354" s="22">
        <v>1</v>
      </c>
      <c r="F354" s="22">
        <v>0</v>
      </c>
      <c r="G354" s="22">
        <v>1</v>
      </c>
      <c r="H354" s="22">
        <v>0</v>
      </c>
      <c r="I354" s="22">
        <v>0</v>
      </c>
      <c r="J354">
        <f t="shared" si="30"/>
        <v>1</v>
      </c>
      <c r="K354">
        <f t="shared" si="31"/>
        <v>0</v>
      </c>
      <c r="L354">
        <f t="shared" si="32"/>
        <v>1</v>
      </c>
      <c r="M354">
        <f t="shared" si="33"/>
        <v>0</v>
      </c>
      <c r="N354">
        <f t="shared" si="29"/>
        <v>0</v>
      </c>
    </row>
    <row r="355" spans="1:14" x14ac:dyDescent="0.25">
      <c r="A355" s="14" t="s">
        <v>180</v>
      </c>
      <c r="B355" s="28">
        <v>16</v>
      </c>
      <c r="C355" s="22" t="s">
        <v>292</v>
      </c>
      <c r="D355" s="22" t="s">
        <v>265</v>
      </c>
      <c r="E355" s="22">
        <v>0</v>
      </c>
      <c r="F355" s="22">
        <v>0</v>
      </c>
      <c r="G355" s="22">
        <v>0</v>
      </c>
      <c r="H355" s="22">
        <v>0</v>
      </c>
      <c r="I355" s="22">
        <v>0</v>
      </c>
      <c r="J355">
        <f t="shared" si="30"/>
        <v>0</v>
      </c>
      <c r="K355">
        <f t="shared" si="31"/>
        <v>0</v>
      </c>
      <c r="L355">
        <f t="shared" si="32"/>
        <v>0</v>
      </c>
      <c r="M355">
        <f t="shared" si="33"/>
        <v>0</v>
      </c>
      <c r="N355">
        <f t="shared" si="29"/>
        <v>0</v>
      </c>
    </row>
    <row r="356" spans="1:14" x14ac:dyDescent="0.25">
      <c r="A356" s="14" t="s">
        <v>180</v>
      </c>
      <c r="B356" s="28">
        <v>17</v>
      </c>
      <c r="C356" s="22" t="s">
        <v>258</v>
      </c>
      <c r="D356" s="22" t="s">
        <v>258</v>
      </c>
      <c r="E356" s="22">
        <v>0</v>
      </c>
      <c r="F356" s="22">
        <v>1</v>
      </c>
      <c r="G356" s="22">
        <v>0</v>
      </c>
      <c r="H356" s="22">
        <v>1</v>
      </c>
      <c r="I356" s="22">
        <v>0</v>
      </c>
      <c r="J356">
        <f t="shared" si="30"/>
        <v>0</v>
      </c>
      <c r="K356">
        <f t="shared" si="31"/>
        <v>1</v>
      </c>
      <c r="L356">
        <f t="shared" si="32"/>
        <v>0</v>
      </c>
      <c r="M356">
        <f t="shared" si="33"/>
        <v>1</v>
      </c>
      <c r="N356">
        <f t="shared" si="29"/>
        <v>0</v>
      </c>
    </row>
    <row r="357" spans="1:14" x14ac:dyDescent="0.25">
      <c r="A357" s="14" t="s">
        <v>180</v>
      </c>
      <c r="B357" s="28">
        <v>18</v>
      </c>
      <c r="C357" s="22" t="s">
        <v>317</v>
      </c>
      <c r="D357" s="22" t="s">
        <v>292</v>
      </c>
      <c r="E357" s="22">
        <v>0</v>
      </c>
      <c r="F357" s="22">
        <v>0</v>
      </c>
      <c r="G357" s="22">
        <v>1</v>
      </c>
      <c r="H357" s="22">
        <v>0</v>
      </c>
      <c r="I357" s="22">
        <v>0</v>
      </c>
      <c r="J357">
        <f t="shared" si="30"/>
        <v>0</v>
      </c>
      <c r="K357">
        <f t="shared" si="31"/>
        <v>0</v>
      </c>
      <c r="L357">
        <f t="shared" si="32"/>
        <v>1</v>
      </c>
      <c r="M357">
        <f t="shared" si="33"/>
        <v>0</v>
      </c>
      <c r="N357">
        <f t="shared" si="29"/>
        <v>0</v>
      </c>
    </row>
    <row r="358" spans="1:14" x14ac:dyDescent="0.25">
      <c r="A358" s="14" t="s">
        <v>180</v>
      </c>
      <c r="B358" s="28">
        <v>19</v>
      </c>
      <c r="C358" s="22" t="s">
        <v>292</v>
      </c>
      <c r="D358" s="22" t="s">
        <v>265</v>
      </c>
      <c r="E358" s="22">
        <v>1</v>
      </c>
      <c r="F358" s="22">
        <v>1</v>
      </c>
      <c r="G358" s="22">
        <v>0</v>
      </c>
      <c r="H358" s="22">
        <v>2</v>
      </c>
      <c r="I358" s="22">
        <v>0</v>
      </c>
      <c r="J358">
        <f t="shared" si="30"/>
        <v>1</v>
      </c>
      <c r="K358">
        <f t="shared" si="31"/>
        <v>1</v>
      </c>
      <c r="L358">
        <f t="shared" si="32"/>
        <v>0</v>
      </c>
      <c r="M358">
        <f t="shared" si="33"/>
        <v>2</v>
      </c>
      <c r="N358">
        <f t="shared" si="29"/>
        <v>0</v>
      </c>
    </row>
    <row r="359" spans="1:14" x14ac:dyDescent="0.25">
      <c r="A359" s="14" t="s">
        <v>180</v>
      </c>
      <c r="B359" s="28">
        <v>20</v>
      </c>
      <c r="C359" s="22" t="s">
        <v>263</v>
      </c>
      <c r="D359" s="22" t="s">
        <v>298</v>
      </c>
      <c r="E359" s="22">
        <v>2</v>
      </c>
      <c r="F359" s="22">
        <v>0</v>
      </c>
      <c r="G359" s="22">
        <v>0</v>
      </c>
      <c r="H359" s="22">
        <v>1</v>
      </c>
      <c r="I359" s="22">
        <v>0</v>
      </c>
      <c r="J359">
        <f t="shared" si="30"/>
        <v>2</v>
      </c>
      <c r="K359">
        <f t="shared" si="31"/>
        <v>0</v>
      </c>
      <c r="L359">
        <f t="shared" si="32"/>
        <v>0</v>
      </c>
      <c r="M359">
        <f t="shared" si="33"/>
        <v>1</v>
      </c>
      <c r="N359">
        <f t="shared" si="29"/>
        <v>0</v>
      </c>
    </row>
    <row r="360" spans="1:14" x14ac:dyDescent="0.25">
      <c r="A360" s="14" t="s">
        <v>180</v>
      </c>
      <c r="B360" s="28">
        <v>21</v>
      </c>
      <c r="C360" s="22" t="s">
        <v>265</v>
      </c>
      <c r="D360" s="22" t="s">
        <v>293</v>
      </c>
      <c r="E360" s="22">
        <v>1</v>
      </c>
      <c r="F360" s="22">
        <v>1</v>
      </c>
      <c r="G360" s="22">
        <v>0</v>
      </c>
      <c r="H360" s="22">
        <v>0</v>
      </c>
      <c r="I360" s="22">
        <v>0</v>
      </c>
      <c r="J360">
        <f t="shared" si="30"/>
        <v>1</v>
      </c>
      <c r="K360">
        <f t="shared" si="31"/>
        <v>1</v>
      </c>
      <c r="L360">
        <f t="shared" si="32"/>
        <v>0</v>
      </c>
      <c r="M360">
        <f t="shared" si="33"/>
        <v>0</v>
      </c>
      <c r="N360">
        <f t="shared" si="29"/>
        <v>0</v>
      </c>
    </row>
    <row r="361" spans="1:14" x14ac:dyDescent="0.25">
      <c r="A361" s="14" t="s">
        <v>180</v>
      </c>
      <c r="B361" s="28">
        <v>22</v>
      </c>
      <c r="C361" s="22" t="s">
        <v>267</v>
      </c>
      <c r="D361" s="22" t="s">
        <v>321</v>
      </c>
      <c r="E361" s="22">
        <v>0</v>
      </c>
      <c r="F361" s="22">
        <v>1</v>
      </c>
      <c r="G361" s="22">
        <v>0</v>
      </c>
      <c r="H361" s="22">
        <v>0</v>
      </c>
      <c r="I361" s="22">
        <v>0</v>
      </c>
      <c r="J361">
        <f t="shared" si="30"/>
        <v>0</v>
      </c>
      <c r="K361">
        <f t="shared" si="31"/>
        <v>1</v>
      </c>
      <c r="L361">
        <f t="shared" si="32"/>
        <v>0</v>
      </c>
      <c r="M361">
        <f t="shared" si="33"/>
        <v>0</v>
      </c>
      <c r="N361">
        <f t="shared" si="29"/>
        <v>0</v>
      </c>
    </row>
    <row r="362" spans="1:14" x14ac:dyDescent="0.25">
      <c r="A362" s="14" t="s">
        <v>180</v>
      </c>
      <c r="B362" s="28">
        <v>23</v>
      </c>
      <c r="C362" s="22" t="s">
        <v>293</v>
      </c>
      <c r="D362" s="22" t="s">
        <v>321</v>
      </c>
      <c r="E362" s="22">
        <v>0</v>
      </c>
      <c r="F362" s="22">
        <v>0</v>
      </c>
      <c r="G362" s="22">
        <v>0</v>
      </c>
      <c r="H362" s="22">
        <v>0</v>
      </c>
      <c r="I362" s="22">
        <v>0</v>
      </c>
      <c r="J362">
        <f t="shared" si="30"/>
        <v>0</v>
      </c>
      <c r="K362">
        <f t="shared" si="31"/>
        <v>0</v>
      </c>
      <c r="L362">
        <f t="shared" si="32"/>
        <v>0</v>
      </c>
      <c r="M362">
        <f t="shared" si="33"/>
        <v>0</v>
      </c>
      <c r="N362">
        <f t="shared" si="29"/>
        <v>0</v>
      </c>
    </row>
    <row r="363" spans="1:14" x14ac:dyDescent="0.25">
      <c r="A363" s="14" t="s">
        <v>180</v>
      </c>
      <c r="B363" s="28">
        <v>24</v>
      </c>
      <c r="C363" s="22" t="s">
        <v>263</v>
      </c>
      <c r="D363" s="22" t="s">
        <v>289</v>
      </c>
      <c r="E363" s="22">
        <v>0</v>
      </c>
      <c r="F363" s="22">
        <v>0</v>
      </c>
      <c r="G363" s="22">
        <v>0</v>
      </c>
      <c r="H363" s="22">
        <v>0</v>
      </c>
      <c r="I363" s="22">
        <v>0</v>
      </c>
      <c r="J363">
        <f t="shared" si="30"/>
        <v>0</v>
      </c>
      <c r="K363">
        <f t="shared" si="31"/>
        <v>0</v>
      </c>
      <c r="L363">
        <f t="shared" si="32"/>
        <v>0</v>
      </c>
      <c r="M363">
        <f t="shared" si="33"/>
        <v>0</v>
      </c>
      <c r="N363">
        <f t="shared" si="29"/>
        <v>0</v>
      </c>
    </row>
    <row r="364" spans="1:14" x14ac:dyDescent="0.25">
      <c r="A364" s="14" t="s">
        <v>180</v>
      </c>
      <c r="B364" s="28">
        <v>25</v>
      </c>
      <c r="C364" s="22" t="s">
        <v>258</v>
      </c>
      <c r="D364" s="22" t="s">
        <v>258</v>
      </c>
      <c r="E364" s="22">
        <v>0</v>
      </c>
      <c r="F364" s="22">
        <v>0</v>
      </c>
      <c r="G364" s="22">
        <v>1</v>
      </c>
      <c r="H364" s="22">
        <v>0</v>
      </c>
      <c r="I364" s="22">
        <v>0</v>
      </c>
      <c r="J364">
        <f t="shared" si="30"/>
        <v>0</v>
      </c>
      <c r="K364">
        <f t="shared" si="31"/>
        <v>0</v>
      </c>
      <c r="L364">
        <f t="shared" si="32"/>
        <v>1</v>
      </c>
      <c r="M364">
        <f t="shared" si="33"/>
        <v>0</v>
      </c>
      <c r="N364">
        <f t="shared" si="29"/>
        <v>0</v>
      </c>
    </row>
    <row r="365" spans="1:14" x14ac:dyDescent="0.25">
      <c r="A365" s="14" t="s">
        <v>180</v>
      </c>
      <c r="B365" s="28">
        <v>26</v>
      </c>
      <c r="C365" s="22" t="s">
        <v>258</v>
      </c>
      <c r="D365" s="22" t="s">
        <v>258</v>
      </c>
      <c r="E365" s="22">
        <v>1</v>
      </c>
      <c r="F365" s="22">
        <v>0</v>
      </c>
      <c r="G365" s="22">
        <v>1</v>
      </c>
      <c r="H365" s="22">
        <v>0</v>
      </c>
      <c r="I365" s="22">
        <v>0</v>
      </c>
      <c r="J365">
        <f t="shared" si="30"/>
        <v>1</v>
      </c>
      <c r="K365">
        <f t="shared" si="31"/>
        <v>0</v>
      </c>
      <c r="L365">
        <f t="shared" si="32"/>
        <v>1</v>
      </c>
      <c r="M365">
        <f t="shared" si="33"/>
        <v>0</v>
      </c>
      <c r="N365">
        <f t="shared" si="29"/>
        <v>0</v>
      </c>
    </row>
    <row r="366" spans="1:14" x14ac:dyDescent="0.25">
      <c r="A366" s="14" t="s">
        <v>180</v>
      </c>
      <c r="B366" s="28">
        <v>27</v>
      </c>
      <c r="C366" s="22" t="s">
        <v>258</v>
      </c>
      <c r="D366" s="22" t="s">
        <v>258</v>
      </c>
      <c r="E366" s="22">
        <v>0</v>
      </c>
      <c r="F366" s="22">
        <v>0</v>
      </c>
      <c r="G366" s="22">
        <v>1</v>
      </c>
      <c r="H366" s="22">
        <v>0</v>
      </c>
      <c r="I366" s="22">
        <v>0</v>
      </c>
      <c r="J366">
        <f t="shared" si="30"/>
        <v>0</v>
      </c>
      <c r="K366">
        <f t="shared" si="31"/>
        <v>0</v>
      </c>
      <c r="L366">
        <f t="shared" si="32"/>
        <v>1</v>
      </c>
      <c r="M366">
        <f t="shared" si="33"/>
        <v>0</v>
      </c>
      <c r="N366">
        <f t="shared" si="29"/>
        <v>0</v>
      </c>
    </row>
    <row r="367" spans="1:14" x14ac:dyDescent="0.25">
      <c r="A367" s="14" t="s">
        <v>180</v>
      </c>
      <c r="B367" s="28">
        <v>28</v>
      </c>
      <c r="C367" s="22" t="s">
        <v>258</v>
      </c>
      <c r="D367" s="22" t="s">
        <v>258</v>
      </c>
      <c r="E367" s="22">
        <v>0</v>
      </c>
      <c r="F367" s="22">
        <v>2</v>
      </c>
      <c r="G367" s="22">
        <v>0</v>
      </c>
      <c r="H367" s="22">
        <v>0</v>
      </c>
      <c r="I367" s="22">
        <v>0</v>
      </c>
      <c r="J367">
        <f t="shared" si="30"/>
        <v>0</v>
      </c>
      <c r="K367">
        <f t="shared" si="31"/>
        <v>2</v>
      </c>
      <c r="L367">
        <f t="shared" si="32"/>
        <v>0</v>
      </c>
      <c r="M367">
        <f t="shared" si="33"/>
        <v>0</v>
      </c>
      <c r="N367">
        <f t="shared" si="29"/>
        <v>0</v>
      </c>
    </row>
    <row r="368" spans="1:14" x14ac:dyDescent="0.25">
      <c r="A368" s="15" t="s">
        <v>186</v>
      </c>
      <c r="B368" s="28">
        <v>0</v>
      </c>
      <c r="C368" s="22" t="s">
        <v>258</v>
      </c>
      <c r="D368" s="22" t="s">
        <v>258</v>
      </c>
      <c r="E368" s="22">
        <v>-7</v>
      </c>
      <c r="F368" s="22">
        <v>-6</v>
      </c>
      <c r="G368" s="22">
        <v>-5</v>
      </c>
      <c r="H368" s="22">
        <v>-5</v>
      </c>
      <c r="I368" s="22">
        <v>0</v>
      </c>
      <c r="J368">
        <f t="shared" si="30"/>
        <v>-7</v>
      </c>
      <c r="K368">
        <f t="shared" si="31"/>
        <v>-6</v>
      </c>
      <c r="L368">
        <f t="shared" si="32"/>
        <v>-5</v>
      </c>
      <c r="M368">
        <f t="shared" si="33"/>
        <v>-5</v>
      </c>
      <c r="N368">
        <f t="shared" si="29"/>
        <v>0</v>
      </c>
    </row>
    <row r="369" spans="1:14" x14ac:dyDescent="0.25">
      <c r="A369" s="15" t="s">
        <v>186</v>
      </c>
      <c r="B369" s="28">
        <v>1</v>
      </c>
      <c r="C369" s="22" t="s">
        <v>258</v>
      </c>
      <c r="D369" s="22" t="s">
        <v>258</v>
      </c>
      <c r="E369" s="22">
        <v>-8</v>
      </c>
      <c r="F369" s="22">
        <v>-7</v>
      </c>
      <c r="G369" s="22">
        <v>-6</v>
      </c>
      <c r="H369" s="22">
        <v>-5</v>
      </c>
      <c r="I369" s="22">
        <v>0</v>
      </c>
      <c r="J369">
        <f t="shared" si="30"/>
        <v>-8</v>
      </c>
      <c r="K369">
        <f t="shared" si="31"/>
        <v>-7</v>
      </c>
      <c r="L369">
        <f t="shared" si="32"/>
        <v>-6</v>
      </c>
      <c r="M369">
        <f t="shared" si="33"/>
        <v>-5</v>
      </c>
      <c r="N369">
        <f t="shared" si="29"/>
        <v>0</v>
      </c>
    </row>
    <row r="370" spans="1:14" x14ac:dyDescent="0.25">
      <c r="A370" s="15" t="s">
        <v>186</v>
      </c>
      <c r="B370" s="28">
        <v>2</v>
      </c>
      <c r="C370" s="22" t="s">
        <v>258</v>
      </c>
      <c r="D370" s="22" t="s">
        <v>258</v>
      </c>
      <c r="E370" s="22">
        <v>-8</v>
      </c>
      <c r="F370" s="22">
        <v>-7</v>
      </c>
      <c r="G370" s="22">
        <v>-7</v>
      </c>
      <c r="H370" s="22">
        <v>-7</v>
      </c>
      <c r="I370" s="22">
        <v>0</v>
      </c>
      <c r="J370">
        <f t="shared" si="30"/>
        <v>-8</v>
      </c>
      <c r="K370">
        <f t="shared" si="31"/>
        <v>-7</v>
      </c>
      <c r="L370">
        <f t="shared" si="32"/>
        <v>-7</v>
      </c>
      <c r="M370">
        <f t="shared" si="33"/>
        <v>-7</v>
      </c>
      <c r="N370">
        <f t="shared" si="29"/>
        <v>0</v>
      </c>
    </row>
    <row r="371" spans="1:14" x14ac:dyDescent="0.25">
      <c r="A371" s="15" t="s">
        <v>186</v>
      </c>
      <c r="B371" s="28">
        <v>3</v>
      </c>
      <c r="C371" s="22" t="s">
        <v>258</v>
      </c>
      <c r="D371" s="22" t="s">
        <v>258</v>
      </c>
      <c r="E371" s="22">
        <v>-8</v>
      </c>
      <c r="F371" s="22">
        <v>-8</v>
      </c>
      <c r="G371" s="22">
        <v>-7</v>
      </c>
      <c r="H371" s="22">
        <v>-5</v>
      </c>
      <c r="I371" s="22">
        <v>0</v>
      </c>
      <c r="J371">
        <f t="shared" si="30"/>
        <v>-8</v>
      </c>
      <c r="K371">
        <f t="shared" si="31"/>
        <v>-8</v>
      </c>
      <c r="L371">
        <f t="shared" si="32"/>
        <v>-7</v>
      </c>
      <c r="M371">
        <f t="shared" si="33"/>
        <v>-5</v>
      </c>
      <c r="N371">
        <f t="shared" si="29"/>
        <v>0</v>
      </c>
    </row>
    <row r="372" spans="1:14" x14ac:dyDescent="0.25">
      <c r="A372" s="15" t="s">
        <v>186</v>
      </c>
      <c r="B372" s="28">
        <v>4</v>
      </c>
      <c r="C372" s="22" t="s">
        <v>258</v>
      </c>
      <c r="D372" s="22" t="s">
        <v>258</v>
      </c>
      <c r="E372" s="22">
        <v>-7</v>
      </c>
      <c r="F372" s="22">
        <v>-7</v>
      </c>
      <c r="G372" s="22">
        <v>-7</v>
      </c>
      <c r="H372" s="22">
        <v>-7</v>
      </c>
      <c r="I372" s="22">
        <v>0</v>
      </c>
      <c r="J372">
        <f t="shared" si="30"/>
        <v>-7</v>
      </c>
      <c r="K372">
        <f t="shared" si="31"/>
        <v>-7</v>
      </c>
      <c r="L372">
        <f t="shared" si="32"/>
        <v>-7</v>
      </c>
      <c r="M372">
        <f t="shared" si="33"/>
        <v>-7</v>
      </c>
      <c r="N372">
        <f t="shared" si="29"/>
        <v>0</v>
      </c>
    </row>
    <row r="373" spans="1:14" x14ac:dyDescent="0.25">
      <c r="A373" s="15" t="s">
        <v>186</v>
      </c>
      <c r="B373" s="28">
        <v>5</v>
      </c>
      <c r="C373" s="22" t="s">
        <v>258</v>
      </c>
      <c r="D373" s="22" t="s">
        <v>258</v>
      </c>
      <c r="E373" s="22">
        <v>-6</v>
      </c>
      <c r="F373" s="22">
        <v>-6</v>
      </c>
      <c r="G373" s="22">
        <v>-7</v>
      </c>
      <c r="H373" s="22">
        <v>-7</v>
      </c>
      <c r="I373" s="22">
        <v>0</v>
      </c>
      <c r="J373">
        <f t="shared" si="30"/>
        <v>-6</v>
      </c>
      <c r="K373">
        <f t="shared" si="31"/>
        <v>-6</v>
      </c>
      <c r="L373">
        <f t="shared" si="32"/>
        <v>-7</v>
      </c>
      <c r="M373">
        <f t="shared" si="33"/>
        <v>-7</v>
      </c>
      <c r="N373">
        <f t="shared" si="29"/>
        <v>0</v>
      </c>
    </row>
    <row r="374" spans="1:14" x14ac:dyDescent="0.25">
      <c r="A374" s="14" t="s">
        <v>181</v>
      </c>
      <c r="B374" s="28">
        <v>0</v>
      </c>
      <c r="C374" s="22" t="s">
        <v>258</v>
      </c>
      <c r="D374" s="22" t="s">
        <v>258</v>
      </c>
      <c r="E374" s="22">
        <v>-9</v>
      </c>
      <c r="F374" s="22">
        <v>-8</v>
      </c>
      <c r="G374" s="22">
        <v>-8</v>
      </c>
      <c r="H374" s="22">
        <v>-7</v>
      </c>
      <c r="I374" s="22">
        <v>0</v>
      </c>
      <c r="J374">
        <f t="shared" si="30"/>
        <v>-9</v>
      </c>
      <c r="K374">
        <f t="shared" si="31"/>
        <v>-8</v>
      </c>
      <c r="L374">
        <f t="shared" si="32"/>
        <v>-8</v>
      </c>
      <c r="M374">
        <f t="shared" si="33"/>
        <v>-7</v>
      </c>
      <c r="N374">
        <f t="shared" si="29"/>
        <v>0</v>
      </c>
    </row>
    <row r="375" spans="1:14" x14ac:dyDescent="0.25">
      <c r="A375" s="14" t="s">
        <v>181</v>
      </c>
      <c r="B375" s="28">
        <v>1</v>
      </c>
      <c r="C375" s="22" t="s">
        <v>258</v>
      </c>
      <c r="D375" s="22" t="s">
        <v>258</v>
      </c>
      <c r="E375" s="22">
        <v>-9</v>
      </c>
      <c r="F375" s="22">
        <v>-9</v>
      </c>
      <c r="G375" s="22">
        <v>-9</v>
      </c>
      <c r="H375" s="22">
        <v>-8</v>
      </c>
      <c r="I375" s="22">
        <v>0</v>
      </c>
      <c r="J375">
        <f t="shared" si="30"/>
        <v>-9</v>
      </c>
      <c r="K375">
        <f t="shared" si="31"/>
        <v>-9</v>
      </c>
      <c r="L375">
        <f t="shared" si="32"/>
        <v>-9</v>
      </c>
      <c r="M375">
        <f t="shared" si="33"/>
        <v>-8</v>
      </c>
      <c r="N375">
        <f t="shared" si="29"/>
        <v>0</v>
      </c>
    </row>
    <row r="376" spans="1:14" x14ac:dyDescent="0.25">
      <c r="A376" s="14" t="s">
        <v>181</v>
      </c>
      <c r="B376" s="28">
        <v>2</v>
      </c>
      <c r="C376" s="22" t="s">
        <v>258</v>
      </c>
      <c r="D376" s="22" t="s">
        <v>258</v>
      </c>
      <c r="E376" s="22">
        <v>-8</v>
      </c>
      <c r="F376" s="22">
        <v>-8</v>
      </c>
      <c r="G376" s="22">
        <v>-8</v>
      </c>
      <c r="H376" s="22">
        <v>-8</v>
      </c>
      <c r="I376" s="22">
        <v>0</v>
      </c>
      <c r="J376">
        <f t="shared" si="30"/>
        <v>-8</v>
      </c>
      <c r="K376">
        <f t="shared" si="31"/>
        <v>-8</v>
      </c>
      <c r="L376">
        <f t="shared" si="32"/>
        <v>-8</v>
      </c>
      <c r="M376">
        <f t="shared" si="33"/>
        <v>-8</v>
      </c>
      <c r="N376">
        <f t="shared" si="29"/>
        <v>0</v>
      </c>
    </row>
    <row r="377" spans="1:14" x14ac:dyDescent="0.25">
      <c r="A377" s="14" t="s">
        <v>181</v>
      </c>
      <c r="B377" s="28">
        <v>3</v>
      </c>
      <c r="C377" s="22" t="s">
        <v>258</v>
      </c>
      <c r="D377" s="22" t="s">
        <v>258</v>
      </c>
      <c r="E377" s="22">
        <v>-8</v>
      </c>
      <c r="F377" s="22">
        <v>-7</v>
      </c>
      <c r="G377" s="22">
        <v>-8</v>
      </c>
      <c r="H377" s="22">
        <v>-7</v>
      </c>
      <c r="I377" s="22">
        <v>0</v>
      </c>
      <c r="J377">
        <f t="shared" si="30"/>
        <v>-8</v>
      </c>
      <c r="K377">
        <f t="shared" si="31"/>
        <v>-7</v>
      </c>
      <c r="L377">
        <f t="shared" si="32"/>
        <v>-8</v>
      </c>
      <c r="M377">
        <f t="shared" si="33"/>
        <v>-7</v>
      </c>
      <c r="N377">
        <f t="shared" si="29"/>
        <v>0</v>
      </c>
    </row>
    <row r="378" spans="1:14" x14ac:dyDescent="0.25">
      <c r="A378" s="14" t="s">
        <v>181</v>
      </c>
      <c r="B378" s="28">
        <v>4</v>
      </c>
      <c r="C378" s="22" t="s">
        <v>258</v>
      </c>
      <c r="D378" s="22" t="s">
        <v>258</v>
      </c>
      <c r="E378" s="22">
        <v>-8</v>
      </c>
      <c r="F378" s="22">
        <v>-8</v>
      </c>
      <c r="G378" s="22">
        <v>-8</v>
      </c>
      <c r="H378" s="22">
        <v>-8</v>
      </c>
      <c r="I378" s="22">
        <v>0</v>
      </c>
      <c r="J378">
        <f t="shared" si="30"/>
        <v>-8</v>
      </c>
      <c r="K378">
        <f t="shared" si="31"/>
        <v>-8</v>
      </c>
      <c r="L378">
        <f t="shared" si="32"/>
        <v>-8</v>
      </c>
      <c r="M378">
        <f t="shared" si="33"/>
        <v>-8</v>
      </c>
      <c r="N378">
        <f t="shared" si="29"/>
        <v>0</v>
      </c>
    </row>
    <row r="379" spans="1:14" x14ac:dyDescent="0.25">
      <c r="A379" s="14" t="s">
        <v>181</v>
      </c>
      <c r="B379" s="28">
        <v>5</v>
      </c>
      <c r="C379" s="22" t="s">
        <v>258</v>
      </c>
      <c r="D379" s="22" t="s">
        <v>258</v>
      </c>
      <c r="E379" s="22">
        <v>-8</v>
      </c>
      <c r="F379" s="22">
        <v>-8</v>
      </c>
      <c r="G379" s="22">
        <v>-8</v>
      </c>
      <c r="H379" s="22">
        <v>-8</v>
      </c>
      <c r="I379" s="22">
        <v>0</v>
      </c>
      <c r="J379">
        <f t="shared" si="30"/>
        <v>-8</v>
      </c>
      <c r="K379">
        <f t="shared" si="31"/>
        <v>-8</v>
      </c>
      <c r="L379">
        <f t="shared" si="32"/>
        <v>-8</v>
      </c>
      <c r="M379">
        <f t="shared" si="33"/>
        <v>-8</v>
      </c>
      <c r="N379">
        <f t="shared" si="29"/>
        <v>0</v>
      </c>
    </row>
    <row r="380" spans="1:14" x14ac:dyDescent="0.25">
      <c r="A380" s="14" t="s">
        <v>181</v>
      </c>
      <c r="B380" s="28">
        <v>6</v>
      </c>
      <c r="C380" s="22" t="s">
        <v>258</v>
      </c>
      <c r="D380" s="22" t="s">
        <v>258</v>
      </c>
      <c r="E380" s="22">
        <v>-8</v>
      </c>
      <c r="F380" s="22">
        <v>-8</v>
      </c>
      <c r="G380" s="22">
        <v>-8</v>
      </c>
      <c r="H380" s="22">
        <v>-8</v>
      </c>
      <c r="I380" s="22">
        <v>0</v>
      </c>
      <c r="J380">
        <f t="shared" si="30"/>
        <v>-8</v>
      </c>
      <c r="K380">
        <f t="shared" si="31"/>
        <v>-8</v>
      </c>
      <c r="L380">
        <f t="shared" si="32"/>
        <v>-8</v>
      </c>
      <c r="M380">
        <f t="shared" si="33"/>
        <v>-8</v>
      </c>
      <c r="N380">
        <f t="shared" si="29"/>
        <v>0</v>
      </c>
    </row>
    <row r="381" spans="1:14" x14ac:dyDescent="0.25">
      <c r="A381" s="14" t="s">
        <v>181</v>
      </c>
      <c r="B381" s="28">
        <v>7</v>
      </c>
      <c r="C381" s="22" t="s">
        <v>258</v>
      </c>
      <c r="D381" s="22" t="s">
        <v>258</v>
      </c>
      <c r="E381" s="22">
        <v>-8</v>
      </c>
      <c r="F381" s="22">
        <v>-8</v>
      </c>
      <c r="G381" s="22">
        <v>-8</v>
      </c>
      <c r="H381" s="22">
        <v>-8</v>
      </c>
      <c r="I381" s="22">
        <v>0</v>
      </c>
      <c r="J381">
        <f t="shared" si="30"/>
        <v>-8</v>
      </c>
      <c r="K381">
        <f t="shared" si="31"/>
        <v>-8</v>
      </c>
      <c r="L381">
        <f t="shared" si="32"/>
        <v>-8</v>
      </c>
      <c r="M381">
        <f t="shared" si="33"/>
        <v>-8</v>
      </c>
      <c r="N381">
        <f t="shared" si="29"/>
        <v>0</v>
      </c>
    </row>
    <row r="382" spans="1:14" x14ac:dyDescent="0.25">
      <c r="A382" s="14" t="s">
        <v>181</v>
      </c>
      <c r="B382" s="28">
        <v>8</v>
      </c>
      <c r="C382" s="22" t="s">
        <v>258</v>
      </c>
      <c r="D382" s="22" t="s">
        <v>258</v>
      </c>
      <c r="E382" s="22">
        <v>-9</v>
      </c>
      <c r="F382" s="22">
        <v>-9</v>
      </c>
      <c r="G382" s="22">
        <v>-9</v>
      </c>
      <c r="H382" s="22">
        <v>-9</v>
      </c>
      <c r="I382" s="22">
        <v>0</v>
      </c>
      <c r="J382">
        <f t="shared" si="30"/>
        <v>-9</v>
      </c>
      <c r="K382">
        <f t="shared" si="31"/>
        <v>-9</v>
      </c>
      <c r="L382">
        <f t="shared" si="32"/>
        <v>-9</v>
      </c>
      <c r="M382">
        <f t="shared" si="33"/>
        <v>-9</v>
      </c>
      <c r="N382">
        <f t="shared" si="29"/>
        <v>0</v>
      </c>
    </row>
    <row r="383" spans="1:14" x14ac:dyDescent="0.25">
      <c r="A383" s="14" t="s">
        <v>181</v>
      </c>
      <c r="B383" s="28">
        <v>9</v>
      </c>
      <c r="C383" s="22" t="s">
        <v>258</v>
      </c>
      <c r="D383" s="22" t="s">
        <v>258</v>
      </c>
      <c r="E383" s="22">
        <v>-9</v>
      </c>
      <c r="F383" s="22">
        <v>-9</v>
      </c>
      <c r="G383" s="22">
        <v>-9</v>
      </c>
      <c r="H383" s="22">
        <v>-9</v>
      </c>
      <c r="I383" s="22">
        <v>0</v>
      </c>
      <c r="J383">
        <f t="shared" si="30"/>
        <v>-9</v>
      </c>
      <c r="K383">
        <f t="shared" si="31"/>
        <v>-9</v>
      </c>
      <c r="L383">
        <f t="shared" si="32"/>
        <v>-9</v>
      </c>
      <c r="M383">
        <f t="shared" si="33"/>
        <v>-9</v>
      </c>
      <c r="N383">
        <f t="shared" si="29"/>
        <v>0</v>
      </c>
    </row>
    <row r="384" spans="1:14" x14ac:dyDescent="0.25">
      <c r="A384" s="14" t="s">
        <v>181</v>
      </c>
      <c r="B384" s="28">
        <v>10</v>
      </c>
      <c r="C384" s="22" t="s">
        <v>258</v>
      </c>
      <c r="D384" s="22" t="s">
        <v>258</v>
      </c>
      <c r="E384" s="22">
        <v>-9</v>
      </c>
      <c r="F384" s="22">
        <v>-9</v>
      </c>
      <c r="G384" s="22">
        <v>-9</v>
      </c>
      <c r="H384" s="22">
        <v>-9</v>
      </c>
      <c r="I384" s="22">
        <v>0</v>
      </c>
      <c r="J384">
        <f t="shared" si="30"/>
        <v>-9</v>
      </c>
      <c r="K384">
        <f t="shared" si="31"/>
        <v>-9</v>
      </c>
      <c r="L384">
        <f t="shared" si="32"/>
        <v>-9</v>
      </c>
      <c r="M384">
        <f t="shared" si="33"/>
        <v>-9</v>
      </c>
      <c r="N384">
        <f t="shared" si="29"/>
        <v>0</v>
      </c>
    </row>
    <row r="385" spans="1:14" x14ac:dyDescent="0.25">
      <c r="A385" s="14" t="s">
        <v>181</v>
      </c>
      <c r="B385" s="28">
        <v>11</v>
      </c>
      <c r="C385" s="22" t="s">
        <v>258</v>
      </c>
      <c r="D385" s="22" t="s">
        <v>258</v>
      </c>
      <c r="E385" s="22">
        <v>-9</v>
      </c>
      <c r="F385" s="22">
        <v>-9</v>
      </c>
      <c r="G385" s="22">
        <v>-9</v>
      </c>
      <c r="H385" s="22">
        <v>-9</v>
      </c>
      <c r="I385" s="22">
        <v>0</v>
      </c>
      <c r="J385">
        <f t="shared" si="30"/>
        <v>-9</v>
      </c>
      <c r="K385">
        <f t="shared" si="31"/>
        <v>-9</v>
      </c>
      <c r="L385">
        <f t="shared" si="32"/>
        <v>-9</v>
      </c>
      <c r="M385">
        <f t="shared" si="33"/>
        <v>-9</v>
      </c>
      <c r="N385">
        <f t="shared" si="29"/>
        <v>0</v>
      </c>
    </row>
    <row r="386" spans="1:14" x14ac:dyDescent="0.25">
      <c r="A386" s="14" t="s">
        <v>181</v>
      </c>
      <c r="B386" s="28">
        <v>12</v>
      </c>
      <c r="C386" s="22" t="s">
        <v>258</v>
      </c>
      <c r="D386" s="22" t="s">
        <v>258</v>
      </c>
      <c r="E386" s="22">
        <v>-8</v>
      </c>
      <c r="F386" s="22">
        <v>-8</v>
      </c>
      <c r="G386" s="22">
        <v>-8</v>
      </c>
      <c r="H386" s="22">
        <v>-8</v>
      </c>
      <c r="I386" s="22">
        <v>0</v>
      </c>
      <c r="J386">
        <f t="shared" si="30"/>
        <v>-8</v>
      </c>
      <c r="K386">
        <f t="shared" si="31"/>
        <v>-8</v>
      </c>
      <c r="L386">
        <f t="shared" si="32"/>
        <v>-8</v>
      </c>
      <c r="M386">
        <f t="shared" si="33"/>
        <v>-8</v>
      </c>
      <c r="N386">
        <f t="shared" ref="N386:N449" si="34">IF(OR(GESTEP(ABS(E386),11),GESTEP(ABS(F386),11),GESTEP(ABS(G386),11),GESTEP(ABS(H386),11)),1,0)</f>
        <v>0</v>
      </c>
    </row>
    <row r="387" spans="1:14" x14ac:dyDescent="0.25">
      <c r="A387" s="14" t="s">
        <v>181</v>
      </c>
      <c r="B387" s="28">
        <v>13</v>
      </c>
      <c r="C387" s="22" t="s">
        <v>258</v>
      </c>
      <c r="D387" s="22" t="s">
        <v>258</v>
      </c>
      <c r="E387" s="22">
        <v>-9</v>
      </c>
      <c r="F387" s="22">
        <v>-9</v>
      </c>
      <c r="G387" s="22">
        <v>-9</v>
      </c>
      <c r="H387" s="22">
        <v>-9</v>
      </c>
      <c r="I387" s="22">
        <v>0</v>
      </c>
      <c r="J387">
        <f t="shared" si="30"/>
        <v>-9</v>
      </c>
      <c r="K387">
        <f t="shared" si="31"/>
        <v>-9</v>
      </c>
      <c r="L387">
        <f t="shared" si="32"/>
        <v>-9</v>
      </c>
      <c r="M387">
        <f t="shared" si="33"/>
        <v>-9</v>
      </c>
      <c r="N387">
        <f t="shared" si="34"/>
        <v>0</v>
      </c>
    </row>
    <row r="388" spans="1:14" x14ac:dyDescent="0.25">
      <c r="A388" s="14" t="s">
        <v>181</v>
      </c>
      <c r="B388" s="28">
        <v>14</v>
      </c>
      <c r="C388" s="22" t="s">
        <v>273</v>
      </c>
      <c r="D388" s="22" t="s">
        <v>287</v>
      </c>
      <c r="E388" s="22">
        <v>9</v>
      </c>
      <c r="F388" s="22">
        <v>8</v>
      </c>
      <c r="G388" s="22">
        <v>7</v>
      </c>
      <c r="H388" s="22">
        <v>10</v>
      </c>
      <c r="I388" s="22">
        <v>0</v>
      </c>
      <c r="J388">
        <f t="shared" si="30"/>
        <v>9</v>
      </c>
      <c r="K388">
        <f t="shared" si="31"/>
        <v>8</v>
      </c>
      <c r="L388">
        <f t="shared" si="32"/>
        <v>7</v>
      </c>
      <c r="M388">
        <f t="shared" si="33"/>
        <v>10</v>
      </c>
      <c r="N388">
        <f t="shared" si="34"/>
        <v>0</v>
      </c>
    </row>
    <row r="389" spans="1:14" x14ac:dyDescent="0.25">
      <c r="A389" s="14" t="s">
        <v>181</v>
      </c>
      <c r="B389" s="28">
        <v>15</v>
      </c>
      <c r="C389" s="22" t="s">
        <v>276</v>
      </c>
      <c r="D389" s="22" t="s">
        <v>271</v>
      </c>
      <c r="E389" s="22">
        <v>8</v>
      </c>
      <c r="F389" s="22">
        <v>11</v>
      </c>
      <c r="G389" s="22">
        <v>11</v>
      </c>
      <c r="H389" s="22">
        <v>7</v>
      </c>
      <c r="I389" s="22">
        <v>0</v>
      </c>
      <c r="J389">
        <f t="shared" si="30"/>
        <v>2</v>
      </c>
      <c r="K389">
        <f t="shared" si="31"/>
        <v>2</v>
      </c>
      <c r="L389">
        <f t="shared" si="32"/>
        <v>2</v>
      </c>
      <c r="M389">
        <f t="shared" si="33"/>
        <v>1</v>
      </c>
      <c r="N389">
        <f t="shared" si="34"/>
        <v>1</v>
      </c>
    </row>
    <row r="390" spans="1:14" x14ac:dyDescent="0.25">
      <c r="A390" s="14" t="s">
        <v>181</v>
      </c>
      <c r="B390" s="28">
        <v>16</v>
      </c>
      <c r="C390" s="22" t="s">
        <v>284</v>
      </c>
      <c r="D390" s="22" t="s">
        <v>285</v>
      </c>
      <c r="E390" s="22">
        <v>9</v>
      </c>
      <c r="F390" s="22">
        <v>8</v>
      </c>
      <c r="G390" s="22">
        <v>10</v>
      </c>
      <c r="H390" s="22">
        <v>7</v>
      </c>
      <c r="I390" s="22">
        <v>0</v>
      </c>
      <c r="J390">
        <f t="shared" si="30"/>
        <v>9</v>
      </c>
      <c r="K390">
        <f t="shared" si="31"/>
        <v>8</v>
      </c>
      <c r="L390">
        <f t="shared" si="32"/>
        <v>10</v>
      </c>
      <c r="M390">
        <f t="shared" si="33"/>
        <v>7</v>
      </c>
      <c r="N390">
        <f t="shared" si="34"/>
        <v>0</v>
      </c>
    </row>
    <row r="391" spans="1:14" x14ac:dyDescent="0.25">
      <c r="A391" s="14" t="s">
        <v>181</v>
      </c>
      <c r="B391" s="28">
        <v>17</v>
      </c>
      <c r="C391" s="22" t="s">
        <v>258</v>
      </c>
      <c r="D391" s="22" t="s">
        <v>286</v>
      </c>
      <c r="E391" s="22">
        <v>7</v>
      </c>
      <c r="F391" s="22">
        <v>6</v>
      </c>
      <c r="G391" s="22">
        <v>7</v>
      </c>
      <c r="H391" s="22">
        <v>7</v>
      </c>
      <c r="I391" s="22">
        <v>0</v>
      </c>
      <c r="J391">
        <f t="shared" si="30"/>
        <v>7</v>
      </c>
      <c r="K391">
        <f t="shared" si="31"/>
        <v>6</v>
      </c>
      <c r="L391">
        <f t="shared" si="32"/>
        <v>7</v>
      </c>
      <c r="M391">
        <f t="shared" si="33"/>
        <v>7</v>
      </c>
      <c r="N391">
        <f t="shared" si="34"/>
        <v>0</v>
      </c>
    </row>
    <row r="392" spans="1:14" x14ac:dyDescent="0.25">
      <c r="A392" s="14" t="s">
        <v>181</v>
      </c>
      <c r="B392" s="28">
        <v>18</v>
      </c>
      <c r="C392" s="22" t="s">
        <v>276</v>
      </c>
      <c r="D392" s="22" t="s">
        <v>285</v>
      </c>
      <c r="E392" s="22">
        <v>6</v>
      </c>
      <c r="F392" s="22">
        <v>8</v>
      </c>
      <c r="G392" s="22">
        <v>8</v>
      </c>
      <c r="H392" s="22">
        <v>7</v>
      </c>
      <c r="I392" s="22">
        <v>0</v>
      </c>
      <c r="J392">
        <f t="shared" si="30"/>
        <v>6</v>
      </c>
      <c r="K392">
        <f t="shared" si="31"/>
        <v>8</v>
      </c>
      <c r="L392">
        <f t="shared" si="32"/>
        <v>8</v>
      </c>
      <c r="M392">
        <f t="shared" si="33"/>
        <v>7</v>
      </c>
      <c r="N392">
        <f t="shared" si="34"/>
        <v>0</v>
      </c>
    </row>
    <row r="393" spans="1:14" x14ac:dyDescent="0.25">
      <c r="A393" s="14" t="s">
        <v>181</v>
      </c>
      <c r="B393" s="28">
        <v>19</v>
      </c>
      <c r="C393" s="22" t="s">
        <v>258</v>
      </c>
      <c r="D393" s="22" t="s">
        <v>258</v>
      </c>
      <c r="E393" s="22">
        <v>11</v>
      </c>
      <c r="F393" s="22">
        <v>8</v>
      </c>
      <c r="G393" s="22">
        <v>10</v>
      </c>
      <c r="H393" s="22">
        <v>10</v>
      </c>
      <c r="I393" s="22">
        <v>0</v>
      </c>
      <c r="J393">
        <f t="shared" si="30"/>
        <v>2</v>
      </c>
      <c r="K393">
        <f t="shared" si="31"/>
        <v>2</v>
      </c>
      <c r="L393">
        <f t="shared" si="32"/>
        <v>2</v>
      </c>
      <c r="M393">
        <f t="shared" si="33"/>
        <v>2</v>
      </c>
      <c r="N393">
        <f t="shared" si="34"/>
        <v>1</v>
      </c>
    </row>
    <row r="394" spans="1:14" x14ac:dyDescent="0.25">
      <c r="A394" s="14" t="s">
        <v>181</v>
      </c>
      <c r="B394" s="28">
        <v>20</v>
      </c>
      <c r="C394" s="22" t="s">
        <v>273</v>
      </c>
      <c r="D394" s="22" t="s">
        <v>285</v>
      </c>
      <c r="E394" s="22">
        <v>4</v>
      </c>
      <c r="F394" s="22">
        <v>6</v>
      </c>
      <c r="G394" s="22">
        <v>5</v>
      </c>
      <c r="H394" s="22">
        <v>2</v>
      </c>
      <c r="I394" s="22">
        <v>0</v>
      </c>
      <c r="J394">
        <f t="shared" si="30"/>
        <v>4</v>
      </c>
      <c r="K394">
        <f t="shared" si="31"/>
        <v>6</v>
      </c>
      <c r="L394">
        <f t="shared" si="32"/>
        <v>5</v>
      </c>
      <c r="M394">
        <f t="shared" si="33"/>
        <v>2</v>
      </c>
      <c r="N394">
        <f t="shared" si="34"/>
        <v>0</v>
      </c>
    </row>
    <row r="395" spans="1:14" x14ac:dyDescent="0.25">
      <c r="A395" s="14" t="s">
        <v>181</v>
      </c>
      <c r="B395" s="28">
        <v>21</v>
      </c>
      <c r="C395" s="22" t="s">
        <v>270</v>
      </c>
      <c r="D395" s="22" t="s">
        <v>288</v>
      </c>
      <c r="E395" s="22">
        <v>6</v>
      </c>
      <c r="F395" s="22">
        <v>7</v>
      </c>
      <c r="G395" s="22">
        <v>5</v>
      </c>
      <c r="H395" s="22">
        <v>5</v>
      </c>
      <c r="I395" s="22">
        <v>0</v>
      </c>
      <c r="J395">
        <f t="shared" si="30"/>
        <v>6</v>
      </c>
      <c r="K395">
        <f t="shared" si="31"/>
        <v>7</v>
      </c>
      <c r="L395">
        <f t="shared" si="32"/>
        <v>5</v>
      </c>
      <c r="M395">
        <f t="shared" si="33"/>
        <v>5</v>
      </c>
      <c r="N395">
        <f t="shared" si="34"/>
        <v>0</v>
      </c>
    </row>
    <row r="396" spans="1:14" x14ac:dyDescent="0.25">
      <c r="A396" s="14" t="s">
        <v>181</v>
      </c>
      <c r="B396" s="28">
        <v>22</v>
      </c>
      <c r="C396" s="22" t="s">
        <v>270</v>
      </c>
      <c r="D396" s="22" t="s">
        <v>322</v>
      </c>
      <c r="E396" s="22">
        <v>4</v>
      </c>
      <c r="F396" s="22">
        <v>6</v>
      </c>
      <c r="G396" s="22">
        <v>3</v>
      </c>
      <c r="H396" s="22">
        <v>5</v>
      </c>
      <c r="I396" s="22">
        <v>0</v>
      </c>
      <c r="J396">
        <f t="shared" si="30"/>
        <v>4</v>
      </c>
      <c r="K396">
        <f t="shared" si="31"/>
        <v>6</v>
      </c>
      <c r="L396">
        <f t="shared" si="32"/>
        <v>3</v>
      </c>
      <c r="M396">
        <f t="shared" si="33"/>
        <v>5</v>
      </c>
      <c r="N396">
        <f t="shared" si="34"/>
        <v>0</v>
      </c>
    </row>
    <row r="397" spans="1:14" x14ac:dyDescent="0.25">
      <c r="A397" s="14" t="s">
        <v>181</v>
      </c>
      <c r="B397" s="28">
        <v>23</v>
      </c>
      <c r="C397" s="22" t="s">
        <v>322</v>
      </c>
      <c r="D397" s="22" t="s">
        <v>316</v>
      </c>
      <c r="E397" s="22">
        <v>2</v>
      </c>
      <c r="F397" s="22">
        <v>3</v>
      </c>
      <c r="G397" s="22">
        <v>0</v>
      </c>
      <c r="H397" s="22">
        <v>1</v>
      </c>
      <c r="I397" s="22">
        <v>0</v>
      </c>
      <c r="J397">
        <f t="shared" si="30"/>
        <v>2</v>
      </c>
      <c r="K397">
        <f t="shared" si="31"/>
        <v>3</v>
      </c>
      <c r="L397">
        <f t="shared" si="32"/>
        <v>0</v>
      </c>
      <c r="M397">
        <f t="shared" si="33"/>
        <v>1</v>
      </c>
      <c r="N397">
        <f t="shared" si="34"/>
        <v>0</v>
      </c>
    </row>
    <row r="398" spans="1:14" x14ac:dyDescent="0.25">
      <c r="A398" s="14" t="s">
        <v>181</v>
      </c>
      <c r="B398" s="28">
        <v>24</v>
      </c>
      <c r="C398" s="22" t="s">
        <v>285</v>
      </c>
      <c r="D398" s="22" t="s">
        <v>286</v>
      </c>
      <c r="E398" s="22">
        <v>4</v>
      </c>
      <c r="F398" s="22">
        <v>4</v>
      </c>
      <c r="G398" s="22">
        <v>3</v>
      </c>
      <c r="H398" s="22">
        <v>4</v>
      </c>
      <c r="I398" s="22">
        <v>0</v>
      </c>
      <c r="J398">
        <f t="shared" si="30"/>
        <v>4</v>
      </c>
      <c r="K398">
        <f t="shared" si="31"/>
        <v>4</v>
      </c>
      <c r="L398">
        <f t="shared" si="32"/>
        <v>3</v>
      </c>
      <c r="M398">
        <f t="shared" si="33"/>
        <v>4</v>
      </c>
      <c r="N398">
        <f t="shared" si="34"/>
        <v>0</v>
      </c>
    </row>
    <row r="399" spans="1:14" x14ac:dyDescent="0.25">
      <c r="A399" s="14" t="s">
        <v>181</v>
      </c>
      <c r="B399" s="28">
        <v>25</v>
      </c>
      <c r="C399" s="22" t="s">
        <v>285</v>
      </c>
      <c r="D399" s="22" t="s">
        <v>286</v>
      </c>
      <c r="E399" s="22">
        <v>1</v>
      </c>
      <c r="F399" s="22">
        <v>0</v>
      </c>
      <c r="G399" s="22">
        <v>1</v>
      </c>
      <c r="H399" s="22">
        <v>3</v>
      </c>
      <c r="I399" s="22">
        <v>0</v>
      </c>
      <c r="J399">
        <f t="shared" si="30"/>
        <v>1</v>
      </c>
      <c r="K399">
        <f t="shared" si="31"/>
        <v>0</v>
      </c>
      <c r="L399">
        <f t="shared" si="32"/>
        <v>1</v>
      </c>
      <c r="M399">
        <f t="shared" si="33"/>
        <v>3</v>
      </c>
      <c r="N399">
        <f t="shared" si="34"/>
        <v>0</v>
      </c>
    </row>
    <row r="400" spans="1:14" x14ac:dyDescent="0.25">
      <c r="A400" s="14" t="s">
        <v>181</v>
      </c>
      <c r="B400" s="28">
        <v>26</v>
      </c>
      <c r="C400" s="22" t="s">
        <v>286</v>
      </c>
      <c r="D400" s="22" t="s">
        <v>316</v>
      </c>
      <c r="E400" s="22">
        <v>1</v>
      </c>
      <c r="F400" s="22">
        <v>0</v>
      </c>
      <c r="G400" s="22">
        <v>3</v>
      </c>
      <c r="H400" s="22">
        <v>3</v>
      </c>
      <c r="I400" s="22">
        <v>0</v>
      </c>
      <c r="J400">
        <f t="shared" si="30"/>
        <v>1</v>
      </c>
      <c r="K400">
        <f t="shared" si="31"/>
        <v>0</v>
      </c>
      <c r="L400">
        <f t="shared" si="32"/>
        <v>3</v>
      </c>
      <c r="M400">
        <f t="shared" si="33"/>
        <v>3</v>
      </c>
      <c r="N400">
        <f t="shared" si="34"/>
        <v>0</v>
      </c>
    </row>
    <row r="401" spans="1:14" x14ac:dyDescent="0.25">
      <c r="A401" s="14" t="s">
        <v>181</v>
      </c>
      <c r="B401" s="28">
        <v>27</v>
      </c>
      <c r="C401" s="22" t="s">
        <v>323</v>
      </c>
      <c r="D401" s="22" t="s">
        <v>316</v>
      </c>
      <c r="E401" s="22">
        <v>3</v>
      </c>
      <c r="F401" s="22">
        <v>3</v>
      </c>
      <c r="G401" s="22">
        <v>1</v>
      </c>
      <c r="H401" s="22">
        <v>1</v>
      </c>
      <c r="I401" s="22">
        <v>0</v>
      </c>
      <c r="J401">
        <f t="shared" si="30"/>
        <v>3</v>
      </c>
      <c r="K401">
        <f t="shared" si="31"/>
        <v>3</v>
      </c>
      <c r="L401">
        <f t="shared" si="32"/>
        <v>1</v>
      </c>
      <c r="M401">
        <f t="shared" si="33"/>
        <v>1</v>
      </c>
      <c r="N401">
        <f t="shared" si="34"/>
        <v>0</v>
      </c>
    </row>
    <row r="402" spans="1:14" x14ac:dyDescent="0.25">
      <c r="A402" s="14" t="s">
        <v>181</v>
      </c>
      <c r="B402" s="28">
        <v>28</v>
      </c>
      <c r="C402" s="22" t="s">
        <v>258</v>
      </c>
      <c r="D402" s="22" t="s">
        <v>258</v>
      </c>
      <c r="E402" s="22">
        <v>3</v>
      </c>
      <c r="F402" s="22">
        <v>0</v>
      </c>
      <c r="G402" s="22">
        <v>2</v>
      </c>
      <c r="H402" s="22">
        <v>0</v>
      </c>
      <c r="I402" s="22">
        <v>0</v>
      </c>
      <c r="J402">
        <f t="shared" si="30"/>
        <v>3</v>
      </c>
      <c r="K402">
        <f t="shared" si="31"/>
        <v>0</v>
      </c>
      <c r="L402">
        <f t="shared" si="32"/>
        <v>2</v>
      </c>
      <c r="M402">
        <f t="shared" si="33"/>
        <v>0</v>
      </c>
      <c r="N402">
        <f t="shared" si="34"/>
        <v>0</v>
      </c>
    </row>
    <row r="403" spans="1:14" x14ac:dyDescent="0.25">
      <c r="A403" s="14" t="s">
        <v>182</v>
      </c>
      <c r="B403" s="28">
        <v>0</v>
      </c>
      <c r="C403" s="22" t="s">
        <v>258</v>
      </c>
      <c r="D403" s="22" t="s">
        <v>258</v>
      </c>
      <c r="E403" s="22">
        <v>2</v>
      </c>
      <c r="F403" s="22">
        <v>3</v>
      </c>
      <c r="G403" s="22">
        <v>2</v>
      </c>
      <c r="H403" s="22">
        <v>4</v>
      </c>
      <c r="I403" s="22">
        <v>0</v>
      </c>
      <c r="J403">
        <f t="shared" si="30"/>
        <v>2</v>
      </c>
      <c r="K403">
        <f t="shared" si="31"/>
        <v>3</v>
      </c>
      <c r="L403">
        <f t="shared" si="32"/>
        <v>2</v>
      </c>
      <c r="M403">
        <f t="shared" si="33"/>
        <v>4</v>
      </c>
      <c r="N403">
        <f t="shared" si="34"/>
        <v>0</v>
      </c>
    </row>
    <row r="404" spans="1:14" x14ac:dyDescent="0.25">
      <c r="A404" s="14" t="s">
        <v>182</v>
      </c>
      <c r="B404" s="28">
        <v>1</v>
      </c>
      <c r="C404" s="22" t="s">
        <v>258</v>
      </c>
      <c r="D404" s="22" t="s">
        <v>258</v>
      </c>
      <c r="E404" s="22">
        <v>0</v>
      </c>
      <c r="F404" s="22">
        <v>0</v>
      </c>
      <c r="G404" s="22">
        <v>-1</v>
      </c>
      <c r="H404" s="22">
        <v>1</v>
      </c>
      <c r="I404" s="22">
        <v>0</v>
      </c>
      <c r="J404">
        <f t="shared" si="30"/>
        <v>0</v>
      </c>
      <c r="K404">
        <f t="shared" si="31"/>
        <v>0</v>
      </c>
      <c r="L404">
        <f t="shared" si="32"/>
        <v>-1</v>
      </c>
      <c r="M404">
        <f t="shared" si="33"/>
        <v>1</v>
      </c>
      <c r="N404">
        <f t="shared" si="34"/>
        <v>0</v>
      </c>
    </row>
    <row r="405" spans="1:14" x14ac:dyDescent="0.25">
      <c r="A405" s="14" t="s">
        <v>182</v>
      </c>
      <c r="B405" s="28">
        <v>2</v>
      </c>
      <c r="C405" s="22" t="s">
        <v>258</v>
      </c>
      <c r="D405" s="22" t="s">
        <v>258</v>
      </c>
      <c r="E405" s="22">
        <v>2</v>
      </c>
      <c r="F405" s="22">
        <v>3</v>
      </c>
      <c r="G405" s="22">
        <v>0</v>
      </c>
      <c r="H405" s="22">
        <v>-2</v>
      </c>
      <c r="I405" s="22">
        <v>0</v>
      </c>
      <c r="J405">
        <f t="shared" si="30"/>
        <v>2</v>
      </c>
      <c r="K405">
        <f t="shared" si="31"/>
        <v>3</v>
      </c>
      <c r="L405">
        <f t="shared" si="32"/>
        <v>0</v>
      </c>
      <c r="M405">
        <f t="shared" si="33"/>
        <v>-2</v>
      </c>
      <c r="N405">
        <f t="shared" si="34"/>
        <v>0</v>
      </c>
    </row>
    <row r="406" spans="1:14" x14ac:dyDescent="0.25">
      <c r="A406" s="14" t="s">
        <v>182</v>
      </c>
      <c r="B406" s="28">
        <v>3</v>
      </c>
      <c r="C406" s="22" t="s">
        <v>258</v>
      </c>
      <c r="D406" s="22" t="s">
        <v>258</v>
      </c>
      <c r="E406" s="22">
        <v>-6</v>
      </c>
      <c r="F406" s="22">
        <v>-7</v>
      </c>
      <c r="G406" s="22">
        <v>-7</v>
      </c>
      <c r="H406" s="22">
        <v>-7</v>
      </c>
      <c r="I406" s="22">
        <v>0</v>
      </c>
      <c r="J406">
        <f t="shared" si="30"/>
        <v>-6</v>
      </c>
      <c r="K406">
        <f t="shared" si="31"/>
        <v>-7</v>
      </c>
      <c r="L406">
        <f t="shared" si="32"/>
        <v>-7</v>
      </c>
      <c r="M406">
        <f t="shared" si="33"/>
        <v>-7</v>
      </c>
      <c r="N406">
        <f t="shared" si="34"/>
        <v>0</v>
      </c>
    </row>
    <row r="407" spans="1:14" x14ac:dyDescent="0.25">
      <c r="A407" s="14" t="s">
        <v>182</v>
      </c>
      <c r="B407" s="28">
        <v>4</v>
      </c>
      <c r="C407" s="22" t="s">
        <v>258</v>
      </c>
      <c r="D407" s="22" t="s">
        <v>258</v>
      </c>
      <c r="E407" s="22">
        <v>-4</v>
      </c>
      <c r="F407" s="22">
        <v>-4</v>
      </c>
      <c r="G407" s="22">
        <v>-4</v>
      </c>
      <c r="H407" s="22">
        <v>-4</v>
      </c>
      <c r="I407" s="22">
        <v>0</v>
      </c>
      <c r="J407">
        <f t="shared" si="30"/>
        <v>-4</v>
      </c>
      <c r="K407">
        <f t="shared" si="31"/>
        <v>-4</v>
      </c>
      <c r="L407">
        <f t="shared" si="32"/>
        <v>-4</v>
      </c>
      <c r="M407">
        <f t="shared" si="33"/>
        <v>-4</v>
      </c>
      <c r="N407">
        <f t="shared" si="34"/>
        <v>0</v>
      </c>
    </row>
    <row r="408" spans="1:14" x14ac:dyDescent="0.25">
      <c r="A408" s="14" t="s">
        <v>182</v>
      </c>
      <c r="B408" s="28">
        <v>5</v>
      </c>
      <c r="C408" s="22" t="s">
        <v>258</v>
      </c>
      <c r="D408" s="22" t="s">
        <v>258</v>
      </c>
      <c r="E408" s="22">
        <v>-4</v>
      </c>
      <c r="F408" s="22">
        <v>-2</v>
      </c>
      <c r="G408" s="22">
        <v>-2</v>
      </c>
      <c r="H408" s="22">
        <v>-3</v>
      </c>
      <c r="I408" s="22">
        <v>0</v>
      </c>
      <c r="J408">
        <f t="shared" si="30"/>
        <v>-4</v>
      </c>
      <c r="K408">
        <f t="shared" si="31"/>
        <v>-2</v>
      </c>
      <c r="L408">
        <f t="shared" si="32"/>
        <v>-2</v>
      </c>
      <c r="M408">
        <f t="shared" si="33"/>
        <v>-3</v>
      </c>
      <c r="N408">
        <f t="shared" si="34"/>
        <v>0</v>
      </c>
    </row>
    <row r="409" spans="1:14" x14ac:dyDescent="0.25">
      <c r="A409" s="14" t="s">
        <v>182</v>
      </c>
      <c r="B409" s="28">
        <v>6</v>
      </c>
      <c r="C409" s="22" t="s">
        <v>258</v>
      </c>
      <c r="D409" s="22" t="s">
        <v>258</v>
      </c>
      <c r="E409" s="22">
        <v>-2</v>
      </c>
      <c r="F409" s="22">
        <v>-1</v>
      </c>
      <c r="G409" s="22">
        <v>-2</v>
      </c>
      <c r="H409" s="22">
        <v>-3</v>
      </c>
      <c r="I409" s="22">
        <v>0</v>
      </c>
      <c r="J409">
        <f t="shared" si="30"/>
        <v>-2</v>
      </c>
      <c r="K409">
        <f t="shared" si="31"/>
        <v>-1</v>
      </c>
      <c r="L409">
        <f t="shared" si="32"/>
        <v>-2</v>
      </c>
      <c r="M409">
        <f t="shared" si="33"/>
        <v>-3</v>
      </c>
      <c r="N409">
        <f t="shared" si="34"/>
        <v>0</v>
      </c>
    </row>
    <row r="410" spans="1:14" x14ac:dyDescent="0.25">
      <c r="A410" s="14" t="s">
        <v>182</v>
      </c>
      <c r="B410" s="28">
        <v>7</v>
      </c>
      <c r="C410" s="22" t="s">
        <v>258</v>
      </c>
      <c r="D410" s="22" t="s">
        <v>258</v>
      </c>
      <c r="E410" s="22">
        <v>-2</v>
      </c>
      <c r="F410" s="22">
        <v>-2</v>
      </c>
      <c r="G410" s="22">
        <v>-3</v>
      </c>
      <c r="H410" s="22">
        <v>-2</v>
      </c>
      <c r="I410" s="22">
        <v>0</v>
      </c>
      <c r="J410">
        <f t="shared" si="30"/>
        <v>-2</v>
      </c>
      <c r="K410">
        <f t="shared" si="31"/>
        <v>-2</v>
      </c>
      <c r="L410">
        <f t="shared" si="32"/>
        <v>-3</v>
      </c>
      <c r="M410">
        <f t="shared" si="33"/>
        <v>-2</v>
      </c>
      <c r="N410">
        <f t="shared" si="34"/>
        <v>0</v>
      </c>
    </row>
    <row r="411" spans="1:14" x14ac:dyDescent="0.25">
      <c r="A411" s="14" t="s">
        <v>182</v>
      </c>
      <c r="B411" s="28">
        <v>8</v>
      </c>
      <c r="C411" s="22" t="s">
        <v>258</v>
      </c>
      <c r="D411" s="22" t="s">
        <v>287</v>
      </c>
      <c r="E411" s="22">
        <v>26</v>
      </c>
      <c r="F411" s="22">
        <v>32</v>
      </c>
      <c r="G411" s="22">
        <v>0</v>
      </c>
      <c r="H411" s="22">
        <v>0</v>
      </c>
      <c r="I411" s="22">
        <v>0</v>
      </c>
      <c r="J411">
        <f t="shared" si="30"/>
        <v>5</v>
      </c>
      <c r="K411">
        <f t="shared" si="31"/>
        <v>6</v>
      </c>
      <c r="L411">
        <f t="shared" si="32"/>
        <v>0</v>
      </c>
      <c r="M411">
        <f t="shared" si="33"/>
        <v>0</v>
      </c>
      <c r="N411">
        <f t="shared" si="34"/>
        <v>1</v>
      </c>
    </row>
    <row r="412" spans="1:14" x14ac:dyDescent="0.25">
      <c r="A412" s="14" t="s">
        <v>182</v>
      </c>
      <c r="B412" s="28">
        <v>9</v>
      </c>
      <c r="C412" s="22" t="s">
        <v>258</v>
      </c>
      <c r="D412" s="22" t="s">
        <v>284</v>
      </c>
      <c r="E412" s="22">
        <v>40</v>
      </c>
      <c r="F412" s="22">
        <v>28</v>
      </c>
      <c r="G412" s="22">
        <v>21</v>
      </c>
      <c r="H412" s="22">
        <v>31</v>
      </c>
      <c r="I412" s="22">
        <v>0</v>
      </c>
      <c r="J412">
        <f t="shared" si="30"/>
        <v>8</v>
      </c>
      <c r="K412">
        <f t="shared" si="31"/>
        <v>6</v>
      </c>
      <c r="L412">
        <f t="shared" si="32"/>
        <v>4</v>
      </c>
      <c r="M412">
        <f t="shared" si="33"/>
        <v>6</v>
      </c>
      <c r="N412">
        <f t="shared" si="34"/>
        <v>1</v>
      </c>
    </row>
    <row r="413" spans="1:14" x14ac:dyDescent="0.25">
      <c r="A413" s="14" t="s">
        <v>182</v>
      </c>
      <c r="B413" s="28">
        <v>10</v>
      </c>
      <c r="C413" s="22" t="s">
        <v>269</v>
      </c>
      <c r="D413" s="22" t="s">
        <v>287</v>
      </c>
      <c r="E413" s="22">
        <v>13</v>
      </c>
      <c r="F413" s="22">
        <v>13</v>
      </c>
      <c r="G413" s="22">
        <v>12</v>
      </c>
      <c r="H413" s="22">
        <v>0</v>
      </c>
      <c r="I413" s="22">
        <v>0</v>
      </c>
      <c r="J413">
        <f t="shared" si="30"/>
        <v>3</v>
      </c>
      <c r="K413">
        <f t="shared" si="31"/>
        <v>3</v>
      </c>
      <c r="L413">
        <f t="shared" si="32"/>
        <v>2</v>
      </c>
      <c r="M413">
        <f t="shared" si="33"/>
        <v>0</v>
      </c>
      <c r="N413">
        <f t="shared" si="34"/>
        <v>1</v>
      </c>
    </row>
    <row r="414" spans="1:14" x14ac:dyDescent="0.25">
      <c r="A414" s="14" t="s">
        <v>182</v>
      </c>
      <c r="B414" s="28">
        <v>11</v>
      </c>
      <c r="C414" s="22" t="s">
        <v>272</v>
      </c>
      <c r="D414" s="22" t="s">
        <v>319</v>
      </c>
      <c r="E414" s="22">
        <v>11</v>
      </c>
      <c r="F414" s="22">
        <v>8</v>
      </c>
      <c r="G414" s="22">
        <v>8</v>
      </c>
      <c r="H414" s="22">
        <v>6</v>
      </c>
      <c r="I414" s="22">
        <v>0</v>
      </c>
      <c r="J414">
        <f t="shared" ref="J414:J477" si="35">IF(EXACT($N414,1),ROUND(E414/5,0),E414)</f>
        <v>2</v>
      </c>
      <c r="K414">
        <f t="shared" ref="K414:K477" si="36">IF(EXACT($N414,1),ROUND(F414/5,0),F414)</f>
        <v>2</v>
      </c>
      <c r="L414">
        <f t="shared" si="32"/>
        <v>2</v>
      </c>
      <c r="M414">
        <f t="shared" si="33"/>
        <v>1</v>
      </c>
      <c r="N414">
        <f t="shared" si="34"/>
        <v>1</v>
      </c>
    </row>
    <row r="415" spans="1:14" x14ac:dyDescent="0.25">
      <c r="A415" s="14" t="s">
        <v>182</v>
      </c>
      <c r="B415" s="28">
        <v>12</v>
      </c>
      <c r="C415" s="22" t="s">
        <v>258</v>
      </c>
      <c r="D415" s="22" t="s">
        <v>284</v>
      </c>
      <c r="E415" s="22">
        <v>3</v>
      </c>
      <c r="F415" s="22">
        <v>5</v>
      </c>
      <c r="G415" s="22">
        <v>6</v>
      </c>
      <c r="H415" s="22">
        <v>8</v>
      </c>
      <c r="I415" s="22">
        <v>0</v>
      </c>
      <c r="J415">
        <f t="shared" si="35"/>
        <v>3</v>
      </c>
      <c r="K415">
        <f t="shared" si="36"/>
        <v>5</v>
      </c>
      <c r="L415">
        <f t="shared" ref="L415:L478" si="37">IF(EXACT($N415,1),ROUND(G415/5,0),G415)</f>
        <v>6</v>
      </c>
      <c r="M415">
        <f t="shared" ref="M415:M478" si="38">IF(EXACT($N415,1),ROUND(H415/5,0),H415)</f>
        <v>8</v>
      </c>
      <c r="N415">
        <f t="shared" si="34"/>
        <v>0</v>
      </c>
    </row>
    <row r="416" spans="1:14" x14ac:dyDescent="0.25">
      <c r="A416" s="14" t="s">
        <v>182</v>
      </c>
      <c r="B416" s="28">
        <v>13</v>
      </c>
      <c r="C416" s="22" t="s">
        <v>258</v>
      </c>
      <c r="D416" s="22" t="s">
        <v>275</v>
      </c>
      <c r="E416" s="22">
        <v>22</v>
      </c>
      <c r="F416" s="22">
        <v>20</v>
      </c>
      <c r="G416" s="22">
        <v>41</v>
      </c>
      <c r="H416" s="22">
        <v>35</v>
      </c>
      <c r="I416" s="22">
        <v>0</v>
      </c>
      <c r="J416">
        <f t="shared" si="35"/>
        <v>4</v>
      </c>
      <c r="K416">
        <f t="shared" si="36"/>
        <v>4</v>
      </c>
      <c r="L416">
        <f t="shared" si="37"/>
        <v>8</v>
      </c>
      <c r="M416">
        <f t="shared" si="38"/>
        <v>7</v>
      </c>
      <c r="N416">
        <f t="shared" si="34"/>
        <v>1</v>
      </c>
    </row>
    <row r="417" spans="1:14" x14ac:dyDescent="0.25">
      <c r="A417" s="14" t="s">
        <v>182</v>
      </c>
      <c r="B417" s="28">
        <v>14</v>
      </c>
      <c r="C417" s="22" t="s">
        <v>258</v>
      </c>
      <c r="D417" s="22" t="s">
        <v>272</v>
      </c>
      <c r="E417" s="22">
        <v>11</v>
      </c>
      <c r="F417" s="22">
        <v>7</v>
      </c>
      <c r="G417" s="22">
        <v>6</v>
      </c>
      <c r="H417" s="22">
        <v>7</v>
      </c>
      <c r="I417" s="22">
        <v>0</v>
      </c>
      <c r="J417">
        <f t="shared" si="35"/>
        <v>2</v>
      </c>
      <c r="K417">
        <f t="shared" si="36"/>
        <v>1</v>
      </c>
      <c r="L417">
        <f t="shared" si="37"/>
        <v>1</v>
      </c>
      <c r="M417">
        <f t="shared" si="38"/>
        <v>1</v>
      </c>
      <c r="N417">
        <f t="shared" si="34"/>
        <v>1</v>
      </c>
    </row>
    <row r="418" spans="1:14" x14ac:dyDescent="0.25">
      <c r="A418" s="14" t="s">
        <v>182</v>
      </c>
      <c r="B418" s="28">
        <v>15</v>
      </c>
      <c r="C418" s="22" t="s">
        <v>284</v>
      </c>
      <c r="D418" s="22" t="s">
        <v>287</v>
      </c>
      <c r="E418" s="22">
        <v>1</v>
      </c>
      <c r="F418" s="22">
        <v>0</v>
      </c>
      <c r="G418" s="22">
        <v>0</v>
      </c>
      <c r="H418" s="22">
        <v>0</v>
      </c>
      <c r="I418" s="22">
        <v>0</v>
      </c>
      <c r="J418">
        <f t="shared" si="35"/>
        <v>1</v>
      </c>
      <c r="K418">
        <f t="shared" si="36"/>
        <v>0</v>
      </c>
      <c r="L418">
        <f t="shared" si="37"/>
        <v>0</v>
      </c>
      <c r="M418">
        <f t="shared" si="38"/>
        <v>0</v>
      </c>
      <c r="N418">
        <f t="shared" si="34"/>
        <v>0</v>
      </c>
    </row>
    <row r="419" spans="1:14" x14ac:dyDescent="0.25">
      <c r="A419" s="14" t="s">
        <v>182</v>
      </c>
      <c r="B419" s="28">
        <v>16</v>
      </c>
      <c r="C419" s="22" t="s">
        <v>272</v>
      </c>
      <c r="D419" s="22" t="s">
        <v>287</v>
      </c>
      <c r="E419" s="22">
        <v>6</v>
      </c>
      <c r="F419" s="22">
        <v>5</v>
      </c>
      <c r="G419" s="22">
        <v>7</v>
      </c>
      <c r="H419" s="22">
        <v>6</v>
      </c>
      <c r="I419" s="22">
        <v>0</v>
      </c>
      <c r="J419">
        <f t="shared" si="35"/>
        <v>6</v>
      </c>
      <c r="K419">
        <f t="shared" si="36"/>
        <v>5</v>
      </c>
      <c r="L419">
        <f t="shared" si="37"/>
        <v>7</v>
      </c>
      <c r="M419">
        <f t="shared" si="38"/>
        <v>6</v>
      </c>
      <c r="N419">
        <f t="shared" si="34"/>
        <v>0</v>
      </c>
    </row>
    <row r="420" spans="1:14" x14ac:dyDescent="0.25">
      <c r="A420" s="14" t="s">
        <v>182</v>
      </c>
      <c r="B420" s="28">
        <v>17</v>
      </c>
      <c r="C420" s="22" t="s">
        <v>269</v>
      </c>
      <c r="D420" s="22" t="s">
        <v>273</v>
      </c>
      <c r="E420" s="22">
        <v>3</v>
      </c>
      <c r="F420" s="22">
        <v>5</v>
      </c>
      <c r="G420" s="22">
        <v>2</v>
      </c>
      <c r="H420" s="22">
        <v>4</v>
      </c>
      <c r="I420" s="22">
        <v>0</v>
      </c>
      <c r="J420">
        <f t="shared" si="35"/>
        <v>3</v>
      </c>
      <c r="K420">
        <f t="shared" si="36"/>
        <v>5</v>
      </c>
      <c r="L420">
        <f t="shared" si="37"/>
        <v>2</v>
      </c>
      <c r="M420">
        <f t="shared" si="38"/>
        <v>4</v>
      </c>
      <c r="N420">
        <f t="shared" si="34"/>
        <v>0</v>
      </c>
    </row>
    <row r="421" spans="1:14" x14ac:dyDescent="0.25">
      <c r="A421" s="14" t="s">
        <v>182</v>
      </c>
      <c r="B421" s="28">
        <v>18</v>
      </c>
      <c r="C421" s="22" t="s">
        <v>284</v>
      </c>
      <c r="D421" s="22" t="s">
        <v>285</v>
      </c>
      <c r="E421" s="22">
        <v>4</v>
      </c>
      <c r="F421" s="22">
        <v>3</v>
      </c>
      <c r="G421" s="22">
        <v>6</v>
      </c>
      <c r="H421" s="22">
        <v>4</v>
      </c>
      <c r="I421" s="22">
        <v>0</v>
      </c>
      <c r="J421">
        <f t="shared" si="35"/>
        <v>4</v>
      </c>
      <c r="K421">
        <f t="shared" si="36"/>
        <v>3</v>
      </c>
      <c r="L421">
        <f t="shared" si="37"/>
        <v>6</v>
      </c>
      <c r="M421">
        <f t="shared" si="38"/>
        <v>4</v>
      </c>
      <c r="N421">
        <f t="shared" si="34"/>
        <v>0</v>
      </c>
    </row>
    <row r="422" spans="1:14" x14ac:dyDescent="0.25">
      <c r="A422" s="14" t="s">
        <v>182</v>
      </c>
      <c r="B422" s="28">
        <v>19</v>
      </c>
      <c r="C422" s="22" t="s">
        <v>273</v>
      </c>
      <c r="D422" s="22" t="s">
        <v>328</v>
      </c>
      <c r="E422" s="22">
        <v>2</v>
      </c>
      <c r="F422" s="22">
        <v>0</v>
      </c>
      <c r="G422" s="22">
        <v>0</v>
      </c>
      <c r="H422" s="22">
        <v>1</v>
      </c>
      <c r="I422" s="22">
        <v>0</v>
      </c>
      <c r="J422">
        <f t="shared" si="35"/>
        <v>2</v>
      </c>
      <c r="K422">
        <f t="shared" si="36"/>
        <v>0</v>
      </c>
      <c r="L422">
        <f t="shared" si="37"/>
        <v>0</v>
      </c>
      <c r="M422">
        <f t="shared" si="38"/>
        <v>1</v>
      </c>
      <c r="N422">
        <f t="shared" si="34"/>
        <v>0</v>
      </c>
    </row>
    <row r="423" spans="1:14" x14ac:dyDescent="0.25">
      <c r="A423" s="14" t="s">
        <v>182</v>
      </c>
      <c r="B423" s="28">
        <v>20</v>
      </c>
      <c r="C423" s="22" t="s">
        <v>287</v>
      </c>
      <c r="D423" s="22" t="s">
        <v>268</v>
      </c>
      <c r="E423" s="22">
        <v>1</v>
      </c>
      <c r="F423" s="22">
        <v>3</v>
      </c>
      <c r="G423" s="22">
        <v>2</v>
      </c>
      <c r="H423" s="22">
        <v>5</v>
      </c>
      <c r="I423" s="22">
        <v>0</v>
      </c>
      <c r="J423">
        <f t="shared" si="35"/>
        <v>1</v>
      </c>
      <c r="K423">
        <f t="shared" si="36"/>
        <v>3</v>
      </c>
      <c r="L423">
        <f t="shared" si="37"/>
        <v>2</v>
      </c>
      <c r="M423">
        <f t="shared" si="38"/>
        <v>5</v>
      </c>
      <c r="N423">
        <f t="shared" si="34"/>
        <v>0</v>
      </c>
    </row>
    <row r="424" spans="1:14" x14ac:dyDescent="0.25">
      <c r="A424" s="14" t="s">
        <v>182</v>
      </c>
      <c r="B424" s="28">
        <v>21</v>
      </c>
      <c r="C424" s="22" t="s">
        <v>269</v>
      </c>
      <c r="D424" s="22" t="s">
        <v>273</v>
      </c>
      <c r="E424" s="22">
        <v>2</v>
      </c>
      <c r="F424" s="22">
        <v>2</v>
      </c>
      <c r="G424" s="22">
        <v>2</v>
      </c>
      <c r="H424" s="22">
        <v>4</v>
      </c>
      <c r="I424" s="22">
        <v>0</v>
      </c>
      <c r="J424">
        <f t="shared" si="35"/>
        <v>2</v>
      </c>
      <c r="K424">
        <f t="shared" si="36"/>
        <v>2</v>
      </c>
      <c r="L424">
        <f t="shared" si="37"/>
        <v>2</v>
      </c>
      <c r="M424">
        <f t="shared" si="38"/>
        <v>4</v>
      </c>
      <c r="N424">
        <f t="shared" si="34"/>
        <v>0</v>
      </c>
    </row>
    <row r="425" spans="1:14" x14ac:dyDescent="0.25">
      <c r="A425" s="14" t="s">
        <v>182</v>
      </c>
      <c r="B425" s="28">
        <v>22</v>
      </c>
      <c r="C425" s="22" t="s">
        <v>269</v>
      </c>
      <c r="D425" s="22" t="s">
        <v>285</v>
      </c>
      <c r="E425" s="22">
        <v>4</v>
      </c>
      <c r="F425" s="22">
        <v>0</v>
      </c>
      <c r="G425" s="22">
        <v>1</v>
      </c>
      <c r="H425" s="22">
        <v>3</v>
      </c>
      <c r="I425" s="22">
        <v>0</v>
      </c>
      <c r="J425">
        <f t="shared" si="35"/>
        <v>4</v>
      </c>
      <c r="K425">
        <f t="shared" si="36"/>
        <v>0</v>
      </c>
      <c r="L425">
        <f t="shared" si="37"/>
        <v>1</v>
      </c>
      <c r="M425">
        <f t="shared" si="38"/>
        <v>3</v>
      </c>
      <c r="N425">
        <f t="shared" si="34"/>
        <v>0</v>
      </c>
    </row>
    <row r="426" spans="1:14" x14ac:dyDescent="0.25">
      <c r="A426" s="14" t="s">
        <v>182</v>
      </c>
      <c r="B426" s="28">
        <v>23</v>
      </c>
      <c r="C426" s="22" t="s">
        <v>287</v>
      </c>
      <c r="D426" s="22" t="s">
        <v>322</v>
      </c>
      <c r="E426" s="22">
        <v>0</v>
      </c>
      <c r="F426" s="22">
        <v>1</v>
      </c>
      <c r="G426" s="22">
        <v>0</v>
      </c>
      <c r="H426" s="22">
        <v>1</v>
      </c>
      <c r="I426" s="22">
        <v>0</v>
      </c>
      <c r="J426">
        <f t="shared" si="35"/>
        <v>0</v>
      </c>
      <c r="K426">
        <f t="shared" si="36"/>
        <v>1</v>
      </c>
      <c r="L426">
        <f t="shared" si="37"/>
        <v>0</v>
      </c>
      <c r="M426">
        <f t="shared" si="38"/>
        <v>1</v>
      </c>
      <c r="N426">
        <f t="shared" si="34"/>
        <v>0</v>
      </c>
    </row>
    <row r="427" spans="1:14" x14ac:dyDescent="0.25">
      <c r="A427" s="14" t="s">
        <v>182</v>
      </c>
      <c r="B427" s="28">
        <v>24</v>
      </c>
      <c r="C427" s="22" t="s">
        <v>258</v>
      </c>
      <c r="D427" s="22" t="s">
        <v>285</v>
      </c>
      <c r="E427" s="22">
        <v>2</v>
      </c>
      <c r="F427" s="22">
        <v>0</v>
      </c>
      <c r="G427" s="22">
        <v>2</v>
      </c>
      <c r="H427" s="22">
        <v>0</v>
      </c>
      <c r="I427" s="22">
        <v>0</v>
      </c>
      <c r="J427">
        <f t="shared" si="35"/>
        <v>2</v>
      </c>
      <c r="K427">
        <f t="shared" si="36"/>
        <v>0</v>
      </c>
      <c r="L427">
        <f t="shared" si="37"/>
        <v>2</v>
      </c>
      <c r="M427">
        <f t="shared" si="38"/>
        <v>0</v>
      </c>
      <c r="N427">
        <f t="shared" si="34"/>
        <v>0</v>
      </c>
    </row>
    <row r="428" spans="1:14" x14ac:dyDescent="0.25">
      <c r="A428" s="14" t="s">
        <v>182</v>
      </c>
      <c r="B428" s="28">
        <v>25</v>
      </c>
      <c r="C428" s="22" t="s">
        <v>258</v>
      </c>
      <c r="D428" s="22" t="s">
        <v>258</v>
      </c>
      <c r="E428" s="22">
        <v>3</v>
      </c>
      <c r="F428" s="22">
        <v>0</v>
      </c>
      <c r="G428" s="22">
        <v>0</v>
      </c>
      <c r="H428" s="22">
        <v>1</v>
      </c>
      <c r="I428" s="22">
        <v>0</v>
      </c>
      <c r="J428">
        <f t="shared" si="35"/>
        <v>3</v>
      </c>
      <c r="K428">
        <f t="shared" si="36"/>
        <v>0</v>
      </c>
      <c r="L428">
        <f t="shared" si="37"/>
        <v>0</v>
      </c>
      <c r="M428">
        <f t="shared" si="38"/>
        <v>1</v>
      </c>
      <c r="N428">
        <f t="shared" si="34"/>
        <v>0</v>
      </c>
    </row>
    <row r="429" spans="1:14" x14ac:dyDescent="0.25">
      <c r="A429" s="14" t="s">
        <v>182</v>
      </c>
      <c r="B429" s="28">
        <v>26</v>
      </c>
      <c r="C429" s="22" t="s">
        <v>258</v>
      </c>
      <c r="D429" s="22" t="s">
        <v>258</v>
      </c>
      <c r="E429" s="22">
        <v>0</v>
      </c>
      <c r="F429" s="22">
        <v>1</v>
      </c>
      <c r="G429" s="22">
        <v>0</v>
      </c>
      <c r="H429" s="22">
        <v>0</v>
      </c>
      <c r="I429" s="22">
        <v>0</v>
      </c>
      <c r="J429">
        <f t="shared" si="35"/>
        <v>0</v>
      </c>
      <c r="K429">
        <f t="shared" si="36"/>
        <v>1</v>
      </c>
      <c r="L429">
        <f t="shared" si="37"/>
        <v>0</v>
      </c>
      <c r="M429">
        <f t="shared" si="38"/>
        <v>0</v>
      </c>
      <c r="N429">
        <f t="shared" si="34"/>
        <v>0</v>
      </c>
    </row>
    <row r="430" spans="1:14" x14ac:dyDescent="0.25">
      <c r="A430" s="14" t="s">
        <v>182</v>
      </c>
      <c r="B430" s="28">
        <v>27</v>
      </c>
      <c r="C430" s="22" t="s">
        <v>258</v>
      </c>
      <c r="D430" s="22" t="s">
        <v>258</v>
      </c>
      <c r="E430" s="22">
        <v>3</v>
      </c>
      <c r="F430" s="22">
        <v>2</v>
      </c>
      <c r="G430" s="22">
        <v>1</v>
      </c>
      <c r="H430" s="22">
        <v>0</v>
      </c>
      <c r="I430" s="22">
        <v>0</v>
      </c>
      <c r="J430">
        <f t="shared" si="35"/>
        <v>3</v>
      </c>
      <c r="K430">
        <f t="shared" si="36"/>
        <v>2</v>
      </c>
      <c r="L430">
        <f t="shared" si="37"/>
        <v>1</v>
      </c>
      <c r="M430">
        <f t="shared" si="38"/>
        <v>0</v>
      </c>
      <c r="N430">
        <f t="shared" si="34"/>
        <v>0</v>
      </c>
    </row>
    <row r="431" spans="1:14" x14ac:dyDescent="0.25">
      <c r="A431" s="14" t="s">
        <v>182</v>
      </c>
      <c r="B431" s="28">
        <v>28</v>
      </c>
      <c r="C431" s="22" t="s">
        <v>258</v>
      </c>
      <c r="D431" s="22" t="s">
        <v>258</v>
      </c>
      <c r="E431" s="22">
        <v>0</v>
      </c>
      <c r="F431" s="22">
        <v>0</v>
      </c>
      <c r="G431" s="22">
        <v>0</v>
      </c>
      <c r="H431" s="22">
        <v>0</v>
      </c>
      <c r="I431" s="22">
        <v>0</v>
      </c>
      <c r="J431">
        <f t="shared" si="35"/>
        <v>0</v>
      </c>
      <c r="K431">
        <f t="shared" si="36"/>
        <v>0</v>
      </c>
      <c r="L431">
        <f t="shared" si="37"/>
        <v>0</v>
      </c>
      <c r="M431">
        <f t="shared" si="38"/>
        <v>0</v>
      </c>
      <c r="N431">
        <f t="shared" si="34"/>
        <v>0</v>
      </c>
    </row>
    <row r="432" spans="1:14" x14ac:dyDescent="0.25">
      <c r="A432" s="14" t="s">
        <v>197</v>
      </c>
      <c r="B432" s="28">
        <v>0</v>
      </c>
      <c r="C432" s="22" t="s">
        <v>258</v>
      </c>
      <c r="D432" s="22" t="s">
        <v>258</v>
      </c>
      <c r="E432" s="22">
        <v>0</v>
      </c>
      <c r="F432" s="22">
        <v>0</v>
      </c>
      <c r="G432" s="22">
        <v>0</v>
      </c>
      <c r="H432" s="22">
        <v>0</v>
      </c>
      <c r="I432" s="22">
        <v>0</v>
      </c>
      <c r="J432">
        <f t="shared" si="35"/>
        <v>0</v>
      </c>
      <c r="K432">
        <f t="shared" si="36"/>
        <v>0</v>
      </c>
      <c r="L432">
        <f t="shared" si="37"/>
        <v>0</v>
      </c>
      <c r="M432">
        <f t="shared" si="38"/>
        <v>0</v>
      </c>
      <c r="N432">
        <f t="shared" si="34"/>
        <v>0</v>
      </c>
    </row>
    <row r="433" spans="1:14" x14ac:dyDescent="0.25">
      <c r="A433" s="14" t="s">
        <v>197</v>
      </c>
      <c r="B433" s="28">
        <v>1</v>
      </c>
      <c r="C433" s="22" t="s">
        <v>258</v>
      </c>
      <c r="D433" s="22" t="s">
        <v>258</v>
      </c>
      <c r="E433" s="22">
        <v>0</v>
      </c>
      <c r="F433" s="22">
        <v>4</v>
      </c>
      <c r="G433" s="22">
        <v>11</v>
      </c>
      <c r="H433" s="22">
        <v>15</v>
      </c>
      <c r="I433" s="22">
        <v>0</v>
      </c>
      <c r="J433">
        <f t="shared" si="35"/>
        <v>0</v>
      </c>
      <c r="K433">
        <f t="shared" si="36"/>
        <v>1</v>
      </c>
      <c r="L433">
        <f t="shared" si="37"/>
        <v>2</v>
      </c>
      <c r="M433">
        <f t="shared" si="38"/>
        <v>3</v>
      </c>
      <c r="N433">
        <f t="shared" si="34"/>
        <v>1</v>
      </c>
    </row>
    <row r="434" spans="1:14" x14ac:dyDescent="0.25">
      <c r="A434" s="14" t="s">
        <v>197</v>
      </c>
      <c r="B434" s="28">
        <v>2</v>
      </c>
      <c r="C434" s="22" t="s">
        <v>298</v>
      </c>
      <c r="D434" s="22" t="s">
        <v>289</v>
      </c>
      <c r="E434" s="22">
        <v>50</v>
      </c>
      <c r="F434" s="22">
        <v>0</v>
      </c>
      <c r="G434" s="22">
        <v>0</v>
      </c>
      <c r="H434" s="22">
        <v>0</v>
      </c>
      <c r="I434" s="22">
        <v>0</v>
      </c>
      <c r="J434">
        <f t="shared" si="35"/>
        <v>10</v>
      </c>
      <c r="K434">
        <f t="shared" si="36"/>
        <v>0</v>
      </c>
      <c r="L434">
        <f t="shared" si="37"/>
        <v>0</v>
      </c>
      <c r="M434">
        <f t="shared" si="38"/>
        <v>0</v>
      </c>
      <c r="N434">
        <f t="shared" si="34"/>
        <v>1</v>
      </c>
    </row>
    <row r="435" spans="1:14" x14ac:dyDescent="0.25">
      <c r="A435" s="14" t="s">
        <v>197</v>
      </c>
      <c r="B435" s="28">
        <v>3</v>
      </c>
      <c r="C435" s="22" t="s">
        <v>258</v>
      </c>
      <c r="D435" s="22" t="s">
        <v>258</v>
      </c>
      <c r="E435" s="22">
        <v>1</v>
      </c>
      <c r="F435" s="22">
        <v>0</v>
      </c>
      <c r="G435" s="22">
        <v>0</v>
      </c>
      <c r="H435" s="22">
        <v>2</v>
      </c>
      <c r="I435" s="22">
        <v>0</v>
      </c>
      <c r="J435">
        <f t="shared" si="35"/>
        <v>1</v>
      </c>
      <c r="K435">
        <f t="shared" si="36"/>
        <v>0</v>
      </c>
      <c r="L435">
        <f t="shared" si="37"/>
        <v>0</v>
      </c>
      <c r="M435">
        <f t="shared" si="38"/>
        <v>2</v>
      </c>
      <c r="N435">
        <f t="shared" si="34"/>
        <v>0</v>
      </c>
    </row>
    <row r="436" spans="1:14" x14ac:dyDescent="0.25">
      <c r="A436" s="14" t="s">
        <v>197</v>
      </c>
      <c r="B436" s="28">
        <v>4</v>
      </c>
      <c r="C436" s="22" t="s">
        <v>258</v>
      </c>
      <c r="D436" s="22" t="s">
        <v>258</v>
      </c>
      <c r="E436" s="22">
        <v>0</v>
      </c>
      <c r="F436" s="22">
        <v>0</v>
      </c>
      <c r="G436" s="22">
        <v>0</v>
      </c>
      <c r="H436" s="22">
        <v>0</v>
      </c>
      <c r="I436" s="22">
        <v>0</v>
      </c>
      <c r="J436">
        <f t="shared" si="35"/>
        <v>0</v>
      </c>
      <c r="K436">
        <f t="shared" si="36"/>
        <v>0</v>
      </c>
      <c r="L436">
        <f t="shared" si="37"/>
        <v>0</v>
      </c>
      <c r="M436">
        <f t="shared" si="38"/>
        <v>0</v>
      </c>
      <c r="N436">
        <f t="shared" si="34"/>
        <v>0</v>
      </c>
    </row>
    <row r="437" spans="1:14" x14ac:dyDescent="0.25">
      <c r="A437" s="14" t="s">
        <v>197</v>
      </c>
      <c r="B437" s="28">
        <v>5</v>
      </c>
      <c r="C437" s="22" t="s">
        <v>258</v>
      </c>
      <c r="D437" s="22" t="s">
        <v>258</v>
      </c>
      <c r="E437" s="22">
        <v>0</v>
      </c>
      <c r="F437" s="22">
        <v>0</v>
      </c>
      <c r="G437" s="22">
        <v>1</v>
      </c>
      <c r="H437" s="22">
        <v>1</v>
      </c>
      <c r="I437" s="22">
        <v>1</v>
      </c>
      <c r="J437">
        <f t="shared" si="35"/>
        <v>0</v>
      </c>
      <c r="K437">
        <f t="shared" si="36"/>
        <v>0</v>
      </c>
      <c r="L437">
        <f t="shared" si="37"/>
        <v>1</v>
      </c>
      <c r="M437">
        <f t="shared" si="38"/>
        <v>1</v>
      </c>
      <c r="N437">
        <f t="shared" si="34"/>
        <v>0</v>
      </c>
    </row>
    <row r="438" spans="1:14" x14ac:dyDescent="0.25">
      <c r="A438" s="14" t="s">
        <v>197</v>
      </c>
      <c r="B438" s="28">
        <v>6</v>
      </c>
      <c r="C438" s="22" t="s">
        <v>258</v>
      </c>
      <c r="D438" s="22" t="s">
        <v>258</v>
      </c>
      <c r="E438" s="22">
        <v>0</v>
      </c>
      <c r="F438" s="22">
        <v>0</v>
      </c>
      <c r="G438" s="22">
        <v>1</v>
      </c>
      <c r="H438" s="22">
        <v>0</v>
      </c>
      <c r="I438" s="22">
        <v>0</v>
      </c>
      <c r="J438">
        <f t="shared" si="35"/>
        <v>0</v>
      </c>
      <c r="K438">
        <f t="shared" si="36"/>
        <v>0</v>
      </c>
      <c r="L438">
        <f t="shared" si="37"/>
        <v>1</v>
      </c>
      <c r="M438">
        <f t="shared" si="38"/>
        <v>0</v>
      </c>
      <c r="N438">
        <f t="shared" si="34"/>
        <v>0</v>
      </c>
    </row>
    <row r="439" spans="1:14" x14ac:dyDescent="0.25">
      <c r="A439" s="14" t="s">
        <v>197</v>
      </c>
      <c r="B439" s="28">
        <v>7</v>
      </c>
      <c r="C439" s="22" t="s">
        <v>258</v>
      </c>
      <c r="D439" s="22" t="s">
        <v>258</v>
      </c>
      <c r="E439" s="22">
        <v>0</v>
      </c>
      <c r="F439" s="22">
        <v>0</v>
      </c>
      <c r="G439" s="22">
        <v>0</v>
      </c>
      <c r="H439" s="22">
        <v>0</v>
      </c>
      <c r="I439" s="22">
        <v>0</v>
      </c>
      <c r="J439">
        <f t="shared" si="35"/>
        <v>0</v>
      </c>
      <c r="K439">
        <f t="shared" si="36"/>
        <v>0</v>
      </c>
      <c r="L439">
        <f t="shared" si="37"/>
        <v>0</v>
      </c>
      <c r="M439">
        <f t="shared" si="38"/>
        <v>0</v>
      </c>
      <c r="N439">
        <f t="shared" si="34"/>
        <v>0</v>
      </c>
    </row>
    <row r="440" spans="1:14" x14ac:dyDescent="0.25">
      <c r="A440" s="14" t="s">
        <v>197</v>
      </c>
      <c r="B440" s="28">
        <v>8</v>
      </c>
      <c r="C440" s="22" t="s">
        <v>258</v>
      </c>
      <c r="D440" s="22" t="s">
        <v>258</v>
      </c>
      <c r="E440" s="22">
        <v>0</v>
      </c>
      <c r="F440" s="22">
        <v>0</v>
      </c>
      <c r="G440" s="22">
        <v>0</v>
      </c>
      <c r="H440" s="22">
        <v>0</v>
      </c>
      <c r="I440" s="22">
        <v>0</v>
      </c>
      <c r="J440">
        <f t="shared" si="35"/>
        <v>0</v>
      </c>
      <c r="K440">
        <f t="shared" si="36"/>
        <v>0</v>
      </c>
      <c r="L440">
        <f t="shared" si="37"/>
        <v>0</v>
      </c>
      <c r="M440">
        <f t="shared" si="38"/>
        <v>0</v>
      </c>
      <c r="N440">
        <f t="shared" si="34"/>
        <v>0</v>
      </c>
    </row>
    <row r="441" spans="1:14" x14ac:dyDescent="0.25">
      <c r="A441" s="14" t="s">
        <v>193</v>
      </c>
      <c r="B441" s="28">
        <v>0</v>
      </c>
      <c r="C441" s="22" t="s">
        <v>328</v>
      </c>
      <c r="D441" s="22" t="s">
        <v>258</v>
      </c>
      <c r="E441" s="22">
        <v>0</v>
      </c>
      <c r="F441" s="22">
        <v>3</v>
      </c>
      <c r="G441" s="22">
        <v>1</v>
      </c>
      <c r="H441" s="22">
        <v>4</v>
      </c>
      <c r="I441" s="22">
        <v>0</v>
      </c>
      <c r="J441">
        <f t="shared" si="35"/>
        <v>0</v>
      </c>
      <c r="K441">
        <f t="shared" si="36"/>
        <v>3</v>
      </c>
      <c r="L441">
        <f t="shared" si="37"/>
        <v>1</v>
      </c>
      <c r="M441">
        <f t="shared" si="38"/>
        <v>4</v>
      </c>
      <c r="N441">
        <f t="shared" si="34"/>
        <v>0</v>
      </c>
    </row>
    <row r="442" spans="1:14" x14ac:dyDescent="0.25">
      <c r="A442" s="14" t="s">
        <v>193</v>
      </c>
      <c r="B442" s="31">
        <v>1</v>
      </c>
      <c r="C442" s="22" t="s">
        <v>258</v>
      </c>
      <c r="D442" s="22" t="s">
        <v>296</v>
      </c>
      <c r="E442" s="22">
        <v>0</v>
      </c>
      <c r="F442" s="22">
        <v>3</v>
      </c>
      <c r="G442" s="22">
        <v>0</v>
      </c>
      <c r="H442" s="22">
        <v>50</v>
      </c>
      <c r="I442" s="22">
        <v>0</v>
      </c>
      <c r="J442">
        <f t="shared" si="35"/>
        <v>0</v>
      </c>
      <c r="K442">
        <f t="shared" si="36"/>
        <v>1</v>
      </c>
      <c r="L442">
        <f t="shared" si="37"/>
        <v>0</v>
      </c>
      <c r="M442">
        <f t="shared" si="38"/>
        <v>10</v>
      </c>
      <c r="N442">
        <f t="shared" si="34"/>
        <v>1</v>
      </c>
    </row>
    <row r="443" spans="1:14" x14ac:dyDescent="0.25">
      <c r="A443" s="14" t="s">
        <v>193</v>
      </c>
      <c r="B443" s="28">
        <v>2</v>
      </c>
      <c r="C443" s="22" t="s">
        <v>258</v>
      </c>
      <c r="D443" s="22" t="s">
        <v>296</v>
      </c>
      <c r="E443" s="22">
        <v>0</v>
      </c>
      <c r="F443" s="22">
        <v>1</v>
      </c>
      <c r="G443" s="22">
        <v>2</v>
      </c>
      <c r="H443" s="22">
        <v>2</v>
      </c>
      <c r="I443" s="22">
        <v>0</v>
      </c>
      <c r="J443">
        <f t="shared" si="35"/>
        <v>0</v>
      </c>
      <c r="K443">
        <f t="shared" si="36"/>
        <v>1</v>
      </c>
      <c r="L443">
        <f t="shared" si="37"/>
        <v>2</v>
      </c>
      <c r="M443">
        <f t="shared" si="38"/>
        <v>2</v>
      </c>
      <c r="N443">
        <f t="shared" si="34"/>
        <v>0</v>
      </c>
    </row>
    <row r="444" spans="1:14" x14ac:dyDescent="0.25">
      <c r="A444" s="14" t="s">
        <v>193</v>
      </c>
      <c r="B444" s="28">
        <v>3</v>
      </c>
      <c r="C444" s="22" t="s">
        <v>263</v>
      </c>
      <c r="D444" s="22" t="s">
        <v>298</v>
      </c>
      <c r="E444" s="22">
        <v>0</v>
      </c>
      <c r="F444" s="22">
        <v>1</v>
      </c>
      <c r="G444" s="22">
        <v>0</v>
      </c>
      <c r="H444" s="22">
        <v>0</v>
      </c>
      <c r="I444" s="22">
        <v>0</v>
      </c>
      <c r="J444">
        <f t="shared" si="35"/>
        <v>0</v>
      </c>
      <c r="K444">
        <f t="shared" si="36"/>
        <v>1</v>
      </c>
      <c r="L444">
        <f t="shared" si="37"/>
        <v>0</v>
      </c>
      <c r="M444">
        <f t="shared" si="38"/>
        <v>0</v>
      </c>
      <c r="N444">
        <f t="shared" si="34"/>
        <v>0</v>
      </c>
    </row>
    <row r="445" spans="1:14" x14ac:dyDescent="0.25">
      <c r="A445" s="14" t="s">
        <v>193</v>
      </c>
      <c r="B445" s="28">
        <v>4</v>
      </c>
      <c r="C445" s="22" t="s">
        <v>298</v>
      </c>
      <c r="D445" s="22" t="s">
        <v>321</v>
      </c>
      <c r="E445" s="22">
        <v>1</v>
      </c>
      <c r="F445" s="22">
        <v>1</v>
      </c>
      <c r="G445" s="22">
        <v>7</v>
      </c>
      <c r="H445" s="22">
        <v>2</v>
      </c>
      <c r="I445" s="22">
        <v>0</v>
      </c>
      <c r="J445">
        <f t="shared" si="35"/>
        <v>1</v>
      </c>
      <c r="K445">
        <f t="shared" si="36"/>
        <v>1</v>
      </c>
      <c r="L445">
        <f t="shared" si="37"/>
        <v>7</v>
      </c>
      <c r="M445">
        <f t="shared" si="38"/>
        <v>2</v>
      </c>
      <c r="N445">
        <f t="shared" si="34"/>
        <v>0</v>
      </c>
    </row>
    <row r="446" spans="1:14" x14ac:dyDescent="0.25">
      <c r="A446" s="14" t="s">
        <v>193</v>
      </c>
      <c r="B446" s="28">
        <v>5</v>
      </c>
      <c r="C446" s="22" t="s">
        <v>258</v>
      </c>
      <c r="D446" s="22" t="s">
        <v>294</v>
      </c>
      <c r="E446" s="22">
        <v>0</v>
      </c>
      <c r="F446" s="22">
        <v>0</v>
      </c>
      <c r="G446" s="22">
        <v>0</v>
      </c>
      <c r="H446" s="22">
        <v>0</v>
      </c>
      <c r="I446" s="22">
        <v>0</v>
      </c>
      <c r="J446">
        <f t="shared" si="35"/>
        <v>0</v>
      </c>
      <c r="K446">
        <f t="shared" si="36"/>
        <v>0</v>
      </c>
      <c r="L446">
        <f t="shared" si="37"/>
        <v>0</v>
      </c>
      <c r="M446">
        <f t="shared" si="38"/>
        <v>0</v>
      </c>
      <c r="N446">
        <f t="shared" si="34"/>
        <v>0</v>
      </c>
    </row>
    <row r="447" spans="1:14" x14ac:dyDescent="0.25">
      <c r="A447" s="14" t="s">
        <v>193</v>
      </c>
      <c r="B447" s="28">
        <v>6</v>
      </c>
      <c r="C447" s="22" t="s">
        <v>258</v>
      </c>
      <c r="D447" s="22" t="s">
        <v>297</v>
      </c>
      <c r="E447" s="22">
        <v>0</v>
      </c>
      <c r="F447" s="22">
        <v>0</v>
      </c>
      <c r="G447" s="22">
        <v>0</v>
      </c>
      <c r="H447" s="22">
        <v>0</v>
      </c>
      <c r="I447" s="22">
        <v>0</v>
      </c>
      <c r="J447">
        <f t="shared" si="35"/>
        <v>0</v>
      </c>
      <c r="K447">
        <f t="shared" si="36"/>
        <v>0</v>
      </c>
      <c r="L447">
        <f t="shared" si="37"/>
        <v>0</v>
      </c>
      <c r="M447">
        <f t="shared" si="38"/>
        <v>0</v>
      </c>
      <c r="N447">
        <f t="shared" si="34"/>
        <v>0</v>
      </c>
    </row>
    <row r="448" spans="1:14" x14ac:dyDescent="0.25">
      <c r="A448" s="14" t="s">
        <v>193</v>
      </c>
      <c r="B448" s="28">
        <v>7</v>
      </c>
      <c r="C448" s="22" t="s">
        <v>298</v>
      </c>
      <c r="D448" s="22" t="s">
        <v>291</v>
      </c>
      <c r="E448" s="22">
        <v>1</v>
      </c>
      <c r="F448" s="22">
        <v>0</v>
      </c>
      <c r="G448" s="22">
        <v>0</v>
      </c>
      <c r="H448" s="22">
        <v>2</v>
      </c>
      <c r="I448" s="22">
        <v>0</v>
      </c>
      <c r="J448">
        <f t="shared" si="35"/>
        <v>1</v>
      </c>
      <c r="K448">
        <f t="shared" si="36"/>
        <v>0</v>
      </c>
      <c r="L448">
        <f t="shared" si="37"/>
        <v>0</v>
      </c>
      <c r="M448">
        <f t="shared" si="38"/>
        <v>2</v>
      </c>
      <c r="N448">
        <f t="shared" si="34"/>
        <v>0</v>
      </c>
    </row>
    <row r="449" spans="1:14" x14ac:dyDescent="0.25">
      <c r="A449" s="14" t="s">
        <v>193</v>
      </c>
      <c r="B449" s="28">
        <v>8</v>
      </c>
      <c r="C449" s="22" t="s">
        <v>258</v>
      </c>
      <c r="D449" s="22" t="s">
        <v>330</v>
      </c>
      <c r="E449" s="22">
        <v>0</v>
      </c>
      <c r="F449" s="22">
        <v>2</v>
      </c>
      <c r="G449" s="22">
        <v>3</v>
      </c>
      <c r="H449" s="22">
        <v>0</v>
      </c>
      <c r="I449" s="22">
        <v>0</v>
      </c>
      <c r="J449">
        <f t="shared" si="35"/>
        <v>0</v>
      </c>
      <c r="K449">
        <f t="shared" si="36"/>
        <v>2</v>
      </c>
      <c r="L449">
        <f t="shared" si="37"/>
        <v>3</v>
      </c>
      <c r="M449">
        <f t="shared" si="38"/>
        <v>0</v>
      </c>
      <c r="N449">
        <f t="shared" si="34"/>
        <v>0</v>
      </c>
    </row>
    <row r="450" spans="1:14" x14ac:dyDescent="0.25">
      <c r="A450" s="14" t="s">
        <v>193</v>
      </c>
      <c r="B450" s="28">
        <v>9</v>
      </c>
      <c r="C450" s="22" t="s">
        <v>292</v>
      </c>
      <c r="D450" s="22" t="s">
        <v>296</v>
      </c>
      <c r="E450" s="22">
        <v>0</v>
      </c>
      <c r="F450" s="22">
        <v>0</v>
      </c>
      <c r="G450" s="22">
        <v>0</v>
      </c>
      <c r="H450" s="22">
        <v>0</v>
      </c>
      <c r="I450" s="22">
        <v>0</v>
      </c>
      <c r="J450">
        <f t="shared" si="35"/>
        <v>0</v>
      </c>
      <c r="K450">
        <f t="shared" si="36"/>
        <v>0</v>
      </c>
      <c r="L450">
        <f t="shared" si="37"/>
        <v>0</v>
      </c>
      <c r="M450">
        <f t="shared" si="38"/>
        <v>0</v>
      </c>
      <c r="N450">
        <f t="shared" ref="N450:N513" si="39">IF(OR(GESTEP(ABS(E450),11),GESTEP(ABS(F450),11),GESTEP(ABS(G450),11),GESTEP(ABS(H450),11)),1,0)</f>
        <v>0</v>
      </c>
    </row>
    <row r="451" spans="1:14" x14ac:dyDescent="0.25">
      <c r="A451" s="14" t="s">
        <v>193</v>
      </c>
      <c r="B451" s="28">
        <v>10</v>
      </c>
      <c r="C451" s="22" t="s">
        <v>265</v>
      </c>
      <c r="D451" s="22" t="s">
        <v>289</v>
      </c>
      <c r="E451" s="22">
        <v>5</v>
      </c>
      <c r="F451" s="22">
        <v>9</v>
      </c>
      <c r="G451" s="22">
        <v>9</v>
      </c>
      <c r="H451" s="22">
        <v>4</v>
      </c>
      <c r="I451" s="22">
        <v>0</v>
      </c>
      <c r="J451">
        <f t="shared" si="35"/>
        <v>5</v>
      </c>
      <c r="K451">
        <f t="shared" si="36"/>
        <v>9</v>
      </c>
      <c r="L451">
        <f t="shared" si="37"/>
        <v>9</v>
      </c>
      <c r="M451">
        <f t="shared" si="38"/>
        <v>4</v>
      </c>
      <c r="N451">
        <f t="shared" si="39"/>
        <v>0</v>
      </c>
    </row>
    <row r="452" spans="1:14" x14ac:dyDescent="0.25">
      <c r="A452" s="14" t="s">
        <v>193</v>
      </c>
      <c r="B452" s="28">
        <v>11</v>
      </c>
      <c r="C452" s="22" t="s">
        <v>259</v>
      </c>
      <c r="D452" s="22" t="s">
        <v>291</v>
      </c>
      <c r="E452" s="22">
        <v>5</v>
      </c>
      <c r="F452" s="22">
        <v>1</v>
      </c>
      <c r="G452" s="22">
        <v>4</v>
      </c>
      <c r="H452" s="22">
        <v>4</v>
      </c>
      <c r="I452" s="22">
        <v>0</v>
      </c>
      <c r="J452">
        <f t="shared" si="35"/>
        <v>5</v>
      </c>
      <c r="K452">
        <f t="shared" si="36"/>
        <v>1</v>
      </c>
      <c r="L452">
        <f t="shared" si="37"/>
        <v>4</v>
      </c>
      <c r="M452">
        <f t="shared" si="38"/>
        <v>4</v>
      </c>
      <c r="N452">
        <f t="shared" si="39"/>
        <v>0</v>
      </c>
    </row>
    <row r="453" spans="1:14" x14ac:dyDescent="0.25">
      <c r="A453" s="14" t="s">
        <v>193</v>
      </c>
      <c r="B453" s="28">
        <v>12</v>
      </c>
      <c r="C453" s="22" t="s">
        <v>321</v>
      </c>
      <c r="D453" s="22" t="s">
        <v>260</v>
      </c>
      <c r="E453" s="22">
        <v>1</v>
      </c>
      <c r="F453" s="22">
        <v>1</v>
      </c>
      <c r="G453" s="22">
        <v>0</v>
      </c>
      <c r="H453" s="22">
        <v>0</v>
      </c>
      <c r="I453" s="22">
        <v>0</v>
      </c>
      <c r="J453">
        <f t="shared" si="35"/>
        <v>1</v>
      </c>
      <c r="K453">
        <f t="shared" si="36"/>
        <v>1</v>
      </c>
      <c r="L453">
        <f t="shared" si="37"/>
        <v>0</v>
      </c>
      <c r="M453">
        <f t="shared" si="38"/>
        <v>0</v>
      </c>
      <c r="N453">
        <f t="shared" si="39"/>
        <v>0</v>
      </c>
    </row>
    <row r="454" spans="1:14" x14ac:dyDescent="0.25">
      <c r="A454" s="14" t="s">
        <v>193</v>
      </c>
      <c r="B454" s="28">
        <v>13</v>
      </c>
      <c r="C454" s="22" t="s">
        <v>296</v>
      </c>
      <c r="D454" s="22" t="s">
        <v>296</v>
      </c>
      <c r="E454" s="22">
        <v>3</v>
      </c>
      <c r="F454" s="22">
        <v>3</v>
      </c>
      <c r="G454" s="22">
        <v>1</v>
      </c>
      <c r="H454" s="22">
        <v>4</v>
      </c>
      <c r="I454" s="22">
        <v>0</v>
      </c>
      <c r="J454">
        <f t="shared" si="35"/>
        <v>3</v>
      </c>
      <c r="K454">
        <f t="shared" si="36"/>
        <v>3</v>
      </c>
      <c r="L454">
        <f t="shared" si="37"/>
        <v>1</v>
      </c>
      <c r="M454">
        <f t="shared" si="38"/>
        <v>4</v>
      </c>
      <c r="N454">
        <f t="shared" si="39"/>
        <v>0</v>
      </c>
    </row>
    <row r="455" spans="1:14" x14ac:dyDescent="0.25">
      <c r="A455" s="14" t="s">
        <v>193</v>
      </c>
      <c r="B455" s="28">
        <v>14</v>
      </c>
      <c r="C455" s="22" t="s">
        <v>292</v>
      </c>
      <c r="D455" s="22" t="s">
        <v>321</v>
      </c>
      <c r="E455" s="22">
        <v>0</v>
      </c>
      <c r="F455" s="22">
        <v>0</v>
      </c>
      <c r="G455" s="22">
        <v>0</v>
      </c>
      <c r="H455" s="22">
        <v>0</v>
      </c>
      <c r="I455" s="22">
        <v>0</v>
      </c>
      <c r="J455">
        <f t="shared" si="35"/>
        <v>0</v>
      </c>
      <c r="K455">
        <f t="shared" si="36"/>
        <v>0</v>
      </c>
      <c r="L455">
        <f t="shared" si="37"/>
        <v>0</v>
      </c>
      <c r="M455">
        <f t="shared" si="38"/>
        <v>0</v>
      </c>
      <c r="N455">
        <f t="shared" si="39"/>
        <v>0</v>
      </c>
    </row>
    <row r="456" spans="1:14" x14ac:dyDescent="0.25">
      <c r="A456" s="14" t="s">
        <v>193</v>
      </c>
      <c r="B456" s="28">
        <v>15</v>
      </c>
      <c r="C456" s="22" t="s">
        <v>265</v>
      </c>
      <c r="D456" s="22" t="s">
        <v>289</v>
      </c>
      <c r="E456" s="22">
        <v>0</v>
      </c>
      <c r="F456" s="22">
        <v>0</v>
      </c>
      <c r="G456" s="22">
        <v>1</v>
      </c>
      <c r="H456" s="22">
        <v>1</v>
      </c>
      <c r="I456" s="22">
        <v>0</v>
      </c>
      <c r="J456">
        <f t="shared" si="35"/>
        <v>0</v>
      </c>
      <c r="K456">
        <f t="shared" si="36"/>
        <v>0</v>
      </c>
      <c r="L456">
        <f t="shared" si="37"/>
        <v>1</v>
      </c>
      <c r="M456">
        <f t="shared" si="38"/>
        <v>1</v>
      </c>
      <c r="N456">
        <f t="shared" si="39"/>
        <v>0</v>
      </c>
    </row>
    <row r="457" spans="1:14" x14ac:dyDescent="0.25">
      <c r="A457" s="14" t="s">
        <v>193</v>
      </c>
      <c r="B457" s="28">
        <v>16</v>
      </c>
      <c r="C457" s="22" t="s">
        <v>289</v>
      </c>
      <c r="D457" s="22" t="s">
        <v>321</v>
      </c>
      <c r="E457" s="22">
        <v>0</v>
      </c>
      <c r="F457" s="22">
        <v>0</v>
      </c>
      <c r="G457" s="22">
        <v>0</v>
      </c>
      <c r="H457" s="22">
        <v>2</v>
      </c>
      <c r="I457" s="22">
        <v>0</v>
      </c>
      <c r="J457">
        <f t="shared" si="35"/>
        <v>0</v>
      </c>
      <c r="K457">
        <f t="shared" si="36"/>
        <v>0</v>
      </c>
      <c r="L457">
        <f t="shared" si="37"/>
        <v>0</v>
      </c>
      <c r="M457">
        <f t="shared" si="38"/>
        <v>2</v>
      </c>
      <c r="N457">
        <f t="shared" si="39"/>
        <v>0</v>
      </c>
    </row>
    <row r="458" spans="1:14" x14ac:dyDescent="0.25">
      <c r="A458" s="14" t="s">
        <v>193</v>
      </c>
      <c r="B458" s="28">
        <v>17</v>
      </c>
      <c r="C458" s="22" t="s">
        <v>258</v>
      </c>
      <c r="D458" s="22" t="s">
        <v>294</v>
      </c>
      <c r="E458" s="22">
        <v>43</v>
      </c>
      <c r="F458" s="22">
        <v>41</v>
      </c>
      <c r="G458" s="22">
        <v>37</v>
      </c>
      <c r="H458" s="22">
        <v>43</v>
      </c>
      <c r="I458" s="22">
        <v>0</v>
      </c>
      <c r="J458">
        <f t="shared" si="35"/>
        <v>9</v>
      </c>
      <c r="K458">
        <f t="shared" si="36"/>
        <v>8</v>
      </c>
      <c r="L458">
        <f t="shared" si="37"/>
        <v>7</v>
      </c>
      <c r="M458">
        <f t="shared" si="38"/>
        <v>9</v>
      </c>
      <c r="N458">
        <f t="shared" si="39"/>
        <v>1</v>
      </c>
    </row>
    <row r="459" spans="1:14" x14ac:dyDescent="0.25">
      <c r="A459" s="14" t="s">
        <v>193</v>
      </c>
      <c r="B459" s="28">
        <v>18</v>
      </c>
      <c r="C459" s="22" t="s">
        <v>258</v>
      </c>
      <c r="D459" s="22" t="s">
        <v>258</v>
      </c>
      <c r="E459" s="22">
        <v>1</v>
      </c>
      <c r="F459" s="22">
        <v>0</v>
      </c>
      <c r="G459" s="22">
        <v>0</v>
      </c>
      <c r="H459" s="22">
        <v>1</v>
      </c>
      <c r="I459" s="22">
        <v>0</v>
      </c>
      <c r="J459">
        <f t="shared" si="35"/>
        <v>1</v>
      </c>
      <c r="K459">
        <f t="shared" si="36"/>
        <v>0</v>
      </c>
      <c r="L459">
        <f t="shared" si="37"/>
        <v>0</v>
      </c>
      <c r="M459">
        <f t="shared" si="38"/>
        <v>1</v>
      </c>
      <c r="N459">
        <f t="shared" si="39"/>
        <v>0</v>
      </c>
    </row>
    <row r="460" spans="1:14" x14ac:dyDescent="0.25">
      <c r="A460" s="14" t="s">
        <v>193</v>
      </c>
      <c r="B460" s="28">
        <v>19</v>
      </c>
      <c r="C460" s="22" t="s">
        <v>258</v>
      </c>
      <c r="D460" s="22" t="s">
        <v>258</v>
      </c>
      <c r="E460" s="22">
        <v>2</v>
      </c>
      <c r="F460" s="22">
        <v>2</v>
      </c>
      <c r="G460" s="22">
        <v>0</v>
      </c>
      <c r="H460" s="22">
        <v>3</v>
      </c>
      <c r="I460" s="22">
        <v>0</v>
      </c>
      <c r="J460">
        <f t="shared" si="35"/>
        <v>2</v>
      </c>
      <c r="K460">
        <f t="shared" si="36"/>
        <v>2</v>
      </c>
      <c r="L460">
        <f t="shared" si="37"/>
        <v>0</v>
      </c>
      <c r="M460">
        <f t="shared" si="38"/>
        <v>3</v>
      </c>
      <c r="N460">
        <f t="shared" si="39"/>
        <v>0</v>
      </c>
    </row>
    <row r="461" spans="1:14" x14ac:dyDescent="0.25">
      <c r="A461" s="14" t="s">
        <v>193</v>
      </c>
      <c r="B461" s="28">
        <v>20</v>
      </c>
      <c r="C461" s="22" t="s">
        <v>258</v>
      </c>
      <c r="D461" s="22" t="s">
        <v>258</v>
      </c>
      <c r="E461" s="22">
        <v>3</v>
      </c>
      <c r="F461" s="22">
        <v>2</v>
      </c>
      <c r="G461" s="22">
        <v>2</v>
      </c>
      <c r="H461" s="22">
        <v>1</v>
      </c>
      <c r="I461" s="22">
        <v>0</v>
      </c>
      <c r="J461">
        <f t="shared" si="35"/>
        <v>3</v>
      </c>
      <c r="K461">
        <f t="shared" si="36"/>
        <v>2</v>
      </c>
      <c r="L461">
        <f t="shared" si="37"/>
        <v>2</v>
      </c>
      <c r="M461">
        <f t="shared" si="38"/>
        <v>1</v>
      </c>
      <c r="N461">
        <f t="shared" si="39"/>
        <v>0</v>
      </c>
    </row>
    <row r="462" spans="1:14" x14ac:dyDescent="0.25">
      <c r="A462" s="14" t="s">
        <v>193</v>
      </c>
      <c r="B462" s="28">
        <v>21</v>
      </c>
      <c r="C462" s="22" t="s">
        <v>258</v>
      </c>
      <c r="D462" s="22" t="s">
        <v>258</v>
      </c>
      <c r="E462" s="22">
        <v>2</v>
      </c>
      <c r="F462" s="22">
        <v>2</v>
      </c>
      <c r="G462" s="22">
        <v>1</v>
      </c>
      <c r="H462" s="22">
        <v>2</v>
      </c>
      <c r="I462" s="22">
        <v>0</v>
      </c>
      <c r="J462">
        <f t="shared" si="35"/>
        <v>2</v>
      </c>
      <c r="K462">
        <f t="shared" si="36"/>
        <v>2</v>
      </c>
      <c r="L462">
        <f t="shared" si="37"/>
        <v>1</v>
      </c>
      <c r="M462">
        <f t="shared" si="38"/>
        <v>2</v>
      </c>
      <c r="N462">
        <f t="shared" si="39"/>
        <v>0</v>
      </c>
    </row>
    <row r="463" spans="1:14" x14ac:dyDescent="0.25">
      <c r="A463" s="14" t="s">
        <v>193</v>
      </c>
      <c r="B463" s="28">
        <v>22</v>
      </c>
      <c r="C463" s="22" t="s">
        <v>258</v>
      </c>
      <c r="D463" s="22" t="s">
        <v>258</v>
      </c>
      <c r="E463" s="22">
        <v>0</v>
      </c>
      <c r="F463" s="22">
        <v>0</v>
      </c>
      <c r="G463" s="22">
        <v>1</v>
      </c>
      <c r="H463" s="22">
        <v>3</v>
      </c>
      <c r="I463" s="22">
        <v>0</v>
      </c>
      <c r="J463">
        <f t="shared" si="35"/>
        <v>0</v>
      </c>
      <c r="K463">
        <f t="shared" si="36"/>
        <v>0</v>
      </c>
      <c r="L463">
        <f t="shared" si="37"/>
        <v>1</v>
      </c>
      <c r="M463">
        <f t="shared" si="38"/>
        <v>3</v>
      </c>
      <c r="N463">
        <f t="shared" si="39"/>
        <v>0</v>
      </c>
    </row>
    <row r="464" spans="1:14" x14ac:dyDescent="0.25">
      <c r="A464" t="s">
        <v>165</v>
      </c>
      <c r="B464" s="28">
        <v>0</v>
      </c>
      <c r="C464" s="22" t="s">
        <v>262</v>
      </c>
      <c r="D464" s="22" t="s">
        <v>263</v>
      </c>
      <c r="E464" s="22">
        <v>17</v>
      </c>
      <c r="F464" s="22">
        <v>18</v>
      </c>
      <c r="G464" s="22">
        <v>12</v>
      </c>
      <c r="H464" s="22">
        <v>1</v>
      </c>
      <c r="I464" s="22">
        <v>-10</v>
      </c>
      <c r="J464">
        <f t="shared" si="35"/>
        <v>3</v>
      </c>
      <c r="K464">
        <f t="shared" si="36"/>
        <v>4</v>
      </c>
      <c r="L464">
        <f t="shared" si="37"/>
        <v>2</v>
      </c>
      <c r="M464">
        <f t="shared" si="38"/>
        <v>0</v>
      </c>
      <c r="N464">
        <f t="shared" si="39"/>
        <v>1</v>
      </c>
    </row>
    <row r="465" spans="1:14" x14ac:dyDescent="0.25">
      <c r="A465" s="8" t="s">
        <v>165</v>
      </c>
      <c r="B465" s="28">
        <v>1</v>
      </c>
      <c r="C465" s="22" t="s">
        <v>264</v>
      </c>
      <c r="D465" s="22" t="s">
        <v>265</v>
      </c>
      <c r="E465" s="22">
        <v>0</v>
      </c>
      <c r="F465" s="22">
        <v>0</v>
      </c>
      <c r="G465" s="22">
        <v>0</v>
      </c>
      <c r="H465" s="22">
        <v>0</v>
      </c>
      <c r="I465" s="22">
        <v>0</v>
      </c>
      <c r="J465">
        <f t="shared" si="35"/>
        <v>0</v>
      </c>
      <c r="K465">
        <f t="shared" si="36"/>
        <v>0</v>
      </c>
      <c r="L465">
        <f t="shared" si="37"/>
        <v>0</v>
      </c>
      <c r="M465">
        <f t="shared" si="38"/>
        <v>0</v>
      </c>
      <c r="N465">
        <f t="shared" si="39"/>
        <v>0</v>
      </c>
    </row>
    <row r="466" spans="1:14" x14ac:dyDescent="0.25">
      <c r="A466" s="8" t="s">
        <v>165</v>
      </c>
      <c r="B466" s="28">
        <v>2</v>
      </c>
      <c r="C466" s="22" t="s">
        <v>266</v>
      </c>
      <c r="D466" s="22" t="s">
        <v>267</v>
      </c>
      <c r="E466" s="22">
        <v>24</v>
      </c>
      <c r="F466" s="22">
        <v>26</v>
      </c>
      <c r="G466" s="22">
        <v>13</v>
      </c>
      <c r="H466" s="22">
        <v>11</v>
      </c>
      <c r="I466" s="22">
        <v>0</v>
      </c>
      <c r="J466">
        <f t="shared" si="35"/>
        <v>5</v>
      </c>
      <c r="K466">
        <f t="shared" si="36"/>
        <v>5</v>
      </c>
      <c r="L466">
        <f t="shared" si="37"/>
        <v>3</v>
      </c>
      <c r="M466">
        <f t="shared" si="38"/>
        <v>2</v>
      </c>
      <c r="N466">
        <f t="shared" si="39"/>
        <v>1</v>
      </c>
    </row>
    <row r="467" spans="1:14" x14ac:dyDescent="0.25">
      <c r="A467" s="8" t="s">
        <v>165</v>
      </c>
      <c r="B467" s="28">
        <v>3</v>
      </c>
      <c r="C467" s="22" t="s">
        <v>258</v>
      </c>
      <c r="D467" s="22" t="s">
        <v>258</v>
      </c>
      <c r="E467" s="22">
        <v>0</v>
      </c>
      <c r="F467" s="22">
        <v>0</v>
      </c>
      <c r="G467" s="22">
        <v>0</v>
      </c>
      <c r="H467" s="22">
        <v>0</v>
      </c>
      <c r="I467" s="22">
        <v>0</v>
      </c>
      <c r="J467">
        <f t="shared" si="35"/>
        <v>0</v>
      </c>
      <c r="K467">
        <f t="shared" si="36"/>
        <v>0</v>
      </c>
      <c r="L467">
        <f t="shared" si="37"/>
        <v>0</v>
      </c>
      <c r="M467">
        <f t="shared" si="38"/>
        <v>0</v>
      </c>
      <c r="N467">
        <f t="shared" si="39"/>
        <v>0</v>
      </c>
    </row>
    <row r="468" spans="1:14" x14ac:dyDescent="0.25">
      <c r="A468" t="s">
        <v>165</v>
      </c>
      <c r="B468" s="28">
        <v>4</v>
      </c>
      <c r="C468" s="22" t="s">
        <v>258</v>
      </c>
      <c r="D468" s="22" t="s">
        <v>258</v>
      </c>
      <c r="E468" s="22">
        <v>0</v>
      </c>
      <c r="F468" s="22">
        <v>0</v>
      </c>
      <c r="G468" s="22">
        <v>0</v>
      </c>
      <c r="H468" s="22">
        <v>0</v>
      </c>
      <c r="I468" s="22">
        <v>0</v>
      </c>
      <c r="J468">
        <f t="shared" si="35"/>
        <v>0</v>
      </c>
      <c r="K468">
        <f t="shared" si="36"/>
        <v>0</v>
      </c>
      <c r="L468">
        <f t="shared" si="37"/>
        <v>0</v>
      </c>
      <c r="M468">
        <f t="shared" si="38"/>
        <v>0</v>
      </c>
      <c r="N468">
        <f t="shared" si="39"/>
        <v>0</v>
      </c>
    </row>
    <row r="469" spans="1:14" x14ac:dyDescent="0.25">
      <c r="A469" s="8" t="s">
        <v>165</v>
      </c>
      <c r="B469" s="28">
        <v>5</v>
      </c>
      <c r="C469" s="22" t="s">
        <v>258</v>
      </c>
      <c r="D469" s="22" t="s">
        <v>258</v>
      </c>
      <c r="E469" s="22">
        <v>0</v>
      </c>
      <c r="F469" s="22">
        <v>0</v>
      </c>
      <c r="G469" s="22">
        <v>0</v>
      </c>
      <c r="H469" s="22">
        <v>0</v>
      </c>
      <c r="I469" s="22">
        <v>0</v>
      </c>
      <c r="J469">
        <f t="shared" si="35"/>
        <v>0</v>
      </c>
      <c r="K469">
        <f t="shared" si="36"/>
        <v>0</v>
      </c>
      <c r="L469">
        <f t="shared" si="37"/>
        <v>0</v>
      </c>
      <c r="M469">
        <f t="shared" si="38"/>
        <v>0</v>
      </c>
      <c r="N469">
        <f t="shared" si="39"/>
        <v>0</v>
      </c>
    </row>
    <row r="470" spans="1:14" x14ac:dyDescent="0.25">
      <c r="A470" s="8" t="s">
        <v>165</v>
      </c>
      <c r="B470" s="28">
        <v>6</v>
      </c>
      <c r="C470" s="22" t="s">
        <v>258</v>
      </c>
      <c r="D470" s="22" t="s">
        <v>258</v>
      </c>
      <c r="E470" s="22">
        <v>0</v>
      </c>
      <c r="F470" s="22">
        <v>0</v>
      </c>
      <c r="G470" s="22">
        <v>0</v>
      </c>
      <c r="H470" s="22">
        <v>0</v>
      </c>
      <c r="I470" s="22">
        <v>0</v>
      </c>
      <c r="J470">
        <f t="shared" si="35"/>
        <v>0</v>
      </c>
      <c r="K470">
        <f t="shared" si="36"/>
        <v>0</v>
      </c>
      <c r="L470">
        <f t="shared" si="37"/>
        <v>0</v>
      </c>
      <c r="M470">
        <f t="shared" si="38"/>
        <v>0</v>
      </c>
      <c r="N470">
        <f t="shared" si="39"/>
        <v>0</v>
      </c>
    </row>
    <row r="471" spans="1:14" x14ac:dyDescent="0.25">
      <c r="A471" s="8" t="s">
        <v>165</v>
      </c>
      <c r="B471" s="28">
        <v>7</v>
      </c>
      <c r="C471" s="22" t="s">
        <v>258</v>
      </c>
      <c r="D471" s="22" t="s">
        <v>258</v>
      </c>
      <c r="E471" s="22">
        <v>0</v>
      </c>
      <c r="F471" s="22">
        <v>10</v>
      </c>
      <c r="G471" s="22">
        <v>0</v>
      </c>
      <c r="H471" s="22">
        <v>0</v>
      </c>
      <c r="I471" s="22">
        <v>0</v>
      </c>
      <c r="J471">
        <f t="shared" si="35"/>
        <v>0</v>
      </c>
      <c r="K471">
        <f t="shared" si="36"/>
        <v>10</v>
      </c>
      <c r="L471">
        <f t="shared" si="37"/>
        <v>0</v>
      </c>
      <c r="M471">
        <f t="shared" si="38"/>
        <v>0</v>
      </c>
      <c r="N471">
        <f t="shared" si="39"/>
        <v>0</v>
      </c>
    </row>
    <row r="472" spans="1:14" x14ac:dyDescent="0.25">
      <c r="A472" s="8" t="s">
        <v>165</v>
      </c>
      <c r="B472" s="28">
        <v>8</v>
      </c>
      <c r="C472" s="22" t="s">
        <v>258</v>
      </c>
      <c r="D472" s="22" t="s">
        <v>258</v>
      </c>
      <c r="E472" s="22">
        <v>0</v>
      </c>
      <c r="F472" s="22">
        <v>0</v>
      </c>
      <c r="G472" s="22">
        <v>1</v>
      </c>
      <c r="H472" s="22">
        <v>1</v>
      </c>
      <c r="I472" s="22">
        <v>1</v>
      </c>
      <c r="J472">
        <f t="shared" si="35"/>
        <v>0</v>
      </c>
      <c r="K472">
        <f t="shared" si="36"/>
        <v>0</v>
      </c>
      <c r="L472">
        <f t="shared" si="37"/>
        <v>1</v>
      </c>
      <c r="M472">
        <f t="shared" si="38"/>
        <v>1</v>
      </c>
      <c r="N472">
        <f t="shared" si="39"/>
        <v>0</v>
      </c>
    </row>
    <row r="473" spans="1:14" x14ac:dyDescent="0.25">
      <c r="A473" s="8" t="s">
        <v>165</v>
      </c>
      <c r="B473" s="28">
        <v>9</v>
      </c>
      <c r="C473" s="22" t="s">
        <v>258</v>
      </c>
      <c r="D473" s="22" t="s">
        <v>258</v>
      </c>
      <c r="E473" s="22">
        <v>0</v>
      </c>
      <c r="F473" s="22">
        <v>0</v>
      </c>
      <c r="G473" s="22">
        <v>0</v>
      </c>
      <c r="H473" s="22">
        <v>0</v>
      </c>
      <c r="I473" s="22">
        <v>0</v>
      </c>
      <c r="J473">
        <f t="shared" si="35"/>
        <v>0</v>
      </c>
      <c r="K473">
        <f t="shared" si="36"/>
        <v>0</v>
      </c>
      <c r="L473">
        <f t="shared" si="37"/>
        <v>0</v>
      </c>
      <c r="M473">
        <f t="shared" si="38"/>
        <v>0</v>
      </c>
      <c r="N473">
        <f t="shared" si="39"/>
        <v>0</v>
      </c>
    </row>
    <row r="474" spans="1:14" x14ac:dyDescent="0.25">
      <c r="A474" s="8" t="s">
        <v>165</v>
      </c>
      <c r="B474" s="28">
        <v>10</v>
      </c>
      <c r="C474" s="22" t="s">
        <v>258</v>
      </c>
      <c r="D474" s="22" t="s">
        <v>258</v>
      </c>
      <c r="E474" s="22">
        <v>0</v>
      </c>
      <c r="F474" s="22">
        <v>0</v>
      </c>
      <c r="G474" s="22">
        <v>0</v>
      </c>
      <c r="H474" s="22">
        <v>0</v>
      </c>
      <c r="I474" s="22">
        <v>0</v>
      </c>
      <c r="J474">
        <f t="shared" si="35"/>
        <v>0</v>
      </c>
      <c r="K474">
        <f t="shared" si="36"/>
        <v>0</v>
      </c>
      <c r="L474">
        <f t="shared" si="37"/>
        <v>0</v>
      </c>
      <c r="M474">
        <f t="shared" si="38"/>
        <v>0</v>
      </c>
      <c r="N474">
        <f t="shared" si="39"/>
        <v>0</v>
      </c>
    </row>
    <row r="475" spans="1:14" x14ac:dyDescent="0.25">
      <c r="A475" s="8" t="s">
        <v>165</v>
      </c>
      <c r="B475" s="28">
        <v>11</v>
      </c>
      <c r="C475" s="22" t="s">
        <v>258</v>
      </c>
      <c r="D475" s="22" t="s">
        <v>258</v>
      </c>
      <c r="E475" s="22">
        <v>0</v>
      </c>
      <c r="F475" s="22">
        <v>1</v>
      </c>
      <c r="G475" s="22">
        <v>1</v>
      </c>
      <c r="H475" s="22">
        <v>50</v>
      </c>
      <c r="I475" s="22">
        <v>50</v>
      </c>
      <c r="J475">
        <f t="shared" si="35"/>
        <v>0</v>
      </c>
      <c r="K475">
        <f t="shared" si="36"/>
        <v>0</v>
      </c>
      <c r="L475">
        <f t="shared" si="37"/>
        <v>0</v>
      </c>
      <c r="M475">
        <f t="shared" si="38"/>
        <v>10</v>
      </c>
      <c r="N475">
        <f t="shared" si="39"/>
        <v>1</v>
      </c>
    </row>
    <row r="476" spans="1:14" x14ac:dyDescent="0.25">
      <c r="A476" t="s">
        <v>165</v>
      </c>
      <c r="B476" s="28">
        <v>12</v>
      </c>
      <c r="C476" s="22" t="s">
        <v>258</v>
      </c>
      <c r="D476" s="22" t="s">
        <v>258</v>
      </c>
      <c r="E476" s="22">
        <v>0</v>
      </c>
      <c r="F476" s="22">
        <v>0</v>
      </c>
      <c r="G476" s="22">
        <v>0</v>
      </c>
      <c r="H476" s="22">
        <v>0</v>
      </c>
      <c r="I476" s="22">
        <v>0</v>
      </c>
      <c r="J476">
        <f t="shared" si="35"/>
        <v>0</v>
      </c>
      <c r="K476">
        <f t="shared" si="36"/>
        <v>0</v>
      </c>
      <c r="L476">
        <f t="shared" si="37"/>
        <v>0</v>
      </c>
      <c r="M476">
        <f t="shared" si="38"/>
        <v>0</v>
      </c>
      <c r="N476">
        <f t="shared" si="39"/>
        <v>0</v>
      </c>
    </row>
    <row r="477" spans="1:14" x14ac:dyDescent="0.25">
      <c r="A477" s="8" t="s">
        <v>165</v>
      </c>
      <c r="B477" s="28">
        <v>13</v>
      </c>
      <c r="C477" s="22" t="s">
        <v>258</v>
      </c>
      <c r="D477" s="22" t="s">
        <v>258</v>
      </c>
      <c r="E477" s="22">
        <v>0</v>
      </c>
      <c r="F477" s="22">
        <v>0</v>
      </c>
      <c r="G477" s="22">
        <v>0</v>
      </c>
      <c r="H477" s="22">
        <v>0</v>
      </c>
      <c r="I477" s="22">
        <v>0</v>
      </c>
      <c r="J477">
        <f t="shared" si="35"/>
        <v>0</v>
      </c>
      <c r="K477">
        <f t="shared" si="36"/>
        <v>0</v>
      </c>
      <c r="L477">
        <f t="shared" si="37"/>
        <v>0</v>
      </c>
      <c r="M477">
        <f t="shared" si="38"/>
        <v>0</v>
      </c>
      <c r="N477">
        <f t="shared" si="39"/>
        <v>0</v>
      </c>
    </row>
    <row r="478" spans="1:14" x14ac:dyDescent="0.25">
      <c r="A478" t="s">
        <v>359</v>
      </c>
      <c r="B478" s="28">
        <v>0</v>
      </c>
      <c r="C478" s="22" t="s">
        <v>258</v>
      </c>
      <c r="D478" s="22" t="s">
        <v>258</v>
      </c>
      <c r="E478" s="22">
        <v>-1</v>
      </c>
      <c r="F478" s="22">
        <v>-1</v>
      </c>
      <c r="G478" s="22">
        <v>-2</v>
      </c>
      <c r="H478" s="22">
        <v>-4</v>
      </c>
      <c r="I478" s="22">
        <v>0</v>
      </c>
      <c r="J478">
        <f t="shared" ref="J478:J541" si="40">IF(EXACT($N478,1),ROUND(E478/5,0),E478)</f>
        <v>-1</v>
      </c>
      <c r="K478">
        <f t="shared" ref="K478:K541" si="41">IF(EXACT($N478,1),ROUND(F478/5,0),F478)</f>
        <v>-1</v>
      </c>
      <c r="L478">
        <f t="shared" si="37"/>
        <v>-2</v>
      </c>
      <c r="M478">
        <f t="shared" si="38"/>
        <v>-4</v>
      </c>
      <c r="N478">
        <f t="shared" si="39"/>
        <v>0</v>
      </c>
    </row>
    <row r="479" spans="1:14" x14ac:dyDescent="0.25">
      <c r="A479" s="25" t="s">
        <v>318</v>
      </c>
      <c r="B479" s="29">
        <v>0</v>
      </c>
      <c r="C479" s="26" t="s">
        <v>258</v>
      </c>
      <c r="D479" s="26" t="s">
        <v>258</v>
      </c>
      <c r="E479" s="26">
        <v>-7</v>
      </c>
      <c r="F479" s="26">
        <v>-7</v>
      </c>
      <c r="G479" s="26">
        <v>-7</v>
      </c>
      <c r="H479" s="26">
        <v>-7</v>
      </c>
      <c r="I479" s="26">
        <v>0</v>
      </c>
      <c r="J479">
        <f t="shared" si="40"/>
        <v>-7</v>
      </c>
      <c r="K479">
        <f t="shared" si="41"/>
        <v>-7</v>
      </c>
      <c r="L479">
        <f t="shared" ref="L479:L542" si="42">IF(EXACT($N479,1),ROUND(G479/5,0),G479)</f>
        <v>-7</v>
      </c>
      <c r="M479">
        <f t="shared" ref="M479:M542" si="43">IF(EXACT($N479,1),ROUND(H479/5,0),H479)</f>
        <v>-7</v>
      </c>
      <c r="N479">
        <f t="shared" si="39"/>
        <v>0</v>
      </c>
    </row>
    <row r="480" spans="1:14" x14ac:dyDescent="0.25">
      <c r="A480" s="30" t="s">
        <v>318</v>
      </c>
      <c r="B480" s="32">
        <v>1</v>
      </c>
      <c r="C480" s="26" t="s">
        <v>258</v>
      </c>
      <c r="D480" s="26" t="s">
        <v>258</v>
      </c>
      <c r="E480" s="26">
        <v>-9</v>
      </c>
      <c r="F480" s="26">
        <v>-8</v>
      </c>
      <c r="G480" s="26">
        <v>-9</v>
      </c>
      <c r="H480" s="26">
        <v>-8</v>
      </c>
      <c r="I480" s="26">
        <v>0</v>
      </c>
      <c r="J480">
        <f t="shared" si="40"/>
        <v>-9</v>
      </c>
      <c r="K480">
        <f t="shared" si="41"/>
        <v>-8</v>
      </c>
      <c r="L480">
        <f t="shared" si="42"/>
        <v>-9</v>
      </c>
      <c r="M480">
        <f t="shared" si="43"/>
        <v>-8</v>
      </c>
      <c r="N480">
        <f t="shared" si="39"/>
        <v>0</v>
      </c>
    </row>
    <row r="481" spans="1:14" x14ac:dyDescent="0.25">
      <c r="A481" s="30" t="s">
        <v>318</v>
      </c>
      <c r="B481" s="29">
        <v>2</v>
      </c>
      <c r="C481" s="26" t="s">
        <v>258</v>
      </c>
      <c r="D481" s="26" t="s">
        <v>258</v>
      </c>
      <c r="E481" s="26">
        <v>-9</v>
      </c>
      <c r="F481" s="26">
        <v>-9</v>
      </c>
      <c r="G481" s="26">
        <v>-9</v>
      </c>
      <c r="H481" s="26">
        <v>-9</v>
      </c>
      <c r="I481" s="26">
        <v>0</v>
      </c>
      <c r="J481">
        <f t="shared" si="40"/>
        <v>-9</v>
      </c>
      <c r="K481">
        <f t="shared" si="41"/>
        <v>-9</v>
      </c>
      <c r="L481">
        <f t="shared" si="42"/>
        <v>-9</v>
      </c>
      <c r="M481">
        <f t="shared" si="43"/>
        <v>-9</v>
      </c>
      <c r="N481">
        <f t="shared" si="39"/>
        <v>0</v>
      </c>
    </row>
    <row r="482" spans="1:14" x14ac:dyDescent="0.25">
      <c r="A482" s="25" t="s">
        <v>318</v>
      </c>
      <c r="B482" s="29">
        <v>3</v>
      </c>
      <c r="C482" s="26" t="s">
        <v>258</v>
      </c>
      <c r="D482" s="26" t="s">
        <v>258</v>
      </c>
      <c r="E482" s="26">
        <v>-9</v>
      </c>
      <c r="F482" s="26">
        <v>-8</v>
      </c>
      <c r="G482" s="26">
        <v>-8</v>
      </c>
      <c r="H482" s="26">
        <v>-9</v>
      </c>
      <c r="I482" s="26">
        <v>0</v>
      </c>
      <c r="J482">
        <f t="shared" si="40"/>
        <v>-9</v>
      </c>
      <c r="K482">
        <f t="shared" si="41"/>
        <v>-8</v>
      </c>
      <c r="L482">
        <f t="shared" si="42"/>
        <v>-8</v>
      </c>
      <c r="M482">
        <f t="shared" si="43"/>
        <v>-9</v>
      </c>
      <c r="N482">
        <f t="shared" si="39"/>
        <v>0</v>
      </c>
    </row>
    <row r="483" spans="1:14" x14ac:dyDescent="0.25">
      <c r="A483" s="25" t="s">
        <v>318</v>
      </c>
      <c r="B483" s="29">
        <v>4</v>
      </c>
      <c r="C483" s="26" t="s">
        <v>258</v>
      </c>
      <c r="D483" s="26" t="s">
        <v>258</v>
      </c>
      <c r="E483" s="26">
        <v>-9</v>
      </c>
      <c r="F483" s="26">
        <v>-9</v>
      </c>
      <c r="G483" s="26">
        <v>-9</v>
      </c>
      <c r="H483" s="26">
        <v>-9</v>
      </c>
      <c r="I483" s="26">
        <v>0</v>
      </c>
      <c r="J483">
        <f t="shared" si="40"/>
        <v>-9</v>
      </c>
      <c r="K483">
        <f t="shared" si="41"/>
        <v>-9</v>
      </c>
      <c r="L483">
        <f t="shared" si="42"/>
        <v>-9</v>
      </c>
      <c r="M483">
        <f t="shared" si="43"/>
        <v>-9</v>
      </c>
      <c r="N483">
        <f t="shared" si="39"/>
        <v>0</v>
      </c>
    </row>
    <row r="484" spans="1:14" x14ac:dyDescent="0.25">
      <c r="A484" s="30" t="s">
        <v>318</v>
      </c>
      <c r="B484" s="29">
        <v>5</v>
      </c>
      <c r="C484" s="26" t="s">
        <v>258</v>
      </c>
      <c r="D484" s="26" t="s">
        <v>258</v>
      </c>
      <c r="E484" s="26">
        <v>-9</v>
      </c>
      <c r="F484" s="26">
        <v>-9</v>
      </c>
      <c r="G484" s="26">
        <v>-9</v>
      </c>
      <c r="H484" s="26">
        <v>-9</v>
      </c>
      <c r="I484" s="26">
        <v>0</v>
      </c>
      <c r="J484">
        <f t="shared" si="40"/>
        <v>-9</v>
      </c>
      <c r="K484">
        <f t="shared" si="41"/>
        <v>-9</v>
      </c>
      <c r="L484">
        <f t="shared" si="42"/>
        <v>-9</v>
      </c>
      <c r="M484">
        <f t="shared" si="43"/>
        <v>-9</v>
      </c>
      <c r="N484">
        <f t="shared" si="39"/>
        <v>0</v>
      </c>
    </row>
    <row r="485" spans="1:14" x14ac:dyDescent="0.25">
      <c r="A485" s="30" t="s">
        <v>318</v>
      </c>
      <c r="B485" s="29">
        <v>6</v>
      </c>
      <c r="C485" s="26" t="s">
        <v>258</v>
      </c>
      <c r="D485" s="26" t="s">
        <v>258</v>
      </c>
      <c r="E485" s="26">
        <v>-9</v>
      </c>
      <c r="F485" s="26">
        <v>-9</v>
      </c>
      <c r="G485" s="26">
        <v>-9</v>
      </c>
      <c r="H485" s="26">
        <v>-9</v>
      </c>
      <c r="I485" s="26">
        <v>0</v>
      </c>
      <c r="J485">
        <f t="shared" si="40"/>
        <v>-9</v>
      </c>
      <c r="K485">
        <f t="shared" si="41"/>
        <v>-9</v>
      </c>
      <c r="L485">
        <f t="shared" si="42"/>
        <v>-9</v>
      </c>
      <c r="M485">
        <f t="shared" si="43"/>
        <v>-9</v>
      </c>
      <c r="N485">
        <f t="shared" si="39"/>
        <v>0</v>
      </c>
    </row>
    <row r="486" spans="1:14" x14ac:dyDescent="0.25">
      <c r="A486" s="30" t="s">
        <v>318</v>
      </c>
      <c r="B486" s="29">
        <v>7</v>
      </c>
      <c r="C486" s="26" t="s">
        <v>258</v>
      </c>
      <c r="D486" s="26" t="s">
        <v>258</v>
      </c>
      <c r="E486" s="26">
        <v>-7</v>
      </c>
      <c r="F486" s="26">
        <v>-7</v>
      </c>
      <c r="G486" s="26">
        <v>-7</v>
      </c>
      <c r="H486" s="26">
        <v>-7</v>
      </c>
      <c r="I486" s="26">
        <v>0</v>
      </c>
      <c r="J486">
        <f t="shared" si="40"/>
        <v>-7</v>
      </c>
      <c r="K486">
        <f t="shared" si="41"/>
        <v>-7</v>
      </c>
      <c r="L486">
        <f t="shared" si="42"/>
        <v>-7</v>
      </c>
      <c r="M486">
        <f t="shared" si="43"/>
        <v>-7</v>
      </c>
      <c r="N486">
        <f t="shared" si="39"/>
        <v>0</v>
      </c>
    </row>
    <row r="487" spans="1:14" x14ac:dyDescent="0.25">
      <c r="A487" s="30" t="s">
        <v>318</v>
      </c>
      <c r="B487" s="29">
        <v>8</v>
      </c>
      <c r="C487" s="26" t="s">
        <v>258</v>
      </c>
      <c r="D487" s="26" t="s">
        <v>258</v>
      </c>
      <c r="E487" s="26">
        <v>-9</v>
      </c>
      <c r="F487" s="26">
        <v>-9</v>
      </c>
      <c r="G487" s="26">
        <v>-9</v>
      </c>
      <c r="H487" s="26">
        <v>-9</v>
      </c>
      <c r="I487" s="26">
        <v>0</v>
      </c>
      <c r="J487">
        <f t="shared" si="40"/>
        <v>-9</v>
      </c>
      <c r="K487">
        <f t="shared" si="41"/>
        <v>-9</v>
      </c>
      <c r="L487">
        <f t="shared" si="42"/>
        <v>-9</v>
      </c>
      <c r="M487">
        <f t="shared" si="43"/>
        <v>-9</v>
      </c>
      <c r="N487">
        <f t="shared" si="39"/>
        <v>0</v>
      </c>
    </row>
    <row r="488" spans="1:14" x14ac:dyDescent="0.25">
      <c r="A488" s="30" t="s">
        <v>318</v>
      </c>
      <c r="B488" s="29">
        <v>9</v>
      </c>
      <c r="C488" s="26" t="s">
        <v>258</v>
      </c>
      <c r="D488" s="26" t="s">
        <v>258</v>
      </c>
      <c r="E488" s="26">
        <v>-9</v>
      </c>
      <c r="F488" s="26">
        <v>-9</v>
      </c>
      <c r="G488" s="26">
        <v>-9</v>
      </c>
      <c r="H488" s="26">
        <v>-9</v>
      </c>
      <c r="I488" s="26">
        <v>0</v>
      </c>
      <c r="J488">
        <f t="shared" si="40"/>
        <v>-9</v>
      </c>
      <c r="K488">
        <f t="shared" si="41"/>
        <v>-9</v>
      </c>
      <c r="L488">
        <f t="shared" si="42"/>
        <v>-9</v>
      </c>
      <c r="M488">
        <f t="shared" si="43"/>
        <v>-9</v>
      </c>
      <c r="N488">
        <f t="shared" si="39"/>
        <v>0</v>
      </c>
    </row>
    <row r="489" spans="1:14" x14ac:dyDescent="0.25">
      <c r="A489" s="30" t="s">
        <v>318</v>
      </c>
      <c r="B489" s="29">
        <v>10</v>
      </c>
      <c r="C489" s="26" t="s">
        <v>258</v>
      </c>
      <c r="D489" s="26" t="s">
        <v>258</v>
      </c>
      <c r="E489" s="26">
        <v>-9</v>
      </c>
      <c r="F489" s="26">
        <v>-10</v>
      </c>
      <c r="G489" s="26">
        <v>-10</v>
      </c>
      <c r="H489" s="26">
        <v>-10</v>
      </c>
      <c r="I489" s="26">
        <v>0</v>
      </c>
      <c r="J489">
        <f t="shared" si="40"/>
        <v>-9</v>
      </c>
      <c r="K489">
        <f t="shared" si="41"/>
        <v>-10</v>
      </c>
      <c r="L489">
        <f t="shared" si="42"/>
        <v>-10</v>
      </c>
      <c r="M489">
        <f t="shared" si="43"/>
        <v>-10</v>
      </c>
      <c r="N489">
        <f t="shared" si="39"/>
        <v>0</v>
      </c>
    </row>
    <row r="490" spans="1:14" x14ac:dyDescent="0.25">
      <c r="A490" s="30" t="s">
        <v>318</v>
      </c>
      <c r="B490" s="29">
        <v>11</v>
      </c>
      <c r="C490" s="26" t="s">
        <v>269</v>
      </c>
      <c r="D490" s="26" t="s">
        <v>284</v>
      </c>
      <c r="E490" s="26">
        <v>0</v>
      </c>
      <c r="F490" s="26">
        <v>0</v>
      </c>
      <c r="G490" s="26">
        <v>0</v>
      </c>
      <c r="H490" s="26">
        <v>0</v>
      </c>
      <c r="I490" s="26">
        <v>0</v>
      </c>
      <c r="J490">
        <f t="shared" si="40"/>
        <v>0</v>
      </c>
      <c r="K490">
        <f t="shared" si="41"/>
        <v>0</v>
      </c>
      <c r="L490">
        <f t="shared" si="42"/>
        <v>0</v>
      </c>
      <c r="M490">
        <f t="shared" si="43"/>
        <v>0</v>
      </c>
      <c r="N490">
        <f t="shared" si="39"/>
        <v>0</v>
      </c>
    </row>
    <row r="491" spans="1:14" x14ac:dyDescent="0.25">
      <c r="A491" s="25" t="s">
        <v>318</v>
      </c>
      <c r="B491" s="29">
        <v>12</v>
      </c>
      <c r="C491" s="26" t="s">
        <v>287</v>
      </c>
      <c r="D491" s="26" t="s">
        <v>268</v>
      </c>
      <c r="E491" s="26">
        <v>5</v>
      </c>
      <c r="F491" s="26">
        <v>50</v>
      </c>
      <c r="G491" s="26">
        <v>1</v>
      </c>
      <c r="H491" s="26">
        <v>3</v>
      </c>
      <c r="I491" s="26">
        <v>0</v>
      </c>
      <c r="J491">
        <f t="shared" si="40"/>
        <v>1</v>
      </c>
      <c r="K491">
        <f t="shared" si="41"/>
        <v>10</v>
      </c>
      <c r="L491">
        <f t="shared" si="42"/>
        <v>0</v>
      </c>
      <c r="M491">
        <f t="shared" si="43"/>
        <v>1</v>
      </c>
      <c r="N491">
        <f t="shared" si="39"/>
        <v>1</v>
      </c>
    </row>
    <row r="492" spans="1:14" x14ac:dyDescent="0.25">
      <c r="A492" s="30" t="s">
        <v>318</v>
      </c>
      <c r="B492" s="29">
        <v>13</v>
      </c>
      <c r="C492" s="26" t="s">
        <v>273</v>
      </c>
      <c r="D492" s="26" t="s">
        <v>268</v>
      </c>
      <c r="E492" s="26">
        <v>0</v>
      </c>
      <c r="F492" s="26">
        <v>0</v>
      </c>
      <c r="G492" s="26">
        <v>0</v>
      </c>
      <c r="H492" s="26">
        <v>0</v>
      </c>
      <c r="I492" s="26">
        <v>0</v>
      </c>
      <c r="J492">
        <f t="shared" si="40"/>
        <v>0</v>
      </c>
      <c r="K492">
        <f t="shared" si="41"/>
        <v>0</v>
      </c>
      <c r="L492">
        <f t="shared" si="42"/>
        <v>0</v>
      </c>
      <c r="M492">
        <f t="shared" si="43"/>
        <v>0</v>
      </c>
      <c r="N492">
        <f t="shared" si="39"/>
        <v>0</v>
      </c>
    </row>
    <row r="493" spans="1:14" x14ac:dyDescent="0.25">
      <c r="A493" s="25" t="s">
        <v>318</v>
      </c>
      <c r="B493" s="29">
        <v>14</v>
      </c>
      <c r="C493" s="26" t="s">
        <v>258</v>
      </c>
      <c r="D493" s="26" t="s">
        <v>258</v>
      </c>
      <c r="E493" s="26">
        <v>0</v>
      </c>
      <c r="F493" s="26">
        <v>1</v>
      </c>
      <c r="G493" s="26">
        <v>0</v>
      </c>
      <c r="H493" s="26">
        <v>0</v>
      </c>
      <c r="I493" s="26">
        <v>0</v>
      </c>
      <c r="J493">
        <f t="shared" si="40"/>
        <v>0</v>
      </c>
      <c r="K493">
        <f t="shared" si="41"/>
        <v>1</v>
      </c>
      <c r="L493">
        <f t="shared" si="42"/>
        <v>0</v>
      </c>
      <c r="M493">
        <f t="shared" si="43"/>
        <v>0</v>
      </c>
      <c r="N493">
        <f t="shared" si="39"/>
        <v>0</v>
      </c>
    </row>
    <row r="494" spans="1:14" x14ac:dyDescent="0.25">
      <c r="A494" s="25" t="s">
        <v>318</v>
      </c>
      <c r="B494" s="29">
        <v>15</v>
      </c>
      <c r="C494" s="26" t="s">
        <v>258</v>
      </c>
      <c r="D494" s="26" t="s">
        <v>258</v>
      </c>
      <c r="E494" s="26">
        <v>0</v>
      </c>
      <c r="F494" s="26">
        <v>0</v>
      </c>
      <c r="G494" s="26">
        <v>0</v>
      </c>
      <c r="H494" s="26">
        <v>0</v>
      </c>
      <c r="I494" s="26">
        <v>0</v>
      </c>
      <c r="J494">
        <f t="shared" si="40"/>
        <v>0</v>
      </c>
      <c r="K494">
        <f t="shared" si="41"/>
        <v>0</v>
      </c>
      <c r="L494">
        <f t="shared" si="42"/>
        <v>0</v>
      </c>
      <c r="M494">
        <f t="shared" si="43"/>
        <v>0</v>
      </c>
      <c r="N494">
        <f t="shared" si="39"/>
        <v>0</v>
      </c>
    </row>
    <row r="495" spans="1:14" x14ac:dyDescent="0.25">
      <c r="A495" s="30" t="s">
        <v>318</v>
      </c>
      <c r="B495" s="29">
        <v>16</v>
      </c>
      <c r="C495" s="26" t="s">
        <v>258</v>
      </c>
      <c r="D495" s="26" t="s">
        <v>258</v>
      </c>
      <c r="E495" s="26">
        <v>0</v>
      </c>
      <c r="F495" s="26">
        <v>0</v>
      </c>
      <c r="G495" s="26">
        <v>0</v>
      </c>
      <c r="H495" s="26">
        <v>2</v>
      </c>
      <c r="I495" s="26">
        <v>0</v>
      </c>
      <c r="J495">
        <f t="shared" si="40"/>
        <v>0</v>
      </c>
      <c r="K495">
        <f t="shared" si="41"/>
        <v>0</v>
      </c>
      <c r="L495">
        <f t="shared" si="42"/>
        <v>0</v>
      </c>
      <c r="M495">
        <f t="shared" si="43"/>
        <v>2</v>
      </c>
      <c r="N495">
        <f t="shared" si="39"/>
        <v>0</v>
      </c>
    </row>
    <row r="496" spans="1:14" x14ac:dyDescent="0.25">
      <c r="A496" s="30" t="s">
        <v>318</v>
      </c>
      <c r="B496" s="29">
        <v>17</v>
      </c>
      <c r="C496" s="26" t="s">
        <v>258</v>
      </c>
      <c r="D496" s="26" t="s">
        <v>258</v>
      </c>
      <c r="E496" s="26">
        <v>1</v>
      </c>
      <c r="F496" s="26">
        <v>0</v>
      </c>
      <c r="G496" s="26">
        <v>0</v>
      </c>
      <c r="H496" s="26">
        <v>0</v>
      </c>
      <c r="I496" s="26">
        <v>0</v>
      </c>
      <c r="J496">
        <f t="shared" si="40"/>
        <v>1</v>
      </c>
      <c r="K496">
        <f t="shared" si="41"/>
        <v>0</v>
      </c>
      <c r="L496">
        <f t="shared" si="42"/>
        <v>0</v>
      </c>
      <c r="M496">
        <f t="shared" si="43"/>
        <v>0</v>
      </c>
      <c r="N496">
        <f t="shared" si="39"/>
        <v>0</v>
      </c>
    </row>
    <row r="497" spans="1:14" x14ac:dyDescent="0.25">
      <c r="A497" s="30" t="s">
        <v>318</v>
      </c>
      <c r="B497" s="29">
        <v>18</v>
      </c>
      <c r="C497" s="26" t="s">
        <v>258</v>
      </c>
      <c r="D497" s="26" t="s">
        <v>258</v>
      </c>
      <c r="E497" s="26">
        <v>0</v>
      </c>
      <c r="F497" s="26">
        <v>0</v>
      </c>
      <c r="G497" s="26">
        <v>0</v>
      </c>
      <c r="H497" s="26">
        <v>0</v>
      </c>
      <c r="I497" s="26">
        <v>0</v>
      </c>
      <c r="J497">
        <f t="shared" si="40"/>
        <v>0</v>
      </c>
      <c r="K497">
        <f t="shared" si="41"/>
        <v>0</v>
      </c>
      <c r="L497">
        <f t="shared" si="42"/>
        <v>0</v>
      </c>
      <c r="M497">
        <f t="shared" si="43"/>
        <v>0</v>
      </c>
      <c r="N497">
        <f t="shared" si="39"/>
        <v>0</v>
      </c>
    </row>
    <row r="498" spans="1:14" x14ac:dyDescent="0.25">
      <c r="A498" s="25" t="s">
        <v>318</v>
      </c>
      <c r="B498" s="29">
        <v>19</v>
      </c>
      <c r="C498" s="26" t="s">
        <v>319</v>
      </c>
      <c r="D498" s="26" t="s">
        <v>258</v>
      </c>
      <c r="E498" s="26">
        <v>1</v>
      </c>
      <c r="F498" s="26">
        <v>1</v>
      </c>
      <c r="G498" s="26">
        <v>1</v>
      </c>
      <c r="H498" s="26">
        <v>0</v>
      </c>
      <c r="I498" s="26">
        <v>0</v>
      </c>
      <c r="J498">
        <f t="shared" si="40"/>
        <v>1</v>
      </c>
      <c r="K498">
        <f t="shared" si="41"/>
        <v>1</v>
      </c>
      <c r="L498">
        <f t="shared" si="42"/>
        <v>1</v>
      </c>
      <c r="M498">
        <f t="shared" si="43"/>
        <v>0</v>
      </c>
      <c r="N498">
        <f t="shared" si="39"/>
        <v>0</v>
      </c>
    </row>
    <row r="499" spans="1:14" x14ac:dyDescent="0.25">
      <c r="A499" s="25" t="s">
        <v>318</v>
      </c>
      <c r="B499" s="29">
        <v>20</v>
      </c>
      <c r="C499" s="26" t="s">
        <v>258</v>
      </c>
      <c r="D499" s="26" t="s">
        <v>287</v>
      </c>
      <c r="E499" s="26">
        <v>1</v>
      </c>
      <c r="F499" s="26">
        <v>0</v>
      </c>
      <c r="G499" s="26">
        <v>0</v>
      </c>
      <c r="H499" s="26">
        <v>0</v>
      </c>
      <c r="I499" s="26">
        <v>0</v>
      </c>
      <c r="J499">
        <f t="shared" si="40"/>
        <v>1</v>
      </c>
      <c r="K499">
        <f t="shared" si="41"/>
        <v>0</v>
      </c>
      <c r="L499">
        <f t="shared" si="42"/>
        <v>0</v>
      </c>
      <c r="M499">
        <f t="shared" si="43"/>
        <v>0</v>
      </c>
      <c r="N499">
        <f t="shared" si="39"/>
        <v>0</v>
      </c>
    </row>
    <row r="500" spans="1:14" x14ac:dyDescent="0.25">
      <c r="A500" s="30" t="s">
        <v>318</v>
      </c>
      <c r="B500" s="29">
        <v>21</v>
      </c>
      <c r="C500" s="26" t="s">
        <v>258</v>
      </c>
      <c r="D500" s="26" t="s">
        <v>258</v>
      </c>
      <c r="E500" s="26">
        <v>0</v>
      </c>
      <c r="F500" s="26">
        <v>0</v>
      </c>
      <c r="G500" s="26">
        <v>0</v>
      </c>
      <c r="H500" s="26">
        <v>0</v>
      </c>
      <c r="I500" s="26">
        <v>0</v>
      </c>
      <c r="J500">
        <f t="shared" si="40"/>
        <v>0</v>
      </c>
      <c r="K500">
        <f t="shared" si="41"/>
        <v>0</v>
      </c>
      <c r="L500">
        <f t="shared" si="42"/>
        <v>0</v>
      </c>
      <c r="M500">
        <f t="shared" si="43"/>
        <v>0</v>
      </c>
      <c r="N500">
        <f t="shared" si="39"/>
        <v>0</v>
      </c>
    </row>
    <row r="501" spans="1:14" x14ac:dyDescent="0.25">
      <c r="A501" s="30" t="s">
        <v>318</v>
      </c>
      <c r="B501" s="29">
        <v>22</v>
      </c>
      <c r="C501" s="26" t="s">
        <v>258</v>
      </c>
      <c r="D501" s="26" t="s">
        <v>287</v>
      </c>
      <c r="E501" s="26">
        <v>2</v>
      </c>
      <c r="F501" s="26">
        <v>1</v>
      </c>
      <c r="G501" s="26">
        <v>0</v>
      </c>
      <c r="H501" s="26">
        <v>1</v>
      </c>
      <c r="I501" s="26">
        <v>0</v>
      </c>
      <c r="J501">
        <f t="shared" si="40"/>
        <v>2</v>
      </c>
      <c r="K501">
        <f t="shared" si="41"/>
        <v>1</v>
      </c>
      <c r="L501">
        <f t="shared" si="42"/>
        <v>0</v>
      </c>
      <c r="M501">
        <f t="shared" si="43"/>
        <v>1</v>
      </c>
      <c r="N501">
        <f t="shared" si="39"/>
        <v>0</v>
      </c>
    </row>
    <row r="502" spans="1:14" x14ac:dyDescent="0.25">
      <c r="A502" s="30" t="s">
        <v>318</v>
      </c>
      <c r="B502" s="29">
        <v>23</v>
      </c>
      <c r="C502" s="26" t="s">
        <v>258</v>
      </c>
      <c r="D502" s="26" t="s">
        <v>258</v>
      </c>
      <c r="E502" s="26">
        <v>2</v>
      </c>
      <c r="F502" s="26">
        <v>0</v>
      </c>
      <c r="G502" s="26">
        <v>0</v>
      </c>
      <c r="H502" s="26">
        <v>0</v>
      </c>
      <c r="I502" s="26">
        <v>0</v>
      </c>
      <c r="J502">
        <f t="shared" si="40"/>
        <v>2</v>
      </c>
      <c r="K502">
        <f t="shared" si="41"/>
        <v>0</v>
      </c>
      <c r="L502">
        <f t="shared" si="42"/>
        <v>0</v>
      </c>
      <c r="M502">
        <f t="shared" si="43"/>
        <v>0</v>
      </c>
      <c r="N502">
        <f t="shared" si="39"/>
        <v>0</v>
      </c>
    </row>
    <row r="503" spans="1:14" x14ac:dyDescent="0.25">
      <c r="A503" s="30" t="s">
        <v>318</v>
      </c>
      <c r="B503" s="29">
        <v>24</v>
      </c>
      <c r="C503" s="26" t="s">
        <v>258</v>
      </c>
      <c r="D503" s="26" t="s">
        <v>258</v>
      </c>
      <c r="E503" s="26">
        <v>0</v>
      </c>
      <c r="F503" s="26">
        <v>0</v>
      </c>
      <c r="G503" s="26">
        <v>0</v>
      </c>
      <c r="H503" s="26">
        <v>0</v>
      </c>
      <c r="I503" s="26">
        <v>0</v>
      </c>
      <c r="J503">
        <f t="shared" si="40"/>
        <v>0</v>
      </c>
      <c r="K503">
        <f t="shared" si="41"/>
        <v>0</v>
      </c>
      <c r="L503">
        <f t="shared" si="42"/>
        <v>0</v>
      </c>
      <c r="M503">
        <f t="shared" si="43"/>
        <v>0</v>
      </c>
      <c r="N503">
        <f t="shared" si="39"/>
        <v>0</v>
      </c>
    </row>
    <row r="504" spans="1:14" x14ac:dyDescent="0.25">
      <c r="A504" s="30" t="s">
        <v>318</v>
      </c>
      <c r="B504" s="29">
        <v>25</v>
      </c>
      <c r="C504" s="26" t="s">
        <v>258</v>
      </c>
      <c r="D504" s="26" t="s">
        <v>258</v>
      </c>
      <c r="E504" s="26">
        <v>2</v>
      </c>
      <c r="F504" s="26">
        <v>1</v>
      </c>
      <c r="G504" s="26">
        <v>0</v>
      </c>
      <c r="H504" s="26">
        <v>0</v>
      </c>
      <c r="I504" s="26">
        <v>0</v>
      </c>
      <c r="J504">
        <f t="shared" si="40"/>
        <v>2</v>
      </c>
      <c r="K504">
        <f t="shared" si="41"/>
        <v>1</v>
      </c>
      <c r="L504">
        <f t="shared" si="42"/>
        <v>0</v>
      </c>
      <c r="M504">
        <f t="shared" si="43"/>
        <v>0</v>
      </c>
      <c r="N504">
        <f t="shared" si="39"/>
        <v>0</v>
      </c>
    </row>
    <row r="505" spans="1:14" x14ac:dyDescent="0.25">
      <c r="A505" t="s">
        <v>370</v>
      </c>
      <c r="B505" s="28">
        <v>0</v>
      </c>
      <c r="C505" s="22" t="s">
        <v>258</v>
      </c>
      <c r="D505" s="22" t="s">
        <v>258</v>
      </c>
      <c r="E505" s="22">
        <v>0</v>
      </c>
      <c r="F505" s="22">
        <v>0</v>
      </c>
      <c r="G505" s="22">
        <v>1</v>
      </c>
      <c r="H505" s="22">
        <v>0</v>
      </c>
      <c r="I505" s="22">
        <v>0</v>
      </c>
      <c r="J505">
        <f t="shared" si="40"/>
        <v>0</v>
      </c>
      <c r="K505">
        <f t="shared" si="41"/>
        <v>0</v>
      </c>
      <c r="L505">
        <f t="shared" si="42"/>
        <v>1</v>
      </c>
      <c r="M505">
        <f t="shared" si="43"/>
        <v>0</v>
      </c>
      <c r="N505">
        <f t="shared" si="39"/>
        <v>0</v>
      </c>
    </row>
    <row r="506" spans="1:14" x14ac:dyDescent="0.25">
      <c r="A506" s="14" t="s">
        <v>178</v>
      </c>
      <c r="B506" s="28">
        <v>0</v>
      </c>
      <c r="C506" s="22" t="s">
        <v>258</v>
      </c>
      <c r="D506" s="22" t="s">
        <v>258</v>
      </c>
      <c r="E506" s="22">
        <v>10</v>
      </c>
      <c r="F506" s="22">
        <v>10</v>
      </c>
      <c r="G506" s="22">
        <v>9</v>
      </c>
      <c r="H506" s="22">
        <v>8</v>
      </c>
      <c r="I506" s="22">
        <v>0</v>
      </c>
      <c r="J506">
        <f t="shared" si="40"/>
        <v>10</v>
      </c>
      <c r="K506">
        <f t="shared" si="41"/>
        <v>10</v>
      </c>
      <c r="L506">
        <f t="shared" si="42"/>
        <v>9</v>
      </c>
      <c r="M506">
        <f t="shared" si="43"/>
        <v>8</v>
      </c>
      <c r="N506">
        <f t="shared" si="39"/>
        <v>0</v>
      </c>
    </row>
    <row r="507" spans="1:14" x14ac:dyDescent="0.25">
      <c r="A507" s="14" t="s">
        <v>178</v>
      </c>
      <c r="B507" s="28">
        <v>1</v>
      </c>
      <c r="C507" s="22" t="s">
        <v>324</v>
      </c>
      <c r="D507" s="22" t="s">
        <v>325</v>
      </c>
      <c r="E507" s="22">
        <v>11</v>
      </c>
      <c r="F507" s="22">
        <v>12</v>
      </c>
      <c r="G507" s="22">
        <v>9</v>
      </c>
      <c r="H507" s="22">
        <v>9</v>
      </c>
      <c r="I507" s="22">
        <v>0</v>
      </c>
      <c r="J507">
        <f t="shared" si="40"/>
        <v>2</v>
      </c>
      <c r="K507">
        <f t="shared" si="41"/>
        <v>2</v>
      </c>
      <c r="L507">
        <f t="shared" si="42"/>
        <v>2</v>
      </c>
      <c r="M507">
        <f t="shared" si="43"/>
        <v>2</v>
      </c>
      <c r="N507">
        <f t="shared" si="39"/>
        <v>1</v>
      </c>
    </row>
    <row r="508" spans="1:14" x14ac:dyDescent="0.25">
      <c r="A508" s="14" t="s">
        <v>178</v>
      </c>
      <c r="B508" s="28">
        <v>2</v>
      </c>
      <c r="C508" s="22" t="s">
        <v>258</v>
      </c>
      <c r="D508" s="22" t="s">
        <v>282</v>
      </c>
      <c r="E508" s="22">
        <v>11</v>
      </c>
      <c r="F508" s="22">
        <v>4</v>
      </c>
      <c r="G508" s="22">
        <v>4</v>
      </c>
      <c r="H508" s="22">
        <v>4</v>
      </c>
      <c r="I508" s="22">
        <v>0</v>
      </c>
      <c r="J508">
        <f t="shared" si="40"/>
        <v>2</v>
      </c>
      <c r="K508">
        <f t="shared" si="41"/>
        <v>1</v>
      </c>
      <c r="L508">
        <f t="shared" si="42"/>
        <v>1</v>
      </c>
      <c r="M508">
        <f t="shared" si="43"/>
        <v>1</v>
      </c>
      <c r="N508">
        <f t="shared" si="39"/>
        <v>1</v>
      </c>
    </row>
    <row r="509" spans="1:14" x14ac:dyDescent="0.25">
      <c r="A509" s="14" t="s">
        <v>178</v>
      </c>
      <c r="B509" s="28">
        <v>3</v>
      </c>
      <c r="C509" s="22" t="s">
        <v>326</v>
      </c>
      <c r="D509" s="22" t="s">
        <v>283</v>
      </c>
      <c r="E509" s="22">
        <v>7</v>
      </c>
      <c r="F509" s="22">
        <v>3</v>
      </c>
      <c r="G509" s="22">
        <v>3</v>
      </c>
      <c r="H509" s="22">
        <v>4</v>
      </c>
      <c r="I509" s="22">
        <v>0</v>
      </c>
      <c r="J509">
        <f t="shared" si="40"/>
        <v>7</v>
      </c>
      <c r="K509">
        <f t="shared" si="41"/>
        <v>3</v>
      </c>
      <c r="L509">
        <f t="shared" si="42"/>
        <v>3</v>
      </c>
      <c r="M509">
        <f t="shared" si="43"/>
        <v>4</v>
      </c>
      <c r="N509">
        <f t="shared" si="39"/>
        <v>0</v>
      </c>
    </row>
    <row r="510" spans="1:14" x14ac:dyDescent="0.25">
      <c r="A510" s="14" t="s">
        <v>178</v>
      </c>
      <c r="B510" s="28">
        <v>4</v>
      </c>
      <c r="C510" s="22" t="s">
        <v>326</v>
      </c>
      <c r="D510" s="22" t="s">
        <v>281</v>
      </c>
      <c r="E510" s="22">
        <v>5</v>
      </c>
      <c r="F510" s="22">
        <v>3</v>
      </c>
      <c r="G510" s="22">
        <v>2</v>
      </c>
      <c r="H510" s="22">
        <v>4</v>
      </c>
      <c r="I510" s="22">
        <v>0</v>
      </c>
      <c r="J510">
        <f t="shared" si="40"/>
        <v>5</v>
      </c>
      <c r="K510">
        <f t="shared" si="41"/>
        <v>3</v>
      </c>
      <c r="L510">
        <f t="shared" si="42"/>
        <v>2</v>
      </c>
      <c r="M510">
        <f t="shared" si="43"/>
        <v>4</v>
      </c>
      <c r="N510">
        <f t="shared" si="39"/>
        <v>0</v>
      </c>
    </row>
    <row r="511" spans="1:14" x14ac:dyDescent="0.25">
      <c r="A511" s="14" t="s">
        <v>178</v>
      </c>
      <c r="B511" s="28">
        <v>5</v>
      </c>
      <c r="C511" s="22" t="s">
        <v>274</v>
      </c>
      <c r="D511" s="22" t="s">
        <v>275</v>
      </c>
      <c r="E511" s="22">
        <v>0</v>
      </c>
      <c r="F511" s="22">
        <v>0</v>
      </c>
      <c r="G511" s="22">
        <v>0</v>
      </c>
      <c r="H511" s="22">
        <v>3</v>
      </c>
      <c r="I511" s="22">
        <v>0</v>
      </c>
      <c r="J511">
        <f t="shared" si="40"/>
        <v>0</v>
      </c>
      <c r="K511">
        <f t="shared" si="41"/>
        <v>0</v>
      </c>
      <c r="L511">
        <f t="shared" si="42"/>
        <v>0</v>
      </c>
      <c r="M511">
        <f t="shared" si="43"/>
        <v>3</v>
      </c>
      <c r="N511">
        <f t="shared" si="39"/>
        <v>0</v>
      </c>
    </row>
    <row r="512" spans="1:14" x14ac:dyDescent="0.25">
      <c r="A512" s="14" t="s">
        <v>178</v>
      </c>
      <c r="B512" s="28">
        <v>6</v>
      </c>
      <c r="C512" s="22" t="s">
        <v>278</v>
      </c>
      <c r="D512" s="22" t="s">
        <v>327</v>
      </c>
      <c r="E512" s="22">
        <v>4</v>
      </c>
      <c r="F512" s="22">
        <v>3</v>
      </c>
      <c r="G512" s="22">
        <v>3</v>
      </c>
      <c r="H512" s="22">
        <v>4</v>
      </c>
      <c r="I512" s="22">
        <v>0</v>
      </c>
      <c r="J512">
        <f t="shared" si="40"/>
        <v>4</v>
      </c>
      <c r="K512">
        <f t="shared" si="41"/>
        <v>3</v>
      </c>
      <c r="L512">
        <f t="shared" si="42"/>
        <v>3</v>
      </c>
      <c r="M512">
        <f t="shared" si="43"/>
        <v>4</v>
      </c>
      <c r="N512">
        <f t="shared" si="39"/>
        <v>0</v>
      </c>
    </row>
    <row r="513" spans="1:14" x14ac:dyDescent="0.25">
      <c r="A513" s="14" t="s">
        <v>178</v>
      </c>
      <c r="B513" s="28">
        <v>7</v>
      </c>
      <c r="C513" s="22" t="s">
        <v>258</v>
      </c>
      <c r="D513" s="22" t="s">
        <v>258</v>
      </c>
      <c r="E513" s="22">
        <v>0</v>
      </c>
      <c r="F513" s="22">
        <v>0</v>
      </c>
      <c r="G513" s="22">
        <v>0</v>
      </c>
      <c r="H513" s="22">
        <v>0</v>
      </c>
      <c r="I513" s="22">
        <v>0</v>
      </c>
      <c r="J513">
        <f t="shared" si="40"/>
        <v>0</v>
      </c>
      <c r="K513">
        <f t="shared" si="41"/>
        <v>0</v>
      </c>
      <c r="L513">
        <f t="shared" si="42"/>
        <v>0</v>
      </c>
      <c r="M513">
        <f t="shared" si="43"/>
        <v>0</v>
      </c>
      <c r="N513">
        <f t="shared" si="39"/>
        <v>0</v>
      </c>
    </row>
    <row r="514" spans="1:14" x14ac:dyDescent="0.25">
      <c r="A514" s="14" t="s">
        <v>178</v>
      </c>
      <c r="B514" s="28">
        <v>8</v>
      </c>
      <c r="C514" s="22" t="s">
        <v>282</v>
      </c>
      <c r="D514" s="22" t="s">
        <v>278</v>
      </c>
      <c r="E514" s="22">
        <v>0</v>
      </c>
      <c r="F514" s="22">
        <v>0</v>
      </c>
      <c r="G514" s="22">
        <v>1</v>
      </c>
      <c r="H514" s="22">
        <v>0</v>
      </c>
      <c r="I514" s="22">
        <v>0</v>
      </c>
      <c r="J514">
        <f t="shared" si="40"/>
        <v>0</v>
      </c>
      <c r="K514">
        <f t="shared" si="41"/>
        <v>0</v>
      </c>
      <c r="L514">
        <f t="shared" si="42"/>
        <v>1</v>
      </c>
      <c r="M514">
        <f t="shared" si="43"/>
        <v>0</v>
      </c>
      <c r="N514">
        <f t="shared" ref="N514:N577" si="44">IF(OR(GESTEP(ABS(E514),11),GESTEP(ABS(F514),11),GESTEP(ABS(G514),11),GESTEP(ABS(H514),11)),1,0)</f>
        <v>0</v>
      </c>
    </row>
    <row r="515" spans="1:14" x14ac:dyDescent="0.25">
      <c r="A515" s="14" t="s">
        <v>178</v>
      </c>
      <c r="B515" s="28">
        <v>9</v>
      </c>
      <c r="C515" s="22" t="s">
        <v>258</v>
      </c>
      <c r="D515" s="22" t="s">
        <v>258</v>
      </c>
      <c r="E515" s="22">
        <v>0</v>
      </c>
      <c r="F515" s="22">
        <v>0</v>
      </c>
      <c r="G515" s="22">
        <v>0</v>
      </c>
      <c r="H515" s="22">
        <v>0</v>
      </c>
      <c r="I515" s="22">
        <v>0</v>
      </c>
      <c r="J515">
        <f t="shared" si="40"/>
        <v>0</v>
      </c>
      <c r="K515">
        <f t="shared" si="41"/>
        <v>0</v>
      </c>
      <c r="L515">
        <f t="shared" si="42"/>
        <v>0</v>
      </c>
      <c r="M515">
        <f t="shared" si="43"/>
        <v>0</v>
      </c>
      <c r="N515">
        <f t="shared" si="44"/>
        <v>0</v>
      </c>
    </row>
    <row r="516" spans="1:14" x14ac:dyDescent="0.25">
      <c r="A516" s="14" t="s">
        <v>178</v>
      </c>
      <c r="B516" s="28">
        <v>10</v>
      </c>
      <c r="C516" s="22" t="s">
        <v>258</v>
      </c>
      <c r="D516" s="22" t="s">
        <v>258</v>
      </c>
      <c r="E516" s="22">
        <v>0</v>
      </c>
      <c r="F516" s="22">
        <v>2</v>
      </c>
      <c r="G516" s="22">
        <v>0</v>
      </c>
      <c r="H516" s="22">
        <v>0</v>
      </c>
      <c r="I516" s="22">
        <v>0</v>
      </c>
      <c r="J516">
        <f t="shared" si="40"/>
        <v>0</v>
      </c>
      <c r="K516">
        <f t="shared" si="41"/>
        <v>2</v>
      </c>
      <c r="L516">
        <f t="shared" si="42"/>
        <v>0</v>
      </c>
      <c r="M516">
        <f t="shared" si="43"/>
        <v>0</v>
      </c>
      <c r="N516">
        <f t="shared" si="44"/>
        <v>0</v>
      </c>
    </row>
    <row r="517" spans="1:14" x14ac:dyDescent="0.25">
      <c r="A517" s="14" t="s">
        <v>178</v>
      </c>
      <c r="B517" s="28">
        <v>11</v>
      </c>
      <c r="C517" s="22" t="s">
        <v>258</v>
      </c>
      <c r="D517" s="22" t="s">
        <v>258</v>
      </c>
      <c r="E517" s="22">
        <v>4</v>
      </c>
      <c r="F517" s="22">
        <v>6</v>
      </c>
      <c r="G517" s="22">
        <v>4</v>
      </c>
      <c r="H517" s="22">
        <v>4</v>
      </c>
      <c r="I517" s="22">
        <v>0</v>
      </c>
      <c r="J517">
        <f t="shared" si="40"/>
        <v>4</v>
      </c>
      <c r="K517">
        <f t="shared" si="41"/>
        <v>6</v>
      </c>
      <c r="L517">
        <f t="shared" si="42"/>
        <v>4</v>
      </c>
      <c r="M517">
        <f t="shared" si="43"/>
        <v>4</v>
      </c>
      <c r="N517">
        <f t="shared" si="44"/>
        <v>0</v>
      </c>
    </row>
    <row r="518" spans="1:14" x14ac:dyDescent="0.25">
      <c r="A518" s="14" t="s">
        <v>178</v>
      </c>
      <c r="B518" s="28">
        <v>12</v>
      </c>
      <c r="C518" s="22" t="s">
        <v>258</v>
      </c>
      <c r="D518" s="22" t="s">
        <v>258</v>
      </c>
      <c r="E518" s="22">
        <v>4</v>
      </c>
      <c r="F518" s="22">
        <v>4</v>
      </c>
      <c r="G518" s="22">
        <v>3</v>
      </c>
      <c r="H518" s="22">
        <v>3</v>
      </c>
      <c r="I518" s="22">
        <v>3</v>
      </c>
      <c r="J518">
        <f t="shared" si="40"/>
        <v>4</v>
      </c>
      <c r="K518">
        <f t="shared" si="41"/>
        <v>4</v>
      </c>
      <c r="L518">
        <f t="shared" si="42"/>
        <v>3</v>
      </c>
      <c r="M518">
        <f t="shared" si="43"/>
        <v>3</v>
      </c>
      <c r="N518">
        <f t="shared" si="44"/>
        <v>0</v>
      </c>
    </row>
    <row r="519" spans="1:14" x14ac:dyDescent="0.25">
      <c r="A519" s="14" t="s">
        <v>178</v>
      </c>
      <c r="B519" s="28">
        <v>13</v>
      </c>
      <c r="C519" s="22" t="s">
        <v>258</v>
      </c>
      <c r="D519" s="22" t="s">
        <v>258</v>
      </c>
      <c r="E519" s="22">
        <v>2</v>
      </c>
      <c r="F519" s="22">
        <v>2</v>
      </c>
      <c r="G519" s="22">
        <v>2</v>
      </c>
      <c r="H519" s="22">
        <v>3</v>
      </c>
      <c r="I519" s="22">
        <v>0</v>
      </c>
      <c r="J519">
        <f t="shared" si="40"/>
        <v>2</v>
      </c>
      <c r="K519">
        <f t="shared" si="41"/>
        <v>2</v>
      </c>
      <c r="L519">
        <f t="shared" si="42"/>
        <v>2</v>
      </c>
      <c r="M519">
        <f t="shared" si="43"/>
        <v>3</v>
      </c>
      <c r="N519">
        <f t="shared" si="44"/>
        <v>0</v>
      </c>
    </row>
    <row r="520" spans="1:14" x14ac:dyDescent="0.25">
      <c r="A520" t="s">
        <v>173</v>
      </c>
      <c r="B520" s="28">
        <v>0</v>
      </c>
      <c r="C520" s="22" t="s">
        <v>258</v>
      </c>
      <c r="D520" s="22" t="s">
        <v>258</v>
      </c>
      <c r="E520" s="22">
        <v>-8</v>
      </c>
      <c r="F520" s="22">
        <v>-4</v>
      </c>
      <c r="G520" s="22">
        <v>-4</v>
      </c>
      <c r="H520" s="22">
        <v>-2</v>
      </c>
      <c r="I520" s="22">
        <v>0</v>
      </c>
      <c r="J520">
        <f t="shared" si="40"/>
        <v>-8</v>
      </c>
      <c r="K520">
        <f t="shared" si="41"/>
        <v>-4</v>
      </c>
      <c r="L520">
        <f t="shared" si="42"/>
        <v>-4</v>
      </c>
      <c r="M520">
        <f t="shared" si="43"/>
        <v>-2</v>
      </c>
      <c r="N520">
        <f t="shared" si="44"/>
        <v>0</v>
      </c>
    </row>
    <row r="521" spans="1:14" x14ac:dyDescent="0.25">
      <c r="A521" s="8" t="s">
        <v>173</v>
      </c>
      <c r="B521" s="31">
        <v>1</v>
      </c>
      <c r="C521" s="22" t="s">
        <v>258</v>
      </c>
      <c r="D521" s="22" t="s">
        <v>258</v>
      </c>
      <c r="E521" s="22">
        <v>-7</v>
      </c>
      <c r="F521" s="22">
        <v>-2</v>
      </c>
      <c r="G521" s="22">
        <v>-2</v>
      </c>
      <c r="H521" s="22">
        <v>-3</v>
      </c>
      <c r="I521" s="22">
        <v>0</v>
      </c>
      <c r="J521">
        <f t="shared" si="40"/>
        <v>-7</v>
      </c>
      <c r="K521">
        <f t="shared" si="41"/>
        <v>-2</v>
      </c>
      <c r="L521">
        <f t="shared" si="42"/>
        <v>-2</v>
      </c>
      <c r="M521">
        <f t="shared" si="43"/>
        <v>-3</v>
      </c>
      <c r="N521">
        <f t="shared" si="44"/>
        <v>0</v>
      </c>
    </row>
    <row r="522" spans="1:14" x14ac:dyDescent="0.25">
      <c r="A522" s="8" t="s">
        <v>173</v>
      </c>
      <c r="B522" s="28">
        <v>2</v>
      </c>
      <c r="C522" s="22" t="s">
        <v>258</v>
      </c>
      <c r="D522" s="22" t="s">
        <v>258</v>
      </c>
      <c r="E522" s="22">
        <v>-7</v>
      </c>
      <c r="F522" s="22">
        <v>-7</v>
      </c>
      <c r="G522" s="22">
        <v>-7</v>
      </c>
      <c r="H522" s="22">
        <v>-6</v>
      </c>
      <c r="I522" s="22">
        <v>0</v>
      </c>
      <c r="J522">
        <f t="shared" si="40"/>
        <v>-7</v>
      </c>
      <c r="K522">
        <f t="shared" si="41"/>
        <v>-7</v>
      </c>
      <c r="L522">
        <f t="shared" si="42"/>
        <v>-7</v>
      </c>
      <c r="M522">
        <f t="shared" si="43"/>
        <v>-6</v>
      </c>
      <c r="N522">
        <f t="shared" si="44"/>
        <v>0</v>
      </c>
    </row>
    <row r="523" spans="1:14" x14ac:dyDescent="0.25">
      <c r="A523" s="8" t="s">
        <v>173</v>
      </c>
      <c r="B523" s="28">
        <v>3</v>
      </c>
      <c r="C523" s="22" t="s">
        <v>258</v>
      </c>
      <c r="D523" s="22" t="s">
        <v>258</v>
      </c>
      <c r="E523" s="22">
        <v>-6</v>
      </c>
      <c r="F523" s="22">
        <v>-6</v>
      </c>
      <c r="G523" s="22">
        <v>-6</v>
      </c>
      <c r="H523" s="22">
        <v>9</v>
      </c>
      <c r="I523" s="22">
        <v>0</v>
      </c>
      <c r="J523">
        <f t="shared" si="40"/>
        <v>-6</v>
      </c>
      <c r="K523">
        <f t="shared" si="41"/>
        <v>-6</v>
      </c>
      <c r="L523">
        <f t="shared" si="42"/>
        <v>-6</v>
      </c>
      <c r="M523">
        <f t="shared" si="43"/>
        <v>9</v>
      </c>
      <c r="N523">
        <f t="shared" si="44"/>
        <v>0</v>
      </c>
    </row>
    <row r="524" spans="1:14" x14ac:dyDescent="0.25">
      <c r="A524" t="s">
        <v>173</v>
      </c>
      <c r="B524" s="28">
        <v>4</v>
      </c>
      <c r="C524" s="22" t="s">
        <v>258</v>
      </c>
      <c r="D524" s="22" t="s">
        <v>258</v>
      </c>
      <c r="E524" s="22">
        <v>-7</v>
      </c>
      <c r="F524" s="22">
        <v>-7</v>
      </c>
      <c r="G524" s="22">
        <v>-7</v>
      </c>
      <c r="H524" s="22">
        <v>-7</v>
      </c>
      <c r="I524" s="22">
        <v>0</v>
      </c>
      <c r="J524">
        <f t="shared" si="40"/>
        <v>-7</v>
      </c>
      <c r="K524">
        <f t="shared" si="41"/>
        <v>-7</v>
      </c>
      <c r="L524">
        <f t="shared" si="42"/>
        <v>-7</v>
      </c>
      <c r="M524">
        <f t="shared" si="43"/>
        <v>-7</v>
      </c>
      <c r="N524">
        <f t="shared" si="44"/>
        <v>0</v>
      </c>
    </row>
    <row r="525" spans="1:14" x14ac:dyDescent="0.25">
      <c r="A525" s="8" t="s">
        <v>173</v>
      </c>
      <c r="B525" s="28">
        <v>5</v>
      </c>
      <c r="C525" s="22" t="s">
        <v>258</v>
      </c>
      <c r="D525" s="22" t="s">
        <v>258</v>
      </c>
      <c r="E525" s="22">
        <v>-8</v>
      </c>
      <c r="F525" s="22">
        <v>-8</v>
      </c>
      <c r="G525" s="22">
        <v>-7</v>
      </c>
      <c r="H525" s="22">
        <v>-7</v>
      </c>
      <c r="I525" s="22">
        <v>-7</v>
      </c>
      <c r="J525">
        <f t="shared" si="40"/>
        <v>-8</v>
      </c>
      <c r="K525">
        <f t="shared" si="41"/>
        <v>-8</v>
      </c>
      <c r="L525">
        <f t="shared" si="42"/>
        <v>-7</v>
      </c>
      <c r="M525">
        <f t="shared" si="43"/>
        <v>-7</v>
      </c>
      <c r="N525">
        <f t="shared" si="44"/>
        <v>0</v>
      </c>
    </row>
    <row r="526" spans="1:14" x14ac:dyDescent="0.25">
      <c r="A526" s="8" t="s">
        <v>173</v>
      </c>
      <c r="B526" s="28">
        <v>6</v>
      </c>
      <c r="C526" s="22" t="s">
        <v>326</v>
      </c>
      <c r="D526" s="22" t="s">
        <v>258</v>
      </c>
      <c r="E526" s="22">
        <v>0</v>
      </c>
      <c r="F526" s="22">
        <v>0</v>
      </c>
      <c r="G526" s="22">
        <v>1</v>
      </c>
      <c r="H526" s="22">
        <v>1</v>
      </c>
      <c r="I526" s="22">
        <v>0</v>
      </c>
      <c r="J526">
        <f t="shared" si="40"/>
        <v>0</v>
      </c>
      <c r="K526">
        <f t="shared" si="41"/>
        <v>0</v>
      </c>
      <c r="L526">
        <f t="shared" si="42"/>
        <v>1</v>
      </c>
      <c r="M526">
        <f t="shared" si="43"/>
        <v>1</v>
      </c>
      <c r="N526">
        <f t="shared" si="44"/>
        <v>0</v>
      </c>
    </row>
    <row r="527" spans="1:14" x14ac:dyDescent="0.25">
      <c r="A527" s="8" t="s">
        <v>173</v>
      </c>
      <c r="B527" s="28">
        <v>7</v>
      </c>
      <c r="C527" s="22" t="s">
        <v>269</v>
      </c>
      <c r="D527" s="22" t="s">
        <v>269</v>
      </c>
      <c r="E527" s="22">
        <v>4</v>
      </c>
      <c r="F527" s="22">
        <v>4</v>
      </c>
      <c r="G527" s="22">
        <v>4</v>
      </c>
      <c r="H527" s="22">
        <v>4</v>
      </c>
      <c r="I527" s="22">
        <v>0</v>
      </c>
      <c r="J527">
        <f t="shared" si="40"/>
        <v>4</v>
      </c>
      <c r="K527">
        <f t="shared" si="41"/>
        <v>4</v>
      </c>
      <c r="L527">
        <f t="shared" si="42"/>
        <v>4</v>
      </c>
      <c r="M527">
        <f t="shared" si="43"/>
        <v>4</v>
      </c>
      <c r="N527">
        <f t="shared" si="44"/>
        <v>0</v>
      </c>
    </row>
    <row r="528" spans="1:14" x14ac:dyDescent="0.25">
      <c r="A528" s="8" t="s">
        <v>173</v>
      </c>
      <c r="B528" s="28">
        <v>8</v>
      </c>
      <c r="C528" s="22" t="s">
        <v>258</v>
      </c>
      <c r="D528" s="22" t="s">
        <v>269</v>
      </c>
      <c r="E528" s="22">
        <v>9</v>
      </c>
      <c r="F528" s="22">
        <v>2</v>
      </c>
      <c r="G528" s="22">
        <v>0</v>
      </c>
      <c r="H528" s="22">
        <v>0</v>
      </c>
      <c r="I528" s="22">
        <v>0</v>
      </c>
      <c r="J528">
        <f t="shared" si="40"/>
        <v>9</v>
      </c>
      <c r="K528">
        <f t="shared" si="41"/>
        <v>2</v>
      </c>
      <c r="L528">
        <f t="shared" si="42"/>
        <v>0</v>
      </c>
      <c r="M528">
        <f t="shared" si="43"/>
        <v>0</v>
      </c>
      <c r="N528">
        <f t="shared" si="44"/>
        <v>0</v>
      </c>
    </row>
    <row r="529" spans="1:14" x14ac:dyDescent="0.25">
      <c r="A529" s="8" t="s">
        <v>173</v>
      </c>
      <c r="B529" s="28">
        <v>9</v>
      </c>
      <c r="C529" s="22" t="s">
        <v>274</v>
      </c>
      <c r="D529" s="22" t="s">
        <v>272</v>
      </c>
      <c r="E529" s="22">
        <v>0</v>
      </c>
      <c r="F529" s="22">
        <v>0</v>
      </c>
      <c r="G529" s="22">
        <v>0</v>
      </c>
      <c r="H529" s="22">
        <v>0</v>
      </c>
      <c r="I529" s="22">
        <v>0</v>
      </c>
      <c r="J529">
        <f t="shared" si="40"/>
        <v>0</v>
      </c>
      <c r="K529">
        <f t="shared" si="41"/>
        <v>0</v>
      </c>
      <c r="L529">
        <f t="shared" si="42"/>
        <v>0</v>
      </c>
      <c r="M529">
        <f t="shared" si="43"/>
        <v>0</v>
      </c>
      <c r="N529">
        <f t="shared" si="44"/>
        <v>0</v>
      </c>
    </row>
    <row r="530" spans="1:14" x14ac:dyDescent="0.25">
      <c r="A530" s="8" t="s">
        <v>173</v>
      </c>
      <c r="B530" s="28">
        <v>10</v>
      </c>
      <c r="C530" s="22" t="s">
        <v>276</v>
      </c>
      <c r="D530" s="22" t="s">
        <v>275</v>
      </c>
      <c r="E530" s="22">
        <v>6</v>
      </c>
      <c r="F530" s="22">
        <v>4</v>
      </c>
      <c r="G530" s="22">
        <v>1</v>
      </c>
      <c r="H530" s="22">
        <v>0</v>
      </c>
      <c r="I530" s="22">
        <v>0</v>
      </c>
      <c r="J530">
        <f t="shared" si="40"/>
        <v>6</v>
      </c>
      <c r="K530">
        <f t="shared" si="41"/>
        <v>4</v>
      </c>
      <c r="L530">
        <f t="shared" si="42"/>
        <v>1</v>
      </c>
      <c r="M530">
        <f t="shared" si="43"/>
        <v>0</v>
      </c>
      <c r="N530">
        <f t="shared" si="44"/>
        <v>0</v>
      </c>
    </row>
    <row r="531" spans="1:14" x14ac:dyDescent="0.25">
      <c r="A531" s="8" t="s">
        <v>173</v>
      </c>
      <c r="B531" s="28">
        <v>11</v>
      </c>
      <c r="C531" s="22" t="s">
        <v>258</v>
      </c>
      <c r="D531" s="22" t="s">
        <v>258</v>
      </c>
      <c r="E531" s="22">
        <v>4</v>
      </c>
      <c r="F531" s="22">
        <v>2</v>
      </c>
      <c r="G531" s="22">
        <v>4</v>
      </c>
      <c r="H531" s="22">
        <v>2</v>
      </c>
      <c r="I531" s="22">
        <v>0</v>
      </c>
      <c r="J531">
        <f t="shared" si="40"/>
        <v>4</v>
      </c>
      <c r="K531">
        <f t="shared" si="41"/>
        <v>2</v>
      </c>
      <c r="L531">
        <f t="shared" si="42"/>
        <v>4</v>
      </c>
      <c r="M531">
        <f t="shared" si="43"/>
        <v>2</v>
      </c>
      <c r="N531">
        <f t="shared" si="44"/>
        <v>0</v>
      </c>
    </row>
    <row r="532" spans="1:14" x14ac:dyDescent="0.25">
      <c r="A532" t="s">
        <v>173</v>
      </c>
      <c r="B532" s="28">
        <v>12</v>
      </c>
      <c r="C532" s="22" t="s">
        <v>258</v>
      </c>
      <c r="D532" s="22" t="s">
        <v>258</v>
      </c>
      <c r="E532" s="22">
        <v>1</v>
      </c>
      <c r="F532" s="22">
        <v>3</v>
      </c>
      <c r="G532" s="22">
        <v>3</v>
      </c>
      <c r="H532" s="22">
        <v>3</v>
      </c>
      <c r="I532" s="22">
        <v>3</v>
      </c>
      <c r="J532">
        <f t="shared" si="40"/>
        <v>1</v>
      </c>
      <c r="K532">
        <f t="shared" si="41"/>
        <v>3</v>
      </c>
      <c r="L532">
        <f t="shared" si="42"/>
        <v>3</v>
      </c>
      <c r="M532">
        <f t="shared" si="43"/>
        <v>3</v>
      </c>
      <c r="N532">
        <f t="shared" si="44"/>
        <v>0</v>
      </c>
    </row>
    <row r="533" spans="1:14" x14ac:dyDescent="0.25">
      <c r="A533" s="8" t="s">
        <v>173</v>
      </c>
      <c r="B533" s="28">
        <v>13</v>
      </c>
      <c r="C533" s="22" t="s">
        <v>258</v>
      </c>
      <c r="D533" s="22" t="s">
        <v>258</v>
      </c>
      <c r="E533" s="22">
        <v>0</v>
      </c>
      <c r="F533" s="22">
        <v>3</v>
      </c>
      <c r="G533" s="22">
        <v>3</v>
      </c>
      <c r="H533" s="22">
        <v>0</v>
      </c>
      <c r="I533" s="22">
        <v>0</v>
      </c>
      <c r="J533">
        <f t="shared" si="40"/>
        <v>0</v>
      </c>
      <c r="K533">
        <f t="shared" si="41"/>
        <v>3</v>
      </c>
      <c r="L533">
        <f t="shared" si="42"/>
        <v>3</v>
      </c>
      <c r="M533">
        <f t="shared" si="43"/>
        <v>0</v>
      </c>
      <c r="N533">
        <f t="shared" si="44"/>
        <v>0</v>
      </c>
    </row>
    <row r="534" spans="1:14" x14ac:dyDescent="0.25">
      <c r="A534" t="s">
        <v>173</v>
      </c>
      <c r="B534" s="28">
        <v>14</v>
      </c>
      <c r="C534" s="22" t="s">
        <v>258</v>
      </c>
      <c r="D534" s="22" t="s">
        <v>258</v>
      </c>
      <c r="E534" s="22">
        <v>4</v>
      </c>
      <c r="F534" s="22">
        <v>3</v>
      </c>
      <c r="G534" s="22">
        <v>4</v>
      </c>
      <c r="H534" s="22">
        <v>3</v>
      </c>
      <c r="I534" s="22">
        <v>0</v>
      </c>
      <c r="J534">
        <f t="shared" si="40"/>
        <v>4</v>
      </c>
      <c r="K534">
        <f t="shared" si="41"/>
        <v>3</v>
      </c>
      <c r="L534">
        <f t="shared" si="42"/>
        <v>4</v>
      </c>
      <c r="M534">
        <f t="shared" si="43"/>
        <v>3</v>
      </c>
      <c r="N534">
        <f t="shared" si="44"/>
        <v>0</v>
      </c>
    </row>
    <row r="535" spans="1:14" x14ac:dyDescent="0.25">
      <c r="A535" t="s">
        <v>173</v>
      </c>
      <c r="B535" s="28">
        <v>15</v>
      </c>
      <c r="C535" s="22" t="s">
        <v>258</v>
      </c>
      <c r="D535" s="22" t="s">
        <v>258</v>
      </c>
      <c r="E535" s="22">
        <v>4</v>
      </c>
      <c r="F535" s="22">
        <v>1</v>
      </c>
      <c r="G535" s="22">
        <v>2</v>
      </c>
      <c r="H535" s="22">
        <v>0</v>
      </c>
      <c r="I535" s="22">
        <v>0</v>
      </c>
      <c r="J535">
        <f t="shared" si="40"/>
        <v>4</v>
      </c>
      <c r="K535">
        <f t="shared" si="41"/>
        <v>1</v>
      </c>
      <c r="L535">
        <f t="shared" si="42"/>
        <v>2</v>
      </c>
      <c r="M535">
        <f t="shared" si="43"/>
        <v>0</v>
      </c>
      <c r="N535">
        <f t="shared" si="44"/>
        <v>0</v>
      </c>
    </row>
    <row r="536" spans="1:14" x14ac:dyDescent="0.25">
      <c r="A536" s="8" t="s">
        <v>173</v>
      </c>
      <c r="B536" s="28">
        <v>16</v>
      </c>
      <c r="C536" s="22" t="s">
        <v>258</v>
      </c>
      <c r="D536" s="22" t="s">
        <v>258</v>
      </c>
      <c r="E536" s="22">
        <v>4</v>
      </c>
      <c r="F536" s="22">
        <v>2</v>
      </c>
      <c r="G536" s="22">
        <v>3</v>
      </c>
      <c r="H536" s="22">
        <v>3</v>
      </c>
      <c r="I536" s="22">
        <v>0</v>
      </c>
      <c r="J536">
        <f t="shared" si="40"/>
        <v>4</v>
      </c>
      <c r="K536">
        <f t="shared" si="41"/>
        <v>2</v>
      </c>
      <c r="L536">
        <f t="shared" si="42"/>
        <v>3</v>
      </c>
      <c r="M536">
        <f t="shared" si="43"/>
        <v>3</v>
      </c>
      <c r="N536">
        <f t="shared" si="44"/>
        <v>0</v>
      </c>
    </row>
    <row r="537" spans="1:14" x14ac:dyDescent="0.25">
      <c r="A537" s="8" t="s">
        <v>173</v>
      </c>
      <c r="B537" s="28">
        <v>17</v>
      </c>
      <c r="C537" s="22" t="s">
        <v>258</v>
      </c>
      <c r="D537" s="22" t="s">
        <v>258</v>
      </c>
      <c r="E537" s="22">
        <v>3</v>
      </c>
      <c r="F537" s="22">
        <v>2</v>
      </c>
      <c r="G537" s="22">
        <v>3</v>
      </c>
      <c r="H537" s="22">
        <v>2</v>
      </c>
      <c r="I537" s="22">
        <v>0</v>
      </c>
      <c r="J537">
        <f t="shared" si="40"/>
        <v>3</v>
      </c>
      <c r="K537">
        <f t="shared" si="41"/>
        <v>2</v>
      </c>
      <c r="L537">
        <f t="shared" si="42"/>
        <v>3</v>
      </c>
      <c r="M537">
        <f t="shared" si="43"/>
        <v>2</v>
      </c>
      <c r="N537">
        <f t="shared" si="44"/>
        <v>0</v>
      </c>
    </row>
    <row r="538" spans="1:14" x14ac:dyDescent="0.25">
      <c r="A538" s="8" t="s">
        <v>173</v>
      </c>
      <c r="B538" s="28">
        <v>18</v>
      </c>
      <c r="C538" s="22" t="s">
        <v>258</v>
      </c>
      <c r="D538" s="22" t="s">
        <v>258</v>
      </c>
      <c r="E538" s="22">
        <v>5</v>
      </c>
      <c r="F538" s="22">
        <v>2</v>
      </c>
      <c r="G538" s="22">
        <v>5</v>
      </c>
      <c r="H538" s="22">
        <v>5</v>
      </c>
      <c r="I538" s="22">
        <v>0</v>
      </c>
      <c r="J538">
        <f t="shared" si="40"/>
        <v>5</v>
      </c>
      <c r="K538">
        <f t="shared" si="41"/>
        <v>2</v>
      </c>
      <c r="L538">
        <f t="shared" si="42"/>
        <v>5</v>
      </c>
      <c r="M538">
        <f t="shared" si="43"/>
        <v>5</v>
      </c>
      <c r="N538">
        <f t="shared" si="44"/>
        <v>0</v>
      </c>
    </row>
    <row r="539" spans="1:14" x14ac:dyDescent="0.25">
      <c r="A539" t="s">
        <v>173</v>
      </c>
      <c r="B539" s="28">
        <v>19</v>
      </c>
      <c r="C539" s="22" t="s">
        <v>258</v>
      </c>
      <c r="D539" s="22" t="s">
        <v>258</v>
      </c>
      <c r="E539" s="22">
        <v>3</v>
      </c>
      <c r="F539" s="22">
        <v>0</v>
      </c>
      <c r="G539" s="22">
        <v>0</v>
      </c>
      <c r="H539" s="22">
        <v>0</v>
      </c>
      <c r="I539" s="22">
        <v>0</v>
      </c>
      <c r="J539">
        <f t="shared" si="40"/>
        <v>3</v>
      </c>
      <c r="K539">
        <f t="shared" si="41"/>
        <v>0</v>
      </c>
      <c r="L539">
        <f t="shared" si="42"/>
        <v>0</v>
      </c>
      <c r="M539">
        <f t="shared" si="43"/>
        <v>0</v>
      </c>
      <c r="N539">
        <f t="shared" si="44"/>
        <v>0</v>
      </c>
    </row>
    <row r="540" spans="1:14" x14ac:dyDescent="0.25">
      <c r="A540" t="s">
        <v>173</v>
      </c>
      <c r="B540" s="28">
        <v>20</v>
      </c>
      <c r="C540" s="22" t="s">
        <v>258</v>
      </c>
      <c r="D540" s="22" t="s">
        <v>258</v>
      </c>
      <c r="E540" s="22">
        <v>1</v>
      </c>
      <c r="F540" s="22">
        <v>4</v>
      </c>
      <c r="G540" s="22">
        <v>0</v>
      </c>
      <c r="H540" s="22">
        <v>2</v>
      </c>
      <c r="I540" s="22">
        <v>0</v>
      </c>
      <c r="J540">
        <f t="shared" si="40"/>
        <v>1</v>
      </c>
      <c r="K540">
        <f t="shared" si="41"/>
        <v>4</v>
      </c>
      <c r="L540">
        <f t="shared" si="42"/>
        <v>0</v>
      </c>
      <c r="M540">
        <f t="shared" si="43"/>
        <v>2</v>
      </c>
      <c r="N540">
        <f t="shared" si="44"/>
        <v>0</v>
      </c>
    </row>
    <row r="541" spans="1:14" x14ac:dyDescent="0.25">
      <c r="A541" s="8" t="s">
        <v>173</v>
      </c>
      <c r="B541" s="28">
        <v>21</v>
      </c>
      <c r="C541" s="22" t="s">
        <v>258</v>
      </c>
      <c r="D541" s="22" t="s">
        <v>258</v>
      </c>
      <c r="E541" s="22">
        <v>1</v>
      </c>
      <c r="F541" s="22">
        <v>3</v>
      </c>
      <c r="G541" s="22">
        <v>2</v>
      </c>
      <c r="H541" s="22">
        <v>0</v>
      </c>
      <c r="I541" s="22">
        <v>0</v>
      </c>
      <c r="J541">
        <f t="shared" si="40"/>
        <v>1</v>
      </c>
      <c r="K541">
        <f t="shared" si="41"/>
        <v>3</v>
      </c>
      <c r="L541">
        <f t="shared" si="42"/>
        <v>2</v>
      </c>
      <c r="M541">
        <f t="shared" si="43"/>
        <v>0</v>
      </c>
      <c r="N541">
        <f t="shared" si="44"/>
        <v>0</v>
      </c>
    </row>
    <row r="542" spans="1:14" x14ac:dyDescent="0.25">
      <c r="A542" s="8" t="s">
        <v>173</v>
      </c>
      <c r="B542" s="28">
        <v>22</v>
      </c>
      <c r="C542" s="22" t="s">
        <v>258</v>
      </c>
      <c r="D542" s="22" t="s">
        <v>258</v>
      </c>
      <c r="E542" s="22">
        <v>4</v>
      </c>
      <c r="F542" s="22">
        <v>2</v>
      </c>
      <c r="G542" s="22">
        <v>2</v>
      </c>
      <c r="H542" s="22">
        <v>0</v>
      </c>
      <c r="I542" s="22">
        <v>0</v>
      </c>
      <c r="J542">
        <f t="shared" ref="J542:J605" si="45">IF(EXACT($N542,1),ROUND(E542/5,0),E542)</f>
        <v>4</v>
      </c>
      <c r="K542">
        <f t="shared" ref="K542:K605" si="46">IF(EXACT($N542,1),ROUND(F542/5,0),F542)</f>
        <v>2</v>
      </c>
      <c r="L542">
        <f t="shared" si="42"/>
        <v>2</v>
      </c>
      <c r="M542">
        <f t="shared" si="43"/>
        <v>0</v>
      </c>
      <c r="N542">
        <f t="shared" si="44"/>
        <v>0</v>
      </c>
    </row>
    <row r="543" spans="1:14" x14ac:dyDescent="0.25">
      <c r="A543" s="8" t="s">
        <v>173</v>
      </c>
      <c r="B543" s="28">
        <v>23</v>
      </c>
      <c r="C543" s="22" t="s">
        <v>258</v>
      </c>
      <c r="D543" s="22" t="s">
        <v>258</v>
      </c>
      <c r="E543" s="22">
        <v>2</v>
      </c>
      <c r="F543" s="22">
        <v>2</v>
      </c>
      <c r="G543" s="22">
        <v>1</v>
      </c>
      <c r="H543" s="22">
        <v>1</v>
      </c>
      <c r="I543" s="22">
        <v>0</v>
      </c>
      <c r="J543">
        <f t="shared" si="45"/>
        <v>2</v>
      </c>
      <c r="K543">
        <f t="shared" si="46"/>
        <v>2</v>
      </c>
      <c r="L543">
        <f t="shared" ref="L543:L606" si="47">IF(EXACT($N543,1),ROUND(G543/5,0),G543)</f>
        <v>1</v>
      </c>
      <c r="M543">
        <f t="shared" ref="M543:M606" si="48">IF(EXACT($N543,1),ROUND(H543/5,0),H543)</f>
        <v>1</v>
      </c>
      <c r="N543">
        <f t="shared" si="44"/>
        <v>0</v>
      </c>
    </row>
    <row r="544" spans="1:14" x14ac:dyDescent="0.25">
      <c r="A544" s="14" t="s">
        <v>173</v>
      </c>
      <c r="B544" s="28">
        <v>24</v>
      </c>
      <c r="C544" s="22" t="s">
        <v>258</v>
      </c>
      <c r="D544" s="22" t="s">
        <v>258</v>
      </c>
      <c r="E544" s="22">
        <v>4</v>
      </c>
      <c r="F544" s="22">
        <v>1</v>
      </c>
      <c r="G544" s="22">
        <v>0</v>
      </c>
      <c r="H544" s="22">
        <v>2</v>
      </c>
      <c r="I544" s="22">
        <v>0</v>
      </c>
      <c r="J544">
        <f t="shared" si="45"/>
        <v>4</v>
      </c>
      <c r="K544">
        <f t="shared" si="46"/>
        <v>1</v>
      </c>
      <c r="L544">
        <f t="shared" si="47"/>
        <v>0</v>
      </c>
      <c r="M544">
        <f t="shared" si="48"/>
        <v>2</v>
      </c>
      <c r="N544">
        <f t="shared" si="44"/>
        <v>0</v>
      </c>
    </row>
    <row r="545" spans="1:14" x14ac:dyDescent="0.25">
      <c r="A545" t="s">
        <v>369</v>
      </c>
      <c r="B545" s="28">
        <v>0</v>
      </c>
      <c r="C545" s="22" t="s">
        <v>258</v>
      </c>
      <c r="D545" s="22" t="s">
        <v>258</v>
      </c>
      <c r="E545" s="22">
        <v>53</v>
      </c>
      <c r="F545" s="22">
        <v>6</v>
      </c>
      <c r="G545" s="22">
        <v>6</v>
      </c>
      <c r="H545" s="22">
        <v>0</v>
      </c>
      <c r="I545" s="22">
        <v>0</v>
      </c>
      <c r="J545">
        <f t="shared" si="45"/>
        <v>11</v>
      </c>
      <c r="K545">
        <f t="shared" si="46"/>
        <v>1</v>
      </c>
      <c r="L545">
        <f t="shared" si="47"/>
        <v>1</v>
      </c>
      <c r="M545">
        <f t="shared" si="48"/>
        <v>0</v>
      </c>
      <c r="N545">
        <f t="shared" si="44"/>
        <v>1</v>
      </c>
    </row>
    <row r="546" spans="1:14" x14ac:dyDescent="0.25">
      <c r="A546" t="s">
        <v>174</v>
      </c>
      <c r="B546" s="28">
        <v>0</v>
      </c>
      <c r="C546" s="22" t="s">
        <v>345</v>
      </c>
      <c r="D546" s="22" t="s">
        <v>282</v>
      </c>
      <c r="E546" s="22">
        <v>4</v>
      </c>
      <c r="F546" s="22">
        <v>5</v>
      </c>
      <c r="G546" s="22">
        <v>5</v>
      </c>
      <c r="H546" s="22">
        <v>3</v>
      </c>
      <c r="I546" s="22">
        <v>0</v>
      </c>
      <c r="J546">
        <f t="shared" si="45"/>
        <v>4</v>
      </c>
      <c r="K546">
        <f t="shared" si="46"/>
        <v>5</v>
      </c>
      <c r="L546">
        <f t="shared" si="47"/>
        <v>5</v>
      </c>
      <c r="M546">
        <f t="shared" si="48"/>
        <v>3</v>
      </c>
      <c r="N546">
        <f t="shared" si="44"/>
        <v>0</v>
      </c>
    </row>
    <row r="547" spans="1:14" x14ac:dyDescent="0.25">
      <c r="A547" s="8" t="s">
        <v>174</v>
      </c>
      <c r="B547" s="28">
        <v>1</v>
      </c>
      <c r="C547" s="22" t="s">
        <v>258</v>
      </c>
      <c r="D547" s="22" t="s">
        <v>258</v>
      </c>
      <c r="E547" s="22">
        <v>-6</v>
      </c>
      <c r="F547" s="22">
        <v>-10</v>
      </c>
      <c r="G547" s="22">
        <v>-10</v>
      </c>
      <c r="H547" s="22">
        <v>-10</v>
      </c>
      <c r="I547" s="22">
        <v>0</v>
      </c>
      <c r="J547">
        <f t="shared" si="45"/>
        <v>-6</v>
      </c>
      <c r="K547">
        <f t="shared" si="46"/>
        <v>-10</v>
      </c>
      <c r="L547">
        <f t="shared" si="47"/>
        <v>-10</v>
      </c>
      <c r="M547">
        <f t="shared" si="48"/>
        <v>-10</v>
      </c>
      <c r="N547">
        <f t="shared" si="44"/>
        <v>0</v>
      </c>
    </row>
    <row r="548" spans="1:14" x14ac:dyDescent="0.25">
      <c r="A548" s="8" t="s">
        <v>174</v>
      </c>
      <c r="B548" s="28">
        <v>2</v>
      </c>
      <c r="C548" s="22" t="s">
        <v>283</v>
      </c>
      <c r="D548" s="22" t="s">
        <v>258</v>
      </c>
      <c r="E548" s="22">
        <v>9</v>
      </c>
      <c r="F548" s="22">
        <v>3</v>
      </c>
      <c r="G548" s="22">
        <v>4</v>
      </c>
      <c r="H548" s="22">
        <v>3</v>
      </c>
      <c r="I548" s="22">
        <v>0</v>
      </c>
      <c r="J548">
        <f t="shared" si="45"/>
        <v>9</v>
      </c>
      <c r="K548">
        <f t="shared" si="46"/>
        <v>3</v>
      </c>
      <c r="L548">
        <f t="shared" si="47"/>
        <v>4</v>
      </c>
      <c r="M548">
        <f t="shared" si="48"/>
        <v>3</v>
      </c>
      <c r="N548">
        <f t="shared" si="44"/>
        <v>0</v>
      </c>
    </row>
    <row r="549" spans="1:14" x14ac:dyDescent="0.25">
      <c r="A549" s="8" t="s">
        <v>174</v>
      </c>
      <c r="B549" s="28">
        <v>3</v>
      </c>
      <c r="C549" s="22" t="s">
        <v>345</v>
      </c>
      <c r="D549" s="22" t="s">
        <v>346</v>
      </c>
      <c r="E549" s="22">
        <v>6</v>
      </c>
      <c r="F549" s="22">
        <v>0</v>
      </c>
      <c r="G549" s="22">
        <v>1</v>
      </c>
      <c r="H549" s="22">
        <v>0</v>
      </c>
      <c r="I549" s="22">
        <v>0</v>
      </c>
      <c r="J549">
        <f t="shared" si="45"/>
        <v>6</v>
      </c>
      <c r="K549">
        <f t="shared" si="46"/>
        <v>0</v>
      </c>
      <c r="L549">
        <f t="shared" si="47"/>
        <v>1</v>
      </c>
      <c r="M549">
        <f t="shared" si="48"/>
        <v>0</v>
      </c>
      <c r="N549">
        <f t="shared" si="44"/>
        <v>0</v>
      </c>
    </row>
    <row r="550" spans="1:14" x14ac:dyDescent="0.25">
      <c r="A550" t="s">
        <v>174</v>
      </c>
      <c r="B550" s="28">
        <v>4</v>
      </c>
      <c r="C550" s="22" t="s">
        <v>258</v>
      </c>
      <c r="D550" s="22" t="s">
        <v>258</v>
      </c>
      <c r="E550" s="22">
        <v>3</v>
      </c>
      <c r="F550" s="22">
        <v>3</v>
      </c>
      <c r="G550" s="22">
        <v>1</v>
      </c>
      <c r="H550" s="22">
        <v>2</v>
      </c>
      <c r="I550" s="22">
        <v>0</v>
      </c>
      <c r="J550">
        <f t="shared" si="45"/>
        <v>3</v>
      </c>
      <c r="K550">
        <f t="shared" si="46"/>
        <v>3</v>
      </c>
      <c r="L550">
        <f t="shared" si="47"/>
        <v>1</v>
      </c>
      <c r="M550">
        <f t="shared" si="48"/>
        <v>2</v>
      </c>
      <c r="N550">
        <f t="shared" si="44"/>
        <v>0</v>
      </c>
    </row>
    <row r="551" spans="1:14" x14ac:dyDescent="0.25">
      <c r="A551" s="8" t="s">
        <v>174</v>
      </c>
      <c r="B551" s="28">
        <v>5</v>
      </c>
      <c r="C551" s="22" t="s">
        <v>347</v>
      </c>
      <c r="D551" s="22" t="s">
        <v>348</v>
      </c>
      <c r="E551" s="22">
        <v>0</v>
      </c>
      <c r="F551" s="22">
        <v>0</v>
      </c>
      <c r="G551" s="22">
        <v>5</v>
      </c>
      <c r="H551" s="22">
        <v>10</v>
      </c>
      <c r="I551" s="22">
        <v>0</v>
      </c>
      <c r="J551">
        <f t="shared" si="45"/>
        <v>0</v>
      </c>
      <c r="K551">
        <f t="shared" si="46"/>
        <v>0</v>
      </c>
      <c r="L551">
        <f t="shared" si="47"/>
        <v>5</v>
      </c>
      <c r="M551">
        <f t="shared" si="48"/>
        <v>10</v>
      </c>
      <c r="N551">
        <f t="shared" si="44"/>
        <v>0</v>
      </c>
    </row>
    <row r="552" spans="1:14" x14ac:dyDescent="0.25">
      <c r="A552" t="s">
        <v>174</v>
      </c>
      <c r="B552" s="28">
        <v>6</v>
      </c>
      <c r="C552" s="22" t="s">
        <v>277</v>
      </c>
      <c r="D552" s="22" t="s">
        <v>349</v>
      </c>
      <c r="E552" s="22">
        <v>0</v>
      </c>
      <c r="F552" s="22">
        <v>0</v>
      </c>
      <c r="G552" s="22">
        <v>0</v>
      </c>
      <c r="H552" s="22">
        <v>0</v>
      </c>
      <c r="I552" s="22">
        <v>0</v>
      </c>
      <c r="J552">
        <f t="shared" si="45"/>
        <v>0</v>
      </c>
      <c r="K552">
        <f t="shared" si="46"/>
        <v>0</v>
      </c>
      <c r="L552">
        <f t="shared" si="47"/>
        <v>0</v>
      </c>
      <c r="M552">
        <f t="shared" si="48"/>
        <v>0</v>
      </c>
      <c r="N552">
        <f t="shared" si="44"/>
        <v>0</v>
      </c>
    </row>
    <row r="553" spans="1:14" x14ac:dyDescent="0.25">
      <c r="A553" s="8" t="s">
        <v>174</v>
      </c>
      <c r="B553" s="28">
        <v>7</v>
      </c>
      <c r="C553" s="22" t="s">
        <v>350</v>
      </c>
      <c r="D553" s="22" t="s">
        <v>351</v>
      </c>
      <c r="E553" s="22">
        <v>0</v>
      </c>
      <c r="F553" s="22">
        <v>0</v>
      </c>
      <c r="G553" s="22">
        <v>0</v>
      </c>
      <c r="H553" s="22">
        <v>0</v>
      </c>
      <c r="I553" s="22">
        <v>0</v>
      </c>
      <c r="J553">
        <f t="shared" si="45"/>
        <v>0</v>
      </c>
      <c r="K553">
        <f t="shared" si="46"/>
        <v>0</v>
      </c>
      <c r="L553">
        <f t="shared" si="47"/>
        <v>0</v>
      </c>
      <c r="M553">
        <f t="shared" si="48"/>
        <v>0</v>
      </c>
      <c r="N553">
        <f t="shared" si="44"/>
        <v>0</v>
      </c>
    </row>
    <row r="554" spans="1:14" x14ac:dyDescent="0.25">
      <c r="A554" s="8" t="s">
        <v>174</v>
      </c>
      <c r="B554" s="28">
        <v>8</v>
      </c>
      <c r="C554" s="22" t="s">
        <v>349</v>
      </c>
      <c r="D554" s="22" t="s">
        <v>348</v>
      </c>
      <c r="E554" s="22">
        <v>1</v>
      </c>
      <c r="F554" s="22">
        <v>0</v>
      </c>
      <c r="G554" s="22">
        <v>0</v>
      </c>
      <c r="H554" s="22">
        <v>0</v>
      </c>
      <c r="I554" s="22">
        <v>0</v>
      </c>
      <c r="J554">
        <f t="shared" si="45"/>
        <v>1</v>
      </c>
      <c r="K554">
        <f t="shared" si="46"/>
        <v>0</v>
      </c>
      <c r="L554">
        <f t="shared" si="47"/>
        <v>0</v>
      </c>
      <c r="M554">
        <f t="shared" si="48"/>
        <v>0</v>
      </c>
      <c r="N554">
        <f t="shared" si="44"/>
        <v>0</v>
      </c>
    </row>
    <row r="555" spans="1:14" x14ac:dyDescent="0.25">
      <c r="A555" s="8" t="s">
        <v>174</v>
      </c>
      <c r="B555" s="28">
        <v>9</v>
      </c>
      <c r="C555" s="22" t="s">
        <v>258</v>
      </c>
      <c r="D555" s="22" t="s">
        <v>352</v>
      </c>
      <c r="E555" s="22">
        <v>0</v>
      </c>
      <c r="F555" s="22">
        <v>0</v>
      </c>
      <c r="G555" s="22">
        <v>0</v>
      </c>
      <c r="H555" s="22">
        <v>0</v>
      </c>
      <c r="I555" s="22">
        <v>0</v>
      </c>
      <c r="J555">
        <f t="shared" si="45"/>
        <v>0</v>
      </c>
      <c r="K555">
        <f t="shared" si="46"/>
        <v>0</v>
      </c>
      <c r="L555">
        <f t="shared" si="47"/>
        <v>0</v>
      </c>
      <c r="M555">
        <f t="shared" si="48"/>
        <v>0</v>
      </c>
      <c r="N555">
        <f t="shared" si="44"/>
        <v>0</v>
      </c>
    </row>
    <row r="556" spans="1:14" x14ac:dyDescent="0.25">
      <c r="A556" s="8" t="s">
        <v>174</v>
      </c>
      <c r="B556" s="28">
        <v>10</v>
      </c>
      <c r="C556" s="22" t="s">
        <v>258</v>
      </c>
      <c r="D556" s="22" t="s">
        <v>258</v>
      </c>
      <c r="E556" s="22">
        <v>0</v>
      </c>
      <c r="F556" s="22">
        <v>0</v>
      </c>
      <c r="G556" s="22">
        <v>0</v>
      </c>
      <c r="H556" s="22">
        <v>0</v>
      </c>
      <c r="I556" s="22">
        <v>0</v>
      </c>
      <c r="J556">
        <f t="shared" si="45"/>
        <v>0</v>
      </c>
      <c r="K556">
        <f t="shared" si="46"/>
        <v>0</v>
      </c>
      <c r="L556">
        <f t="shared" si="47"/>
        <v>0</v>
      </c>
      <c r="M556">
        <f t="shared" si="48"/>
        <v>0</v>
      </c>
      <c r="N556">
        <f t="shared" si="44"/>
        <v>0</v>
      </c>
    </row>
    <row r="557" spans="1:14" x14ac:dyDescent="0.25">
      <c r="A557" s="8" t="s">
        <v>174</v>
      </c>
      <c r="B557" s="28">
        <v>11</v>
      </c>
      <c r="C557" s="22" t="s">
        <v>258</v>
      </c>
      <c r="D557" s="22" t="s">
        <v>348</v>
      </c>
      <c r="E557" s="22">
        <v>0</v>
      </c>
      <c r="F557" s="22">
        <v>0</v>
      </c>
      <c r="G557" s="22">
        <v>0</v>
      </c>
      <c r="H557" s="22">
        <v>0</v>
      </c>
      <c r="I557" s="22">
        <v>0</v>
      </c>
      <c r="J557">
        <f t="shared" si="45"/>
        <v>0</v>
      </c>
      <c r="K557">
        <f t="shared" si="46"/>
        <v>0</v>
      </c>
      <c r="L557">
        <f t="shared" si="47"/>
        <v>0</v>
      </c>
      <c r="M557">
        <f t="shared" si="48"/>
        <v>0</v>
      </c>
      <c r="N557">
        <f t="shared" si="44"/>
        <v>0</v>
      </c>
    </row>
    <row r="558" spans="1:14" x14ac:dyDescent="0.25">
      <c r="A558" t="s">
        <v>174</v>
      </c>
      <c r="B558" s="28">
        <v>12</v>
      </c>
      <c r="C558" s="22" t="s">
        <v>258</v>
      </c>
      <c r="D558" s="22" t="s">
        <v>348</v>
      </c>
      <c r="E558" s="22">
        <v>0</v>
      </c>
      <c r="F558" s="22">
        <v>0</v>
      </c>
      <c r="G558" s="22">
        <v>0</v>
      </c>
      <c r="H558" s="22">
        <v>0</v>
      </c>
      <c r="I558" s="22">
        <v>0</v>
      </c>
      <c r="J558">
        <f t="shared" si="45"/>
        <v>0</v>
      </c>
      <c r="K558">
        <f t="shared" si="46"/>
        <v>0</v>
      </c>
      <c r="L558">
        <f t="shared" si="47"/>
        <v>0</v>
      </c>
      <c r="M558">
        <f t="shared" si="48"/>
        <v>0</v>
      </c>
      <c r="N558">
        <f t="shared" si="44"/>
        <v>0</v>
      </c>
    </row>
    <row r="559" spans="1:14" x14ac:dyDescent="0.25">
      <c r="A559" s="8" t="s">
        <v>174</v>
      </c>
      <c r="B559" s="28">
        <v>13</v>
      </c>
      <c r="C559" s="22" t="s">
        <v>258</v>
      </c>
      <c r="D559" s="22" t="s">
        <v>258</v>
      </c>
      <c r="E559" s="22">
        <v>0</v>
      </c>
      <c r="F559" s="22">
        <v>0</v>
      </c>
      <c r="G559" s="22">
        <v>0</v>
      </c>
      <c r="H559" s="22">
        <v>0</v>
      </c>
      <c r="I559" s="22">
        <v>0</v>
      </c>
      <c r="J559">
        <f t="shared" si="45"/>
        <v>0</v>
      </c>
      <c r="K559">
        <f t="shared" si="46"/>
        <v>0</v>
      </c>
      <c r="L559">
        <f t="shared" si="47"/>
        <v>0</v>
      </c>
      <c r="M559">
        <f t="shared" si="48"/>
        <v>0</v>
      </c>
      <c r="N559">
        <f t="shared" si="44"/>
        <v>0</v>
      </c>
    </row>
    <row r="560" spans="1:14" x14ac:dyDescent="0.25">
      <c r="A560" t="s">
        <v>174</v>
      </c>
      <c r="B560" s="28">
        <v>14</v>
      </c>
      <c r="C560" s="22" t="s">
        <v>258</v>
      </c>
      <c r="D560" s="22" t="s">
        <v>258</v>
      </c>
      <c r="E560" s="22">
        <v>0</v>
      </c>
      <c r="F560" s="22">
        <v>0</v>
      </c>
      <c r="G560" s="22">
        <v>0</v>
      </c>
      <c r="H560" s="22">
        <v>0</v>
      </c>
      <c r="I560" s="22">
        <v>0</v>
      </c>
      <c r="J560">
        <f t="shared" si="45"/>
        <v>0</v>
      </c>
      <c r="K560">
        <f t="shared" si="46"/>
        <v>0</v>
      </c>
      <c r="L560">
        <f t="shared" si="47"/>
        <v>0</v>
      </c>
      <c r="M560">
        <f t="shared" si="48"/>
        <v>0</v>
      </c>
      <c r="N560">
        <f t="shared" si="44"/>
        <v>0</v>
      </c>
    </row>
    <row r="561" spans="1:14" x14ac:dyDescent="0.25">
      <c r="A561" s="8" t="s">
        <v>174</v>
      </c>
      <c r="B561" s="28">
        <v>15</v>
      </c>
      <c r="C561" s="22" t="s">
        <v>258</v>
      </c>
      <c r="D561" s="22" t="s">
        <v>258</v>
      </c>
      <c r="E561" s="22">
        <v>0</v>
      </c>
      <c r="F561" s="22">
        <v>0</v>
      </c>
      <c r="G561" s="22">
        <v>0</v>
      </c>
      <c r="H561" s="22">
        <v>0</v>
      </c>
      <c r="I561" s="22">
        <v>0</v>
      </c>
      <c r="J561">
        <f t="shared" si="45"/>
        <v>0</v>
      </c>
      <c r="K561">
        <f t="shared" si="46"/>
        <v>0</v>
      </c>
      <c r="L561">
        <f t="shared" si="47"/>
        <v>0</v>
      </c>
      <c r="M561">
        <f t="shared" si="48"/>
        <v>0</v>
      </c>
      <c r="N561">
        <f t="shared" si="44"/>
        <v>0</v>
      </c>
    </row>
    <row r="562" spans="1:14" x14ac:dyDescent="0.25">
      <c r="A562" s="8" t="s">
        <v>174</v>
      </c>
      <c r="B562" s="28">
        <v>16</v>
      </c>
      <c r="C562" s="22" t="s">
        <v>258</v>
      </c>
      <c r="D562" s="22" t="s">
        <v>258</v>
      </c>
      <c r="E562" s="22">
        <v>0</v>
      </c>
      <c r="F562" s="22">
        <v>0</v>
      </c>
      <c r="G562" s="22">
        <v>0</v>
      </c>
      <c r="H562" s="22">
        <v>0</v>
      </c>
      <c r="I562" s="22">
        <v>0</v>
      </c>
      <c r="J562">
        <f t="shared" si="45"/>
        <v>0</v>
      </c>
      <c r="K562">
        <f t="shared" si="46"/>
        <v>0</v>
      </c>
      <c r="L562">
        <f t="shared" si="47"/>
        <v>0</v>
      </c>
      <c r="M562">
        <f t="shared" si="48"/>
        <v>0</v>
      </c>
      <c r="N562">
        <f t="shared" si="44"/>
        <v>0</v>
      </c>
    </row>
    <row r="563" spans="1:14" x14ac:dyDescent="0.25">
      <c r="A563" s="8" t="s">
        <v>174</v>
      </c>
      <c r="B563" s="28">
        <v>17</v>
      </c>
      <c r="C563" s="22" t="s">
        <v>258</v>
      </c>
      <c r="D563" s="22" t="s">
        <v>258</v>
      </c>
      <c r="E563" s="22">
        <v>0</v>
      </c>
      <c r="F563" s="22">
        <v>0</v>
      </c>
      <c r="G563" s="22">
        <v>0</v>
      </c>
      <c r="H563" s="22">
        <v>0</v>
      </c>
      <c r="I563" s="22">
        <v>0</v>
      </c>
      <c r="J563">
        <f t="shared" si="45"/>
        <v>0</v>
      </c>
      <c r="K563">
        <f t="shared" si="46"/>
        <v>0</v>
      </c>
      <c r="L563">
        <f t="shared" si="47"/>
        <v>0</v>
      </c>
      <c r="M563">
        <f t="shared" si="48"/>
        <v>0</v>
      </c>
      <c r="N563">
        <f t="shared" si="44"/>
        <v>0</v>
      </c>
    </row>
    <row r="564" spans="1:14" x14ac:dyDescent="0.25">
      <c r="A564" s="8" t="s">
        <v>174</v>
      </c>
      <c r="B564" s="28">
        <v>18</v>
      </c>
      <c r="C564" s="22" t="s">
        <v>258</v>
      </c>
      <c r="D564" s="22" t="s">
        <v>258</v>
      </c>
      <c r="E564" s="22">
        <v>0</v>
      </c>
      <c r="F564" s="22">
        <v>0</v>
      </c>
      <c r="G564" s="22">
        <v>0</v>
      </c>
      <c r="H564" s="22">
        <v>0</v>
      </c>
      <c r="I564" s="22">
        <v>0</v>
      </c>
      <c r="J564">
        <f t="shared" si="45"/>
        <v>0</v>
      </c>
      <c r="K564">
        <f t="shared" si="46"/>
        <v>0</v>
      </c>
      <c r="L564">
        <f t="shared" si="47"/>
        <v>0</v>
      </c>
      <c r="M564">
        <f t="shared" si="48"/>
        <v>0</v>
      </c>
      <c r="N564">
        <f t="shared" si="44"/>
        <v>0</v>
      </c>
    </row>
    <row r="565" spans="1:14" x14ac:dyDescent="0.25">
      <c r="A565" t="s">
        <v>174</v>
      </c>
      <c r="B565" s="28">
        <v>19</v>
      </c>
      <c r="C565" s="22" t="s">
        <v>258</v>
      </c>
      <c r="D565" s="22" t="s">
        <v>258</v>
      </c>
      <c r="E565" s="22">
        <v>0</v>
      </c>
      <c r="F565" s="22">
        <v>0</v>
      </c>
      <c r="G565" s="22">
        <v>0</v>
      </c>
      <c r="H565" s="22">
        <v>0</v>
      </c>
      <c r="I565" s="22">
        <v>0</v>
      </c>
      <c r="J565">
        <f t="shared" si="45"/>
        <v>0</v>
      </c>
      <c r="K565">
        <f t="shared" si="46"/>
        <v>0</v>
      </c>
      <c r="L565">
        <f t="shared" si="47"/>
        <v>0</v>
      </c>
      <c r="M565">
        <f t="shared" si="48"/>
        <v>0</v>
      </c>
      <c r="N565">
        <f t="shared" si="44"/>
        <v>0</v>
      </c>
    </row>
    <row r="566" spans="1:14" x14ac:dyDescent="0.25">
      <c r="A566" t="s">
        <v>174</v>
      </c>
      <c r="B566" s="28">
        <v>20</v>
      </c>
      <c r="C566" s="22" t="s">
        <v>258</v>
      </c>
      <c r="D566" s="22" t="s">
        <v>258</v>
      </c>
      <c r="E566" s="22">
        <v>0</v>
      </c>
      <c r="F566" s="22">
        <v>0</v>
      </c>
      <c r="G566" s="22">
        <v>0</v>
      </c>
      <c r="H566" s="22">
        <v>0</v>
      </c>
      <c r="I566" s="22">
        <v>0</v>
      </c>
      <c r="J566">
        <f t="shared" si="45"/>
        <v>0</v>
      </c>
      <c r="K566">
        <f t="shared" si="46"/>
        <v>0</v>
      </c>
      <c r="L566">
        <f t="shared" si="47"/>
        <v>0</v>
      </c>
      <c r="M566">
        <f t="shared" si="48"/>
        <v>0</v>
      </c>
      <c r="N566">
        <f t="shared" si="44"/>
        <v>0</v>
      </c>
    </row>
    <row r="567" spans="1:14" x14ac:dyDescent="0.25">
      <c r="A567" s="8" t="s">
        <v>174</v>
      </c>
      <c r="B567" s="28">
        <v>21</v>
      </c>
      <c r="C567" s="22" t="s">
        <v>258</v>
      </c>
      <c r="D567" s="22" t="s">
        <v>258</v>
      </c>
      <c r="E567" s="22">
        <v>0</v>
      </c>
      <c r="F567" s="22">
        <v>0</v>
      </c>
      <c r="G567" s="22">
        <v>0</v>
      </c>
      <c r="H567" s="22">
        <v>0</v>
      </c>
      <c r="I567" s="22">
        <v>0</v>
      </c>
      <c r="J567">
        <f t="shared" si="45"/>
        <v>0</v>
      </c>
      <c r="K567">
        <f t="shared" si="46"/>
        <v>0</v>
      </c>
      <c r="L567">
        <f t="shared" si="47"/>
        <v>0</v>
      </c>
      <c r="M567">
        <f t="shared" si="48"/>
        <v>0</v>
      </c>
      <c r="N567">
        <f t="shared" si="44"/>
        <v>0</v>
      </c>
    </row>
    <row r="568" spans="1:14" x14ac:dyDescent="0.25">
      <c r="A568" s="14" t="s">
        <v>168</v>
      </c>
      <c r="B568" s="28">
        <v>0</v>
      </c>
      <c r="C568" s="22" t="s">
        <v>258</v>
      </c>
      <c r="D568" s="22" t="s">
        <v>258</v>
      </c>
      <c r="E568" s="22">
        <v>-8</v>
      </c>
      <c r="F568" s="22">
        <v>-8</v>
      </c>
      <c r="G568" s="22">
        <v>-8</v>
      </c>
      <c r="H568" s="22">
        <v>-8</v>
      </c>
      <c r="I568" s="22">
        <v>0</v>
      </c>
      <c r="J568">
        <f t="shared" si="45"/>
        <v>-8</v>
      </c>
      <c r="K568">
        <f t="shared" si="46"/>
        <v>-8</v>
      </c>
      <c r="L568">
        <f t="shared" si="47"/>
        <v>-8</v>
      </c>
      <c r="M568">
        <f t="shared" si="48"/>
        <v>-8</v>
      </c>
      <c r="N568">
        <f t="shared" si="44"/>
        <v>0</v>
      </c>
    </row>
    <row r="569" spans="1:14" x14ac:dyDescent="0.25">
      <c r="A569" s="14" t="s">
        <v>168</v>
      </c>
      <c r="B569" s="31">
        <v>1</v>
      </c>
      <c r="C569" s="22" t="s">
        <v>258</v>
      </c>
      <c r="D569" s="22" t="s">
        <v>258</v>
      </c>
      <c r="E569" s="22">
        <v>0</v>
      </c>
      <c r="F569" s="22">
        <v>-10</v>
      </c>
      <c r="G569" s="22">
        <v>-10</v>
      </c>
      <c r="H569" s="22">
        <v>-10</v>
      </c>
      <c r="I569" s="22">
        <v>0</v>
      </c>
      <c r="J569">
        <f t="shared" si="45"/>
        <v>0</v>
      </c>
      <c r="K569">
        <f t="shared" si="46"/>
        <v>-10</v>
      </c>
      <c r="L569">
        <f t="shared" si="47"/>
        <v>-10</v>
      </c>
      <c r="M569">
        <f t="shared" si="48"/>
        <v>-10</v>
      </c>
      <c r="N569">
        <f t="shared" si="44"/>
        <v>0</v>
      </c>
    </row>
    <row r="570" spans="1:14" x14ac:dyDescent="0.25">
      <c r="A570" s="14" t="s">
        <v>168</v>
      </c>
      <c r="B570" s="28">
        <v>2</v>
      </c>
      <c r="C570" s="22" t="s">
        <v>263</v>
      </c>
      <c r="D570" s="22" t="s">
        <v>265</v>
      </c>
      <c r="E570" s="22">
        <v>8</v>
      </c>
      <c r="F570" s="22">
        <v>7</v>
      </c>
      <c r="G570" s="22">
        <v>8</v>
      </c>
      <c r="H570" s="22">
        <v>5</v>
      </c>
      <c r="I570" s="22">
        <v>0</v>
      </c>
      <c r="J570">
        <f t="shared" si="45"/>
        <v>8</v>
      </c>
      <c r="K570">
        <f t="shared" si="46"/>
        <v>7</v>
      </c>
      <c r="L570">
        <f t="shared" si="47"/>
        <v>8</v>
      </c>
      <c r="M570">
        <f t="shared" si="48"/>
        <v>5</v>
      </c>
      <c r="N570">
        <f t="shared" si="44"/>
        <v>0</v>
      </c>
    </row>
    <row r="571" spans="1:14" x14ac:dyDescent="0.25">
      <c r="A571" s="14" t="s">
        <v>168</v>
      </c>
      <c r="B571" s="28">
        <v>3</v>
      </c>
      <c r="C571" s="22" t="s">
        <v>258</v>
      </c>
      <c r="D571" s="22" t="s">
        <v>258</v>
      </c>
      <c r="E571" s="22">
        <v>-7</v>
      </c>
      <c r="F571" s="22">
        <v>-7</v>
      </c>
      <c r="G571" s="22">
        <v>-7</v>
      </c>
      <c r="H571" s="22">
        <v>-9</v>
      </c>
      <c r="I571" s="22">
        <v>0</v>
      </c>
      <c r="J571">
        <f t="shared" si="45"/>
        <v>-7</v>
      </c>
      <c r="K571">
        <f t="shared" si="46"/>
        <v>-7</v>
      </c>
      <c r="L571">
        <f t="shared" si="47"/>
        <v>-7</v>
      </c>
      <c r="M571">
        <f t="shared" si="48"/>
        <v>-9</v>
      </c>
      <c r="N571">
        <f t="shared" si="44"/>
        <v>0</v>
      </c>
    </row>
    <row r="572" spans="1:14" x14ac:dyDescent="0.25">
      <c r="A572" s="14" t="s">
        <v>168</v>
      </c>
      <c r="B572" s="28">
        <v>4</v>
      </c>
      <c r="C572" s="22" t="s">
        <v>258</v>
      </c>
      <c r="D572" s="22" t="s">
        <v>258</v>
      </c>
      <c r="E572" s="22">
        <v>-7</v>
      </c>
      <c r="F572" s="22">
        <v>-7</v>
      </c>
      <c r="G572" s="22">
        <v>-7</v>
      </c>
      <c r="H572" s="22">
        <v>-8</v>
      </c>
      <c r="I572" s="22">
        <v>0</v>
      </c>
      <c r="J572">
        <f t="shared" si="45"/>
        <v>-7</v>
      </c>
      <c r="K572">
        <f t="shared" si="46"/>
        <v>-7</v>
      </c>
      <c r="L572">
        <f t="shared" si="47"/>
        <v>-7</v>
      </c>
      <c r="M572">
        <f t="shared" si="48"/>
        <v>-8</v>
      </c>
      <c r="N572">
        <f t="shared" si="44"/>
        <v>0</v>
      </c>
    </row>
    <row r="573" spans="1:14" x14ac:dyDescent="0.25">
      <c r="A573" s="14" t="s">
        <v>168</v>
      </c>
      <c r="B573" s="28">
        <v>5</v>
      </c>
      <c r="C573" s="22" t="s">
        <v>258</v>
      </c>
      <c r="D573" s="22" t="s">
        <v>258</v>
      </c>
      <c r="E573" s="22">
        <v>-8</v>
      </c>
      <c r="F573" s="22">
        <v>-8</v>
      </c>
      <c r="G573" s="22">
        <v>-8</v>
      </c>
      <c r="H573" s="22">
        <v>-8</v>
      </c>
      <c r="I573" s="22">
        <v>0</v>
      </c>
      <c r="J573">
        <f t="shared" si="45"/>
        <v>-8</v>
      </c>
      <c r="K573">
        <f t="shared" si="46"/>
        <v>-8</v>
      </c>
      <c r="L573">
        <f t="shared" si="47"/>
        <v>-8</v>
      </c>
      <c r="M573">
        <f t="shared" si="48"/>
        <v>-8</v>
      </c>
      <c r="N573">
        <f t="shared" si="44"/>
        <v>0</v>
      </c>
    </row>
    <row r="574" spans="1:14" x14ac:dyDescent="0.25">
      <c r="A574" s="14" t="s">
        <v>168</v>
      </c>
      <c r="B574" s="28">
        <v>6</v>
      </c>
      <c r="C574" s="22" t="s">
        <v>258</v>
      </c>
      <c r="D574" s="22" t="s">
        <v>258</v>
      </c>
      <c r="E574" s="22">
        <v>-8</v>
      </c>
      <c r="F574" s="22">
        <v>-8</v>
      </c>
      <c r="G574" s="22">
        <v>-8</v>
      </c>
      <c r="H574" s="22">
        <v>-8</v>
      </c>
      <c r="I574" s="22">
        <v>0</v>
      </c>
      <c r="J574">
        <f t="shared" si="45"/>
        <v>-8</v>
      </c>
      <c r="K574">
        <f t="shared" si="46"/>
        <v>-8</v>
      </c>
      <c r="L574">
        <f t="shared" si="47"/>
        <v>-8</v>
      </c>
      <c r="M574">
        <f t="shared" si="48"/>
        <v>-8</v>
      </c>
      <c r="N574">
        <f t="shared" si="44"/>
        <v>0</v>
      </c>
    </row>
    <row r="575" spans="1:14" x14ac:dyDescent="0.25">
      <c r="A575" s="14" t="s">
        <v>168</v>
      </c>
      <c r="B575" s="28">
        <v>7</v>
      </c>
      <c r="C575" s="22" t="s">
        <v>258</v>
      </c>
      <c r="D575" s="22" t="s">
        <v>258</v>
      </c>
      <c r="E575" s="22">
        <v>-8</v>
      </c>
      <c r="F575" s="22">
        <v>-8</v>
      </c>
      <c r="G575" s="22">
        <v>-8</v>
      </c>
      <c r="H575" s="22">
        <v>-8</v>
      </c>
      <c r="I575" s="22">
        <v>0</v>
      </c>
      <c r="J575">
        <f t="shared" si="45"/>
        <v>-8</v>
      </c>
      <c r="K575">
        <f t="shared" si="46"/>
        <v>-8</v>
      </c>
      <c r="L575">
        <f t="shared" si="47"/>
        <v>-8</v>
      </c>
      <c r="M575">
        <f t="shared" si="48"/>
        <v>-8</v>
      </c>
      <c r="N575">
        <f t="shared" si="44"/>
        <v>0</v>
      </c>
    </row>
    <row r="576" spans="1:14" x14ac:dyDescent="0.25">
      <c r="A576" s="14" t="s">
        <v>168</v>
      </c>
      <c r="B576" s="28">
        <v>8</v>
      </c>
      <c r="C576" s="22" t="s">
        <v>266</v>
      </c>
      <c r="D576" s="22" t="s">
        <v>292</v>
      </c>
      <c r="E576" s="22">
        <v>6</v>
      </c>
      <c r="F576" s="22">
        <v>5</v>
      </c>
      <c r="G576" s="22">
        <v>2</v>
      </c>
      <c r="H576" s="22">
        <v>3</v>
      </c>
      <c r="I576" s="22">
        <v>0</v>
      </c>
      <c r="J576">
        <f t="shared" si="45"/>
        <v>6</v>
      </c>
      <c r="K576">
        <f t="shared" si="46"/>
        <v>5</v>
      </c>
      <c r="L576">
        <f t="shared" si="47"/>
        <v>2</v>
      </c>
      <c r="M576">
        <f t="shared" si="48"/>
        <v>3</v>
      </c>
      <c r="N576">
        <f t="shared" si="44"/>
        <v>0</v>
      </c>
    </row>
    <row r="577" spans="1:14" x14ac:dyDescent="0.25">
      <c r="A577" s="14" t="s">
        <v>168</v>
      </c>
      <c r="B577" s="28">
        <v>9</v>
      </c>
      <c r="C577" s="22" t="s">
        <v>263</v>
      </c>
      <c r="D577" s="22" t="s">
        <v>267</v>
      </c>
      <c r="E577" s="22">
        <v>5</v>
      </c>
      <c r="F577" s="22">
        <v>2</v>
      </c>
      <c r="G577" s="22">
        <v>1</v>
      </c>
      <c r="H577" s="22">
        <v>0</v>
      </c>
      <c r="I577" s="22">
        <v>0</v>
      </c>
      <c r="J577">
        <f t="shared" si="45"/>
        <v>5</v>
      </c>
      <c r="K577">
        <f t="shared" si="46"/>
        <v>2</v>
      </c>
      <c r="L577">
        <f t="shared" si="47"/>
        <v>1</v>
      </c>
      <c r="M577">
        <f t="shared" si="48"/>
        <v>0</v>
      </c>
      <c r="N577">
        <f t="shared" si="44"/>
        <v>0</v>
      </c>
    </row>
    <row r="578" spans="1:14" x14ac:dyDescent="0.25">
      <c r="A578" s="14" t="s">
        <v>168</v>
      </c>
      <c r="B578" s="28">
        <v>10</v>
      </c>
      <c r="C578" s="22" t="s">
        <v>263</v>
      </c>
      <c r="D578" s="22" t="s">
        <v>298</v>
      </c>
      <c r="E578" s="22">
        <v>5</v>
      </c>
      <c r="F578" s="22">
        <v>2</v>
      </c>
      <c r="G578" s="22">
        <v>4</v>
      </c>
      <c r="H578" s="22">
        <v>1</v>
      </c>
      <c r="I578" s="22">
        <v>0</v>
      </c>
      <c r="J578">
        <f t="shared" si="45"/>
        <v>5</v>
      </c>
      <c r="K578">
        <f t="shared" si="46"/>
        <v>2</v>
      </c>
      <c r="L578">
        <f t="shared" si="47"/>
        <v>4</v>
      </c>
      <c r="M578">
        <f t="shared" si="48"/>
        <v>1</v>
      </c>
      <c r="N578">
        <f t="shared" ref="N578:N641" si="49">IF(OR(GESTEP(ABS(E578),11),GESTEP(ABS(F578),11),GESTEP(ABS(G578),11),GESTEP(ABS(H578),11)),1,0)</f>
        <v>0</v>
      </c>
    </row>
    <row r="579" spans="1:14" x14ac:dyDescent="0.25">
      <c r="A579" s="14" t="s">
        <v>168</v>
      </c>
      <c r="B579" s="28">
        <v>11</v>
      </c>
      <c r="C579" s="22" t="s">
        <v>265</v>
      </c>
      <c r="D579" s="22" t="s">
        <v>298</v>
      </c>
      <c r="E579" s="22">
        <v>4</v>
      </c>
      <c r="F579" s="22">
        <v>4</v>
      </c>
      <c r="G579" s="22">
        <v>3</v>
      </c>
      <c r="H579" s="22">
        <v>2</v>
      </c>
      <c r="I579" s="22">
        <v>2</v>
      </c>
      <c r="J579">
        <f t="shared" si="45"/>
        <v>4</v>
      </c>
      <c r="K579">
        <f t="shared" si="46"/>
        <v>4</v>
      </c>
      <c r="L579">
        <f t="shared" si="47"/>
        <v>3</v>
      </c>
      <c r="M579">
        <f t="shared" si="48"/>
        <v>2</v>
      </c>
      <c r="N579">
        <f t="shared" si="49"/>
        <v>0</v>
      </c>
    </row>
    <row r="580" spans="1:14" x14ac:dyDescent="0.25">
      <c r="A580" s="14" t="s">
        <v>168</v>
      </c>
      <c r="B580" s="28">
        <v>12</v>
      </c>
      <c r="C580" s="22" t="s">
        <v>263</v>
      </c>
      <c r="D580" s="22" t="s">
        <v>290</v>
      </c>
      <c r="E580" s="22">
        <v>0</v>
      </c>
      <c r="F580" s="22">
        <v>2</v>
      </c>
      <c r="G580" s="22">
        <v>2</v>
      </c>
      <c r="H580" s="22">
        <v>0</v>
      </c>
      <c r="I580" s="22">
        <v>0</v>
      </c>
      <c r="J580">
        <f t="shared" si="45"/>
        <v>0</v>
      </c>
      <c r="K580">
        <f t="shared" si="46"/>
        <v>2</v>
      </c>
      <c r="L580">
        <f t="shared" si="47"/>
        <v>2</v>
      </c>
      <c r="M580">
        <f t="shared" si="48"/>
        <v>0</v>
      </c>
      <c r="N580">
        <f t="shared" si="49"/>
        <v>0</v>
      </c>
    </row>
    <row r="581" spans="1:14" x14ac:dyDescent="0.25">
      <c r="A581" s="14" t="s">
        <v>168</v>
      </c>
      <c r="B581" s="28">
        <v>13</v>
      </c>
      <c r="C581" s="22" t="s">
        <v>265</v>
      </c>
      <c r="D581" s="22" t="s">
        <v>265</v>
      </c>
      <c r="E581" s="22">
        <v>7</v>
      </c>
      <c r="F581" s="22">
        <v>6</v>
      </c>
      <c r="G581" s="22">
        <v>3</v>
      </c>
      <c r="H581" s="22">
        <v>2</v>
      </c>
      <c r="I581" s="22">
        <v>0</v>
      </c>
      <c r="J581">
        <f t="shared" si="45"/>
        <v>7</v>
      </c>
      <c r="K581">
        <f t="shared" si="46"/>
        <v>6</v>
      </c>
      <c r="L581">
        <f t="shared" si="47"/>
        <v>3</v>
      </c>
      <c r="M581">
        <f t="shared" si="48"/>
        <v>2</v>
      </c>
      <c r="N581">
        <f t="shared" si="49"/>
        <v>0</v>
      </c>
    </row>
    <row r="582" spans="1:14" x14ac:dyDescent="0.25">
      <c r="A582" s="14" t="s">
        <v>168</v>
      </c>
      <c r="B582" s="28">
        <v>14</v>
      </c>
      <c r="C582" s="22" t="s">
        <v>265</v>
      </c>
      <c r="D582" s="22" t="s">
        <v>298</v>
      </c>
      <c r="E582" s="22">
        <v>4</v>
      </c>
      <c r="F582" s="22">
        <v>3</v>
      </c>
      <c r="G582" s="22">
        <v>2</v>
      </c>
      <c r="H582" s="22">
        <v>3</v>
      </c>
      <c r="I582" s="22">
        <v>0</v>
      </c>
      <c r="J582">
        <f t="shared" si="45"/>
        <v>4</v>
      </c>
      <c r="K582">
        <f t="shared" si="46"/>
        <v>3</v>
      </c>
      <c r="L582">
        <f t="shared" si="47"/>
        <v>2</v>
      </c>
      <c r="M582">
        <f t="shared" si="48"/>
        <v>3</v>
      </c>
      <c r="N582">
        <f t="shared" si="49"/>
        <v>0</v>
      </c>
    </row>
    <row r="583" spans="1:14" x14ac:dyDescent="0.25">
      <c r="A583" s="14" t="s">
        <v>168</v>
      </c>
      <c r="B583" s="28">
        <v>15</v>
      </c>
      <c r="C583" s="22" t="s">
        <v>290</v>
      </c>
      <c r="D583" s="22" t="s">
        <v>293</v>
      </c>
      <c r="E583" s="22">
        <v>1</v>
      </c>
      <c r="F583" s="22">
        <v>2</v>
      </c>
      <c r="G583" s="22">
        <v>1</v>
      </c>
      <c r="H583" s="22">
        <v>5</v>
      </c>
      <c r="I583" s="22">
        <v>0</v>
      </c>
      <c r="J583">
        <f t="shared" si="45"/>
        <v>1</v>
      </c>
      <c r="K583">
        <f t="shared" si="46"/>
        <v>2</v>
      </c>
      <c r="L583">
        <f t="shared" si="47"/>
        <v>1</v>
      </c>
      <c r="M583">
        <f t="shared" si="48"/>
        <v>5</v>
      </c>
      <c r="N583">
        <f t="shared" si="49"/>
        <v>0</v>
      </c>
    </row>
    <row r="584" spans="1:14" x14ac:dyDescent="0.25">
      <c r="A584" s="14" t="s">
        <v>168</v>
      </c>
      <c r="B584" s="28">
        <v>16</v>
      </c>
      <c r="C584" s="22" t="s">
        <v>265</v>
      </c>
      <c r="D584" s="22" t="s">
        <v>296</v>
      </c>
      <c r="E584" s="22">
        <v>1</v>
      </c>
      <c r="F584" s="22">
        <v>0</v>
      </c>
      <c r="G584" s="22">
        <v>2</v>
      </c>
      <c r="H584" s="22">
        <v>2</v>
      </c>
      <c r="I584" s="22">
        <v>0</v>
      </c>
      <c r="J584">
        <f t="shared" si="45"/>
        <v>1</v>
      </c>
      <c r="K584">
        <f t="shared" si="46"/>
        <v>0</v>
      </c>
      <c r="L584">
        <f t="shared" si="47"/>
        <v>2</v>
      </c>
      <c r="M584">
        <f t="shared" si="48"/>
        <v>2</v>
      </c>
      <c r="N584">
        <f t="shared" si="49"/>
        <v>0</v>
      </c>
    </row>
    <row r="585" spans="1:14" x14ac:dyDescent="0.25">
      <c r="A585" s="14" t="s">
        <v>168</v>
      </c>
      <c r="B585" s="28">
        <v>17</v>
      </c>
      <c r="C585" s="22" t="s">
        <v>263</v>
      </c>
      <c r="D585" s="22" t="s">
        <v>265</v>
      </c>
      <c r="E585" s="22">
        <v>4</v>
      </c>
      <c r="F585" s="22">
        <v>0</v>
      </c>
      <c r="G585" s="22">
        <v>3</v>
      </c>
      <c r="H585" s="22">
        <v>2</v>
      </c>
      <c r="I585" s="22">
        <v>0</v>
      </c>
      <c r="J585">
        <f t="shared" si="45"/>
        <v>4</v>
      </c>
      <c r="K585">
        <f t="shared" si="46"/>
        <v>0</v>
      </c>
      <c r="L585">
        <f t="shared" si="47"/>
        <v>3</v>
      </c>
      <c r="M585">
        <f t="shared" si="48"/>
        <v>2</v>
      </c>
      <c r="N585">
        <f t="shared" si="49"/>
        <v>0</v>
      </c>
    </row>
    <row r="586" spans="1:14" x14ac:dyDescent="0.25">
      <c r="A586" s="14" t="s">
        <v>168</v>
      </c>
      <c r="B586" s="28">
        <v>18</v>
      </c>
      <c r="C586" s="22" t="s">
        <v>296</v>
      </c>
      <c r="D586" s="22" t="s">
        <v>296</v>
      </c>
      <c r="E586" s="22">
        <v>1</v>
      </c>
      <c r="F586" s="22">
        <v>2</v>
      </c>
      <c r="G586" s="22">
        <v>2</v>
      </c>
      <c r="H586" s="22">
        <v>1</v>
      </c>
      <c r="I586" s="22">
        <v>0</v>
      </c>
      <c r="J586">
        <f t="shared" si="45"/>
        <v>1</v>
      </c>
      <c r="K586">
        <f t="shared" si="46"/>
        <v>2</v>
      </c>
      <c r="L586">
        <f t="shared" si="47"/>
        <v>2</v>
      </c>
      <c r="M586">
        <f t="shared" si="48"/>
        <v>1</v>
      </c>
      <c r="N586">
        <f t="shared" si="49"/>
        <v>0</v>
      </c>
    </row>
    <row r="587" spans="1:14" x14ac:dyDescent="0.25">
      <c r="A587" s="14" t="s">
        <v>168</v>
      </c>
      <c r="B587" s="28">
        <v>19</v>
      </c>
      <c r="C587" s="22" t="s">
        <v>298</v>
      </c>
      <c r="D587" s="22" t="s">
        <v>298</v>
      </c>
      <c r="E587" s="22">
        <v>1</v>
      </c>
      <c r="F587" s="22">
        <v>4</v>
      </c>
      <c r="G587" s="22">
        <v>2</v>
      </c>
      <c r="H587" s="22">
        <v>3</v>
      </c>
      <c r="I587" s="22">
        <v>0</v>
      </c>
      <c r="J587">
        <f t="shared" si="45"/>
        <v>1</v>
      </c>
      <c r="K587">
        <f t="shared" si="46"/>
        <v>4</v>
      </c>
      <c r="L587">
        <f t="shared" si="47"/>
        <v>2</v>
      </c>
      <c r="M587">
        <f t="shared" si="48"/>
        <v>3</v>
      </c>
      <c r="N587">
        <f t="shared" si="49"/>
        <v>0</v>
      </c>
    </row>
    <row r="588" spans="1:14" x14ac:dyDescent="0.25">
      <c r="A588" s="14" t="s">
        <v>168</v>
      </c>
      <c r="B588" s="28">
        <v>20</v>
      </c>
      <c r="C588" s="22" t="s">
        <v>298</v>
      </c>
      <c r="D588" s="22" t="s">
        <v>259</v>
      </c>
      <c r="E588" s="22">
        <v>1</v>
      </c>
      <c r="F588" s="22">
        <v>0</v>
      </c>
      <c r="G588" s="22">
        <v>0</v>
      </c>
      <c r="H588" s="22">
        <v>0</v>
      </c>
      <c r="I588" s="22">
        <v>0</v>
      </c>
      <c r="J588">
        <f t="shared" si="45"/>
        <v>1</v>
      </c>
      <c r="K588">
        <f t="shared" si="46"/>
        <v>0</v>
      </c>
      <c r="L588">
        <f t="shared" si="47"/>
        <v>0</v>
      </c>
      <c r="M588">
        <f t="shared" si="48"/>
        <v>0</v>
      </c>
      <c r="N588">
        <f t="shared" si="49"/>
        <v>0</v>
      </c>
    </row>
    <row r="589" spans="1:14" x14ac:dyDescent="0.25">
      <c r="A589" s="14" t="s">
        <v>168</v>
      </c>
      <c r="B589" s="28">
        <v>21</v>
      </c>
      <c r="C589" s="22" t="s">
        <v>293</v>
      </c>
      <c r="D589" s="22" t="s">
        <v>259</v>
      </c>
      <c r="E589" s="22">
        <v>3</v>
      </c>
      <c r="F589" s="22">
        <v>1</v>
      </c>
      <c r="G589" s="22">
        <v>6</v>
      </c>
      <c r="H589" s="22">
        <v>2</v>
      </c>
      <c r="I589" s="22">
        <v>0</v>
      </c>
      <c r="J589">
        <f t="shared" si="45"/>
        <v>3</v>
      </c>
      <c r="K589">
        <f t="shared" si="46"/>
        <v>1</v>
      </c>
      <c r="L589">
        <f t="shared" si="47"/>
        <v>6</v>
      </c>
      <c r="M589">
        <f t="shared" si="48"/>
        <v>2</v>
      </c>
      <c r="N589">
        <f t="shared" si="49"/>
        <v>0</v>
      </c>
    </row>
    <row r="590" spans="1:14" x14ac:dyDescent="0.25">
      <c r="A590" s="14" t="s">
        <v>168</v>
      </c>
      <c r="B590" s="28">
        <v>22</v>
      </c>
      <c r="C590" s="22" t="s">
        <v>289</v>
      </c>
      <c r="D590" s="22" t="s">
        <v>294</v>
      </c>
      <c r="E590" s="22">
        <v>2</v>
      </c>
      <c r="F590" s="22">
        <v>0</v>
      </c>
      <c r="G590" s="22">
        <v>1</v>
      </c>
      <c r="H590" s="22">
        <v>2</v>
      </c>
      <c r="I590" s="22">
        <v>0</v>
      </c>
      <c r="J590">
        <f t="shared" si="45"/>
        <v>2</v>
      </c>
      <c r="K590">
        <f t="shared" si="46"/>
        <v>0</v>
      </c>
      <c r="L590">
        <f t="shared" si="47"/>
        <v>1</v>
      </c>
      <c r="M590">
        <f t="shared" si="48"/>
        <v>2</v>
      </c>
      <c r="N590">
        <f t="shared" si="49"/>
        <v>0</v>
      </c>
    </row>
    <row r="591" spans="1:14" x14ac:dyDescent="0.25">
      <c r="A591" s="14" t="s">
        <v>168</v>
      </c>
      <c r="B591" s="28">
        <v>23</v>
      </c>
      <c r="C591" s="22" t="s">
        <v>293</v>
      </c>
      <c r="D591" s="22" t="s">
        <v>289</v>
      </c>
      <c r="E591" s="22">
        <v>3</v>
      </c>
      <c r="F591" s="22">
        <v>1</v>
      </c>
      <c r="G591" s="22">
        <v>1</v>
      </c>
      <c r="H591" s="22">
        <v>0</v>
      </c>
      <c r="I591" s="22">
        <v>0</v>
      </c>
      <c r="J591">
        <f t="shared" si="45"/>
        <v>3</v>
      </c>
      <c r="K591">
        <f t="shared" si="46"/>
        <v>1</v>
      </c>
      <c r="L591">
        <f t="shared" si="47"/>
        <v>1</v>
      </c>
      <c r="M591">
        <f t="shared" si="48"/>
        <v>0</v>
      </c>
      <c r="N591">
        <f t="shared" si="49"/>
        <v>0</v>
      </c>
    </row>
    <row r="592" spans="1:14" x14ac:dyDescent="0.25">
      <c r="A592" s="14" t="s">
        <v>168</v>
      </c>
      <c r="B592" s="28">
        <v>24</v>
      </c>
      <c r="C592" s="22" t="s">
        <v>258</v>
      </c>
      <c r="D592" s="22" t="s">
        <v>258</v>
      </c>
      <c r="E592" s="22">
        <v>56</v>
      </c>
      <c r="F592" s="22">
        <v>55</v>
      </c>
      <c r="G592" s="22">
        <v>53</v>
      </c>
      <c r="H592" s="22">
        <v>55</v>
      </c>
      <c r="I592" s="22">
        <v>0</v>
      </c>
      <c r="J592">
        <f t="shared" si="45"/>
        <v>11</v>
      </c>
      <c r="K592">
        <f t="shared" si="46"/>
        <v>11</v>
      </c>
      <c r="L592">
        <f t="shared" si="47"/>
        <v>11</v>
      </c>
      <c r="M592">
        <f t="shared" si="48"/>
        <v>11</v>
      </c>
      <c r="N592">
        <f t="shared" si="49"/>
        <v>1</v>
      </c>
    </row>
    <row r="593" spans="1:14" x14ac:dyDescent="0.25">
      <c r="A593" s="14" t="s">
        <v>168</v>
      </c>
      <c r="B593" s="28">
        <v>25</v>
      </c>
      <c r="C593" s="22" t="s">
        <v>258</v>
      </c>
      <c r="D593" s="22" t="s">
        <v>258</v>
      </c>
      <c r="E593" s="22">
        <v>5</v>
      </c>
      <c r="F593" s="22">
        <v>5</v>
      </c>
      <c r="G593" s="22">
        <v>6</v>
      </c>
      <c r="H593" s="22">
        <v>1</v>
      </c>
      <c r="I593" s="22">
        <v>0</v>
      </c>
      <c r="J593">
        <f t="shared" si="45"/>
        <v>5</v>
      </c>
      <c r="K593">
        <f t="shared" si="46"/>
        <v>5</v>
      </c>
      <c r="L593">
        <f t="shared" si="47"/>
        <v>6</v>
      </c>
      <c r="M593">
        <f t="shared" si="48"/>
        <v>1</v>
      </c>
      <c r="N593">
        <f t="shared" si="49"/>
        <v>0</v>
      </c>
    </row>
    <row r="594" spans="1:14" x14ac:dyDescent="0.25">
      <c r="A594" s="14" t="s">
        <v>168</v>
      </c>
      <c r="B594" s="28">
        <v>26</v>
      </c>
      <c r="C594" s="22" t="s">
        <v>258</v>
      </c>
      <c r="D594" s="22" t="s">
        <v>258</v>
      </c>
      <c r="E594" s="22">
        <v>1</v>
      </c>
      <c r="F594" s="22">
        <v>0</v>
      </c>
      <c r="G594" s="22">
        <v>0</v>
      </c>
      <c r="H594" s="22">
        <v>1</v>
      </c>
      <c r="I594" s="22">
        <v>0</v>
      </c>
      <c r="J594">
        <f t="shared" si="45"/>
        <v>1</v>
      </c>
      <c r="K594">
        <f t="shared" si="46"/>
        <v>0</v>
      </c>
      <c r="L594">
        <f t="shared" si="47"/>
        <v>0</v>
      </c>
      <c r="M594">
        <f t="shared" si="48"/>
        <v>1</v>
      </c>
      <c r="N594">
        <f t="shared" si="49"/>
        <v>0</v>
      </c>
    </row>
    <row r="595" spans="1:14" x14ac:dyDescent="0.25">
      <c r="A595" s="14" t="s">
        <v>168</v>
      </c>
      <c r="B595" s="28">
        <v>27</v>
      </c>
      <c r="C595" s="22" t="s">
        <v>258</v>
      </c>
      <c r="D595" s="22" t="s">
        <v>258</v>
      </c>
      <c r="E595" s="22">
        <v>1</v>
      </c>
      <c r="F595" s="22">
        <v>2</v>
      </c>
      <c r="G595" s="22">
        <v>0</v>
      </c>
      <c r="H595" s="22">
        <v>1</v>
      </c>
      <c r="I595" s="22">
        <v>0</v>
      </c>
      <c r="J595">
        <f t="shared" si="45"/>
        <v>1</v>
      </c>
      <c r="K595">
        <f t="shared" si="46"/>
        <v>2</v>
      </c>
      <c r="L595">
        <f t="shared" si="47"/>
        <v>0</v>
      </c>
      <c r="M595">
        <f t="shared" si="48"/>
        <v>1</v>
      </c>
      <c r="N595">
        <f t="shared" si="49"/>
        <v>0</v>
      </c>
    </row>
    <row r="596" spans="1:14" x14ac:dyDescent="0.25">
      <c r="A596" s="14" t="s">
        <v>194</v>
      </c>
      <c r="B596" s="28">
        <v>0</v>
      </c>
      <c r="C596" s="22" t="s">
        <v>258</v>
      </c>
      <c r="D596" s="22" t="s">
        <v>281</v>
      </c>
      <c r="E596" s="22">
        <v>0</v>
      </c>
      <c r="F596" s="22">
        <v>0</v>
      </c>
      <c r="G596" s="22">
        <v>0</v>
      </c>
      <c r="H596" s="22">
        <v>0</v>
      </c>
      <c r="I596" s="22">
        <v>0</v>
      </c>
      <c r="J596">
        <f t="shared" si="45"/>
        <v>0</v>
      </c>
      <c r="K596">
        <f t="shared" si="46"/>
        <v>0</v>
      </c>
      <c r="L596">
        <f t="shared" si="47"/>
        <v>0</v>
      </c>
      <c r="M596">
        <f t="shared" si="48"/>
        <v>0</v>
      </c>
      <c r="N596">
        <f t="shared" si="49"/>
        <v>0</v>
      </c>
    </row>
    <row r="597" spans="1:14" x14ac:dyDescent="0.25">
      <c r="A597" s="14" t="s">
        <v>194</v>
      </c>
      <c r="B597" s="28">
        <v>0</v>
      </c>
      <c r="C597" s="22" t="s">
        <v>274</v>
      </c>
      <c r="D597" s="22" t="s">
        <v>276</v>
      </c>
      <c r="E597" s="22">
        <v>0</v>
      </c>
      <c r="F597" s="22">
        <v>0</v>
      </c>
      <c r="G597" s="22">
        <v>1</v>
      </c>
      <c r="H597" s="22">
        <v>0</v>
      </c>
      <c r="I597" s="22">
        <v>0</v>
      </c>
      <c r="J597">
        <f t="shared" si="45"/>
        <v>0</v>
      </c>
      <c r="K597">
        <f t="shared" si="46"/>
        <v>0</v>
      </c>
      <c r="L597">
        <f t="shared" si="47"/>
        <v>1</v>
      </c>
      <c r="M597">
        <f t="shared" si="48"/>
        <v>0</v>
      </c>
      <c r="N597">
        <f t="shared" si="49"/>
        <v>0</v>
      </c>
    </row>
    <row r="598" spans="1:14" x14ac:dyDescent="0.25">
      <c r="A598" s="14" t="s">
        <v>194</v>
      </c>
      <c r="B598" s="28">
        <v>1</v>
      </c>
      <c r="C598" s="22" t="s">
        <v>283</v>
      </c>
      <c r="D598" s="22" t="s">
        <v>320</v>
      </c>
      <c r="E598" s="22">
        <v>6</v>
      </c>
      <c r="F598" s="22">
        <v>4</v>
      </c>
      <c r="G598" s="22">
        <v>50</v>
      </c>
      <c r="H598" s="22">
        <v>4</v>
      </c>
      <c r="I598" s="22">
        <v>0</v>
      </c>
      <c r="J598">
        <f t="shared" si="45"/>
        <v>1</v>
      </c>
      <c r="K598">
        <f t="shared" si="46"/>
        <v>1</v>
      </c>
      <c r="L598">
        <f t="shared" si="47"/>
        <v>10</v>
      </c>
      <c r="M598">
        <f t="shared" si="48"/>
        <v>1</v>
      </c>
      <c r="N598">
        <f t="shared" si="49"/>
        <v>1</v>
      </c>
    </row>
    <row r="599" spans="1:14" x14ac:dyDescent="0.25">
      <c r="A599" s="14" t="s">
        <v>194</v>
      </c>
      <c r="B599" s="31">
        <v>1</v>
      </c>
      <c r="C599" s="22" t="s">
        <v>258</v>
      </c>
      <c r="D599" s="22" t="s">
        <v>258</v>
      </c>
      <c r="E599" s="22">
        <v>1</v>
      </c>
      <c r="F599" s="22">
        <v>0</v>
      </c>
      <c r="G599" s="22">
        <v>0</v>
      </c>
      <c r="H599" s="22">
        <v>0</v>
      </c>
      <c r="I599" s="22">
        <v>0</v>
      </c>
      <c r="J599">
        <f t="shared" si="45"/>
        <v>1</v>
      </c>
      <c r="K599">
        <f t="shared" si="46"/>
        <v>0</v>
      </c>
      <c r="L599">
        <f t="shared" si="47"/>
        <v>0</v>
      </c>
      <c r="M599">
        <f t="shared" si="48"/>
        <v>0</v>
      </c>
      <c r="N599">
        <f t="shared" si="49"/>
        <v>0</v>
      </c>
    </row>
    <row r="600" spans="1:14" x14ac:dyDescent="0.25">
      <c r="A600" s="14" t="s">
        <v>194</v>
      </c>
      <c r="B600" s="28">
        <v>2</v>
      </c>
      <c r="C600" s="22" t="s">
        <v>258</v>
      </c>
      <c r="D600" s="22" t="s">
        <v>258</v>
      </c>
      <c r="E600" s="22">
        <v>0</v>
      </c>
      <c r="F600" s="22">
        <v>0</v>
      </c>
      <c r="G600" s="22">
        <v>0</v>
      </c>
      <c r="H600" s="22">
        <v>0</v>
      </c>
      <c r="I600" s="22">
        <v>0</v>
      </c>
      <c r="J600">
        <f t="shared" si="45"/>
        <v>0</v>
      </c>
      <c r="K600">
        <f t="shared" si="46"/>
        <v>0</v>
      </c>
      <c r="L600">
        <f t="shared" si="47"/>
        <v>0</v>
      </c>
      <c r="M600">
        <f t="shared" si="48"/>
        <v>0</v>
      </c>
      <c r="N600">
        <f t="shared" si="49"/>
        <v>0</v>
      </c>
    </row>
    <row r="601" spans="1:14" x14ac:dyDescent="0.25">
      <c r="A601" s="14" t="s">
        <v>194</v>
      </c>
      <c r="B601" s="28">
        <v>2</v>
      </c>
      <c r="C601" s="22" t="s">
        <v>258</v>
      </c>
      <c r="D601" s="22" t="s">
        <v>258</v>
      </c>
      <c r="E601" s="22">
        <v>1</v>
      </c>
      <c r="F601" s="22">
        <v>2</v>
      </c>
      <c r="G601" s="22">
        <v>0</v>
      </c>
      <c r="H601" s="22">
        <v>2</v>
      </c>
      <c r="I601" s="22">
        <v>0</v>
      </c>
      <c r="J601">
        <f t="shared" si="45"/>
        <v>1</v>
      </c>
      <c r="K601">
        <f t="shared" si="46"/>
        <v>2</v>
      </c>
      <c r="L601">
        <f t="shared" si="47"/>
        <v>0</v>
      </c>
      <c r="M601">
        <f t="shared" si="48"/>
        <v>2</v>
      </c>
      <c r="N601">
        <f t="shared" si="49"/>
        <v>0</v>
      </c>
    </row>
    <row r="602" spans="1:14" x14ac:dyDescent="0.25">
      <c r="A602" s="14" t="s">
        <v>194</v>
      </c>
      <c r="B602" s="28">
        <v>3</v>
      </c>
      <c r="C602" s="22" t="s">
        <v>283</v>
      </c>
      <c r="D602" s="22" t="s">
        <v>272</v>
      </c>
      <c r="E602" s="22">
        <v>1</v>
      </c>
      <c r="F602" s="22">
        <v>0</v>
      </c>
      <c r="G602" s="22">
        <v>0</v>
      </c>
      <c r="H602" s="22">
        <v>2</v>
      </c>
      <c r="I602" s="22">
        <v>0</v>
      </c>
      <c r="J602">
        <f t="shared" si="45"/>
        <v>1</v>
      </c>
      <c r="K602">
        <f t="shared" si="46"/>
        <v>0</v>
      </c>
      <c r="L602">
        <f t="shared" si="47"/>
        <v>0</v>
      </c>
      <c r="M602">
        <f t="shared" si="48"/>
        <v>2</v>
      </c>
      <c r="N602">
        <f t="shared" si="49"/>
        <v>0</v>
      </c>
    </row>
    <row r="603" spans="1:14" x14ac:dyDescent="0.25">
      <c r="A603" s="14" t="s">
        <v>194</v>
      </c>
      <c r="B603" s="28">
        <v>3</v>
      </c>
      <c r="C603" s="22" t="s">
        <v>258</v>
      </c>
      <c r="D603" s="22" t="s">
        <v>258</v>
      </c>
      <c r="E603" s="22">
        <v>0</v>
      </c>
      <c r="F603" s="22">
        <v>3</v>
      </c>
      <c r="G603" s="22">
        <v>3</v>
      </c>
      <c r="H603" s="22">
        <v>2</v>
      </c>
      <c r="I603" s="22">
        <v>0</v>
      </c>
      <c r="J603">
        <f t="shared" si="45"/>
        <v>0</v>
      </c>
      <c r="K603">
        <f t="shared" si="46"/>
        <v>3</v>
      </c>
      <c r="L603">
        <f t="shared" si="47"/>
        <v>3</v>
      </c>
      <c r="M603">
        <f t="shared" si="48"/>
        <v>2</v>
      </c>
      <c r="N603">
        <f t="shared" si="49"/>
        <v>0</v>
      </c>
    </row>
    <row r="604" spans="1:14" x14ac:dyDescent="0.25">
      <c r="A604" s="14" t="s">
        <v>194</v>
      </c>
      <c r="B604" s="28">
        <v>4</v>
      </c>
      <c r="C604" s="22" t="s">
        <v>258</v>
      </c>
      <c r="D604" s="22" t="s">
        <v>276</v>
      </c>
      <c r="E604" s="22">
        <v>0</v>
      </c>
      <c r="F604" s="22">
        <v>0</v>
      </c>
      <c r="G604" s="22">
        <v>0</v>
      </c>
      <c r="H604" s="22">
        <v>0</v>
      </c>
      <c r="I604" s="22">
        <v>0</v>
      </c>
      <c r="J604">
        <f t="shared" si="45"/>
        <v>0</v>
      </c>
      <c r="K604">
        <f t="shared" si="46"/>
        <v>0</v>
      </c>
      <c r="L604">
        <f t="shared" si="47"/>
        <v>0</v>
      </c>
      <c r="M604">
        <f t="shared" si="48"/>
        <v>0</v>
      </c>
      <c r="N604">
        <f t="shared" si="49"/>
        <v>0</v>
      </c>
    </row>
    <row r="605" spans="1:14" x14ac:dyDescent="0.25">
      <c r="A605" s="14" t="s">
        <v>194</v>
      </c>
      <c r="B605" s="28">
        <v>4</v>
      </c>
      <c r="C605" s="22" t="s">
        <v>258</v>
      </c>
      <c r="D605" s="22" t="s">
        <v>258</v>
      </c>
      <c r="E605" s="22">
        <v>2</v>
      </c>
      <c r="F605" s="22">
        <v>2</v>
      </c>
      <c r="G605" s="22">
        <v>0</v>
      </c>
      <c r="H605" s="22">
        <v>0</v>
      </c>
      <c r="I605" s="22">
        <v>0</v>
      </c>
      <c r="J605">
        <f t="shared" si="45"/>
        <v>2</v>
      </c>
      <c r="K605">
        <f t="shared" si="46"/>
        <v>2</v>
      </c>
      <c r="L605">
        <f t="shared" si="47"/>
        <v>0</v>
      </c>
      <c r="M605">
        <f t="shared" si="48"/>
        <v>0</v>
      </c>
      <c r="N605">
        <f t="shared" si="49"/>
        <v>0</v>
      </c>
    </row>
    <row r="606" spans="1:14" x14ac:dyDescent="0.25">
      <c r="A606" s="14" t="s">
        <v>194</v>
      </c>
      <c r="B606" s="28">
        <v>5</v>
      </c>
      <c r="C606" s="22" t="s">
        <v>281</v>
      </c>
      <c r="D606" s="22" t="s">
        <v>272</v>
      </c>
      <c r="E606" s="22">
        <v>0</v>
      </c>
      <c r="F606" s="22">
        <v>5</v>
      </c>
      <c r="G606" s="22">
        <v>0</v>
      </c>
      <c r="H606" s="22">
        <v>2</v>
      </c>
      <c r="I606" s="22">
        <v>0</v>
      </c>
      <c r="J606">
        <f t="shared" ref="J606:J669" si="50">IF(EXACT($N606,1),ROUND(E606/5,0),E606)</f>
        <v>0</v>
      </c>
      <c r="K606">
        <f t="shared" ref="K606:K669" si="51">IF(EXACT($N606,1),ROUND(F606/5,0),F606)</f>
        <v>5</v>
      </c>
      <c r="L606">
        <f t="shared" si="47"/>
        <v>0</v>
      </c>
      <c r="M606">
        <f t="shared" si="48"/>
        <v>2</v>
      </c>
      <c r="N606">
        <f t="shared" si="49"/>
        <v>0</v>
      </c>
    </row>
    <row r="607" spans="1:14" x14ac:dyDescent="0.25">
      <c r="A607" s="14" t="s">
        <v>194</v>
      </c>
      <c r="B607" s="28">
        <v>5</v>
      </c>
      <c r="C607" s="22" t="s">
        <v>258</v>
      </c>
      <c r="D607" s="22" t="s">
        <v>258</v>
      </c>
      <c r="E607" s="22">
        <v>3</v>
      </c>
      <c r="F607" s="22">
        <v>2</v>
      </c>
      <c r="G607" s="22">
        <v>1</v>
      </c>
      <c r="H607" s="22">
        <v>1</v>
      </c>
      <c r="I607" s="22">
        <v>0</v>
      </c>
      <c r="J607">
        <f t="shared" si="50"/>
        <v>3</v>
      </c>
      <c r="K607">
        <f t="shared" si="51"/>
        <v>2</v>
      </c>
      <c r="L607">
        <f t="shared" ref="L607:L670" si="52">IF(EXACT($N607,1),ROUND(G607/5,0),G607)</f>
        <v>1</v>
      </c>
      <c r="M607">
        <f t="shared" ref="M607:M670" si="53">IF(EXACT($N607,1),ROUND(H607/5,0),H607)</f>
        <v>1</v>
      </c>
      <c r="N607">
        <f t="shared" si="49"/>
        <v>0</v>
      </c>
    </row>
    <row r="608" spans="1:14" x14ac:dyDescent="0.25">
      <c r="A608" s="14" t="s">
        <v>194</v>
      </c>
      <c r="B608" s="28">
        <v>6</v>
      </c>
      <c r="C608" s="22" t="s">
        <v>274</v>
      </c>
      <c r="D608" s="22" t="s">
        <v>272</v>
      </c>
      <c r="E608" s="22">
        <v>4</v>
      </c>
      <c r="F608" s="22">
        <v>5</v>
      </c>
      <c r="G608" s="22">
        <v>1</v>
      </c>
      <c r="H608" s="22">
        <v>3</v>
      </c>
      <c r="I608" s="22">
        <v>0</v>
      </c>
      <c r="J608">
        <f t="shared" si="50"/>
        <v>4</v>
      </c>
      <c r="K608">
        <f t="shared" si="51"/>
        <v>5</v>
      </c>
      <c r="L608">
        <f t="shared" si="52"/>
        <v>1</v>
      </c>
      <c r="M608">
        <f t="shared" si="53"/>
        <v>3</v>
      </c>
      <c r="N608">
        <f t="shared" si="49"/>
        <v>0</v>
      </c>
    </row>
    <row r="609" spans="1:14" x14ac:dyDescent="0.25">
      <c r="A609" s="14" t="s">
        <v>194</v>
      </c>
      <c r="B609" s="28">
        <v>6</v>
      </c>
      <c r="C609" s="22" t="s">
        <v>274</v>
      </c>
      <c r="D609" s="22" t="s">
        <v>258</v>
      </c>
      <c r="E609" s="22">
        <v>2</v>
      </c>
      <c r="F609" s="22">
        <v>0</v>
      </c>
      <c r="G609" s="22">
        <v>1</v>
      </c>
      <c r="H609" s="22">
        <v>0</v>
      </c>
      <c r="I609" s="22">
        <v>0</v>
      </c>
      <c r="J609">
        <f t="shared" si="50"/>
        <v>2</v>
      </c>
      <c r="K609">
        <f t="shared" si="51"/>
        <v>0</v>
      </c>
      <c r="L609">
        <f t="shared" si="52"/>
        <v>1</v>
      </c>
      <c r="M609">
        <f t="shared" si="53"/>
        <v>0</v>
      </c>
      <c r="N609">
        <f t="shared" si="49"/>
        <v>0</v>
      </c>
    </row>
    <row r="610" spans="1:14" x14ac:dyDescent="0.25">
      <c r="A610" s="14" t="s">
        <v>194</v>
      </c>
      <c r="B610" s="28">
        <v>7</v>
      </c>
      <c r="C610" s="22" t="s">
        <v>281</v>
      </c>
      <c r="D610" s="22" t="s">
        <v>281</v>
      </c>
      <c r="E610" s="22">
        <v>1</v>
      </c>
      <c r="F610" s="22">
        <v>0</v>
      </c>
      <c r="G610" s="22">
        <v>0</v>
      </c>
      <c r="H610" s="22">
        <v>3</v>
      </c>
      <c r="I610" s="22">
        <v>0</v>
      </c>
      <c r="J610">
        <f t="shared" si="50"/>
        <v>1</v>
      </c>
      <c r="K610">
        <f t="shared" si="51"/>
        <v>0</v>
      </c>
      <c r="L610">
        <f t="shared" si="52"/>
        <v>0</v>
      </c>
      <c r="M610">
        <f t="shared" si="53"/>
        <v>3</v>
      </c>
      <c r="N610">
        <f t="shared" si="49"/>
        <v>0</v>
      </c>
    </row>
    <row r="611" spans="1:14" x14ac:dyDescent="0.25">
      <c r="A611" s="14" t="s">
        <v>194</v>
      </c>
      <c r="B611" s="28">
        <v>7</v>
      </c>
      <c r="C611" s="22" t="s">
        <v>258</v>
      </c>
      <c r="D611" s="22" t="s">
        <v>258</v>
      </c>
      <c r="E611" s="22">
        <v>1</v>
      </c>
      <c r="F611" s="22">
        <v>1</v>
      </c>
      <c r="G611" s="22">
        <v>2</v>
      </c>
      <c r="H611" s="22">
        <v>0</v>
      </c>
      <c r="I611" s="22">
        <v>0</v>
      </c>
      <c r="J611">
        <f t="shared" si="50"/>
        <v>1</v>
      </c>
      <c r="K611">
        <f t="shared" si="51"/>
        <v>1</v>
      </c>
      <c r="L611">
        <f t="shared" si="52"/>
        <v>2</v>
      </c>
      <c r="M611">
        <f t="shared" si="53"/>
        <v>0</v>
      </c>
      <c r="N611">
        <f t="shared" si="49"/>
        <v>0</v>
      </c>
    </row>
    <row r="612" spans="1:14" x14ac:dyDescent="0.25">
      <c r="A612" s="14" t="s">
        <v>194</v>
      </c>
      <c r="B612" s="28">
        <v>8</v>
      </c>
      <c r="C612" s="22" t="s">
        <v>284</v>
      </c>
      <c r="D612" s="22" t="s">
        <v>284</v>
      </c>
      <c r="E612" s="22">
        <v>3</v>
      </c>
      <c r="F612" s="22">
        <v>3</v>
      </c>
      <c r="G612" s="22">
        <v>2</v>
      </c>
      <c r="H612" s="22">
        <v>0</v>
      </c>
      <c r="I612" s="22">
        <v>0</v>
      </c>
      <c r="J612">
        <f t="shared" si="50"/>
        <v>3</v>
      </c>
      <c r="K612">
        <f t="shared" si="51"/>
        <v>3</v>
      </c>
      <c r="L612">
        <f t="shared" si="52"/>
        <v>2</v>
      </c>
      <c r="M612">
        <f t="shared" si="53"/>
        <v>0</v>
      </c>
      <c r="N612">
        <f t="shared" si="49"/>
        <v>0</v>
      </c>
    </row>
    <row r="613" spans="1:14" x14ac:dyDescent="0.25">
      <c r="A613" s="14" t="s">
        <v>194</v>
      </c>
      <c r="B613" s="28">
        <v>8</v>
      </c>
      <c r="C613" s="22" t="s">
        <v>258</v>
      </c>
      <c r="D613" s="22" t="s">
        <v>258</v>
      </c>
      <c r="E613" s="22">
        <v>3</v>
      </c>
      <c r="F613" s="22">
        <v>4</v>
      </c>
      <c r="G613" s="22">
        <v>3</v>
      </c>
      <c r="H613" s="22">
        <v>1</v>
      </c>
      <c r="I613" s="22">
        <v>0</v>
      </c>
      <c r="J613">
        <f t="shared" si="50"/>
        <v>3</v>
      </c>
      <c r="K613">
        <f t="shared" si="51"/>
        <v>4</v>
      </c>
      <c r="L613">
        <f t="shared" si="52"/>
        <v>3</v>
      </c>
      <c r="M613">
        <f t="shared" si="53"/>
        <v>1</v>
      </c>
      <c r="N613">
        <f t="shared" si="49"/>
        <v>0</v>
      </c>
    </row>
    <row r="614" spans="1:14" x14ac:dyDescent="0.25">
      <c r="A614" s="14" t="s">
        <v>194</v>
      </c>
      <c r="B614" s="28">
        <v>9</v>
      </c>
      <c r="C614" s="22" t="s">
        <v>258</v>
      </c>
      <c r="D614" s="22" t="s">
        <v>258</v>
      </c>
      <c r="E614" s="22">
        <v>50</v>
      </c>
      <c r="F614" s="22">
        <v>0</v>
      </c>
      <c r="G614" s="22">
        <v>0</v>
      </c>
      <c r="H614" s="22">
        <v>2</v>
      </c>
      <c r="I614" s="22">
        <v>0</v>
      </c>
      <c r="J614">
        <f t="shared" si="50"/>
        <v>10</v>
      </c>
      <c r="K614">
        <f t="shared" si="51"/>
        <v>0</v>
      </c>
      <c r="L614">
        <f t="shared" si="52"/>
        <v>0</v>
      </c>
      <c r="M614">
        <f t="shared" si="53"/>
        <v>0</v>
      </c>
      <c r="N614">
        <f t="shared" si="49"/>
        <v>1</v>
      </c>
    </row>
    <row r="615" spans="1:14" x14ac:dyDescent="0.25">
      <c r="A615" s="14" t="s">
        <v>194</v>
      </c>
      <c r="B615" s="28">
        <v>9</v>
      </c>
      <c r="C615" s="22" t="s">
        <v>258</v>
      </c>
      <c r="D615" s="22" t="s">
        <v>258</v>
      </c>
      <c r="E615" s="22">
        <v>1</v>
      </c>
      <c r="F615" s="22">
        <v>3</v>
      </c>
      <c r="G615" s="22">
        <v>3</v>
      </c>
      <c r="H615" s="22">
        <v>4</v>
      </c>
      <c r="I615" s="22">
        <v>0</v>
      </c>
      <c r="J615">
        <f t="shared" si="50"/>
        <v>1</v>
      </c>
      <c r="K615">
        <f t="shared" si="51"/>
        <v>3</v>
      </c>
      <c r="L615">
        <f t="shared" si="52"/>
        <v>3</v>
      </c>
      <c r="M615">
        <f t="shared" si="53"/>
        <v>4</v>
      </c>
      <c r="N615">
        <f t="shared" si="49"/>
        <v>0</v>
      </c>
    </row>
    <row r="616" spans="1:14" x14ac:dyDescent="0.25">
      <c r="A616" s="14" t="s">
        <v>194</v>
      </c>
      <c r="B616" s="28">
        <v>10</v>
      </c>
      <c r="C616" s="22" t="s">
        <v>258</v>
      </c>
      <c r="D616" s="22" t="s">
        <v>258</v>
      </c>
      <c r="E616" s="22">
        <v>0</v>
      </c>
      <c r="F616" s="22">
        <v>0</v>
      </c>
      <c r="G616" s="22">
        <v>2</v>
      </c>
      <c r="H616" s="22">
        <v>0</v>
      </c>
      <c r="I616" s="22">
        <v>0</v>
      </c>
      <c r="J616">
        <f t="shared" si="50"/>
        <v>0</v>
      </c>
      <c r="K616">
        <f t="shared" si="51"/>
        <v>0</v>
      </c>
      <c r="L616">
        <f t="shared" si="52"/>
        <v>2</v>
      </c>
      <c r="M616">
        <f t="shared" si="53"/>
        <v>0</v>
      </c>
      <c r="N616">
        <f t="shared" si="49"/>
        <v>0</v>
      </c>
    </row>
    <row r="617" spans="1:14" x14ac:dyDescent="0.25">
      <c r="A617" s="14" t="s">
        <v>194</v>
      </c>
      <c r="B617" s="28">
        <v>11</v>
      </c>
      <c r="C617" s="22" t="s">
        <v>258</v>
      </c>
      <c r="D617" s="22" t="s">
        <v>258</v>
      </c>
      <c r="E617" s="22">
        <v>0</v>
      </c>
      <c r="F617" s="22">
        <v>0</v>
      </c>
      <c r="G617" s="22">
        <v>0</v>
      </c>
      <c r="H617" s="22">
        <v>5</v>
      </c>
      <c r="I617" s="22">
        <v>0</v>
      </c>
      <c r="J617">
        <f t="shared" si="50"/>
        <v>0</v>
      </c>
      <c r="K617">
        <f t="shared" si="51"/>
        <v>0</v>
      </c>
      <c r="L617">
        <f t="shared" si="52"/>
        <v>0</v>
      </c>
      <c r="M617">
        <f t="shared" si="53"/>
        <v>5</v>
      </c>
      <c r="N617">
        <f t="shared" si="49"/>
        <v>0</v>
      </c>
    </row>
    <row r="618" spans="1:14" x14ac:dyDescent="0.25">
      <c r="A618" s="14" t="s">
        <v>194</v>
      </c>
      <c r="B618" s="28">
        <v>12</v>
      </c>
      <c r="C618" s="22" t="s">
        <v>258</v>
      </c>
      <c r="D618" s="22" t="s">
        <v>258</v>
      </c>
      <c r="E618" s="22">
        <v>4</v>
      </c>
      <c r="F618" s="22">
        <v>2</v>
      </c>
      <c r="G618" s="22">
        <v>2</v>
      </c>
      <c r="H618" s="22">
        <v>0</v>
      </c>
      <c r="I618" s="22">
        <v>0</v>
      </c>
      <c r="J618">
        <f t="shared" si="50"/>
        <v>4</v>
      </c>
      <c r="K618">
        <f t="shared" si="51"/>
        <v>2</v>
      </c>
      <c r="L618">
        <f t="shared" si="52"/>
        <v>2</v>
      </c>
      <c r="M618">
        <f t="shared" si="53"/>
        <v>0</v>
      </c>
      <c r="N618">
        <f t="shared" si="49"/>
        <v>0</v>
      </c>
    </row>
    <row r="619" spans="1:14" x14ac:dyDescent="0.25">
      <c r="A619" t="s">
        <v>329</v>
      </c>
      <c r="B619" s="28">
        <v>0</v>
      </c>
      <c r="C619" s="22" t="s">
        <v>258</v>
      </c>
      <c r="D619" s="22" t="s">
        <v>258</v>
      </c>
      <c r="E619" s="22">
        <v>0</v>
      </c>
      <c r="F619" s="22">
        <v>0</v>
      </c>
      <c r="G619" s="22">
        <v>0</v>
      </c>
      <c r="H619" s="22">
        <v>0</v>
      </c>
      <c r="I619" s="22">
        <v>0</v>
      </c>
      <c r="J619">
        <f t="shared" si="50"/>
        <v>0</v>
      </c>
      <c r="K619">
        <f t="shared" si="51"/>
        <v>0</v>
      </c>
      <c r="L619">
        <f t="shared" si="52"/>
        <v>0</v>
      </c>
      <c r="M619">
        <f t="shared" si="53"/>
        <v>0</v>
      </c>
      <c r="N619">
        <f t="shared" si="49"/>
        <v>0</v>
      </c>
    </row>
    <row r="620" spans="1:14" x14ac:dyDescent="0.25">
      <c r="A620" s="14" t="s">
        <v>156</v>
      </c>
      <c r="B620" s="28">
        <v>0</v>
      </c>
      <c r="C620" s="22" t="s">
        <v>317</v>
      </c>
      <c r="D620" s="22" t="s">
        <v>292</v>
      </c>
      <c r="E620" s="22">
        <v>32</v>
      </c>
      <c r="F620" s="22">
        <v>32</v>
      </c>
      <c r="G620" s="22">
        <v>28</v>
      </c>
      <c r="H620" s="22">
        <v>19</v>
      </c>
      <c r="I620" s="22">
        <v>0</v>
      </c>
      <c r="J620">
        <f t="shared" si="50"/>
        <v>6</v>
      </c>
      <c r="K620">
        <f t="shared" si="51"/>
        <v>6</v>
      </c>
      <c r="L620">
        <f t="shared" si="52"/>
        <v>6</v>
      </c>
      <c r="M620">
        <f t="shared" si="53"/>
        <v>4</v>
      </c>
      <c r="N620">
        <f t="shared" si="49"/>
        <v>1</v>
      </c>
    </row>
    <row r="621" spans="1:14" x14ac:dyDescent="0.25">
      <c r="A621" s="14" t="s">
        <v>156</v>
      </c>
      <c r="B621" s="28">
        <v>1</v>
      </c>
      <c r="C621" s="22" t="s">
        <v>354</v>
      </c>
      <c r="D621" s="22" t="s">
        <v>258</v>
      </c>
      <c r="E621" s="22">
        <v>24</v>
      </c>
      <c r="F621" s="22">
        <v>20</v>
      </c>
      <c r="G621" s="22">
        <v>25</v>
      </c>
      <c r="H621" s="22">
        <v>24</v>
      </c>
      <c r="I621" s="22">
        <v>0</v>
      </c>
      <c r="J621">
        <f t="shared" si="50"/>
        <v>5</v>
      </c>
      <c r="K621">
        <f t="shared" si="51"/>
        <v>4</v>
      </c>
      <c r="L621">
        <f t="shared" si="52"/>
        <v>5</v>
      </c>
      <c r="M621">
        <f t="shared" si="53"/>
        <v>5</v>
      </c>
      <c r="N621">
        <f t="shared" si="49"/>
        <v>1</v>
      </c>
    </row>
    <row r="622" spans="1:14" x14ac:dyDescent="0.25">
      <c r="A622" s="14" t="s">
        <v>156</v>
      </c>
      <c r="B622" s="28">
        <v>2</v>
      </c>
      <c r="C622" s="22" t="s">
        <v>258</v>
      </c>
      <c r="D622" s="22" t="s">
        <v>258</v>
      </c>
      <c r="E622" s="22">
        <v>23</v>
      </c>
      <c r="F622" s="22">
        <v>28</v>
      </c>
      <c r="G622" s="22">
        <v>18</v>
      </c>
      <c r="H622" s="22">
        <v>11</v>
      </c>
      <c r="I622" s="22">
        <v>0</v>
      </c>
      <c r="J622">
        <f t="shared" si="50"/>
        <v>5</v>
      </c>
      <c r="K622">
        <f t="shared" si="51"/>
        <v>6</v>
      </c>
      <c r="L622">
        <f t="shared" si="52"/>
        <v>4</v>
      </c>
      <c r="M622">
        <f t="shared" si="53"/>
        <v>2</v>
      </c>
      <c r="N622">
        <f t="shared" si="49"/>
        <v>1</v>
      </c>
    </row>
    <row r="623" spans="1:14" x14ac:dyDescent="0.25">
      <c r="A623" s="14" t="s">
        <v>156</v>
      </c>
      <c r="B623" s="28">
        <v>3</v>
      </c>
      <c r="C623" s="22" t="s">
        <v>354</v>
      </c>
      <c r="D623" s="22" t="s">
        <v>266</v>
      </c>
      <c r="E623" s="22">
        <v>12</v>
      </c>
      <c r="F623" s="22">
        <v>14</v>
      </c>
      <c r="G623" s="22">
        <v>19</v>
      </c>
      <c r="H623" s="22">
        <v>16</v>
      </c>
      <c r="I623" s="22">
        <v>0</v>
      </c>
      <c r="J623">
        <f t="shared" si="50"/>
        <v>2</v>
      </c>
      <c r="K623">
        <f t="shared" si="51"/>
        <v>3</v>
      </c>
      <c r="L623">
        <f t="shared" si="52"/>
        <v>4</v>
      </c>
      <c r="M623">
        <f t="shared" si="53"/>
        <v>3</v>
      </c>
      <c r="N623">
        <f t="shared" si="49"/>
        <v>1</v>
      </c>
    </row>
    <row r="624" spans="1:14" x14ac:dyDescent="0.25">
      <c r="A624" s="14" t="s">
        <v>156</v>
      </c>
      <c r="B624" s="28">
        <v>4</v>
      </c>
      <c r="C624" s="22" t="s">
        <v>258</v>
      </c>
      <c r="D624" s="22" t="s">
        <v>317</v>
      </c>
      <c r="E624" s="22">
        <v>19</v>
      </c>
      <c r="F624" s="22">
        <v>24</v>
      </c>
      <c r="G624" s="22">
        <v>15</v>
      </c>
      <c r="H624" s="22">
        <v>15</v>
      </c>
      <c r="I624" s="22">
        <v>17</v>
      </c>
      <c r="J624">
        <f t="shared" si="50"/>
        <v>4</v>
      </c>
      <c r="K624">
        <f t="shared" si="51"/>
        <v>5</v>
      </c>
      <c r="L624">
        <f t="shared" si="52"/>
        <v>3</v>
      </c>
      <c r="M624">
        <f t="shared" si="53"/>
        <v>3</v>
      </c>
      <c r="N624">
        <f t="shared" si="49"/>
        <v>1</v>
      </c>
    </row>
    <row r="625" spans="1:14" x14ac:dyDescent="0.25">
      <c r="A625" s="14" t="s">
        <v>156</v>
      </c>
      <c r="B625" s="28">
        <v>5</v>
      </c>
      <c r="C625" s="22" t="s">
        <v>266</v>
      </c>
      <c r="D625" s="22" t="s">
        <v>265</v>
      </c>
      <c r="E625" s="22">
        <v>11</v>
      </c>
      <c r="F625" s="22">
        <v>20</v>
      </c>
      <c r="G625" s="22">
        <v>19</v>
      </c>
      <c r="H625" s="22">
        <v>15</v>
      </c>
      <c r="I625" s="22">
        <v>0</v>
      </c>
      <c r="J625">
        <f t="shared" si="50"/>
        <v>2</v>
      </c>
      <c r="K625">
        <f t="shared" si="51"/>
        <v>4</v>
      </c>
      <c r="L625">
        <f t="shared" si="52"/>
        <v>4</v>
      </c>
      <c r="M625">
        <f t="shared" si="53"/>
        <v>3</v>
      </c>
      <c r="N625">
        <f t="shared" si="49"/>
        <v>1</v>
      </c>
    </row>
    <row r="626" spans="1:14" x14ac:dyDescent="0.25">
      <c r="A626" s="14" t="s">
        <v>156</v>
      </c>
      <c r="B626" s="28">
        <v>6</v>
      </c>
      <c r="C626" s="22" t="s">
        <v>286</v>
      </c>
      <c r="D626" s="22" t="s">
        <v>258</v>
      </c>
      <c r="E626" s="22">
        <v>23</v>
      </c>
      <c r="F626" s="22">
        <v>21</v>
      </c>
      <c r="G626" s="22">
        <v>18</v>
      </c>
      <c r="H626" s="22">
        <v>20</v>
      </c>
      <c r="I626" s="22">
        <v>0</v>
      </c>
      <c r="J626">
        <f t="shared" si="50"/>
        <v>5</v>
      </c>
      <c r="K626">
        <f t="shared" si="51"/>
        <v>4</v>
      </c>
      <c r="L626">
        <f t="shared" si="52"/>
        <v>4</v>
      </c>
      <c r="M626">
        <f t="shared" si="53"/>
        <v>4</v>
      </c>
      <c r="N626">
        <f t="shared" si="49"/>
        <v>1</v>
      </c>
    </row>
    <row r="627" spans="1:14" x14ac:dyDescent="0.25">
      <c r="A627" s="14" t="s">
        <v>156</v>
      </c>
      <c r="B627" s="28">
        <v>7</v>
      </c>
      <c r="C627" s="22" t="s">
        <v>258</v>
      </c>
      <c r="D627" s="22" t="s">
        <v>315</v>
      </c>
      <c r="E627" s="22">
        <v>25</v>
      </c>
      <c r="F627" s="22">
        <v>18</v>
      </c>
      <c r="G627" s="22">
        <v>17</v>
      </c>
      <c r="H627" s="22">
        <v>16</v>
      </c>
      <c r="I627" s="22">
        <v>16</v>
      </c>
      <c r="J627">
        <f t="shared" si="50"/>
        <v>5</v>
      </c>
      <c r="K627">
        <f t="shared" si="51"/>
        <v>4</v>
      </c>
      <c r="L627">
        <f t="shared" si="52"/>
        <v>3</v>
      </c>
      <c r="M627">
        <f t="shared" si="53"/>
        <v>3</v>
      </c>
      <c r="N627">
        <f t="shared" si="49"/>
        <v>1</v>
      </c>
    </row>
    <row r="628" spans="1:14" x14ac:dyDescent="0.25">
      <c r="A628" s="14" t="s">
        <v>156</v>
      </c>
      <c r="B628" s="28">
        <v>8</v>
      </c>
      <c r="C628" s="22" t="s">
        <v>258</v>
      </c>
      <c r="D628" s="22" t="s">
        <v>258</v>
      </c>
      <c r="E628" s="22">
        <v>16</v>
      </c>
      <c r="F628" s="22">
        <v>13</v>
      </c>
      <c r="G628" s="22">
        <v>14</v>
      </c>
      <c r="H628" s="22">
        <v>10</v>
      </c>
      <c r="I628" s="22">
        <v>0</v>
      </c>
      <c r="J628">
        <f t="shared" si="50"/>
        <v>3</v>
      </c>
      <c r="K628">
        <f t="shared" si="51"/>
        <v>3</v>
      </c>
      <c r="L628">
        <f t="shared" si="52"/>
        <v>3</v>
      </c>
      <c r="M628">
        <f t="shared" si="53"/>
        <v>2</v>
      </c>
      <c r="N628">
        <f t="shared" si="49"/>
        <v>1</v>
      </c>
    </row>
    <row r="629" spans="1:14" x14ac:dyDescent="0.25">
      <c r="A629" s="14" t="s">
        <v>156</v>
      </c>
      <c r="B629" s="28">
        <v>9</v>
      </c>
      <c r="C629" s="22" t="s">
        <v>258</v>
      </c>
      <c r="D629" s="22" t="s">
        <v>258</v>
      </c>
      <c r="E629" s="22">
        <v>13</v>
      </c>
      <c r="F629" s="22">
        <v>19</v>
      </c>
      <c r="G629" s="22">
        <v>14</v>
      </c>
      <c r="H629" s="22">
        <v>50</v>
      </c>
      <c r="I629" s="22">
        <v>0</v>
      </c>
      <c r="J629">
        <f t="shared" si="50"/>
        <v>3</v>
      </c>
      <c r="K629">
        <f t="shared" si="51"/>
        <v>4</v>
      </c>
      <c r="L629">
        <f t="shared" si="52"/>
        <v>3</v>
      </c>
      <c r="M629">
        <f t="shared" si="53"/>
        <v>10</v>
      </c>
      <c r="N629">
        <f t="shared" si="49"/>
        <v>1</v>
      </c>
    </row>
    <row r="630" spans="1:14" x14ac:dyDescent="0.25">
      <c r="A630" s="14" t="s">
        <v>156</v>
      </c>
      <c r="B630" s="28">
        <v>10</v>
      </c>
      <c r="C630" s="22" t="s">
        <v>258</v>
      </c>
      <c r="D630" s="22" t="s">
        <v>258</v>
      </c>
      <c r="E630" s="22">
        <v>16</v>
      </c>
      <c r="F630" s="22">
        <v>8</v>
      </c>
      <c r="G630" s="22">
        <v>14</v>
      </c>
      <c r="H630" s="22">
        <v>0</v>
      </c>
      <c r="I630" s="22">
        <v>0</v>
      </c>
      <c r="J630">
        <f t="shared" si="50"/>
        <v>3</v>
      </c>
      <c r="K630">
        <f t="shared" si="51"/>
        <v>2</v>
      </c>
      <c r="L630">
        <f t="shared" si="52"/>
        <v>3</v>
      </c>
      <c r="M630">
        <f t="shared" si="53"/>
        <v>0</v>
      </c>
      <c r="N630">
        <f t="shared" si="49"/>
        <v>1</v>
      </c>
    </row>
    <row r="631" spans="1:14" x14ac:dyDescent="0.25">
      <c r="A631" s="14" t="s">
        <v>156</v>
      </c>
      <c r="B631" s="28">
        <v>11</v>
      </c>
      <c r="C631" s="22" t="s">
        <v>258</v>
      </c>
      <c r="D631" s="22" t="s">
        <v>258</v>
      </c>
      <c r="E631" s="22">
        <v>13</v>
      </c>
      <c r="F631" s="22">
        <v>17</v>
      </c>
      <c r="G631" s="22">
        <v>17</v>
      </c>
      <c r="H631" s="22">
        <v>17</v>
      </c>
      <c r="I631" s="22">
        <v>50</v>
      </c>
      <c r="J631">
        <f t="shared" si="50"/>
        <v>3</v>
      </c>
      <c r="K631">
        <f t="shared" si="51"/>
        <v>3</v>
      </c>
      <c r="L631">
        <f t="shared" si="52"/>
        <v>3</v>
      </c>
      <c r="M631">
        <f t="shared" si="53"/>
        <v>3</v>
      </c>
      <c r="N631">
        <f t="shared" si="49"/>
        <v>1</v>
      </c>
    </row>
    <row r="632" spans="1:14" x14ac:dyDescent="0.25">
      <c r="A632" s="14" t="s">
        <v>156</v>
      </c>
      <c r="B632" s="28">
        <v>12</v>
      </c>
      <c r="C632" s="22" t="s">
        <v>258</v>
      </c>
      <c r="D632" s="22" t="s">
        <v>258</v>
      </c>
      <c r="E632" s="22">
        <v>16</v>
      </c>
      <c r="F632" s="22">
        <v>16</v>
      </c>
      <c r="G632" s="22">
        <v>13</v>
      </c>
      <c r="H632" s="22">
        <v>12</v>
      </c>
      <c r="I632" s="22">
        <v>12</v>
      </c>
      <c r="J632">
        <f t="shared" si="50"/>
        <v>3</v>
      </c>
      <c r="K632">
        <f t="shared" si="51"/>
        <v>3</v>
      </c>
      <c r="L632">
        <f t="shared" si="52"/>
        <v>3</v>
      </c>
      <c r="M632">
        <f t="shared" si="53"/>
        <v>2</v>
      </c>
      <c r="N632">
        <f t="shared" si="49"/>
        <v>1</v>
      </c>
    </row>
    <row r="633" spans="1:14" x14ac:dyDescent="0.25">
      <c r="A633" s="14" t="s">
        <v>156</v>
      </c>
      <c r="B633" s="28">
        <v>13</v>
      </c>
      <c r="C633" s="22" t="s">
        <v>258</v>
      </c>
      <c r="D633" s="22" t="s">
        <v>258</v>
      </c>
      <c r="E633" s="22">
        <v>9</v>
      </c>
      <c r="F633" s="22">
        <v>14</v>
      </c>
      <c r="G633" s="22">
        <v>14</v>
      </c>
      <c r="H633" s="22">
        <v>15</v>
      </c>
      <c r="I633" s="22">
        <v>15</v>
      </c>
      <c r="J633">
        <f t="shared" si="50"/>
        <v>2</v>
      </c>
      <c r="K633">
        <f t="shared" si="51"/>
        <v>3</v>
      </c>
      <c r="L633">
        <f t="shared" si="52"/>
        <v>3</v>
      </c>
      <c r="M633">
        <f t="shared" si="53"/>
        <v>3</v>
      </c>
      <c r="N633">
        <f t="shared" si="49"/>
        <v>1</v>
      </c>
    </row>
    <row r="634" spans="1:14" x14ac:dyDescent="0.25">
      <c r="A634" s="14" t="s">
        <v>156</v>
      </c>
      <c r="B634" s="28">
        <v>14</v>
      </c>
      <c r="C634" s="22" t="s">
        <v>258</v>
      </c>
      <c r="D634" s="22" t="s">
        <v>258</v>
      </c>
      <c r="E634" s="22">
        <v>13</v>
      </c>
      <c r="F634" s="22">
        <v>15</v>
      </c>
      <c r="G634" s="22">
        <v>14</v>
      </c>
      <c r="H634" s="22">
        <v>6</v>
      </c>
      <c r="I634" s="22">
        <v>0</v>
      </c>
      <c r="J634">
        <f t="shared" si="50"/>
        <v>3</v>
      </c>
      <c r="K634">
        <f t="shared" si="51"/>
        <v>3</v>
      </c>
      <c r="L634">
        <f t="shared" si="52"/>
        <v>3</v>
      </c>
      <c r="M634">
        <f t="shared" si="53"/>
        <v>1</v>
      </c>
      <c r="N634">
        <f t="shared" si="49"/>
        <v>1</v>
      </c>
    </row>
    <row r="635" spans="1:14" x14ac:dyDescent="0.25">
      <c r="A635" s="14" t="s">
        <v>156</v>
      </c>
      <c r="B635" s="28">
        <v>15</v>
      </c>
      <c r="C635" s="22" t="s">
        <v>258</v>
      </c>
      <c r="D635" s="22" t="s">
        <v>258</v>
      </c>
      <c r="E635" s="22">
        <v>10</v>
      </c>
      <c r="F635" s="22">
        <v>9</v>
      </c>
      <c r="G635" s="22">
        <v>9</v>
      </c>
      <c r="H635" s="22">
        <v>7</v>
      </c>
      <c r="I635" s="22">
        <v>0</v>
      </c>
      <c r="J635">
        <f t="shared" si="50"/>
        <v>10</v>
      </c>
      <c r="K635">
        <f t="shared" si="51"/>
        <v>9</v>
      </c>
      <c r="L635">
        <f t="shared" si="52"/>
        <v>9</v>
      </c>
      <c r="M635">
        <f t="shared" si="53"/>
        <v>7</v>
      </c>
      <c r="N635">
        <f t="shared" si="49"/>
        <v>0</v>
      </c>
    </row>
    <row r="636" spans="1:14" x14ac:dyDescent="0.25">
      <c r="A636" s="14" t="s">
        <v>156</v>
      </c>
      <c r="B636" s="28">
        <v>16</v>
      </c>
      <c r="C636" s="22" t="s">
        <v>258</v>
      </c>
      <c r="D636" s="22" t="s">
        <v>258</v>
      </c>
      <c r="E636" s="22">
        <v>9</v>
      </c>
      <c r="F636" s="22">
        <v>3</v>
      </c>
      <c r="G636" s="22">
        <v>6</v>
      </c>
      <c r="H636" s="22">
        <v>5</v>
      </c>
      <c r="I636" s="22">
        <v>0</v>
      </c>
      <c r="J636">
        <f t="shared" si="50"/>
        <v>9</v>
      </c>
      <c r="K636">
        <f t="shared" si="51"/>
        <v>3</v>
      </c>
      <c r="L636">
        <f t="shared" si="52"/>
        <v>6</v>
      </c>
      <c r="M636">
        <f t="shared" si="53"/>
        <v>5</v>
      </c>
      <c r="N636">
        <f t="shared" si="49"/>
        <v>0</v>
      </c>
    </row>
    <row r="637" spans="1:14" x14ac:dyDescent="0.25">
      <c r="A637" s="14" t="s">
        <v>156</v>
      </c>
      <c r="B637" s="28">
        <v>17</v>
      </c>
      <c r="C637" s="22" t="s">
        <v>258</v>
      </c>
      <c r="D637" s="22" t="s">
        <v>258</v>
      </c>
      <c r="E637" s="22">
        <v>13</v>
      </c>
      <c r="F637" s="22">
        <v>10</v>
      </c>
      <c r="G637" s="22">
        <v>10</v>
      </c>
      <c r="H637" s="22">
        <v>10</v>
      </c>
      <c r="I637" s="22">
        <v>0</v>
      </c>
      <c r="J637">
        <f t="shared" si="50"/>
        <v>3</v>
      </c>
      <c r="K637">
        <f t="shared" si="51"/>
        <v>2</v>
      </c>
      <c r="L637">
        <f t="shared" si="52"/>
        <v>2</v>
      </c>
      <c r="M637">
        <f t="shared" si="53"/>
        <v>2</v>
      </c>
      <c r="N637">
        <f t="shared" si="49"/>
        <v>1</v>
      </c>
    </row>
    <row r="638" spans="1:14" x14ac:dyDescent="0.25">
      <c r="A638" s="14" t="s">
        <v>156</v>
      </c>
      <c r="B638" s="28">
        <v>18</v>
      </c>
      <c r="C638" s="22" t="s">
        <v>258</v>
      </c>
      <c r="D638" s="22" t="s">
        <v>258</v>
      </c>
      <c r="E638" s="22">
        <v>12</v>
      </c>
      <c r="F638" s="22">
        <v>12</v>
      </c>
      <c r="G638" s="22">
        <v>12</v>
      </c>
      <c r="H638" s="22">
        <v>0</v>
      </c>
      <c r="I638" s="22">
        <v>0</v>
      </c>
      <c r="J638">
        <f t="shared" si="50"/>
        <v>2</v>
      </c>
      <c r="K638">
        <f t="shared" si="51"/>
        <v>2</v>
      </c>
      <c r="L638">
        <f t="shared" si="52"/>
        <v>2</v>
      </c>
      <c r="M638">
        <f t="shared" si="53"/>
        <v>0</v>
      </c>
      <c r="N638">
        <f t="shared" si="49"/>
        <v>1</v>
      </c>
    </row>
    <row r="639" spans="1:14" x14ac:dyDescent="0.25">
      <c r="A639" s="14" t="s">
        <v>156</v>
      </c>
      <c r="B639" s="28">
        <v>19</v>
      </c>
      <c r="C639" s="22" t="s">
        <v>258</v>
      </c>
      <c r="D639" s="22" t="s">
        <v>258</v>
      </c>
      <c r="E639" s="22">
        <v>13</v>
      </c>
      <c r="F639" s="22">
        <v>17</v>
      </c>
      <c r="G639" s="22">
        <v>12</v>
      </c>
      <c r="H639" s="22">
        <v>12</v>
      </c>
      <c r="I639" s="22">
        <v>16</v>
      </c>
      <c r="J639">
        <f t="shared" si="50"/>
        <v>3</v>
      </c>
      <c r="K639">
        <f t="shared" si="51"/>
        <v>3</v>
      </c>
      <c r="L639">
        <f t="shared" si="52"/>
        <v>2</v>
      </c>
      <c r="M639">
        <f t="shared" si="53"/>
        <v>2</v>
      </c>
      <c r="N639">
        <f t="shared" si="49"/>
        <v>1</v>
      </c>
    </row>
    <row r="640" spans="1:14" x14ac:dyDescent="0.25">
      <c r="A640" s="24" t="s">
        <v>171</v>
      </c>
      <c r="B640" s="28">
        <v>0</v>
      </c>
      <c r="C640" s="22" t="s">
        <v>258</v>
      </c>
      <c r="D640" s="22" t="s">
        <v>258</v>
      </c>
      <c r="E640" s="22">
        <v>-5</v>
      </c>
      <c r="F640" s="22">
        <v>-7</v>
      </c>
      <c r="G640" s="22">
        <v>-7</v>
      </c>
      <c r="H640" s="22">
        <v>-6</v>
      </c>
      <c r="I640" s="22">
        <v>0</v>
      </c>
      <c r="J640">
        <f t="shared" si="50"/>
        <v>-5</v>
      </c>
      <c r="K640">
        <f t="shared" si="51"/>
        <v>-7</v>
      </c>
      <c r="L640">
        <f t="shared" si="52"/>
        <v>-7</v>
      </c>
      <c r="M640">
        <f t="shared" si="53"/>
        <v>-6</v>
      </c>
      <c r="N640">
        <f t="shared" si="49"/>
        <v>0</v>
      </c>
    </row>
    <row r="641" spans="1:14" x14ac:dyDescent="0.25">
      <c r="A641" s="24" t="s">
        <v>171</v>
      </c>
      <c r="B641" s="31">
        <v>1</v>
      </c>
      <c r="C641" s="22" t="s">
        <v>258</v>
      </c>
      <c r="D641" s="22" t="s">
        <v>258</v>
      </c>
      <c r="E641" s="22">
        <v>-10</v>
      </c>
      <c r="F641" s="22">
        <v>-10</v>
      </c>
      <c r="G641" s="22">
        <v>-10</v>
      </c>
      <c r="H641" s="22">
        <v>-10</v>
      </c>
      <c r="I641" s="22">
        <v>0</v>
      </c>
      <c r="J641">
        <f t="shared" si="50"/>
        <v>-10</v>
      </c>
      <c r="K641">
        <f t="shared" si="51"/>
        <v>-10</v>
      </c>
      <c r="L641">
        <f t="shared" si="52"/>
        <v>-10</v>
      </c>
      <c r="M641">
        <f t="shared" si="53"/>
        <v>-10</v>
      </c>
      <c r="N641">
        <f t="shared" si="49"/>
        <v>0</v>
      </c>
    </row>
    <row r="642" spans="1:14" x14ac:dyDescent="0.25">
      <c r="A642" s="24" t="s">
        <v>171</v>
      </c>
      <c r="B642" s="28">
        <v>2</v>
      </c>
      <c r="C642" s="22" t="s">
        <v>258</v>
      </c>
      <c r="D642" s="22" t="s">
        <v>258</v>
      </c>
      <c r="E642" s="22">
        <v>0</v>
      </c>
      <c r="F642" s="22">
        <v>0</v>
      </c>
      <c r="G642" s="22">
        <v>0</v>
      </c>
      <c r="H642" s="22">
        <v>0</v>
      </c>
      <c r="I642" s="22">
        <v>0</v>
      </c>
      <c r="J642">
        <f t="shared" si="50"/>
        <v>0</v>
      </c>
      <c r="K642">
        <f t="shared" si="51"/>
        <v>0</v>
      </c>
      <c r="L642">
        <f t="shared" si="52"/>
        <v>0</v>
      </c>
      <c r="M642">
        <f t="shared" si="53"/>
        <v>0</v>
      </c>
      <c r="N642">
        <f t="shared" ref="N642:N705" si="54">IF(OR(GESTEP(ABS(E642),11),GESTEP(ABS(F642),11),GESTEP(ABS(G642),11),GESTEP(ABS(H642),11)),1,0)</f>
        <v>0</v>
      </c>
    </row>
    <row r="643" spans="1:14" x14ac:dyDescent="0.25">
      <c r="A643" s="24" t="s">
        <v>171</v>
      </c>
      <c r="B643" s="28">
        <v>3</v>
      </c>
      <c r="C643" s="22" t="s">
        <v>258</v>
      </c>
      <c r="D643" s="22" t="s">
        <v>258</v>
      </c>
      <c r="E643" s="22">
        <v>0</v>
      </c>
      <c r="F643" s="22">
        <v>0</v>
      </c>
      <c r="G643" s="22">
        <v>0</v>
      </c>
      <c r="H643" s="22">
        <v>0</v>
      </c>
      <c r="I643" s="22">
        <v>0</v>
      </c>
      <c r="J643">
        <f t="shared" si="50"/>
        <v>0</v>
      </c>
      <c r="K643">
        <f t="shared" si="51"/>
        <v>0</v>
      </c>
      <c r="L643">
        <f t="shared" si="52"/>
        <v>0</v>
      </c>
      <c r="M643">
        <f t="shared" si="53"/>
        <v>0</v>
      </c>
      <c r="N643">
        <f t="shared" si="54"/>
        <v>0</v>
      </c>
    </row>
    <row r="644" spans="1:14" x14ac:dyDescent="0.25">
      <c r="A644" s="24" t="s">
        <v>171</v>
      </c>
      <c r="B644" s="28">
        <v>4</v>
      </c>
      <c r="C644" s="22" t="s">
        <v>258</v>
      </c>
      <c r="D644" s="22" t="s">
        <v>258</v>
      </c>
      <c r="E644" s="22">
        <v>-8</v>
      </c>
      <c r="F644" s="22">
        <v>-10</v>
      </c>
      <c r="G644" s="22">
        <v>-10</v>
      </c>
      <c r="H644" s="22">
        <v>-10</v>
      </c>
      <c r="I644" s="22">
        <v>0</v>
      </c>
      <c r="J644">
        <f t="shared" si="50"/>
        <v>-8</v>
      </c>
      <c r="K644">
        <f t="shared" si="51"/>
        <v>-10</v>
      </c>
      <c r="L644">
        <f t="shared" si="52"/>
        <v>-10</v>
      </c>
      <c r="M644">
        <f t="shared" si="53"/>
        <v>-10</v>
      </c>
      <c r="N644">
        <f t="shared" si="54"/>
        <v>0</v>
      </c>
    </row>
    <row r="645" spans="1:14" x14ac:dyDescent="0.25">
      <c r="A645" s="24" t="s">
        <v>171</v>
      </c>
      <c r="B645" s="28">
        <v>5</v>
      </c>
      <c r="C645" s="22" t="s">
        <v>258</v>
      </c>
      <c r="D645" s="22" t="s">
        <v>258</v>
      </c>
      <c r="E645" s="22">
        <v>-10</v>
      </c>
      <c r="F645" s="22">
        <v>-10</v>
      </c>
      <c r="G645" s="22">
        <v>-10</v>
      </c>
      <c r="H645" s="22">
        <v>-10</v>
      </c>
      <c r="I645" s="22">
        <v>0</v>
      </c>
      <c r="J645">
        <f t="shared" si="50"/>
        <v>-10</v>
      </c>
      <c r="K645">
        <f t="shared" si="51"/>
        <v>-10</v>
      </c>
      <c r="L645">
        <f t="shared" si="52"/>
        <v>-10</v>
      </c>
      <c r="M645">
        <f t="shared" si="53"/>
        <v>-10</v>
      </c>
      <c r="N645">
        <f t="shared" si="54"/>
        <v>0</v>
      </c>
    </row>
    <row r="646" spans="1:14" x14ac:dyDescent="0.25">
      <c r="A646" s="24" t="s">
        <v>171</v>
      </c>
      <c r="B646" s="28">
        <v>6</v>
      </c>
      <c r="C646" s="22" t="s">
        <v>258</v>
      </c>
      <c r="D646" s="22" t="s">
        <v>258</v>
      </c>
      <c r="E646" s="22">
        <v>-10</v>
      </c>
      <c r="F646" s="22">
        <v>-10</v>
      </c>
      <c r="G646" s="22">
        <v>-10</v>
      </c>
      <c r="H646" s="22">
        <v>-10</v>
      </c>
      <c r="I646" s="22">
        <v>0</v>
      </c>
      <c r="J646">
        <f t="shared" si="50"/>
        <v>-10</v>
      </c>
      <c r="K646">
        <f t="shared" si="51"/>
        <v>-10</v>
      </c>
      <c r="L646">
        <f t="shared" si="52"/>
        <v>-10</v>
      </c>
      <c r="M646">
        <f t="shared" si="53"/>
        <v>-10</v>
      </c>
      <c r="N646">
        <f t="shared" si="54"/>
        <v>0</v>
      </c>
    </row>
    <row r="647" spans="1:14" x14ac:dyDescent="0.25">
      <c r="A647" s="24" t="s">
        <v>171</v>
      </c>
      <c r="B647" s="28">
        <v>7</v>
      </c>
      <c r="C647" s="22" t="s">
        <v>258</v>
      </c>
      <c r="D647" s="22" t="s">
        <v>258</v>
      </c>
      <c r="E647" s="22">
        <v>-10</v>
      </c>
      <c r="F647" s="22">
        <v>-10</v>
      </c>
      <c r="G647" s="22">
        <v>-10</v>
      </c>
      <c r="H647" s="22">
        <v>-10</v>
      </c>
      <c r="I647" s="22">
        <v>0</v>
      </c>
      <c r="J647">
        <f t="shared" si="50"/>
        <v>-10</v>
      </c>
      <c r="K647">
        <f t="shared" si="51"/>
        <v>-10</v>
      </c>
      <c r="L647">
        <f t="shared" si="52"/>
        <v>-10</v>
      </c>
      <c r="M647">
        <f t="shared" si="53"/>
        <v>-10</v>
      </c>
      <c r="N647">
        <f t="shared" si="54"/>
        <v>0</v>
      </c>
    </row>
    <row r="648" spans="1:14" x14ac:dyDescent="0.25">
      <c r="A648" s="24" t="s">
        <v>171</v>
      </c>
      <c r="B648" s="28">
        <v>8</v>
      </c>
      <c r="C648" s="22" t="s">
        <v>258</v>
      </c>
      <c r="D648" s="22" t="s">
        <v>258</v>
      </c>
      <c r="E648" s="22">
        <v>-10</v>
      </c>
      <c r="F648" s="22">
        <v>-10</v>
      </c>
      <c r="G648" s="22">
        <v>-10</v>
      </c>
      <c r="H648" s="22">
        <v>-10</v>
      </c>
      <c r="I648" s="22">
        <v>0</v>
      </c>
      <c r="J648">
        <f t="shared" si="50"/>
        <v>-10</v>
      </c>
      <c r="K648">
        <f t="shared" si="51"/>
        <v>-10</v>
      </c>
      <c r="L648">
        <f t="shared" si="52"/>
        <v>-10</v>
      </c>
      <c r="M648">
        <f t="shared" si="53"/>
        <v>-10</v>
      </c>
      <c r="N648">
        <f t="shared" si="54"/>
        <v>0</v>
      </c>
    </row>
    <row r="649" spans="1:14" x14ac:dyDescent="0.25">
      <c r="A649" s="24" t="s">
        <v>171</v>
      </c>
      <c r="B649" s="28">
        <v>9</v>
      </c>
      <c r="C649" s="22" t="s">
        <v>258</v>
      </c>
      <c r="D649" s="22" t="s">
        <v>258</v>
      </c>
      <c r="E649" s="22">
        <v>-10</v>
      </c>
      <c r="F649" s="22">
        <v>-10</v>
      </c>
      <c r="G649" s="22">
        <v>-10</v>
      </c>
      <c r="H649" s="22">
        <v>-10</v>
      </c>
      <c r="I649" s="22">
        <v>0</v>
      </c>
      <c r="J649">
        <f t="shared" si="50"/>
        <v>-10</v>
      </c>
      <c r="K649">
        <f t="shared" si="51"/>
        <v>-10</v>
      </c>
      <c r="L649">
        <f t="shared" si="52"/>
        <v>-10</v>
      </c>
      <c r="M649">
        <f t="shared" si="53"/>
        <v>-10</v>
      </c>
      <c r="N649">
        <f t="shared" si="54"/>
        <v>0</v>
      </c>
    </row>
    <row r="650" spans="1:14" x14ac:dyDescent="0.25">
      <c r="A650" s="24" t="s">
        <v>171</v>
      </c>
      <c r="B650" s="28">
        <v>10</v>
      </c>
      <c r="C650" s="22" t="s">
        <v>258</v>
      </c>
      <c r="D650" s="22" t="s">
        <v>258</v>
      </c>
      <c r="E650" s="22">
        <v>-10</v>
      </c>
      <c r="F650" s="22">
        <v>-10</v>
      </c>
      <c r="G650" s="22">
        <v>-10</v>
      </c>
      <c r="H650" s="22">
        <v>-10</v>
      </c>
      <c r="I650" s="22">
        <v>0</v>
      </c>
      <c r="J650">
        <f t="shared" si="50"/>
        <v>-10</v>
      </c>
      <c r="K650">
        <f t="shared" si="51"/>
        <v>-10</v>
      </c>
      <c r="L650">
        <f t="shared" si="52"/>
        <v>-10</v>
      </c>
      <c r="M650">
        <f t="shared" si="53"/>
        <v>-10</v>
      </c>
      <c r="N650">
        <f t="shared" si="54"/>
        <v>0</v>
      </c>
    </row>
    <row r="651" spans="1:14" x14ac:dyDescent="0.25">
      <c r="A651" s="24" t="s">
        <v>171</v>
      </c>
      <c r="B651" s="28">
        <v>11</v>
      </c>
      <c r="C651" s="22" t="s">
        <v>258</v>
      </c>
      <c r="D651" s="22" t="s">
        <v>258</v>
      </c>
      <c r="E651" s="22">
        <v>-10</v>
      </c>
      <c r="F651" s="22">
        <v>-10</v>
      </c>
      <c r="G651" s="22">
        <v>-10</v>
      </c>
      <c r="H651" s="22">
        <v>-10</v>
      </c>
      <c r="I651" s="22">
        <v>0</v>
      </c>
      <c r="J651">
        <f t="shared" si="50"/>
        <v>-10</v>
      </c>
      <c r="K651">
        <f t="shared" si="51"/>
        <v>-10</v>
      </c>
      <c r="L651">
        <f t="shared" si="52"/>
        <v>-10</v>
      </c>
      <c r="M651">
        <f t="shared" si="53"/>
        <v>-10</v>
      </c>
      <c r="N651">
        <f t="shared" si="54"/>
        <v>0</v>
      </c>
    </row>
    <row r="652" spans="1:14" x14ac:dyDescent="0.25">
      <c r="A652" s="24" t="s">
        <v>171</v>
      </c>
      <c r="B652" s="28">
        <v>12</v>
      </c>
      <c r="C652" s="22" t="s">
        <v>258</v>
      </c>
      <c r="D652" s="22" t="s">
        <v>258</v>
      </c>
      <c r="E652" s="22">
        <v>-10</v>
      </c>
      <c r="F652" s="22">
        <v>-10</v>
      </c>
      <c r="G652" s="22">
        <v>-10</v>
      </c>
      <c r="H652" s="22">
        <v>-10</v>
      </c>
      <c r="I652" s="22">
        <v>0</v>
      </c>
      <c r="J652">
        <f t="shared" si="50"/>
        <v>-10</v>
      </c>
      <c r="K652">
        <f t="shared" si="51"/>
        <v>-10</v>
      </c>
      <c r="L652">
        <f t="shared" si="52"/>
        <v>-10</v>
      </c>
      <c r="M652">
        <f t="shared" si="53"/>
        <v>-10</v>
      </c>
      <c r="N652">
        <f t="shared" si="54"/>
        <v>0</v>
      </c>
    </row>
    <row r="653" spans="1:14" x14ac:dyDescent="0.25">
      <c r="A653" s="24" t="s">
        <v>171</v>
      </c>
      <c r="B653" s="28">
        <v>13</v>
      </c>
      <c r="C653" s="22" t="s">
        <v>258</v>
      </c>
      <c r="D653" s="22" t="s">
        <v>258</v>
      </c>
      <c r="E653" s="22">
        <v>-10</v>
      </c>
      <c r="F653" s="22">
        <v>-10</v>
      </c>
      <c r="G653" s="22">
        <v>-10</v>
      </c>
      <c r="H653" s="22">
        <v>-10</v>
      </c>
      <c r="I653" s="22">
        <v>0</v>
      </c>
      <c r="J653">
        <f t="shared" si="50"/>
        <v>-10</v>
      </c>
      <c r="K653">
        <f t="shared" si="51"/>
        <v>-10</v>
      </c>
      <c r="L653">
        <f t="shared" si="52"/>
        <v>-10</v>
      </c>
      <c r="M653">
        <f t="shared" si="53"/>
        <v>-10</v>
      </c>
      <c r="N653">
        <f t="shared" si="54"/>
        <v>0</v>
      </c>
    </row>
    <row r="654" spans="1:14" x14ac:dyDescent="0.25">
      <c r="A654" s="24" t="s">
        <v>171</v>
      </c>
      <c r="B654" s="28">
        <v>14</v>
      </c>
      <c r="C654" s="22" t="s">
        <v>258</v>
      </c>
      <c r="D654" s="22" t="s">
        <v>289</v>
      </c>
      <c r="E654" s="22">
        <v>5</v>
      </c>
      <c r="F654" s="22">
        <v>2</v>
      </c>
      <c r="G654" s="22">
        <v>2</v>
      </c>
      <c r="H654" s="22">
        <v>0</v>
      </c>
      <c r="I654" s="22">
        <v>0</v>
      </c>
      <c r="J654">
        <f t="shared" si="50"/>
        <v>5</v>
      </c>
      <c r="K654">
        <f t="shared" si="51"/>
        <v>2</v>
      </c>
      <c r="L654">
        <f t="shared" si="52"/>
        <v>2</v>
      </c>
      <c r="M654">
        <f t="shared" si="53"/>
        <v>0</v>
      </c>
      <c r="N654">
        <f t="shared" si="54"/>
        <v>0</v>
      </c>
    </row>
    <row r="655" spans="1:14" x14ac:dyDescent="0.25">
      <c r="A655" s="24" t="s">
        <v>171</v>
      </c>
      <c r="B655" s="28">
        <v>15</v>
      </c>
      <c r="C655" s="22" t="s">
        <v>290</v>
      </c>
      <c r="D655" s="22" t="s">
        <v>291</v>
      </c>
      <c r="E655" s="22">
        <v>0</v>
      </c>
      <c r="F655" s="22">
        <v>0</v>
      </c>
      <c r="G655" s="22">
        <v>0</v>
      </c>
      <c r="H655" s="22">
        <v>0</v>
      </c>
      <c r="I655" s="22">
        <v>0</v>
      </c>
      <c r="J655">
        <f t="shared" si="50"/>
        <v>0</v>
      </c>
      <c r="K655">
        <f t="shared" si="51"/>
        <v>0</v>
      </c>
      <c r="L655">
        <f t="shared" si="52"/>
        <v>0</v>
      </c>
      <c r="M655">
        <f t="shared" si="53"/>
        <v>0</v>
      </c>
      <c r="N655">
        <f t="shared" si="54"/>
        <v>0</v>
      </c>
    </row>
    <row r="656" spans="1:14" x14ac:dyDescent="0.25">
      <c r="A656" s="24" t="s">
        <v>171</v>
      </c>
      <c r="B656" s="28">
        <v>16</v>
      </c>
      <c r="C656" s="22" t="s">
        <v>292</v>
      </c>
      <c r="D656" s="22" t="s">
        <v>293</v>
      </c>
      <c r="E656" s="22">
        <v>0</v>
      </c>
      <c r="F656" s="22">
        <v>0</v>
      </c>
      <c r="G656" s="22">
        <v>0</v>
      </c>
      <c r="H656" s="22">
        <v>0</v>
      </c>
      <c r="I656" s="22">
        <v>0</v>
      </c>
      <c r="J656">
        <f t="shared" si="50"/>
        <v>0</v>
      </c>
      <c r="K656">
        <f t="shared" si="51"/>
        <v>0</v>
      </c>
      <c r="L656">
        <f t="shared" si="52"/>
        <v>0</v>
      </c>
      <c r="M656">
        <f t="shared" si="53"/>
        <v>0</v>
      </c>
      <c r="N656">
        <f t="shared" si="54"/>
        <v>0</v>
      </c>
    </row>
    <row r="657" spans="1:14" x14ac:dyDescent="0.25">
      <c r="A657" s="24" t="s">
        <v>171</v>
      </c>
      <c r="B657" s="28">
        <v>17</v>
      </c>
      <c r="C657" s="22" t="s">
        <v>290</v>
      </c>
      <c r="D657" s="22" t="s">
        <v>294</v>
      </c>
      <c r="E657" s="22">
        <v>0</v>
      </c>
      <c r="F657" s="22">
        <v>0</v>
      </c>
      <c r="G657" s="22">
        <v>1</v>
      </c>
      <c r="H657" s="22">
        <v>2</v>
      </c>
      <c r="I657" s="22">
        <v>0</v>
      </c>
      <c r="J657">
        <f t="shared" si="50"/>
        <v>0</v>
      </c>
      <c r="K657">
        <f t="shared" si="51"/>
        <v>0</v>
      </c>
      <c r="L657">
        <f t="shared" si="52"/>
        <v>1</v>
      </c>
      <c r="M657">
        <f t="shared" si="53"/>
        <v>2</v>
      </c>
      <c r="N657">
        <f t="shared" si="54"/>
        <v>0</v>
      </c>
    </row>
    <row r="658" spans="1:14" x14ac:dyDescent="0.25">
      <c r="A658" s="24" t="s">
        <v>171</v>
      </c>
      <c r="B658" s="28">
        <v>18</v>
      </c>
      <c r="C658" s="22" t="s">
        <v>258</v>
      </c>
      <c r="D658" s="22" t="s">
        <v>295</v>
      </c>
      <c r="E658" s="22">
        <v>0</v>
      </c>
      <c r="F658" s="22">
        <v>0</v>
      </c>
      <c r="G658" s="22">
        <v>0</v>
      </c>
      <c r="H658" s="22">
        <v>1</v>
      </c>
      <c r="I658" s="22">
        <v>0</v>
      </c>
      <c r="J658">
        <f t="shared" si="50"/>
        <v>0</v>
      </c>
      <c r="K658">
        <f t="shared" si="51"/>
        <v>0</v>
      </c>
      <c r="L658">
        <f t="shared" si="52"/>
        <v>0</v>
      </c>
      <c r="M658">
        <f t="shared" si="53"/>
        <v>1</v>
      </c>
      <c r="N658">
        <f t="shared" si="54"/>
        <v>0</v>
      </c>
    </row>
    <row r="659" spans="1:14" x14ac:dyDescent="0.25">
      <c r="A659" s="24" t="s">
        <v>171</v>
      </c>
      <c r="B659" s="28">
        <v>19</v>
      </c>
      <c r="C659" s="22" t="s">
        <v>258</v>
      </c>
      <c r="D659" s="22" t="s">
        <v>258</v>
      </c>
      <c r="E659" s="22">
        <v>0</v>
      </c>
      <c r="F659" s="22">
        <v>0</v>
      </c>
      <c r="G659" s="22">
        <v>0</v>
      </c>
      <c r="H659" s="22">
        <v>0</v>
      </c>
      <c r="I659" s="22">
        <v>0</v>
      </c>
      <c r="J659">
        <f t="shared" si="50"/>
        <v>0</v>
      </c>
      <c r="K659">
        <f t="shared" si="51"/>
        <v>0</v>
      </c>
      <c r="L659">
        <f t="shared" si="52"/>
        <v>0</v>
      </c>
      <c r="M659">
        <f t="shared" si="53"/>
        <v>0</v>
      </c>
      <c r="N659">
        <f t="shared" si="54"/>
        <v>0</v>
      </c>
    </row>
    <row r="660" spans="1:14" x14ac:dyDescent="0.25">
      <c r="A660" s="24" t="s">
        <v>171</v>
      </c>
      <c r="B660" s="28">
        <v>20</v>
      </c>
      <c r="C660" s="22" t="s">
        <v>296</v>
      </c>
      <c r="D660" s="22" t="s">
        <v>297</v>
      </c>
      <c r="E660" s="22">
        <v>4</v>
      </c>
      <c r="F660" s="22">
        <v>7</v>
      </c>
      <c r="G660" s="22">
        <v>7</v>
      </c>
      <c r="H660" s="22">
        <v>7</v>
      </c>
      <c r="I660" s="22">
        <v>0</v>
      </c>
      <c r="J660">
        <f t="shared" si="50"/>
        <v>4</v>
      </c>
      <c r="K660">
        <f t="shared" si="51"/>
        <v>7</v>
      </c>
      <c r="L660">
        <f t="shared" si="52"/>
        <v>7</v>
      </c>
      <c r="M660">
        <f t="shared" si="53"/>
        <v>7</v>
      </c>
      <c r="N660">
        <f t="shared" si="54"/>
        <v>0</v>
      </c>
    </row>
    <row r="661" spans="1:14" x14ac:dyDescent="0.25">
      <c r="A661" s="24" t="s">
        <v>171</v>
      </c>
      <c r="B661" s="28">
        <v>21</v>
      </c>
      <c r="C661" s="22" t="s">
        <v>258</v>
      </c>
      <c r="D661" s="22" t="s">
        <v>258</v>
      </c>
      <c r="E661" s="22">
        <v>0</v>
      </c>
      <c r="F661" s="22">
        <v>0</v>
      </c>
      <c r="G661" s="22">
        <v>1</v>
      </c>
      <c r="H661" s="22">
        <v>0</v>
      </c>
      <c r="I661" s="22">
        <v>0</v>
      </c>
      <c r="J661">
        <f t="shared" si="50"/>
        <v>0</v>
      </c>
      <c r="K661">
        <f t="shared" si="51"/>
        <v>0</v>
      </c>
      <c r="L661">
        <f t="shared" si="52"/>
        <v>1</v>
      </c>
      <c r="M661">
        <f t="shared" si="53"/>
        <v>0</v>
      </c>
      <c r="N661">
        <f t="shared" si="54"/>
        <v>0</v>
      </c>
    </row>
    <row r="662" spans="1:14" x14ac:dyDescent="0.25">
      <c r="A662" s="24" t="s">
        <v>171</v>
      </c>
      <c r="B662" s="28">
        <v>22</v>
      </c>
      <c r="C662" s="22" t="s">
        <v>258</v>
      </c>
      <c r="D662" s="22" t="s">
        <v>258</v>
      </c>
      <c r="E662" s="22">
        <v>2</v>
      </c>
      <c r="F662" s="22">
        <v>2</v>
      </c>
      <c r="G662" s="22">
        <v>1</v>
      </c>
      <c r="H662" s="22">
        <v>2</v>
      </c>
      <c r="I662" s="22">
        <v>2</v>
      </c>
      <c r="J662">
        <f t="shared" si="50"/>
        <v>2</v>
      </c>
      <c r="K662">
        <f t="shared" si="51"/>
        <v>2</v>
      </c>
      <c r="L662">
        <f t="shared" si="52"/>
        <v>1</v>
      </c>
      <c r="M662">
        <f t="shared" si="53"/>
        <v>2</v>
      </c>
      <c r="N662">
        <f t="shared" si="54"/>
        <v>0</v>
      </c>
    </row>
    <row r="663" spans="1:14" x14ac:dyDescent="0.25">
      <c r="A663" s="24" t="s">
        <v>171</v>
      </c>
      <c r="B663" s="28">
        <v>23</v>
      </c>
      <c r="C663" s="22" t="s">
        <v>298</v>
      </c>
      <c r="D663" s="22" t="s">
        <v>258</v>
      </c>
      <c r="E663" s="22">
        <v>0</v>
      </c>
      <c r="F663" s="22">
        <v>1</v>
      </c>
      <c r="G663" s="22">
        <v>2</v>
      </c>
      <c r="H663" s="22">
        <v>0</v>
      </c>
      <c r="I663" s="22">
        <v>0</v>
      </c>
      <c r="J663">
        <f t="shared" si="50"/>
        <v>0</v>
      </c>
      <c r="K663">
        <f t="shared" si="51"/>
        <v>1</v>
      </c>
      <c r="L663">
        <f t="shared" si="52"/>
        <v>2</v>
      </c>
      <c r="M663">
        <f t="shared" si="53"/>
        <v>0</v>
      </c>
      <c r="N663">
        <f t="shared" si="54"/>
        <v>0</v>
      </c>
    </row>
    <row r="664" spans="1:14" x14ac:dyDescent="0.25">
      <c r="A664" s="24" t="s">
        <v>171</v>
      </c>
      <c r="B664" s="28">
        <v>24</v>
      </c>
      <c r="C664" s="22" t="s">
        <v>267</v>
      </c>
      <c r="D664" s="22" t="s">
        <v>291</v>
      </c>
      <c r="E664" s="22">
        <v>1</v>
      </c>
      <c r="F664" s="22">
        <v>0</v>
      </c>
      <c r="G664" s="22">
        <v>0</v>
      </c>
      <c r="H664" s="22">
        <v>0</v>
      </c>
      <c r="I664" s="22">
        <v>0</v>
      </c>
      <c r="J664">
        <f t="shared" si="50"/>
        <v>1</v>
      </c>
      <c r="K664">
        <f t="shared" si="51"/>
        <v>0</v>
      </c>
      <c r="L664">
        <f t="shared" si="52"/>
        <v>0</v>
      </c>
      <c r="M664">
        <f t="shared" si="53"/>
        <v>0</v>
      </c>
      <c r="N664">
        <f t="shared" si="54"/>
        <v>0</v>
      </c>
    </row>
    <row r="665" spans="1:14" x14ac:dyDescent="0.25">
      <c r="A665" s="24" t="s">
        <v>171</v>
      </c>
      <c r="B665" s="28">
        <v>25</v>
      </c>
      <c r="C665" s="22" t="s">
        <v>298</v>
      </c>
      <c r="D665" s="22" t="s">
        <v>294</v>
      </c>
      <c r="E665" s="22">
        <v>0</v>
      </c>
      <c r="F665" s="22">
        <v>3</v>
      </c>
      <c r="G665" s="22">
        <v>2</v>
      </c>
      <c r="H665" s="22">
        <v>2</v>
      </c>
      <c r="I665" s="22">
        <v>2</v>
      </c>
      <c r="J665">
        <f t="shared" si="50"/>
        <v>0</v>
      </c>
      <c r="K665">
        <f t="shared" si="51"/>
        <v>3</v>
      </c>
      <c r="L665">
        <f t="shared" si="52"/>
        <v>2</v>
      </c>
      <c r="M665">
        <f t="shared" si="53"/>
        <v>2</v>
      </c>
      <c r="N665">
        <f t="shared" si="54"/>
        <v>0</v>
      </c>
    </row>
    <row r="666" spans="1:14" x14ac:dyDescent="0.25">
      <c r="A666" s="24" t="s">
        <v>171</v>
      </c>
      <c r="B666" s="28">
        <v>26</v>
      </c>
      <c r="C666" s="22" t="s">
        <v>258</v>
      </c>
      <c r="D666" s="22" t="s">
        <v>299</v>
      </c>
      <c r="E666" s="22">
        <v>3</v>
      </c>
      <c r="F666" s="22">
        <v>1</v>
      </c>
      <c r="G666" s="22">
        <v>0</v>
      </c>
      <c r="H666" s="22">
        <v>0</v>
      </c>
      <c r="I666" s="22">
        <v>0</v>
      </c>
      <c r="J666">
        <f t="shared" si="50"/>
        <v>3</v>
      </c>
      <c r="K666">
        <f t="shared" si="51"/>
        <v>1</v>
      </c>
      <c r="L666">
        <f t="shared" si="52"/>
        <v>0</v>
      </c>
      <c r="M666">
        <f t="shared" si="53"/>
        <v>0</v>
      </c>
      <c r="N666">
        <f t="shared" si="54"/>
        <v>0</v>
      </c>
    </row>
    <row r="667" spans="1:14" x14ac:dyDescent="0.25">
      <c r="A667" s="24" t="s">
        <v>171</v>
      </c>
      <c r="B667" s="28">
        <v>27</v>
      </c>
      <c r="C667" s="22" t="s">
        <v>258</v>
      </c>
      <c r="D667" s="22" t="s">
        <v>258</v>
      </c>
      <c r="E667" s="22">
        <v>0</v>
      </c>
      <c r="F667" s="22">
        <v>0</v>
      </c>
      <c r="G667" s="22">
        <v>1</v>
      </c>
      <c r="H667" s="22">
        <v>0</v>
      </c>
      <c r="I667" s="22">
        <v>0</v>
      </c>
      <c r="J667">
        <f t="shared" si="50"/>
        <v>0</v>
      </c>
      <c r="K667">
        <f t="shared" si="51"/>
        <v>0</v>
      </c>
      <c r="L667">
        <f t="shared" si="52"/>
        <v>1</v>
      </c>
      <c r="M667">
        <f t="shared" si="53"/>
        <v>0</v>
      </c>
      <c r="N667">
        <f t="shared" si="54"/>
        <v>0</v>
      </c>
    </row>
    <row r="668" spans="1:14" x14ac:dyDescent="0.25">
      <c r="A668" s="24" t="s">
        <v>171</v>
      </c>
      <c r="B668" s="28">
        <v>28</v>
      </c>
      <c r="C668" s="22" t="s">
        <v>258</v>
      </c>
      <c r="D668" s="22" t="s">
        <v>258</v>
      </c>
      <c r="E668" s="22">
        <v>0</v>
      </c>
      <c r="F668" s="22">
        <v>0</v>
      </c>
      <c r="G668" s="22">
        <v>1</v>
      </c>
      <c r="H668" s="22">
        <v>2</v>
      </c>
      <c r="I668" s="22">
        <v>0</v>
      </c>
      <c r="J668">
        <f t="shared" si="50"/>
        <v>0</v>
      </c>
      <c r="K668">
        <f t="shared" si="51"/>
        <v>0</v>
      </c>
      <c r="L668">
        <f t="shared" si="52"/>
        <v>1</v>
      </c>
      <c r="M668">
        <f t="shared" si="53"/>
        <v>2</v>
      </c>
      <c r="N668">
        <f t="shared" si="54"/>
        <v>0</v>
      </c>
    </row>
    <row r="669" spans="1:14" x14ac:dyDescent="0.25">
      <c r="A669" s="24" t="s">
        <v>171</v>
      </c>
      <c r="B669" s="28">
        <v>29</v>
      </c>
      <c r="C669" s="22" t="s">
        <v>258</v>
      </c>
      <c r="D669" s="22" t="s">
        <v>258</v>
      </c>
      <c r="E669" s="22">
        <v>0</v>
      </c>
      <c r="F669" s="22">
        <v>0</v>
      </c>
      <c r="G669" s="22">
        <v>2</v>
      </c>
      <c r="H669" s="22">
        <v>0</v>
      </c>
      <c r="I669" s="22">
        <v>0</v>
      </c>
      <c r="J669">
        <f t="shared" si="50"/>
        <v>0</v>
      </c>
      <c r="K669">
        <f t="shared" si="51"/>
        <v>0</v>
      </c>
      <c r="L669">
        <f t="shared" si="52"/>
        <v>2</v>
      </c>
      <c r="M669">
        <f t="shared" si="53"/>
        <v>0</v>
      </c>
      <c r="N669">
        <f t="shared" si="54"/>
        <v>0</v>
      </c>
    </row>
    <row r="670" spans="1:14" x14ac:dyDescent="0.25">
      <c r="A670" s="14" t="s">
        <v>196</v>
      </c>
      <c r="B670" s="28">
        <v>0</v>
      </c>
      <c r="C670" s="22" t="s">
        <v>266</v>
      </c>
      <c r="D670" s="22" t="s">
        <v>265</v>
      </c>
      <c r="E670" s="22">
        <v>0</v>
      </c>
      <c r="F670" s="22">
        <v>1</v>
      </c>
      <c r="G670" s="22">
        <v>1</v>
      </c>
      <c r="H670" s="22">
        <v>1</v>
      </c>
      <c r="I670" s="22">
        <v>0</v>
      </c>
      <c r="J670">
        <f t="shared" ref="J670:J733" si="55">IF(EXACT($N670,1),ROUND(E670/5,0),E670)</f>
        <v>0</v>
      </c>
      <c r="K670">
        <f t="shared" ref="K670:K733" si="56">IF(EXACT($N670,1),ROUND(F670/5,0),F670)</f>
        <v>1</v>
      </c>
      <c r="L670">
        <f t="shared" si="52"/>
        <v>1</v>
      </c>
      <c r="M670">
        <f t="shared" si="53"/>
        <v>1</v>
      </c>
      <c r="N670">
        <f t="shared" si="54"/>
        <v>0</v>
      </c>
    </row>
    <row r="671" spans="1:14" x14ac:dyDescent="0.25">
      <c r="A671" s="14" t="s">
        <v>196</v>
      </c>
      <c r="B671" s="28">
        <v>1</v>
      </c>
      <c r="C671" s="22" t="s">
        <v>258</v>
      </c>
      <c r="D671" s="22" t="s">
        <v>258</v>
      </c>
      <c r="E671" s="22">
        <v>4</v>
      </c>
      <c r="F671" s="22">
        <v>4</v>
      </c>
      <c r="G671" s="22">
        <v>5</v>
      </c>
      <c r="H671" s="22">
        <v>3</v>
      </c>
      <c r="I671" s="22">
        <v>0</v>
      </c>
      <c r="J671">
        <f t="shared" si="55"/>
        <v>4</v>
      </c>
      <c r="K671">
        <f t="shared" si="56"/>
        <v>4</v>
      </c>
      <c r="L671">
        <f t="shared" ref="L671:L734" si="57">IF(EXACT($N671,1),ROUND(G671/5,0),G671)</f>
        <v>5</v>
      </c>
      <c r="M671">
        <f t="shared" ref="M671:M734" si="58">IF(EXACT($N671,1),ROUND(H671/5,0),H671)</f>
        <v>3</v>
      </c>
      <c r="N671">
        <f t="shared" si="54"/>
        <v>0</v>
      </c>
    </row>
    <row r="672" spans="1:14" x14ac:dyDescent="0.25">
      <c r="A672" s="14" t="s">
        <v>196</v>
      </c>
      <c r="B672" s="28">
        <v>2</v>
      </c>
      <c r="C672" s="22" t="s">
        <v>258</v>
      </c>
      <c r="D672" s="22" t="s">
        <v>258</v>
      </c>
      <c r="E672" s="22">
        <v>0</v>
      </c>
      <c r="F672" s="22">
        <v>1</v>
      </c>
      <c r="G672" s="22">
        <v>0</v>
      </c>
      <c r="H672" s="22">
        <v>0</v>
      </c>
      <c r="I672" s="22">
        <v>0</v>
      </c>
      <c r="J672">
        <f t="shared" si="55"/>
        <v>0</v>
      </c>
      <c r="K672">
        <f t="shared" si="56"/>
        <v>1</v>
      </c>
      <c r="L672">
        <f t="shared" si="57"/>
        <v>0</v>
      </c>
      <c r="M672">
        <f t="shared" si="58"/>
        <v>0</v>
      </c>
      <c r="N672">
        <f t="shared" si="54"/>
        <v>0</v>
      </c>
    </row>
    <row r="673" spans="1:14" x14ac:dyDescent="0.25">
      <c r="A673" s="14" t="s">
        <v>196</v>
      </c>
      <c r="B673" s="28">
        <v>3</v>
      </c>
      <c r="C673" s="22" t="s">
        <v>258</v>
      </c>
      <c r="D673" s="22" t="s">
        <v>258</v>
      </c>
      <c r="E673" s="22">
        <v>0</v>
      </c>
      <c r="F673" s="22">
        <v>0</v>
      </c>
      <c r="G673" s="22">
        <v>0</v>
      </c>
      <c r="H673" s="22">
        <v>0</v>
      </c>
      <c r="I673" s="22">
        <v>0</v>
      </c>
      <c r="J673">
        <f t="shared" si="55"/>
        <v>0</v>
      </c>
      <c r="K673">
        <f t="shared" si="56"/>
        <v>0</v>
      </c>
      <c r="L673">
        <f t="shared" si="57"/>
        <v>0</v>
      </c>
      <c r="M673">
        <f t="shared" si="58"/>
        <v>0</v>
      </c>
      <c r="N673">
        <f t="shared" si="54"/>
        <v>0</v>
      </c>
    </row>
    <row r="674" spans="1:14" x14ac:dyDescent="0.25">
      <c r="A674" s="14" t="s">
        <v>196</v>
      </c>
      <c r="B674" s="28">
        <v>4</v>
      </c>
      <c r="C674" s="22" t="s">
        <v>258</v>
      </c>
      <c r="D674" s="22" t="s">
        <v>258</v>
      </c>
      <c r="E674" s="22">
        <v>1</v>
      </c>
      <c r="F674" s="22">
        <v>0</v>
      </c>
      <c r="G674" s="22">
        <v>1</v>
      </c>
      <c r="H674" s="22">
        <v>1</v>
      </c>
      <c r="I674" s="22">
        <v>0</v>
      </c>
      <c r="J674">
        <f t="shared" si="55"/>
        <v>1</v>
      </c>
      <c r="K674">
        <f t="shared" si="56"/>
        <v>0</v>
      </c>
      <c r="L674">
        <f t="shared" si="57"/>
        <v>1</v>
      </c>
      <c r="M674">
        <f t="shared" si="58"/>
        <v>1</v>
      </c>
      <c r="N674">
        <f t="shared" si="54"/>
        <v>0</v>
      </c>
    </row>
    <row r="675" spans="1:14" x14ac:dyDescent="0.25">
      <c r="A675" s="14" t="s">
        <v>196</v>
      </c>
      <c r="B675" s="28">
        <v>5</v>
      </c>
      <c r="C675" s="22" t="s">
        <v>258</v>
      </c>
      <c r="D675" s="22" t="s">
        <v>258</v>
      </c>
      <c r="E675" s="22">
        <v>0</v>
      </c>
      <c r="F675" s="22">
        <v>2</v>
      </c>
      <c r="G675" s="22">
        <v>0</v>
      </c>
      <c r="H675" s="22">
        <v>0</v>
      </c>
      <c r="I675" s="22">
        <v>0</v>
      </c>
      <c r="J675">
        <f t="shared" si="55"/>
        <v>0</v>
      </c>
      <c r="K675">
        <f t="shared" si="56"/>
        <v>2</v>
      </c>
      <c r="L675">
        <f t="shared" si="57"/>
        <v>0</v>
      </c>
      <c r="M675">
        <f t="shared" si="58"/>
        <v>0</v>
      </c>
      <c r="N675">
        <f t="shared" si="54"/>
        <v>0</v>
      </c>
    </row>
    <row r="676" spans="1:14" x14ac:dyDescent="0.25">
      <c r="A676" s="14" t="s">
        <v>175</v>
      </c>
      <c r="B676" s="28">
        <v>0</v>
      </c>
      <c r="C676" s="22" t="s">
        <v>258</v>
      </c>
      <c r="D676" s="22" t="s">
        <v>263</v>
      </c>
      <c r="E676" s="22">
        <v>16</v>
      </c>
      <c r="F676" s="22">
        <v>18</v>
      </c>
      <c r="G676" s="22">
        <v>15</v>
      </c>
      <c r="H676" s="22">
        <v>12</v>
      </c>
      <c r="I676" s="22">
        <v>0</v>
      </c>
      <c r="J676">
        <f t="shared" si="55"/>
        <v>3</v>
      </c>
      <c r="K676">
        <f t="shared" si="56"/>
        <v>4</v>
      </c>
      <c r="L676">
        <f t="shared" si="57"/>
        <v>3</v>
      </c>
      <c r="M676">
        <f t="shared" si="58"/>
        <v>2</v>
      </c>
      <c r="N676">
        <f t="shared" si="54"/>
        <v>1</v>
      </c>
    </row>
    <row r="677" spans="1:14" x14ac:dyDescent="0.25">
      <c r="A677" s="14" t="s">
        <v>175</v>
      </c>
      <c r="B677" s="31">
        <v>1</v>
      </c>
      <c r="C677" s="22" t="s">
        <v>258</v>
      </c>
      <c r="D677" s="22" t="s">
        <v>258</v>
      </c>
      <c r="E677" s="22">
        <v>-7</v>
      </c>
      <c r="F677" s="22">
        <v>-7</v>
      </c>
      <c r="G677" s="22">
        <v>-7</v>
      </c>
      <c r="H677" s="22">
        <v>-7</v>
      </c>
      <c r="I677" s="22">
        <v>0</v>
      </c>
      <c r="J677">
        <f t="shared" si="55"/>
        <v>-7</v>
      </c>
      <c r="K677">
        <f t="shared" si="56"/>
        <v>-7</v>
      </c>
      <c r="L677">
        <f t="shared" si="57"/>
        <v>-7</v>
      </c>
      <c r="M677">
        <f t="shared" si="58"/>
        <v>-7</v>
      </c>
      <c r="N677">
        <f t="shared" si="54"/>
        <v>0</v>
      </c>
    </row>
    <row r="678" spans="1:14" x14ac:dyDescent="0.25">
      <c r="A678" s="14" t="s">
        <v>175</v>
      </c>
      <c r="B678" s="28">
        <v>2</v>
      </c>
      <c r="C678" s="22" t="s">
        <v>258</v>
      </c>
      <c r="D678" s="22" t="s">
        <v>258</v>
      </c>
      <c r="E678" s="22">
        <v>-6</v>
      </c>
      <c r="F678" s="22">
        <v>-6</v>
      </c>
      <c r="G678" s="22">
        <v>-6</v>
      </c>
      <c r="H678" s="22">
        <v>-6</v>
      </c>
      <c r="I678" s="22">
        <v>0</v>
      </c>
      <c r="J678">
        <f t="shared" si="55"/>
        <v>-6</v>
      </c>
      <c r="K678">
        <f t="shared" si="56"/>
        <v>-6</v>
      </c>
      <c r="L678">
        <f t="shared" si="57"/>
        <v>-6</v>
      </c>
      <c r="M678">
        <f t="shared" si="58"/>
        <v>-6</v>
      </c>
      <c r="N678">
        <f t="shared" si="54"/>
        <v>0</v>
      </c>
    </row>
    <row r="679" spans="1:14" x14ac:dyDescent="0.25">
      <c r="A679" s="14" t="s">
        <v>175</v>
      </c>
      <c r="B679" s="28">
        <v>3</v>
      </c>
      <c r="C679" s="22" t="s">
        <v>258</v>
      </c>
      <c r="D679" s="22" t="s">
        <v>258</v>
      </c>
      <c r="E679" s="22">
        <v>-6</v>
      </c>
      <c r="F679" s="22">
        <v>-8</v>
      </c>
      <c r="G679" s="22">
        <v>-8</v>
      </c>
      <c r="H679" s="22">
        <v>-8</v>
      </c>
      <c r="I679" s="22">
        <v>-8</v>
      </c>
      <c r="J679">
        <f t="shared" si="55"/>
        <v>-6</v>
      </c>
      <c r="K679">
        <f t="shared" si="56"/>
        <v>-8</v>
      </c>
      <c r="L679">
        <f t="shared" si="57"/>
        <v>-8</v>
      </c>
      <c r="M679">
        <f t="shared" si="58"/>
        <v>-8</v>
      </c>
      <c r="N679">
        <f t="shared" si="54"/>
        <v>0</v>
      </c>
    </row>
    <row r="680" spans="1:14" x14ac:dyDescent="0.25">
      <c r="A680" s="14" t="s">
        <v>175</v>
      </c>
      <c r="B680" s="28">
        <v>4</v>
      </c>
      <c r="C680" s="22" t="s">
        <v>258</v>
      </c>
      <c r="D680" s="22" t="s">
        <v>258</v>
      </c>
      <c r="E680" s="22">
        <v>-4</v>
      </c>
      <c r="F680" s="22">
        <v>-4</v>
      </c>
      <c r="G680" s="22">
        <v>-4</v>
      </c>
      <c r="H680" s="22">
        <v>-4</v>
      </c>
      <c r="I680" s="22">
        <v>0</v>
      </c>
      <c r="J680">
        <f t="shared" si="55"/>
        <v>-4</v>
      </c>
      <c r="K680">
        <f t="shared" si="56"/>
        <v>-4</v>
      </c>
      <c r="L680">
        <f t="shared" si="57"/>
        <v>-4</v>
      </c>
      <c r="M680">
        <f t="shared" si="58"/>
        <v>-4</v>
      </c>
      <c r="N680">
        <f t="shared" si="54"/>
        <v>0</v>
      </c>
    </row>
    <row r="681" spans="1:14" x14ac:dyDescent="0.25">
      <c r="A681" s="14" t="s">
        <v>175</v>
      </c>
      <c r="B681" s="28">
        <v>5</v>
      </c>
      <c r="C681" s="22" t="s">
        <v>258</v>
      </c>
      <c r="D681" s="22" t="s">
        <v>258</v>
      </c>
      <c r="E681" s="22">
        <v>38</v>
      </c>
      <c r="F681" s="22">
        <v>32</v>
      </c>
      <c r="G681" s="22">
        <v>32</v>
      </c>
      <c r="H681" s="22">
        <v>31</v>
      </c>
      <c r="I681" s="22">
        <v>0</v>
      </c>
      <c r="J681">
        <f t="shared" si="55"/>
        <v>8</v>
      </c>
      <c r="K681">
        <f t="shared" si="56"/>
        <v>6</v>
      </c>
      <c r="L681">
        <f t="shared" si="57"/>
        <v>6</v>
      </c>
      <c r="M681">
        <f t="shared" si="58"/>
        <v>6</v>
      </c>
      <c r="N681">
        <f t="shared" si="54"/>
        <v>1</v>
      </c>
    </row>
    <row r="682" spans="1:14" x14ac:dyDescent="0.25">
      <c r="A682" s="14" t="s">
        <v>175</v>
      </c>
      <c r="B682" s="28">
        <v>6</v>
      </c>
      <c r="C682" s="22" t="s">
        <v>258</v>
      </c>
      <c r="D682" s="22" t="s">
        <v>353</v>
      </c>
      <c r="E682" s="22">
        <v>20</v>
      </c>
      <c r="F682" s="22">
        <v>15</v>
      </c>
      <c r="G682" s="22">
        <v>11</v>
      </c>
      <c r="H682" s="22">
        <v>14</v>
      </c>
      <c r="I682" s="22">
        <v>0</v>
      </c>
      <c r="J682">
        <f t="shared" si="55"/>
        <v>4</v>
      </c>
      <c r="K682">
        <f t="shared" si="56"/>
        <v>3</v>
      </c>
      <c r="L682">
        <f t="shared" si="57"/>
        <v>2</v>
      </c>
      <c r="M682">
        <f t="shared" si="58"/>
        <v>3</v>
      </c>
      <c r="N682">
        <f t="shared" si="54"/>
        <v>1</v>
      </c>
    </row>
    <row r="683" spans="1:14" x14ac:dyDescent="0.25">
      <c r="A683" s="14" t="s">
        <v>175</v>
      </c>
      <c r="B683" s="28">
        <v>7</v>
      </c>
      <c r="C683" s="22" t="s">
        <v>258</v>
      </c>
      <c r="D683" s="22" t="s">
        <v>258</v>
      </c>
      <c r="E683" s="22">
        <v>27</v>
      </c>
      <c r="F683" s="22">
        <v>22</v>
      </c>
      <c r="G683" s="22">
        <v>27</v>
      </c>
      <c r="H683" s="22">
        <v>19</v>
      </c>
      <c r="I683" s="22">
        <v>0</v>
      </c>
      <c r="J683">
        <f t="shared" si="55"/>
        <v>5</v>
      </c>
      <c r="K683">
        <f t="shared" si="56"/>
        <v>4</v>
      </c>
      <c r="L683">
        <f t="shared" si="57"/>
        <v>5</v>
      </c>
      <c r="M683">
        <f t="shared" si="58"/>
        <v>4</v>
      </c>
      <c r="N683">
        <f t="shared" si="54"/>
        <v>1</v>
      </c>
    </row>
    <row r="684" spans="1:14" x14ac:dyDescent="0.25">
      <c r="A684" s="14" t="s">
        <v>175</v>
      </c>
      <c r="B684" s="28">
        <v>8</v>
      </c>
      <c r="C684" s="22" t="s">
        <v>258</v>
      </c>
      <c r="D684" s="22" t="s">
        <v>258</v>
      </c>
      <c r="E684" s="22">
        <v>23</v>
      </c>
      <c r="F684" s="22">
        <v>19</v>
      </c>
      <c r="G684" s="22">
        <v>19</v>
      </c>
      <c r="H684" s="22">
        <v>16</v>
      </c>
      <c r="I684" s="22">
        <v>0</v>
      </c>
      <c r="J684">
        <f t="shared" si="55"/>
        <v>5</v>
      </c>
      <c r="K684">
        <f t="shared" si="56"/>
        <v>4</v>
      </c>
      <c r="L684">
        <f t="shared" si="57"/>
        <v>4</v>
      </c>
      <c r="M684">
        <f t="shared" si="58"/>
        <v>3</v>
      </c>
      <c r="N684">
        <f t="shared" si="54"/>
        <v>1</v>
      </c>
    </row>
    <row r="685" spans="1:14" x14ac:dyDescent="0.25">
      <c r="A685" s="14" t="s">
        <v>175</v>
      </c>
      <c r="B685" s="28">
        <v>9</v>
      </c>
      <c r="C685" s="22" t="s">
        <v>315</v>
      </c>
      <c r="D685" s="22" t="s">
        <v>263</v>
      </c>
      <c r="E685" s="22">
        <v>12</v>
      </c>
      <c r="F685" s="22">
        <v>11</v>
      </c>
      <c r="G685" s="22">
        <v>10</v>
      </c>
      <c r="H685" s="22">
        <v>8</v>
      </c>
      <c r="I685" s="22">
        <v>0</v>
      </c>
      <c r="J685">
        <f t="shared" si="55"/>
        <v>2</v>
      </c>
      <c r="K685">
        <f t="shared" si="56"/>
        <v>2</v>
      </c>
      <c r="L685">
        <f t="shared" si="57"/>
        <v>2</v>
      </c>
      <c r="M685">
        <f t="shared" si="58"/>
        <v>2</v>
      </c>
      <c r="N685">
        <f t="shared" si="54"/>
        <v>1</v>
      </c>
    </row>
    <row r="686" spans="1:14" x14ac:dyDescent="0.25">
      <c r="A686" s="14" t="s">
        <v>175</v>
      </c>
      <c r="B686" s="28">
        <v>10</v>
      </c>
      <c r="C686" s="22" t="s">
        <v>317</v>
      </c>
      <c r="D686" s="22" t="s">
        <v>292</v>
      </c>
      <c r="E686" s="22">
        <v>20</v>
      </c>
      <c r="F686" s="22">
        <v>13</v>
      </c>
      <c r="G686" s="22">
        <v>15</v>
      </c>
      <c r="H686" s="22">
        <v>13</v>
      </c>
      <c r="I686" s="22">
        <v>0</v>
      </c>
      <c r="J686">
        <f t="shared" si="55"/>
        <v>4</v>
      </c>
      <c r="K686">
        <f t="shared" si="56"/>
        <v>3</v>
      </c>
      <c r="L686">
        <f t="shared" si="57"/>
        <v>3</v>
      </c>
      <c r="M686">
        <f t="shared" si="58"/>
        <v>3</v>
      </c>
      <c r="N686">
        <f t="shared" si="54"/>
        <v>1</v>
      </c>
    </row>
    <row r="687" spans="1:14" x14ac:dyDescent="0.25">
      <c r="A687" s="14" t="s">
        <v>175</v>
      </c>
      <c r="B687" s="28">
        <v>11</v>
      </c>
      <c r="C687" s="22" t="s">
        <v>262</v>
      </c>
      <c r="D687" s="22" t="s">
        <v>292</v>
      </c>
      <c r="E687" s="22">
        <v>11</v>
      </c>
      <c r="F687" s="22">
        <v>6</v>
      </c>
      <c r="G687" s="22">
        <v>8</v>
      </c>
      <c r="H687" s="22">
        <v>6</v>
      </c>
      <c r="I687" s="22">
        <v>0</v>
      </c>
      <c r="J687">
        <f t="shared" si="55"/>
        <v>2</v>
      </c>
      <c r="K687">
        <f t="shared" si="56"/>
        <v>1</v>
      </c>
      <c r="L687">
        <f t="shared" si="57"/>
        <v>2</v>
      </c>
      <c r="M687">
        <f t="shared" si="58"/>
        <v>1</v>
      </c>
      <c r="N687">
        <f t="shared" si="54"/>
        <v>1</v>
      </c>
    </row>
    <row r="688" spans="1:14" x14ac:dyDescent="0.25">
      <c r="A688" s="14" t="s">
        <v>175</v>
      </c>
      <c r="B688" s="28">
        <v>12</v>
      </c>
      <c r="C688" s="22" t="s">
        <v>258</v>
      </c>
      <c r="D688" s="22" t="s">
        <v>264</v>
      </c>
      <c r="E688" s="22">
        <v>13</v>
      </c>
      <c r="F688" s="22">
        <v>11</v>
      </c>
      <c r="G688" s="22">
        <v>15</v>
      </c>
      <c r="H688" s="22">
        <v>10</v>
      </c>
      <c r="I688" s="22">
        <v>0</v>
      </c>
      <c r="J688">
        <f t="shared" si="55"/>
        <v>3</v>
      </c>
      <c r="K688">
        <f t="shared" si="56"/>
        <v>2</v>
      </c>
      <c r="L688">
        <f t="shared" si="57"/>
        <v>3</v>
      </c>
      <c r="M688">
        <f t="shared" si="58"/>
        <v>2</v>
      </c>
      <c r="N688">
        <f t="shared" si="54"/>
        <v>1</v>
      </c>
    </row>
    <row r="689" spans="1:14" x14ac:dyDescent="0.25">
      <c r="A689" s="14" t="s">
        <v>175</v>
      </c>
      <c r="B689" s="28">
        <v>13</v>
      </c>
      <c r="C689" s="22" t="s">
        <v>258</v>
      </c>
      <c r="D689" s="22" t="s">
        <v>258</v>
      </c>
      <c r="E689" s="22">
        <v>15</v>
      </c>
      <c r="F689" s="22">
        <v>10</v>
      </c>
      <c r="G689" s="22">
        <v>15</v>
      </c>
      <c r="H689" s="22">
        <v>14</v>
      </c>
      <c r="I689" s="22">
        <v>0</v>
      </c>
      <c r="J689">
        <f t="shared" si="55"/>
        <v>3</v>
      </c>
      <c r="K689">
        <f t="shared" si="56"/>
        <v>2</v>
      </c>
      <c r="L689">
        <f t="shared" si="57"/>
        <v>3</v>
      </c>
      <c r="M689">
        <f t="shared" si="58"/>
        <v>3</v>
      </c>
      <c r="N689">
        <f t="shared" si="54"/>
        <v>1</v>
      </c>
    </row>
    <row r="690" spans="1:14" x14ac:dyDescent="0.25">
      <c r="A690" s="14" t="s">
        <v>175</v>
      </c>
      <c r="B690" s="28">
        <v>14</v>
      </c>
      <c r="C690" s="22" t="s">
        <v>258</v>
      </c>
      <c r="D690" s="22" t="s">
        <v>258</v>
      </c>
      <c r="E690" s="22">
        <v>15</v>
      </c>
      <c r="F690" s="22">
        <v>17</v>
      </c>
      <c r="G690" s="22">
        <v>16</v>
      </c>
      <c r="H690" s="22">
        <v>17</v>
      </c>
      <c r="I690" s="22">
        <v>0</v>
      </c>
      <c r="J690">
        <f t="shared" si="55"/>
        <v>3</v>
      </c>
      <c r="K690">
        <f t="shared" si="56"/>
        <v>3</v>
      </c>
      <c r="L690">
        <f t="shared" si="57"/>
        <v>3</v>
      </c>
      <c r="M690">
        <f t="shared" si="58"/>
        <v>3</v>
      </c>
      <c r="N690">
        <f t="shared" si="54"/>
        <v>1</v>
      </c>
    </row>
    <row r="691" spans="1:14" x14ac:dyDescent="0.25">
      <c r="A691" s="14" t="s">
        <v>175</v>
      </c>
      <c r="B691" s="28">
        <v>15</v>
      </c>
      <c r="C691" s="22" t="s">
        <v>258</v>
      </c>
      <c r="D691" s="22" t="s">
        <v>263</v>
      </c>
      <c r="E691" s="22">
        <v>23</v>
      </c>
      <c r="F691" s="22">
        <v>14</v>
      </c>
      <c r="G691" s="22">
        <v>16</v>
      </c>
      <c r="H691" s="22">
        <v>15</v>
      </c>
      <c r="I691" s="22">
        <v>0</v>
      </c>
      <c r="J691">
        <f t="shared" si="55"/>
        <v>5</v>
      </c>
      <c r="K691">
        <f t="shared" si="56"/>
        <v>3</v>
      </c>
      <c r="L691">
        <f t="shared" si="57"/>
        <v>3</v>
      </c>
      <c r="M691">
        <f t="shared" si="58"/>
        <v>3</v>
      </c>
      <c r="N691">
        <f t="shared" si="54"/>
        <v>1</v>
      </c>
    </row>
    <row r="692" spans="1:14" x14ac:dyDescent="0.25">
      <c r="A692" s="14" t="s">
        <v>175</v>
      </c>
      <c r="B692" s="28">
        <v>16</v>
      </c>
      <c r="C692" s="22" t="s">
        <v>258</v>
      </c>
      <c r="D692" s="22" t="s">
        <v>258</v>
      </c>
      <c r="E692" s="22">
        <v>20</v>
      </c>
      <c r="F692" s="22">
        <v>17</v>
      </c>
      <c r="G692" s="22">
        <v>17</v>
      </c>
      <c r="H692" s="22">
        <v>20</v>
      </c>
      <c r="I692" s="22">
        <v>0</v>
      </c>
      <c r="J692">
        <f t="shared" si="55"/>
        <v>4</v>
      </c>
      <c r="K692">
        <f t="shared" si="56"/>
        <v>3</v>
      </c>
      <c r="L692">
        <f t="shared" si="57"/>
        <v>3</v>
      </c>
      <c r="M692">
        <f t="shared" si="58"/>
        <v>4</v>
      </c>
      <c r="N692">
        <f t="shared" si="54"/>
        <v>1</v>
      </c>
    </row>
    <row r="693" spans="1:14" x14ac:dyDescent="0.25">
      <c r="A693" s="14" t="s">
        <v>175</v>
      </c>
      <c r="B693" s="28">
        <v>17</v>
      </c>
      <c r="C693" s="22" t="s">
        <v>258</v>
      </c>
      <c r="D693" s="22" t="s">
        <v>258</v>
      </c>
      <c r="E693" s="22">
        <v>14</v>
      </c>
      <c r="F693" s="22">
        <v>15</v>
      </c>
      <c r="G693" s="22">
        <v>16</v>
      </c>
      <c r="H693" s="22">
        <v>14</v>
      </c>
      <c r="I693" s="22">
        <v>14</v>
      </c>
      <c r="J693">
        <f t="shared" si="55"/>
        <v>3</v>
      </c>
      <c r="K693">
        <f t="shared" si="56"/>
        <v>3</v>
      </c>
      <c r="L693">
        <f t="shared" si="57"/>
        <v>3</v>
      </c>
      <c r="M693">
        <f t="shared" si="58"/>
        <v>3</v>
      </c>
      <c r="N693">
        <f t="shared" si="54"/>
        <v>1</v>
      </c>
    </row>
    <row r="694" spans="1:14" x14ac:dyDescent="0.25">
      <c r="A694" s="14" t="s">
        <v>175</v>
      </c>
      <c r="B694" s="28">
        <v>18</v>
      </c>
      <c r="C694" s="22" t="s">
        <v>258</v>
      </c>
      <c r="D694" s="22" t="s">
        <v>258</v>
      </c>
      <c r="E694" s="22">
        <v>12</v>
      </c>
      <c r="F694" s="22">
        <v>11</v>
      </c>
      <c r="G694" s="22">
        <v>11</v>
      </c>
      <c r="H694" s="22">
        <v>11</v>
      </c>
      <c r="I694" s="22">
        <v>0</v>
      </c>
      <c r="J694">
        <f t="shared" si="55"/>
        <v>2</v>
      </c>
      <c r="K694">
        <f t="shared" si="56"/>
        <v>2</v>
      </c>
      <c r="L694">
        <f t="shared" si="57"/>
        <v>2</v>
      </c>
      <c r="M694">
        <f t="shared" si="58"/>
        <v>2</v>
      </c>
      <c r="N694">
        <f t="shared" si="54"/>
        <v>1</v>
      </c>
    </row>
    <row r="695" spans="1:14" x14ac:dyDescent="0.25">
      <c r="A695" s="14" t="s">
        <v>175</v>
      </c>
      <c r="B695" s="28">
        <v>19</v>
      </c>
      <c r="C695" s="22" t="s">
        <v>258</v>
      </c>
      <c r="D695" s="22" t="s">
        <v>258</v>
      </c>
      <c r="E695" s="22">
        <v>10</v>
      </c>
      <c r="F695" s="22">
        <v>10</v>
      </c>
      <c r="G695" s="22">
        <v>17</v>
      </c>
      <c r="H695" s="22">
        <v>0</v>
      </c>
      <c r="I695" s="22">
        <v>0</v>
      </c>
      <c r="J695">
        <f t="shared" si="55"/>
        <v>2</v>
      </c>
      <c r="K695">
        <f t="shared" si="56"/>
        <v>2</v>
      </c>
      <c r="L695">
        <f t="shared" si="57"/>
        <v>3</v>
      </c>
      <c r="M695">
        <f t="shared" si="58"/>
        <v>0</v>
      </c>
      <c r="N695">
        <f t="shared" si="54"/>
        <v>1</v>
      </c>
    </row>
    <row r="696" spans="1:14" x14ac:dyDescent="0.25">
      <c r="A696" s="14" t="s">
        <v>175</v>
      </c>
      <c r="B696" s="28">
        <v>20</v>
      </c>
      <c r="C696" s="22" t="s">
        <v>286</v>
      </c>
      <c r="D696" s="22" t="s">
        <v>258</v>
      </c>
      <c r="E696" s="22">
        <v>7</v>
      </c>
      <c r="F696" s="22">
        <v>7</v>
      </c>
      <c r="G696" s="22">
        <v>12</v>
      </c>
      <c r="H696" s="22">
        <v>0</v>
      </c>
      <c r="I696" s="22">
        <v>0</v>
      </c>
      <c r="J696">
        <f t="shared" si="55"/>
        <v>1</v>
      </c>
      <c r="K696">
        <f t="shared" si="56"/>
        <v>1</v>
      </c>
      <c r="L696">
        <f t="shared" si="57"/>
        <v>2</v>
      </c>
      <c r="M696">
        <f t="shared" si="58"/>
        <v>0</v>
      </c>
      <c r="N696">
        <f t="shared" si="54"/>
        <v>1</v>
      </c>
    </row>
    <row r="697" spans="1:14" x14ac:dyDescent="0.25">
      <c r="A697" s="14" t="s">
        <v>175</v>
      </c>
      <c r="B697" s="28">
        <v>21</v>
      </c>
      <c r="C697" s="22" t="s">
        <v>258</v>
      </c>
      <c r="D697" s="22" t="s">
        <v>258</v>
      </c>
      <c r="E697" s="22">
        <v>9</v>
      </c>
      <c r="F697" s="22">
        <v>9</v>
      </c>
      <c r="G697" s="22">
        <v>9</v>
      </c>
      <c r="H697" s="22">
        <v>9</v>
      </c>
      <c r="I697" s="22">
        <v>0</v>
      </c>
      <c r="J697">
        <f t="shared" si="55"/>
        <v>9</v>
      </c>
      <c r="K697">
        <f t="shared" si="56"/>
        <v>9</v>
      </c>
      <c r="L697">
        <f t="shared" si="57"/>
        <v>9</v>
      </c>
      <c r="M697">
        <f t="shared" si="58"/>
        <v>9</v>
      </c>
      <c r="N697">
        <f t="shared" si="54"/>
        <v>0</v>
      </c>
    </row>
    <row r="698" spans="1:14" x14ac:dyDescent="0.25">
      <c r="A698" s="14" t="s">
        <v>175</v>
      </c>
      <c r="B698" s="28">
        <v>22</v>
      </c>
      <c r="C698" s="22" t="s">
        <v>258</v>
      </c>
      <c r="D698" s="22" t="s">
        <v>258</v>
      </c>
      <c r="E698" s="22">
        <v>19</v>
      </c>
      <c r="F698" s="22">
        <v>14</v>
      </c>
      <c r="G698" s="22">
        <v>13</v>
      </c>
      <c r="H698" s="22">
        <v>13</v>
      </c>
      <c r="I698" s="22">
        <v>50</v>
      </c>
      <c r="J698">
        <f t="shared" si="55"/>
        <v>4</v>
      </c>
      <c r="K698">
        <f t="shared" si="56"/>
        <v>3</v>
      </c>
      <c r="L698">
        <f t="shared" si="57"/>
        <v>3</v>
      </c>
      <c r="M698">
        <f t="shared" si="58"/>
        <v>3</v>
      </c>
      <c r="N698">
        <f t="shared" si="54"/>
        <v>1</v>
      </c>
    </row>
    <row r="699" spans="1:14" x14ac:dyDescent="0.25">
      <c r="A699" s="14" t="s">
        <v>175</v>
      </c>
      <c r="B699" s="28">
        <v>23</v>
      </c>
      <c r="C699" s="22" t="s">
        <v>258</v>
      </c>
      <c r="D699" s="22" t="s">
        <v>258</v>
      </c>
      <c r="E699" s="22">
        <v>13</v>
      </c>
      <c r="F699" s="22">
        <v>13</v>
      </c>
      <c r="G699" s="22">
        <v>13</v>
      </c>
      <c r="H699" s="22">
        <v>13</v>
      </c>
      <c r="I699" s="22">
        <v>0</v>
      </c>
      <c r="J699">
        <f t="shared" si="55"/>
        <v>3</v>
      </c>
      <c r="K699">
        <f t="shared" si="56"/>
        <v>3</v>
      </c>
      <c r="L699">
        <f t="shared" si="57"/>
        <v>3</v>
      </c>
      <c r="M699">
        <f t="shared" si="58"/>
        <v>3</v>
      </c>
      <c r="N699">
        <f t="shared" si="54"/>
        <v>1</v>
      </c>
    </row>
    <row r="700" spans="1:14" x14ac:dyDescent="0.25">
      <c r="A700" s="14" t="s">
        <v>175</v>
      </c>
      <c r="B700" s="28">
        <v>24</v>
      </c>
      <c r="C700" s="22" t="s">
        <v>258</v>
      </c>
      <c r="D700" s="22" t="s">
        <v>258</v>
      </c>
      <c r="E700" s="22">
        <v>14</v>
      </c>
      <c r="F700" s="22">
        <v>9</v>
      </c>
      <c r="G700" s="22">
        <v>9</v>
      </c>
      <c r="H700" s="22">
        <v>0</v>
      </c>
      <c r="I700" s="22">
        <v>0</v>
      </c>
      <c r="J700">
        <f t="shared" si="55"/>
        <v>3</v>
      </c>
      <c r="K700">
        <f t="shared" si="56"/>
        <v>2</v>
      </c>
      <c r="L700">
        <f t="shared" si="57"/>
        <v>2</v>
      </c>
      <c r="M700">
        <f t="shared" si="58"/>
        <v>0</v>
      </c>
      <c r="N700">
        <f t="shared" si="54"/>
        <v>1</v>
      </c>
    </row>
    <row r="701" spans="1:14" x14ac:dyDescent="0.25">
      <c r="A701" s="14" t="s">
        <v>175</v>
      </c>
      <c r="B701" s="28">
        <v>25</v>
      </c>
      <c r="C701" s="22" t="s">
        <v>258</v>
      </c>
      <c r="D701" s="22" t="s">
        <v>258</v>
      </c>
      <c r="E701" s="22">
        <v>8</v>
      </c>
      <c r="F701" s="22">
        <v>9</v>
      </c>
      <c r="G701" s="22">
        <v>9</v>
      </c>
      <c r="H701" s="22">
        <v>9</v>
      </c>
      <c r="I701" s="22">
        <v>0</v>
      </c>
      <c r="J701">
        <f t="shared" si="55"/>
        <v>8</v>
      </c>
      <c r="K701">
        <f t="shared" si="56"/>
        <v>9</v>
      </c>
      <c r="L701">
        <f t="shared" si="57"/>
        <v>9</v>
      </c>
      <c r="M701">
        <f t="shared" si="58"/>
        <v>9</v>
      </c>
      <c r="N701">
        <f t="shared" si="54"/>
        <v>0</v>
      </c>
    </row>
    <row r="702" spans="1:14" x14ac:dyDescent="0.25">
      <c r="A702" s="14" t="s">
        <v>175</v>
      </c>
      <c r="B702" s="28">
        <v>26</v>
      </c>
      <c r="C702" s="22" t="s">
        <v>258</v>
      </c>
      <c r="D702" s="22" t="s">
        <v>258</v>
      </c>
      <c r="E702" s="22">
        <v>6</v>
      </c>
      <c r="F702" s="22">
        <v>7</v>
      </c>
      <c r="G702" s="22">
        <v>9</v>
      </c>
      <c r="H702" s="22">
        <v>0</v>
      </c>
      <c r="I702" s="22">
        <v>0</v>
      </c>
      <c r="J702">
        <f t="shared" si="55"/>
        <v>6</v>
      </c>
      <c r="K702">
        <f t="shared" si="56"/>
        <v>7</v>
      </c>
      <c r="L702">
        <f t="shared" si="57"/>
        <v>9</v>
      </c>
      <c r="M702">
        <f t="shared" si="58"/>
        <v>0</v>
      </c>
      <c r="N702">
        <f t="shared" si="54"/>
        <v>0</v>
      </c>
    </row>
    <row r="703" spans="1:14" x14ac:dyDescent="0.25">
      <c r="A703" s="14" t="s">
        <v>175</v>
      </c>
      <c r="B703" s="28">
        <v>27</v>
      </c>
      <c r="C703" s="22" t="s">
        <v>258</v>
      </c>
      <c r="D703" s="22" t="s">
        <v>258</v>
      </c>
      <c r="E703" s="22">
        <v>9</v>
      </c>
      <c r="F703" s="22">
        <v>12</v>
      </c>
      <c r="G703" s="22">
        <v>12</v>
      </c>
      <c r="H703" s="22">
        <v>0</v>
      </c>
      <c r="I703" s="22">
        <v>0</v>
      </c>
      <c r="J703">
        <f t="shared" si="55"/>
        <v>2</v>
      </c>
      <c r="K703">
        <f t="shared" si="56"/>
        <v>2</v>
      </c>
      <c r="L703">
        <f t="shared" si="57"/>
        <v>2</v>
      </c>
      <c r="M703">
        <f t="shared" si="58"/>
        <v>0</v>
      </c>
      <c r="N703">
        <f t="shared" si="54"/>
        <v>1</v>
      </c>
    </row>
    <row r="704" spans="1:14" x14ac:dyDescent="0.25">
      <c r="A704" s="15" t="s">
        <v>190</v>
      </c>
      <c r="B704" s="28">
        <v>0</v>
      </c>
      <c r="C704" s="22" t="s">
        <v>258</v>
      </c>
      <c r="D704" s="22" t="s">
        <v>258</v>
      </c>
      <c r="E704" s="22">
        <v>-7</v>
      </c>
      <c r="F704" s="22">
        <v>-7</v>
      </c>
      <c r="G704" s="22">
        <v>-7</v>
      </c>
      <c r="H704" s="22">
        <v>-7</v>
      </c>
      <c r="I704" s="22">
        <v>0</v>
      </c>
      <c r="J704">
        <f t="shared" si="55"/>
        <v>-7</v>
      </c>
      <c r="K704">
        <f t="shared" si="56"/>
        <v>-7</v>
      </c>
      <c r="L704">
        <f t="shared" si="57"/>
        <v>-7</v>
      </c>
      <c r="M704">
        <f t="shared" si="58"/>
        <v>-7</v>
      </c>
      <c r="N704">
        <f t="shared" si="54"/>
        <v>0</v>
      </c>
    </row>
    <row r="705" spans="1:14" x14ac:dyDescent="0.25">
      <c r="A705" s="15" t="s">
        <v>190</v>
      </c>
      <c r="B705" s="28">
        <v>1</v>
      </c>
      <c r="C705" s="22" t="s">
        <v>258</v>
      </c>
      <c r="D705" s="22" t="s">
        <v>258</v>
      </c>
      <c r="E705" s="22">
        <v>3</v>
      </c>
      <c r="F705" s="22">
        <v>3</v>
      </c>
      <c r="G705" s="22">
        <v>4</v>
      </c>
      <c r="H705" s="22">
        <v>5</v>
      </c>
      <c r="I705" s="22">
        <v>0</v>
      </c>
      <c r="J705">
        <f t="shared" si="55"/>
        <v>3</v>
      </c>
      <c r="K705">
        <f t="shared" si="56"/>
        <v>3</v>
      </c>
      <c r="L705">
        <f t="shared" si="57"/>
        <v>4</v>
      </c>
      <c r="M705">
        <f t="shared" si="58"/>
        <v>5</v>
      </c>
      <c r="N705">
        <f t="shared" si="54"/>
        <v>0</v>
      </c>
    </row>
    <row r="706" spans="1:14" x14ac:dyDescent="0.25">
      <c r="A706" s="15" t="s">
        <v>190</v>
      </c>
      <c r="B706" s="28">
        <v>2</v>
      </c>
      <c r="C706" s="22" t="s">
        <v>258</v>
      </c>
      <c r="D706" s="22" t="s">
        <v>258</v>
      </c>
      <c r="E706" s="22">
        <v>4</v>
      </c>
      <c r="F706" s="22">
        <v>4</v>
      </c>
      <c r="G706" s="22">
        <v>4</v>
      </c>
      <c r="H706" s="22">
        <v>4</v>
      </c>
      <c r="I706" s="22">
        <v>0</v>
      </c>
      <c r="J706">
        <f t="shared" si="55"/>
        <v>4</v>
      </c>
      <c r="K706">
        <f t="shared" si="56"/>
        <v>4</v>
      </c>
      <c r="L706">
        <f t="shared" si="57"/>
        <v>4</v>
      </c>
      <c r="M706">
        <f t="shared" si="58"/>
        <v>4</v>
      </c>
      <c r="N706">
        <f t="shared" ref="N706:N766" si="59">IF(OR(GESTEP(ABS(E706),11),GESTEP(ABS(F706),11),GESTEP(ABS(G706),11),GESTEP(ABS(H706),11)),1,0)</f>
        <v>0</v>
      </c>
    </row>
    <row r="707" spans="1:14" x14ac:dyDescent="0.25">
      <c r="A707" s="15" t="s">
        <v>190</v>
      </c>
      <c r="B707" s="28">
        <v>3</v>
      </c>
      <c r="C707" s="22" t="s">
        <v>258</v>
      </c>
      <c r="D707" s="22" t="s">
        <v>258</v>
      </c>
      <c r="E707" s="22">
        <v>0</v>
      </c>
      <c r="F707" s="22">
        <v>-1</v>
      </c>
      <c r="G707" s="22">
        <v>-1</v>
      </c>
      <c r="H707" s="22">
        <v>-1</v>
      </c>
      <c r="I707" s="22">
        <v>0</v>
      </c>
      <c r="J707">
        <f t="shared" si="55"/>
        <v>0</v>
      </c>
      <c r="K707">
        <f t="shared" si="56"/>
        <v>-1</v>
      </c>
      <c r="L707">
        <f t="shared" si="57"/>
        <v>-1</v>
      </c>
      <c r="M707">
        <f t="shared" si="58"/>
        <v>-1</v>
      </c>
      <c r="N707">
        <f t="shared" si="59"/>
        <v>0</v>
      </c>
    </row>
    <row r="708" spans="1:14" x14ac:dyDescent="0.25">
      <c r="A708" s="15" t="s">
        <v>190</v>
      </c>
      <c r="B708" s="28">
        <v>4</v>
      </c>
      <c r="C708" s="22" t="s">
        <v>258</v>
      </c>
      <c r="D708" s="22" t="s">
        <v>258</v>
      </c>
      <c r="E708" s="22">
        <v>0</v>
      </c>
      <c r="F708" s="22">
        <v>0</v>
      </c>
      <c r="G708" s="22">
        <v>0</v>
      </c>
      <c r="H708" s="22">
        <v>1</v>
      </c>
      <c r="I708" s="22">
        <v>0</v>
      </c>
      <c r="J708">
        <f t="shared" si="55"/>
        <v>0</v>
      </c>
      <c r="K708">
        <f t="shared" si="56"/>
        <v>0</v>
      </c>
      <c r="L708">
        <f t="shared" si="57"/>
        <v>0</v>
      </c>
      <c r="M708">
        <f t="shared" si="58"/>
        <v>1</v>
      </c>
      <c r="N708">
        <f t="shared" si="59"/>
        <v>0</v>
      </c>
    </row>
    <row r="709" spans="1:14" x14ac:dyDescent="0.25">
      <c r="A709" s="15" t="s">
        <v>190</v>
      </c>
      <c r="B709" s="28">
        <v>5</v>
      </c>
      <c r="C709" s="22" t="s">
        <v>258</v>
      </c>
      <c r="D709" s="22" t="s">
        <v>258</v>
      </c>
      <c r="E709" s="22">
        <v>4</v>
      </c>
      <c r="F709" s="22">
        <v>4</v>
      </c>
      <c r="G709" s="22">
        <v>4</v>
      </c>
      <c r="H709" s="22">
        <v>4</v>
      </c>
      <c r="I709" s="22">
        <v>0</v>
      </c>
      <c r="J709">
        <f t="shared" si="55"/>
        <v>4</v>
      </c>
      <c r="K709">
        <f t="shared" si="56"/>
        <v>4</v>
      </c>
      <c r="L709">
        <f t="shared" si="57"/>
        <v>4</v>
      </c>
      <c r="M709">
        <f t="shared" si="58"/>
        <v>4</v>
      </c>
      <c r="N709">
        <f t="shared" si="59"/>
        <v>0</v>
      </c>
    </row>
    <row r="710" spans="1:14" x14ac:dyDescent="0.25">
      <c r="A710" s="15" t="s">
        <v>190</v>
      </c>
      <c r="B710" s="28">
        <v>6</v>
      </c>
      <c r="C710" s="22" t="s">
        <v>258</v>
      </c>
      <c r="D710" s="22" t="s">
        <v>258</v>
      </c>
      <c r="E710" s="22">
        <v>0</v>
      </c>
      <c r="F710" s="22">
        <v>0</v>
      </c>
      <c r="G710" s="22">
        <v>0</v>
      </c>
      <c r="H710" s="22">
        <v>0</v>
      </c>
      <c r="I710" s="22">
        <v>0</v>
      </c>
      <c r="J710">
        <f t="shared" si="55"/>
        <v>0</v>
      </c>
      <c r="K710">
        <f t="shared" si="56"/>
        <v>0</v>
      </c>
      <c r="L710">
        <f t="shared" si="57"/>
        <v>0</v>
      </c>
      <c r="M710">
        <f t="shared" si="58"/>
        <v>0</v>
      </c>
      <c r="N710">
        <f t="shared" si="59"/>
        <v>0</v>
      </c>
    </row>
    <row r="711" spans="1:14" x14ac:dyDescent="0.25">
      <c r="A711" s="15" t="s">
        <v>190</v>
      </c>
      <c r="B711" s="28">
        <v>7</v>
      </c>
      <c r="C711" s="22" t="s">
        <v>258</v>
      </c>
      <c r="D711" s="22" t="s">
        <v>258</v>
      </c>
      <c r="E711" s="22">
        <v>2</v>
      </c>
      <c r="F711" s="22">
        <v>2</v>
      </c>
      <c r="G711" s="22">
        <v>2</v>
      </c>
      <c r="H711" s="22">
        <v>2</v>
      </c>
      <c r="I711" s="22">
        <v>0</v>
      </c>
      <c r="J711">
        <f t="shared" si="55"/>
        <v>2</v>
      </c>
      <c r="K711">
        <f t="shared" si="56"/>
        <v>2</v>
      </c>
      <c r="L711">
        <f t="shared" si="57"/>
        <v>2</v>
      </c>
      <c r="M711">
        <f t="shared" si="58"/>
        <v>2</v>
      </c>
      <c r="N711">
        <f t="shared" si="59"/>
        <v>0</v>
      </c>
    </row>
    <row r="712" spans="1:14" x14ac:dyDescent="0.25">
      <c r="A712" s="14" t="s">
        <v>157</v>
      </c>
      <c r="B712" s="28">
        <v>0</v>
      </c>
      <c r="C712" s="22" t="s">
        <v>258</v>
      </c>
      <c r="D712" s="22" t="s">
        <v>258</v>
      </c>
      <c r="E712" s="22">
        <v>-8</v>
      </c>
      <c r="F712" s="22">
        <v>-7</v>
      </c>
      <c r="G712" s="22">
        <v>-8</v>
      </c>
      <c r="H712" s="22">
        <v>-9</v>
      </c>
      <c r="I712" s="22">
        <v>0</v>
      </c>
      <c r="J712">
        <f t="shared" si="55"/>
        <v>-8</v>
      </c>
      <c r="K712">
        <f t="shared" si="56"/>
        <v>-7</v>
      </c>
      <c r="L712">
        <f t="shared" si="57"/>
        <v>-8</v>
      </c>
      <c r="M712">
        <f t="shared" si="58"/>
        <v>-9</v>
      </c>
      <c r="N712">
        <f t="shared" si="59"/>
        <v>0</v>
      </c>
    </row>
    <row r="713" spans="1:14" x14ac:dyDescent="0.25">
      <c r="A713" s="14" t="s">
        <v>157</v>
      </c>
      <c r="B713" s="31">
        <v>1</v>
      </c>
      <c r="C713" s="22" t="s">
        <v>300</v>
      </c>
      <c r="D713" s="22" t="s">
        <v>301</v>
      </c>
      <c r="E713" s="22">
        <v>5</v>
      </c>
      <c r="F713" s="22">
        <v>8</v>
      </c>
      <c r="G713" s="22">
        <v>5</v>
      </c>
      <c r="H713" s="22">
        <v>3</v>
      </c>
      <c r="I713" s="22">
        <v>0</v>
      </c>
      <c r="J713">
        <f t="shared" si="55"/>
        <v>5</v>
      </c>
      <c r="K713">
        <f t="shared" si="56"/>
        <v>8</v>
      </c>
      <c r="L713">
        <f t="shared" si="57"/>
        <v>5</v>
      </c>
      <c r="M713">
        <f t="shared" si="58"/>
        <v>3</v>
      </c>
      <c r="N713">
        <f t="shared" si="59"/>
        <v>0</v>
      </c>
    </row>
    <row r="714" spans="1:14" x14ac:dyDescent="0.25">
      <c r="A714" s="14" t="s">
        <v>157</v>
      </c>
      <c r="B714" s="28">
        <v>2</v>
      </c>
      <c r="C714" s="22" t="s">
        <v>258</v>
      </c>
      <c r="D714" s="22" t="s">
        <v>302</v>
      </c>
      <c r="E714" s="22">
        <v>3</v>
      </c>
      <c r="F714" s="22">
        <v>3</v>
      </c>
      <c r="G714" s="22">
        <v>3</v>
      </c>
      <c r="H714" s="22">
        <v>4</v>
      </c>
      <c r="I714" s="22">
        <v>0</v>
      </c>
      <c r="J714">
        <f t="shared" si="55"/>
        <v>3</v>
      </c>
      <c r="K714">
        <f t="shared" si="56"/>
        <v>3</v>
      </c>
      <c r="L714">
        <f t="shared" si="57"/>
        <v>3</v>
      </c>
      <c r="M714">
        <f t="shared" si="58"/>
        <v>4</v>
      </c>
      <c r="N714">
        <f t="shared" si="59"/>
        <v>0</v>
      </c>
    </row>
    <row r="715" spans="1:14" x14ac:dyDescent="0.25">
      <c r="A715" s="14" t="s">
        <v>157</v>
      </c>
      <c r="B715" s="28">
        <v>3</v>
      </c>
      <c r="C715" s="22" t="s">
        <v>303</v>
      </c>
      <c r="D715" s="22" t="s">
        <v>304</v>
      </c>
      <c r="E715" s="22">
        <v>5</v>
      </c>
      <c r="F715" s="22">
        <v>4</v>
      </c>
      <c r="G715" s="22">
        <v>5</v>
      </c>
      <c r="H715" s="22">
        <v>5</v>
      </c>
      <c r="I715" s="22">
        <v>0</v>
      </c>
      <c r="J715">
        <f t="shared" si="55"/>
        <v>5</v>
      </c>
      <c r="K715">
        <f t="shared" si="56"/>
        <v>4</v>
      </c>
      <c r="L715">
        <f t="shared" si="57"/>
        <v>5</v>
      </c>
      <c r="M715">
        <f t="shared" si="58"/>
        <v>5</v>
      </c>
      <c r="N715">
        <f t="shared" si="59"/>
        <v>0</v>
      </c>
    </row>
    <row r="716" spans="1:14" x14ac:dyDescent="0.25">
      <c r="A716" s="14" t="s">
        <v>157</v>
      </c>
      <c r="B716" s="28">
        <v>4</v>
      </c>
      <c r="C716" s="22" t="s">
        <v>305</v>
      </c>
      <c r="D716" s="22" t="s">
        <v>306</v>
      </c>
      <c r="E716" s="22">
        <v>5</v>
      </c>
      <c r="F716" s="22">
        <v>5</v>
      </c>
      <c r="G716" s="22">
        <v>6</v>
      </c>
      <c r="H716" s="22">
        <v>6</v>
      </c>
      <c r="I716" s="22">
        <v>0</v>
      </c>
      <c r="J716">
        <f t="shared" si="55"/>
        <v>5</v>
      </c>
      <c r="K716">
        <f t="shared" si="56"/>
        <v>5</v>
      </c>
      <c r="L716">
        <f t="shared" si="57"/>
        <v>6</v>
      </c>
      <c r="M716">
        <f t="shared" si="58"/>
        <v>6</v>
      </c>
      <c r="N716">
        <f t="shared" si="59"/>
        <v>0</v>
      </c>
    </row>
    <row r="717" spans="1:14" x14ac:dyDescent="0.25">
      <c r="A717" s="14" t="s">
        <v>157</v>
      </c>
      <c r="B717" s="28">
        <v>5</v>
      </c>
      <c r="C717" s="22" t="s">
        <v>303</v>
      </c>
      <c r="D717" s="22" t="s">
        <v>307</v>
      </c>
      <c r="E717" s="22">
        <v>4</v>
      </c>
      <c r="F717" s="22">
        <v>5</v>
      </c>
      <c r="G717" s="22">
        <v>3</v>
      </c>
      <c r="H717" s="22">
        <v>2</v>
      </c>
      <c r="I717" s="22">
        <v>0</v>
      </c>
      <c r="J717">
        <f t="shared" si="55"/>
        <v>4</v>
      </c>
      <c r="K717">
        <f t="shared" si="56"/>
        <v>5</v>
      </c>
      <c r="L717">
        <f t="shared" si="57"/>
        <v>3</v>
      </c>
      <c r="M717">
        <f t="shared" si="58"/>
        <v>2</v>
      </c>
      <c r="N717">
        <f t="shared" si="59"/>
        <v>0</v>
      </c>
    </row>
    <row r="718" spans="1:14" x14ac:dyDescent="0.25">
      <c r="A718" s="14" t="s">
        <v>157</v>
      </c>
      <c r="B718" s="28">
        <v>6</v>
      </c>
      <c r="C718" s="22" t="s">
        <v>306</v>
      </c>
      <c r="D718" s="22" t="s">
        <v>308</v>
      </c>
      <c r="E718" s="22">
        <v>4</v>
      </c>
      <c r="F718" s="22">
        <v>5</v>
      </c>
      <c r="G718" s="22">
        <v>6</v>
      </c>
      <c r="H718" s="22">
        <v>4</v>
      </c>
      <c r="I718" s="22">
        <v>4</v>
      </c>
      <c r="J718">
        <f t="shared" si="55"/>
        <v>4</v>
      </c>
      <c r="K718">
        <f t="shared" si="56"/>
        <v>5</v>
      </c>
      <c r="L718">
        <f t="shared" si="57"/>
        <v>6</v>
      </c>
      <c r="M718">
        <f t="shared" si="58"/>
        <v>4</v>
      </c>
      <c r="N718">
        <f t="shared" si="59"/>
        <v>0</v>
      </c>
    </row>
    <row r="719" spans="1:14" x14ac:dyDescent="0.25">
      <c r="A719" s="14" t="s">
        <v>157</v>
      </c>
      <c r="B719" s="28">
        <v>7</v>
      </c>
      <c r="C719" s="22" t="s">
        <v>258</v>
      </c>
      <c r="D719" s="22" t="s">
        <v>258</v>
      </c>
      <c r="E719" s="22">
        <v>5</v>
      </c>
      <c r="F719" s="22">
        <v>3</v>
      </c>
      <c r="G719" s="22">
        <v>4</v>
      </c>
      <c r="H719" s="22">
        <v>2</v>
      </c>
      <c r="I719" s="22">
        <v>0</v>
      </c>
      <c r="J719">
        <f t="shared" si="55"/>
        <v>5</v>
      </c>
      <c r="K719">
        <f t="shared" si="56"/>
        <v>3</v>
      </c>
      <c r="L719">
        <f t="shared" si="57"/>
        <v>4</v>
      </c>
      <c r="M719">
        <f t="shared" si="58"/>
        <v>2</v>
      </c>
      <c r="N719">
        <f t="shared" si="59"/>
        <v>0</v>
      </c>
    </row>
    <row r="720" spans="1:14" x14ac:dyDescent="0.25">
      <c r="A720" s="14" t="s">
        <v>157</v>
      </c>
      <c r="B720" s="28">
        <v>8</v>
      </c>
      <c r="C720" s="22" t="s">
        <v>309</v>
      </c>
      <c r="D720" s="22" t="s">
        <v>310</v>
      </c>
      <c r="E720" s="22">
        <v>5</v>
      </c>
      <c r="F720" s="22">
        <v>4</v>
      </c>
      <c r="G720" s="22">
        <v>5</v>
      </c>
      <c r="H720" s="22">
        <v>4</v>
      </c>
      <c r="I720" s="22">
        <v>0</v>
      </c>
      <c r="J720">
        <f t="shared" si="55"/>
        <v>5</v>
      </c>
      <c r="K720">
        <f t="shared" si="56"/>
        <v>4</v>
      </c>
      <c r="L720">
        <f t="shared" si="57"/>
        <v>5</v>
      </c>
      <c r="M720">
        <f t="shared" si="58"/>
        <v>4</v>
      </c>
      <c r="N720">
        <f t="shared" si="59"/>
        <v>0</v>
      </c>
    </row>
    <row r="721" spans="1:14" x14ac:dyDescent="0.25">
      <c r="A721" s="14" t="s">
        <v>157</v>
      </c>
      <c r="B721" s="28">
        <v>9</v>
      </c>
      <c r="C721" s="22" t="s">
        <v>309</v>
      </c>
      <c r="D721" s="22" t="s">
        <v>311</v>
      </c>
      <c r="E721" s="22">
        <v>3</v>
      </c>
      <c r="F721" s="22">
        <v>4</v>
      </c>
      <c r="G721" s="22">
        <v>4</v>
      </c>
      <c r="H721" s="22">
        <v>4</v>
      </c>
      <c r="I721" s="22">
        <v>0</v>
      </c>
      <c r="J721">
        <f t="shared" si="55"/>
        <v>3</v>
      </c>
      <c r="K721">
        <f t="shared" si="56"/>
        <v>4</v>
      </c>
      <c r="L721">
        <f t="shared" si="57"/>
        <v>4</v>
      </c>
      <c r="M721">
        <f t="shared" si="58"/>
        <v>4</v>
      </c>
      <c r="N721">
        <f t="shared" si="59"/>
        <v>0</v>
      </c>
    </row>
    <row r="722" spans="1:14" x14ac:dyDescent="0.25">
      <c r="A722" s="14" t="s">
        <v>157</v>
      </c>
      <c r="B722" s="28">
        <v>10</v>
      </c>
      <c r="C722" s="22" t="s">
        <v>312</v>
      </c>
      <c r="D722" s="22" t="s">
        <v>304</v>
      </c>
      <c r="E722" s="22">
        <v>4</v>
      </c>
      <c r="F722" s="22">
        <v>4</v>
      </c>
      <c r="G722" s="22">
        <v>3</v>
      </c>
      <c r="H722" s="22">
        <v>5</v>
      </c>
      <c r="I722" s="22">
        <v>0</v>
      </c>
      <c r="J722">
        <f t="shared" si="55"/>
        <v>4</v>
      </c>
      <c r="K722">
        <f t="shared" si="56"/>
        <v>4</v>
      </c>
      <c r="L722">
        <f t="shared" si="57"/>
        <v>3</v>
      </c>
      <c r="M722">
        <f t="shared" si="58"/>
        <v>5</v>
      </c>
      <c r="N722">
        <f t="shared" si="59"/>
        <v>0</v>
      </c>
    </row>
    <row r="723" spans="1:14" x14ac:dyDescent="0.25">
      <c r="A723" s="14" t="s">
        <v>157</v>
      </c>
      <c r="B723" s="28">
        <v>11</v>
      </c>
      <c r="C723" s="22" t="s">
        <v>313</v>
      </c>
      <c r="D723" s="22" t="s">
        <v>314</v>
      </c>
      <c r="E723" s="22">
        <v>4</v>
      </c>
      <c r="F723" s="22">
        <v>4</v>
      </c>
      <c r="G723" s="22">
        <v>4</v>
      </c>
      <c r="H723" s="22">
        <v>4</v>
      </c>
      <c r="I723" s="22">
        <v>0</v>
      </c>
      <c r="J723">
        <f t="shared" si="55"/>
        <v>4</v>
      </c>
      <c r="K723">
        <f t="shared" si="56"/>
        <v>4</v>
      </c>
      <c r="L723">
        <f t="shared" si="57"/>
        <v>4</v>
      </c>
      <c r="M723">
        <f t="shared" si="58"/>
        <v>4</v>
      </c>
      <c r="N723">
        <f t="shared" si="59"/>
        <v>0</v>
      </c>
    </row>
    <row r="724" spans="1:14" x14ac:dyDescent="0.25">
      <c r="A724" s="14" t="s">
        <v>157</v>
      </c>
      <c r="B724" s="28">
        <v>12</v>
      </c>
      <c r="C724" s="22" t="s">
        <v>303</v>
      </c>
      <c r="D724" s="22" t="s">
        <v>310</v>
      </c>
      <c r="E724" s="22">
        <v>4</v>
      </c>
      <c r="F724" s="22">
        <v>3</v>
      </c>
      <c r="G724" s="22">
        <v>4</v>
      </c>
      <c r="H724" s="22">
        <v>4</v>
      </c>
      <c r="I724" s="22">
        <v>0</v>
      </c>
      <c r="J724">
        <f t="shared" si="55"/>
        <v>4</v>
      </c>
      <c r="K724">
        <f t="shared" si="56"/>
        <v>3</v>
      </c>
      <c r="L724">
        <f t="shared" si="57"/>
        <v>4</v>
      </c>
      <c r="M724">
        <f t="shared" si="58"/>
        <v>4</v>
      </c>
      <c r="N724">
        <f t="shared" si="59"/>
        <v>0</v>
      </c>
    </row>
    <row r="725" spans="1:14" x14ac:dyDescent="0.25">
      <c r="A725" s="14" t="s">
        <v>157</v>
      </c>
      <c r="B725" s="28">
        <v>13</v>
      </c>
      <c r="C725" s="22" t="s">
        <v>258</v>
      </c>
      <c r="D725" s="22" t="s">
        <v>258</v>
      </c>
      <c r="E725" s="22">
        <v>3</v>
      </c>
      <c r="F725" s="22">
        <v>5</v>
      </c>
      <c r="G725" s="22">
        <v>4</v>
      </c>
      <c r="H725" s="22">
        <v>4</v>
      </c>
      <c r="I725" s="22">
        <v>0</v>
      </c>
      <c r="J725">
        <f t="shared" si="55"/>
        <v>3</v>
      </c>
      <c r="K725">
        <f t="shared" si="56"/>
        <v>5</v>
      </c>
      <c r="L725">
        <f t="shared" si="57"/>
        <v>4</v>
      </c>
      <c r="M725">
        <f t="shared" si="58"/>
        <v>4</v>
      </c>
      <c r="N725">
        <f t="shared" si="59"/>
        <v>0</v>
      </c>
    </row>
    <row r="726" spans="1:14" x14ac:dyDescent="0.25">
      <c r="A726" s="14" t="s">
        <v>157</v>
      </c>
      <c r="B726" s="28">
        <v>14</v>
      </c>
      <c r="C726" s="22" t="s">
        <v>258</v>
      </c>
      <c r="D726" s="22" t="s">
        <v>311</v>
      </c>
      <c r="E726" s="22">
        <v>5</v>
      </c>
      <c r="F726" s="22">
        <v>4</v>
      </c>
      <c r="G726" s="22">
        <v>4</v>
      </c>
      <c r="H726" s="22">
        <v>4</v>
      </c>
      <c r="I726" s="22">
        <v>0</v>
      </c>
      <c r="J726">
        <f t="shared" si="55"/>
        <v>5</v>
      </c>
      <c r="K726">
        <f t="shared" si="56"/>
        <v>4</v>
      </c>
      <c r="L726">
        <f t="shared" si="57"/>
        <v>4</v>
      </c>
      <c r="M726">
        <f t="shared" si="58"/>
        <v>4</v>
      </c>
      <c r="N726">
        <f t="shared" si="59"/>
        <v>0</v>
      </c>
    </row>
    <row r="727" spans="1:14" x14ac:dyDescent="0.25">
      <c r="A727" s="14" t="s">
        <v>184</v>
      </c>
      <c r="B727" s="28">
        <v>0</v>
      </c>
      <c r="C727" s="22" t="s">
        <v>258</v>
      </c>
      <c r="D727" s="22" t="s">
        <v>258</v>
      </c>
      <c r="E727" s="22">
        <v>0</v>
      </c>
      <c r="F727" s="22">
        <v>0</v>
      </c>
      <c r="G727" s="22">
        <v>1</v>
      </c>
      <c r="H727" s="22">
        <v>1</v>
      </c>
      <c r="I727" s="22">
        <v>0</v>
      </c>
      <c r="J727">
        <f t="shared" si="55"/>
        <v>0</v>
      </c>
      <c r="K727">
        <f t="shared" si="56"/>
        <v>0</v>
      </c>
      <c r="L727">
        <f t="shared" si="57"/>
        <v>1</v>
      </c>
      <c r="M727">
        <f t="shared" si="58"/>
        <v>1</v>
      </c>
      <c r="N727">
        <f t="shared" si="59"/>
        <v>0</v>
      </c>
    </row>
    <row r="728" spans="1:14" x14ac:dyDescent="0.25">
      <c r="A728" s="14" t="s">
        <v>184</v>
      </c>
      <c r="B728" s="28">
        <v>1</v>
      </c>
      <c r="C728" s="22" t="s">
        <v>277</v>
      </c>
      <c r="D728" s="22" t="s">
        <v>278</v>
      </c>
      <c r="E728" s="22">
        <v>12</v>
      </c>
      <c r="F728" s="22">
        <v>12</v>
      </c>
      <c r="G728" s="22">
        <v>12</v>
      </c>
      <c r="H728" s="22">
        <v>3</v>
      </c>
      <c r="I728" s="22">
        <v>0</v>
      </c>
      <c r="J728">
        <f t="shared" si="55"/>
        <v>2</v>
      </c>
      <c r="K728">
        <f t="shared" si="56"/>
        <v>2</v>
      </c>
      <c r="L728">
        <f t="shared" si="57"/>
        <v>2</v>
      </c>
      <c r="M728">
        <f t="shared" si="58"/>
        <v>1</v>
      </c>
      <c r="N728">
        <f t="shared" si="59"/>
        <v>1</v>
      </c>
    </row>
    <row r="729" spans="1:14" x14ac:dyDescent="0.25">
      <c r="A729" s="14" t="s">
        <v>184</v>
      </c>
      <c r="B729" s="28">
        <v>2</v>
      </c>
      <c r="C729" s="22" t="s">
        <v>279</v>
      </c>
      <c r="D729" s="22" t="s">
        <v>272</v>
      </c>
      <c r="E729" s="22">
        <v>2</v>
      </c>
      <c r="F729" s="22">
        <v>1</v>
      </c>
      <c r="G729" s="22">
        <v>0</v>
      </c>
      <c r="H729" s="22">
        <v>3</v>
      </c>
      <c r="I729" s="22">
        <v>0</v>
      </c>
      <c r="J729">
        <f t="shared" si="55"/>
        <v>2</v>
      </c>
      <c r="K729">
        <f t="shared" si="56"/>
        <v>1</v>
      </c>
      <c r="L729">
        <f t="shared" si="57"/>
        <v>0</v>
      </c>
      <c r="M729">
        <f t="shared" si="58"/>
        <v>3</v>
      </c>
      <c r="N729">
        <f t="shared" si="59"/>
        <v>0</v>
      </c>
    </row>
    <row r="730" spans="1:14" x14ac:dyDescent="0.25">
      <c r="A730" s="14" t="s">
        <v>184</v>
      </c>
      <c r="B730" s="28">
        <v>3</v>
      </c>
      <c r="C730" s="22" t="s">
        <v>280</v>
      </c>
      <c r="D730" s="22" t="s">
        <v>281</v>
      </c>
      <c r="E730" s="22">
        <v>0</v>
      </c>
      <c r="F730" s="22">
        <v>0</v>
      </c>
      <c r="G730" s="22">
        <v>0</v>
      </c>
      <c r="H730" s="22">
        <v>8</v>
      </c>
      <c r="I730" s="22">
        <v>0</v>
      </c>
      <c r="J730">
        <f t="shared" si="55"/>
        <v>0</v>
      </c>
      <c r="K730">
        <f t="shared" si="56"/>
        <v>0</v>
      </c>
      <c r="L730">
        <f t="shared" si="57"/>
        <v>0</v>
      </c>
      <c r="M730">
        <f t="shared" si="58"/>
        <v>8</v>
      </c>
      <c r="N730">
        <f t="shared" si="59"/>
        <v>0</v>
      </c>
    </row>
    <row r="731" spans="1:14" x14ac:dyDescent="0.25">
      <c r="A731" s="14" t="s">
        <v>184</v>
      </c>
      <c r="B731" s="28">
        <v>4</v>
      </c>
      <c r="C731" s="22" t="s">
        <v>282</v>
      </c>
      <c r="D731" s="22" t="s">
        <v>281</v>
      </c>
      <c r="E731" s="22">
        <v>2</v>
      </c>
      <c r="F731" s="22">
        <v>0</v>
      </c>
      <c r="G731" s="22">
        <v>4</v>
      </c>
      <c r="H731" s="22">
        <v>4</v>
      </c>
      <c r="I731" s="22">
        <v>1</v>
      </c>
      <c r="J731">
        <f t="shared" si="55"/>
        <v>2</v>
      </c>
      <c r="K731">
        <f t="shared" si="56"/>
        <v>0</v>
      </c>
      <c r="L731">
        <f t="shared" si="57"/>
        <v>4</v>
      </c>
      <c r="M731">
        <f t="shared" si="58"/>
        <v>4</v>
      </c>
      <c r="N731">
        <f t="shared" si="59"/>
        <v>0</v>
      </c>
    </row>
    <row r="732" spans="1:14" x14ac:dyDescent="0.25">
      <c r="A732" s="14" t="s">
        <v>184</v>
      </c>
      <c r="B732" s="28">
        <v>5</v>
      </c>
      <c r="C732" s="22" t="s">
        <v>278</v>
      </c>
      <c r="D732" s="22" t="s">
        <v>283</v>
      </c>
      <c r="E732" s="22">
        <v>1</v>
      </c>
      <c r="F732" s="22">
        <v>0</v>
      </c>
      <c r="G732" s="22">
        <v>1</v>
      </c>
      <c r="H732" s="22">
        <v>1</v>
      </c>
      <c r="I732" s="22">
        <v>0</v>
      </c>
      <c r="J732">
        <f t="shared" si="55"/>
        <v>1</v>
      </c>
      <c r="K732">
        <f t="shared" si="56"/>
        <v>0</v>
      </c>
      <c r="L732">
        <f t="shared" si="57"/>
        <v>1</v>
      </c>
      <c r="M732">
        <f t="shared" si="58"/>
        <v>1</v>
      </c>
      <c r="N732">
        <f t="shared" si="59"/>
        <v>0</v>
      </c>
    </row>
    <row r="733" spans="1:14" x14ac:dyDescent="0.25">
      <c r="A733" s="14" t="s">
        <v>184</v>
      </c>
      <c r="B733" s="28">
        <v>6</v>
      </c>
      <c r="C733" s="22" t="s">
        <v>258</v>
      </c>
      <c r="D733" s="22" t="s">
        <v>274</v>
      </c>
      <c r="E733" s="22">
        <v>2</v>
      </c>
      <c r="F733" s="22">
        <v>0</v>
      </c>
      <c r="G733" s="22">
        <v>0</v>
      </c>
      <c r="H733" s="22">
        <v>2</v>
      </c>
      <c r="I733" s="22">
        <v>0</v>
      </c>
      <c r="J733">
        <f t="shared" si="55"/>
        <v>2</v>
      </c>
      <c r="K733">
        <f t="shared" si="56"/>
        <v>0</v>
      </c>
      <c r="L733">
        <f t="shared" si="57"/>
        <v>0</v>
      </c>
      <c r="M733">
        <f t="shared" si="58"/>
        <v>2</v>
      </c>
      <c r="N733">
        <f t="shared" si="59"/>
        <v>0</v>
      </c>
    </row>
    <row r="734" spans="1:14" x14ac:dyDescent="0.25">
      <c r="A734" s="14" t="s">
        <v>184</v>
      </c>
      <c r="B734" s="28">
        <v>7</v>
      </c>
      <c r="C734" s="22" t="s">
        <v>258</v>
      </c>
      <c r="D734" s="22" t="s">
        <v>258</v>
      </c>
      <c r="E734" s="22">
        <v>0</v>
      </c>
      <c r="F734" s="22">
        <v>0</v>
      </c>
      <c r="G734" s="22">
        <v>0</v>
      </c>
      <c r="H734" s="22">
        <v>50</v>
      </c>
      <c r="I734" s="22">
        <v>0</v>
      </c>
      <c r="J734">
        <f t="shared" ref="J734:J766" si="60">IF(EXACT($N734,1),ROUND(E734/5,0),E734)</f>
        <v>0</v>
      </c>
      <c r="K734">
        <f t="shared" ref="K734:K766" si="61">IF(EXACT($N734,1),ROUND(F734/5,0),F734)</f>
        <v>0</v>
      </c>
      <c r="L734">
        <f t="shared" si="57"/>
        <v>0</v>
      </c>
      <c r="M734">
        <f t="shared" si="58"/>
        <v>10</v>
      </c>
      <c r="N734">
        <f t="shared" si="59"/>
        <v>1</v>
      </c>
    </row>
    <row r="735" spans="1:14" x14ac:dyDescent="0.25">
      <c r="A735" s="14" t="s">
        <v>184</v>
      </c>
      <c r="B735" s="28">
        <v>8</v>
      </c>
      <c r="C735" s="22" t="s">
        <v>258</v>
      </c>
      <c r="D735" s="22" t="s">
        <v>270</v>
      </c>
      <c r="E735" s="22">
        <v>0</v>
      </c>
      <c r="F735" s="22">
        <v>2</v>
      </c>
      <c r="G735" s="22">
        <v>2</v>
      </c>
      <c r="H735" s="22">
        <v>2</v>
      </c>
      <c r="I735" s="22">
        <v>0</v>
      </c>
      <c r="J735">
        <f t="shared" si="60"/>
        <v>0</v>
      </c>
      <c r="K735">
        <f t="shared" si="61"/>
        <v>2</v>
      </c>
      <c r="L735">
        <f t="shared" ref="L735:L766" si="62">IF(EXACT($N735,1),ROUND(G735/5,0),G735)</f>
        <v>2</v>
      </c>
      <c r="M735">
        <f t="shared" ref="M735:M766" si="63">IF(EXACT($N735,1),ROUND(H735/5,0),H735)</f>
        <v>2</v>
      </c>
      <c r="N735">
        <f t="shared" si="59"/>
        <v>0</v>
      </c>
    </row>
    <row r="736" spans="1:14" x14ac:dyDescent="0.25">
      <c r="A736" s="14" t="s">
        <v>184</v>
      </c>
      <c r="B736" s="28">
        <v>9</v>
      </c>
      <c r="C736" s="22" t="s">
        <v>276</v>
      </c>
      <c r="D736" s="22" t="s">
        <v>284</v>
      </c>
      <c r="E736" s="22">
        <v>2</v>
      </c>
      <c r="F736" s="22">
        <v>0</v>
      </c>
      <c r="G736" s="22">
        <v>2</v>
      </c>
      <c r="H736" s="22">
        <v>0</v>
      </c>
      <c r="I736" s="22">
        <v>0</v>
      </c>
      <c r="J736">
        <f t="shared" si="60"/>
        <v>2</v>
      </c>
      <c r="K736">
        <f t="shared" si="61"/>
        <v>0</v>
      </c>
      <c r="L736">
        <f t="shared" si="62"/>
        <v>2</v>
      </c>
      <c r="M736">
        <f t="shared" si="63"/>
        <v>0</v>
      </c>
      <c r="N736">
        <f t="shared" si="59"/>
        <v>0</v>
      </c>
    </row>
    <row r="737" spans="1:14" x14ac:dyDescent="0.25">
      <c r="A737" s="14" t="s">
        <v>184</v>
      </c>
      <c r="B737" s="28">
        <v>10</v>
      </c>
      <c r="C737" s="22" t="s">
        <v>284</v>
      </c>
      <c r="D737" s="22" t="s">
        <v>285</v>
      </c>
      <c r="E737" s="22">
        <v>0</v>
      </c>
      <c r="F737" s="22">
        <v>0</v>
      </c>
      <c r="G737" s="22">
        <v>0</v>
      </c>
      <c r="H737" s="22">
        <v>2</v>
      </c>
      <c r="I737" s="22">
        <v>0</v>
      </c>
      <c r="J737">
        <f t="shared" si="60"/>
        <v>0</v>
      </c>
      <c r="K737">
        <f t="shared" si="61"/>
        <v>0</v>
      </c>
      <c r="L737">
        <f t="shared" si="62"/>
        <v>0</v>
      </c>
      <c r="M737">
        <f t="shared" si="63"/>
        <v>2</v>
      </c>
      <c r="N737">
        <f t="shared" si="59"/>
        <v>0</v>
      </c>
    </row>
    <row r="738" spans="1:14" x14ac:dyDescent="0.25">
      <c r="A738" s="14" t="s">
        <v>184</v>
      </c>
      <c r="B738" s="28">
        <v>11</v>
      </c>
      <c r="C738" s="22" t="s">
        <v>258</v>
      </c>
      <c r="D738" s="22" t="s">
        <v>286</v>
      </c>
      <c r="E738" s="22">
        <v>1</v>
      </c>
      <c r="F738" s="22">
        <v>1</v>
      </c>
      <c r="G738" s="22">
        <v>1</v>
      </c>
      <c r="H738" s="22">
        <v>1</v>
      </c>
      <c r="I738" s="22">
        <v>0</v>
      </c>
      <c r="J738">
        <f t="shared" si="60"/>
        <v>1</v>
      </c>
      <c r="K738">
        <f t="shared" si="61"/>
        <v>1</v>
      </c>
      <c r="L738">
        <f t="shared" si="62"/>
        <v>1</v>
      </c>
      <c r="M738">
        <f t="shared" si="63"/>
        <v>1</v>
      </c>
      <c r="N738">
        <f t="shared" si="59"/>
        <v>0</v>
      </c>
    </row>
    <row r="739" spans="1:14" x14ac:dyDescent="0.25">
      <c r="A739" s="14" t="s">
        <v>184</v>
      </c>
      <c r="B739" s="28">
        <v>12</v>
      </c>
      <c r="C739" s="22" t="s">
        <v>287</v>
      </c>
      <c r="D739" s="22" t="s">
        <v>258</v>
      </c>
      <c r="E739" s="22">
        <v>0</v>
      </c>
      <c r="F739" s="22">
        <v>0</v>
      </c>
      <c r="G739" s="22">
        <v>2</v>
      </c>
      <c r="H739" s="22">
        <v>2</v>
      </c>
      <c r="I739" s="22">
        <v>1</v>
      </c>
      <c r="J739">
        <f t="shared" si="60"/>
        <v>0</v>
      </c>
      <c r="K739">
        <f t="shared" si="61"/>
        <v>0</v>
      </c>
      <c r="L739">
        <f t="shared" si="62"/>
        <v>2</v>
      </c>
      <c r="M739">
        <f t="shared" si="63"/>
        <v>2</v>
      </c>
      <c r="N739">
        <f t="shared" si="59"/>
        <v>0</v>
      </c>
    </row>
    <row r="740" spans="1:14" x14ac:dyDescent="0.25">
      <c r="A740" s="14" t="s">
        <v>184</v>
      </c>
      <c r="B740" s="28">
        <v>13</v>
      </c>
      <c r="C740" s="22" t="s">
        <v>258</v>
      </c>
      <c r="D740" s="22" t="s">
        <v>288</v>
      </c>
      <c r="E740" s="22">
        <v>0</v>
      </c>
      <c r="F740" s="22">
        <v>0</v>
      </c>
      <c r="G740" s="22">
        <v>0</v>
      </c>
      <c r="H740" s="22">
        <v>0</v>
      </c>
      <c r="I740" s="22">
        <v>0</v>
      </c>
      <c r="J740">
        <f t="shared" si="60"/>
        <v>0</v>
      </c>
      <c r="K740">
        <f t="shared" si="61"/>
        <v>0</v>
      </c>
      <c r="L740">
        <f t="shared" si="62"/>
        <v>0</v>
      </c>
      <c r="M740">
        <f t="shared" si="63"/>
        <v>0</v>
      </c>
      <c r="N740">
        <f t="shared" si="59"/>
        <v>0</v>
      </c>
    </row>
    <row r="741" spans="1:14" x14ac:dyDescent="0.25">
      <c r="A741" s="14" t="s">
        <v>184</v>
      </c>
      <c r="B741" s="28">
        <v>14</v>
      </c>
      <c r="C741" s="22" t="s">
        <v>258</v>
      </c>
      <c r="D741" s="22" t="s">
        <v>258</v>
      </c>
      <c r="E741" s="22">
        <v>0</v>
      </c>
      <c r="F741" s="22">
        <v>0</v>
      </c>
      <c r="G741" s="22">
        <v>0</v>
      </c>
      <c r="H741" s="22">
        <v>0</v>
      </c>
      <c r="I741" s="22">
        <v>0</v>
      </c>
      <c r="J741">
        <f t="shared" si="60"/>
        <v>0</v>
      </c>
      <c r="K741">
        <f t="shared" si="61"/>
        <v>0</v>
      </c>
      <c r="L741">
        <f t="shared" si="62"/>
        <v>0</v>
      </c>
      <c r="M741">
        <f t="shared" si="63"/>
        <v>0</v>
      </c>
      <c r="N741">
        <f t="shared" si="59"/>
        <v>0</v>
      </c>
    </row>
    <row r="742" spans="1:14" x14ac:dyDescent="0.25">
      <c r="A742" s="14" t="s">
        <v>184</v>
      </c>
      <c r="B742" s="28">
        <v>15</v>
      </c>
      <c r="C742" s="22" t="s">
        <v>258</v>
      </c>
      <c r="D742" s="22" t="s">
        <v>258</v>
      </c>
      <c r="E742" s="22">
        <v>0</v>
      </c>
      <c r="F742" s="22">
        <v>0</v>
      </c>
      <c r="G742" s="22">
        <v>0</v>
      </c>
      <c r="H742" s="22">
        <v>0</v>
      </c>
      <c r="I742" s="22">
        <v>0</v>
      </c>
      <c r="J742">
        <f t="shared" si="60"/>
        <v>0</v>
      </c>
      <c r="K742">
        <f t="shared" si="61"/>
        <v>0</v>
      </c>
      <c r="L742">
        <f t="shared" si="62"/>
        <v>0</v>
      </c>
      <c r="M742">
        <f t="shared" si="63"/>
        <v>0</v>
      </c>
      <c r="N742">
        <f t="shared" si="59"/>
        <v>0</v>
      </c>
    </row>
    <row r="743" spans="1:14" x14ac:dyDescent="0.25">
      <c r="A743" s="14" t="s">
        <v>184</v>
      </c>
      <c r="B743" s="28">
        <v>16</v>
      </c>
      <c r="C743" s="22" t="s">
        <v>258</v>
      </c>
      <c r="D743" s="22" t="s">
        <v>258</v>
      </c>
      <c r="E743" s="22">
        <v>0</v>
      </c>
      <c r="F743" s="22">
        <v>2</v>
      </c>
      <c r="G743" s="22">
        <v>1</v>
      </c>
      <c r="H743" s="22">
        <v>0</v>
      </c>
      <c r="I743" s="22">
        <v>0</v>
      </c>
      <c r="J743">
        <f t="shared" si="60"/>
        <v>0</v>
      </c>
      <c r="K743">
        <f t="shared" si="61"/>
        <v>2</v>
      </c>
      <c r="L743">
        <f t="shared" si="62"/>
        <v>1</v>
      </c>
      <c r="M743">
        <f t="shared" si="63"/>
        <v>0</v>
      </c>
      <c r="N743">
        <f t="shared" si="59"/>
        <v>0</v>
      </c>
    </row>
    <row r="744" spans="1:14" x14ac:dyDescent="0.25">
      <c r="A744" s="14" t="s">
        <v>167</v>
      </c>
      <c r="B744" s="28">
        <v>0</v>
      </c>
      <c r="C744" s="22" t="s">
        <v>258</v>
      </c>
      <c r="D744" s="22" t="s">
        <v>258</v>
      </c>
      <c r="E744" s="22">
        <v>9</v>
      </c>
      <c r="F744" s="22">
        <v>3</v>
      </c>
      <c r="G744" s="22">
        <v>4</v>
      </c>
      <c r="H744" s="22">
        <v>4</v>
      </c>
      <c r="I744" s="22">
        <v>0</v>
      </c>
      <c r="J744">
        <f t="shared" si="60"/>
        <v>9</v>
      </c>
      <c r="K744">
        <f t="shared" si="61"/>
        <v>3</v>
      </c>
      <c r="L744">
        <f t="shared" si="62"/>
        <v>4</v>
      </c>
      <c r="M744">
        <f t="shared" si="63"/>
        <v>4</v>
      </c>
      <c r="N744">
        <f t="shared" si="59"/>
        <v>0</v>
      </c>
    </row>
    <row r="745" spans="1:14" x14ac:dyDescent="0.25">
      <c r="A745" s="14" t="s">
        <v>167</v>
      </c>
      <c r="B745" s="31">
        <v>1</v>
      </c>
      <c r="C745" s="22" t="s">
        <v>258</v>
      </c>
      <c r="D745" s="22" t="s">
        <v>258</v>
      </c>
      <c r="E745" s="22">
        <v>-10</v>
      </c>
      <c r="F745" s="22">
        <v>-9</v>
      </c>
      <c r="G745" s="22">
        <v>-9</v>
      </c>
      <c r="H745" s="22">
        <v>-9</v>
      </c>
      <c r="I745" s="22">
        <v>0</v>
      </c>
      <c r="J745">
        <f t="shared" si="60"/>
        <v>-10</v>
      </c>
      <c r="K745">
        <f t="shared" si="61"/>
        <v>-9</v>
      </c>
      <c r="L745">
        <f t="shared" si="62"/>
        <v>-9</v>
      </c>
      <c r="M745">
        <f t="shared" si="63"/>
        <v>-9</v>
      </c>
      <c r="N745">
        <f t="shared" si="59"/>
        <v>0</v>
      </c>
    </row>
    <row r="746" spans="1:14" x14ac:dyDescent="0.25">
      <c r="A746" s="14" t="s">
        <v>167</v>
      </c>
      <c r="B746" s="28">
        <v>2</v>
      </c>
      <c r="C746" s="22" t="s">
        <v>294</v>
      </c>
      <c r="D746" s="22" t="s">
        <v>330</v>
      </c>
      <c r="E746" s="22">
        <v>3</v>
      </c>
      <c r="F746" s="22">
        <v>15</v>
      </c>
      <c r="G746" s="22">
        <v>0</v>
      </c>
      <c r="H746" s="22">
        <v>0</v>
      </c>
      <c r="I746" s="22">
        <v>0</v>
      </c>
      <c r="J746">
        <f t="shared" si="60"/>
        <v>1</v>
      </c>
      <c r="K746">
        <f t="shared" si="61"/>
        <v>3</v>
      </c>
      <c r="L746">
        <f t="shared" si="62"/>
        <v>0</v>
      </c>
      <c r="M746">
        <f t="shared" si="63"/>
        <v>0</v>
      </c>
      <c r="N746">
        <f t="shared" si="59"/>
        <v>1</v>
      </c>
    </row>
    <row r="747" spans="1:14" x14ac:dyDescent="0.25">
      <c r="A747" s="14" t="s">
        <v>167</v>
      </c>
      <c r="B747" s="28">
        <v>3</v>
      </c>
      <c r="C747" s="22" t="s">
        <v>297</v>
      </c>
      <c r="D747" s="22" t="s">
        <v>299</v>
      </c>
      <c r="E747" s="22">
        <v>0</v>
      </c>
      <c r="F747" s="22">
        <v>13</v>
      </c>
      <c r="G747" s="22">
        <v>0</v>
      </c>
      <c r="H747" s="22">
        <v>0</v>
      </c>
      <c r="I747" s="22">
        <v>0</v>
      </c>
      <c r="J747">
        <f t="shared" si="60"/>
        <v>0</v>
      </c>
      <c r="K747">
        <f t="shared" si="61"/>
        <v>3</v>
      </c>
      <c r="L747">
        <f t="shared" si="62"/>
        <v>0</v>
      </c>
      <c r="M747">
        <f t="shared" si="63"/>
        <v>0</v>
      </c>
      <c r="N747">
        <f t="shared" si="59"/>
        <v>1</v>
      </c>
    </row>
    <row r="748" spans="1:14" x14ac:dyDescent="0.25">
      <c r="A748" s="14" t="s">
        <v>167</v>
      </c>
      <c r="B748" s="28">
        <v>4</v>
      </c>
      <c r="C748" s="22" t="s">
        <v>294</v>
      </c>
      <c r="D748" s="22" t="s">
        <v>260</v>
      </c>
      <c r="E748" s="22">
        <v>2</v>
      </c>
      <c r="F748" s="22">
        <v>2</v>
      </c>
      <c r="G748" s="22">
        <v>3</v>
      </c>
      <c r="H748" s="22">
        <v>3</v>
      </c>
      <c r="I748" s="22">
        <v>0</v>
      </c>
      <c r="J748">
        <f t="shared" si="60"/>
        <v>2</v>
      </c>
      <c r="K748">
        <f t="shared" si="61"/>
        <v>2</v>
      </c>
      <c r="L748">
        <f t="shared" si="62"/>
        <v>3</v>
      </c>
      <c r="M748">
        <f t="shared" si="63"/>
        <v>3</v>
      </c>
      <c r="N748">
        <f t="shared" si="59"/>
        <v>0</v>
      </c>
    </row>
    <row r="749" spans="1:14" x14ac:dyDescent="0.25">
      <c r="A749" s="14" t="s">
        <v>167</v>
      </c>
      <c r="B749" s="28">
        <v>5</v>
      </c>
      <c r="C749" s="22" t="s">
        <v>258</v>
      </c>
      <c r="D749" s="22" t="s">
        <v>295</v>
      </c>
      <c r="E749" s="22">
        <v>13</v>
      </c>
      <c r="F749" s="22">
        <v>50</v>
      </c>
      <c r="G749" s="22">
        <v>17</v>
      </c>
      <c r="H749" s="22">
        <v>17</v>
      </c>
      <c r="I749" s="22">
        <v>0</v>
      </c>
      <c r="J749">
        <f t="shared" si="60"/>
        <v>3</v>
      </c>
      <c r="K749">
        <f t="shared" si="61"/>
        <v>10</v>
      </c>
      <c r="L749">
        <f t="shared" si="62"/>
        <v>3</v>
      </c>
      <c r="M749">
        <f t="shared" si="63"/>
        <v>3</v>
      </c>
      <c r="N749">
        <f t="shared" si="59"/>
        <v>1</v>
      </c>
    </row>
    <row r="750" spans="1:14" x14ac:dyDescent="0.25">
      <c r="A750" s="14" t="s">
        <v>167</v>
      </c>
      <c r="B750" s="28">
        <v>6</v>
      </c>
      <c r="C750" s="22" t="s">
        <v>258</v>
      </c>
      <c r="D750" s="22" t="s">
        <v>299</v>
      </c>
      <c r="E750" s="22">
        <v>0</v>
      </c>
      <c r="F750" s="22">
        <v>0</v>
      </c>
      <c r="G750" s="22">
        <v>2</v>
      </c>
      <c r="H750" s="22">
        <v>1</v>
      </c>
      <c r="I750" s="22">
        <v>0</v>
      </c>
      <c r="J750">
        <f t="shared" si="60"/>
        <v>0</v>
      </c>
      <c r="K750">
        <f t="shared" si="61"/>
        <v>0</v>
      </c>
      <c r="L750">
        <f t="shared" si="62"/>
        <v>2</v>
      </c>
      <c r="M750">
        <f t="shared" si="63"/>
        <v>1</v>
      </c>
      <c r="N750">
        <f t="shared" si="59"/>
        <v>0</v>
      </c>
    </row>
    <row r="751" spans="1:14" x14ac:dyDescent="0.25">
      <c r="A751" s="14" t="s">
        <v>167</v>
      </c>
      <c r="B751" s="28">
        <v>7</v>
      </c>
      <c r="C751" s="22" t="s">
        <v>291</v>
      </c>
      <c r="D751" s="22" t="s">
        <v>258</v>
      </c>
      <c r="E751" s="22">
        <v>0</v>
      </c>
      <c r="F751" s="22">
        <v>0</v>
      </c>
      <c r="G751" s="22">
        <v>0</v>
      </c>
      <c r="H751" s="22">
        <v>0</v>
      </c>
      <c r="I751" s="22">
        <v>0</v>
      </c>
      <c r="J751">
        <f t="shared" si="60"/>
        <v>0</v>
      </c>
      <c r="K751">
        <f t="shared" si="61"/>
        <v>0</v>
      </c>
      <c r="L751">
        <f t="shared" si="62"/>
        <v>0</v>
      </c>
      <c r="M751">
        <f t="shared" si="63"/>
        <v>0</v>
      </c>
      <c r="N751">
        <f t="shared" si="59"/>
        <v>0</v>
      </c>
    </row>
    <row r="752" spans="1:14" x14ac:dyDescent="0.25">
      <c r="A752" s="14" t="s">
        <v>167</v>
      </c>
      <c r="B752" s="28">
        <v>8</v>
      </c>
      <c r="C752" s="22" t="s">
        <v>295</v>
      </c>
      <c r="D752" s="22" t="s">
        <v>332</v>
      </c>
      <c r="E752" s="22">
        <v>50</v>
      </c>
      <c r="F752" s="22">
        <v>17</v>
      </c>
      <c r="G752" s="22">
        <v>50</v>
      </c>
      <c r="H752" s="22">
        <v>6</v>
      </c>
      <c r="I752" s="22">
        <v>0</v>
      </c>
      <c r="J752">
        <f t="shared" si="60"/>
        <v>10</v>
      </c>
      <c r="K752">
        <f t="shared" si="61"/>
        <v>3</v>
      </c>
      <c r="L752">
        <f t="shared" si="62"/>
        <v>10</v>
      </c>
      <c r="M752">
        <f t="shared" si="63"/>
        <v>1</v>
      </c>
      <c r="N752">
        <f t="shared" si="59"/>
        <v>1</v>
      </c>
    </row>
    <row r="753" spans="1:14" x14ac:dyDescent="0.25">
      <c r="A753" s="14" t="s">
        <v>167</v>
      </c>
      <c r="B753" s="28">
        <v>9</v>
      </c>
      <c r="C753" s="22" t="s">
        <v>333</v>
      </c>
      <c r="D753" s="22" t="s">
        <v>299</v>
      </c>
      <c r="E753" s="22">
        <v>0</v>
      </c>
      <c r="F753" s="22">
        <v>1</v>
      </c>
      <c r="G753" s="22">
        <v>1</v>
      </c>
      <c r="H753" s="22">
        <v>1</v>
      </c>
      <c r="I753" s="22">
        <v>0</v>
      </c>
      <c r="J753">
        <f t="shared" si="60"/>
        <v>0</v>
      </c>
      <c r="K753">
        <f t="shared" si="61"/>
        <v>1</v>
      </c>
      <c r="L753">
        <f t="shared" si="62"/>
        <v>1</v>
      </c>
      <c r="M753">
        <f t="shared" si="63"/>
        <v>1</v>
      </c>
      <c r="N753">
        <f t="shared" si="59"/>
        <v>0</v>
      </c>
    </row>
    <row r="754" spans="1:14" x14ac:dyDescent="0.25">
      <c r="A754" s="14" t="s">
        <v>167</v>
      </c>
      <c r="B754" s="28">
        <v>10</v>
      </c>
      <c r="C754" s="22" t="s">
        <v>258</v>
      </c>
      <c r="D754" s="22" t="s">
        <v>297</v>
      </c>
      <c r="E754" s="22">
        <v>2</v>
      </c>
      <c r="F754" s="22">
        <v>3</v>
      </c>
      <c r="G754" s="22">
        <v>7</v>
      </c>
      <c r="H754" s="22">
        <v>4</v>
      </c>
      <c r="I754" s="22">
        <v>0</v>
      </c>
      <c r="J754">
        <f t="shared" si="60"/>
        <v>2</v>
      </c>
      <c r="K754">
        <f t="shared" si="61"/>
        <v>3</v>
      </c>
      <c r="L754">
        <f t="shared" si="62"/>
        <v>7</v>
      </c>
      <c r="M754">
        <f t="shared" si="63"/>
        <v>4</v>
      </c>
      <c r="N754">
        <f t="shared" si="59"/>
        <v>0</v>
      </c>
    </row>
    <row r="755" spans="1:14" x14ac:dyDescent="0.25">
      <c r="A755" s="14" t="s">
        <v>167</v>
      </c>
      <c r="B755" s="28">
        <v>11</v>
      </c>
      <c r="C755" s="22" t="s">
        <v>295</v>
      </c>
      <c r="D755" s="22" t="s">
        <v>330</v>
      </c>
      <c r="E755" s="22">
        <v>0</v>
      </c>
      <c r="F755" s="22">
        <v>2</v>
      </c>
      <c r="G755" s="22">
        <v>0</v>
      </c>
      <c r="H755" s="22">
        <v>0</v>
      </c>
      <c r="I755" s="22">
        <v>0</v>
      </c>
      <c r="J755">
        <f t="shared" si="60"/>
        <v>0</v>
      </c>
      <c r="K755">
        <f t="shared" si="61"/>
        <v>2</v>
      </c>
      <c r="L755">
        <f t="shared" si="62"/>
        <v>0</v>
      </c>
      <c r="M755">
        <f t="shared" si="63"/>
        <v>0</v>
      </c>
      <c r="N755">
        <f t="shared" si="59"/>
        <v>0</v>
      </c>
    </row>
    <row r="756" spans="1:14" x14ac:dyDescent="0.25">
      <c r="A756" s="14" t="s">
        <v>167</v>
      </c>
      <c r="B756" s="28">
        <v>12</v>
      </c>
      <c r="C756" s="22" t="s">
        <v>333</v>
      </c>
      <c r="D756" s="22" t="s">
        <v>258</v>
      </c>
      <c r="E756" s="22">
        <v>2</v>
      </c>
      <c r="F756" s="22">
        <v>4</v>
      </c>
      <c r="G756" s="22">
        <v>3</v>
      </c>
      <c r="H756" s="22">
        <v>3</v>
      </c>
      <c r="I756" s="22">
        <v>0</v>
      </c>
      <c r="J756">
        <f t="shared" si="60"/>
        <v>2</v>
      </c>
      <c r="K756">
        <f t="shared" si="61"/>
        <v>4</v>
      </c>
      <c r="L756">
        <f t="shared" si="62"/>
        <v>3</v>
      </c>
      <c r="M756">
        <f t="shared" si="63"/>
        <v>3</v>
      </c>
      <c r="N756">
        <f t="shared" si="59"/>
        <v>0</v>
      </c>
    </row>
    <row r="757" spans="1:14" x14ac:dyDescent="0.25">
      <c r="A757" s="14" t="s">
        <v>167</v>
      </c>
      <c r="B757" s="28">
        <v>13</v>
      </c>
      <c r="C757" s="22" t="s">
        <v>258</v>
      </c>
      <c r="D757" s="22" t="s">
        <v>258</v>
      </c>
      <c r="E757" s="22">
        <v>2</v>
      </c>
      <c r="F757" s="22">
        <v>1</v>
      </c>
      <c r="G757" s="22">
        <v>2</v>
      </c>
      <c r="H757" s="22">
        <v>0</v>
      </c>
      <c r="I757" s="22">
        <v>0</v>
      </c>
      <c r="J757">
        <f t="shared" si="60"/>
        <v>2</v>
      </c>
      <c r="K757">
        <f t="shared" si="61"/>
        <v>1</v>
      </c>
      <c r="L757">
        <f t="shared" si="62"/>
        <v>2</v>
      </c>
      <c r="M757">
        <f t="shared" si="63"/>
        <v>0</v>
      </c>
      <c r="N757">
        <f t="shared" si="59"/>
        <v>0</v>
      </c>
    </row>
    <row r="758" spans="1:14" x14ac:dyDescent="0.25">
      <c r="A758" s="14" t="s">
        <v>167</v>
      </c>
      <c r="B758" s="28">
        <v>14</v>
      </c>
      <c r="C758" s="22" t="s">
        <v>258</v>
      </c>
      <c r="D758" s="22" t="s">
        <v>334</v>
      </c>
      <c r="E758" s="22">
        <v>0</v>
      </c>
      <c r="F758" s="22">
        <v>1</v>
      </c>
      <c r="G758" s="22">
        <v>0</v>
      </c>
      <c r="H758" s="22">
        <v>0</v>
      </c>
      <c r="I758" s="22">
        <v>0</v>
      </c>
      <c r="J758">
        <f t="shared" si="60"/>
        <v>0</v>
      </c>
      <c r="K758">
        <f t="shared" si="61"/>
        <v>1</v>
      </c>
      <c r="L758">
        <f t="shared" si="62"/>
        <v>0</v>
      </c>
      <c r="M758">
        <f t="shared" si="63"/>
        <v>0</v>
      </c>
      <c r="N758">
        <f t="shared" si="59"/>
        <v>0</v>
      </c>
    </row>
    <row r="759" spans="1:14" x14ac:dyDescent="0.25">
      <c r="A759" s="14" t="s">
        <v>167</v>
      </c>
      <c r="B759" s="28">
        <v>15</v>
      </c>
      <c r="C759" s="22" t="s">
        <v>321</v>
      </c>
      <c r="D759" s="22" t="s">
        <v>260</v>
      </c>
      <c r="E759" s="22">
        <v>4</v>
      </c>
      <c r="F759" s="22">
        <v>4</v>
      </c>
      <c r="G759" s="22">
        <v>4</v>
      </c>
      <c r="H759" s="22">
        <v>4</v>
      </c>
      <c r="I759" s="22">
        <v>0</v>
      </c>
      <c r="J759">
        <f t="shared" si="60"/>
        <v>4</v>
      </c>
      <c r="K759">
        <f t="shared" si="61"/>
        <v>4</v>
      </c>
      <c r="L759">
        <f t="shared" si="62"/>
        <v>4</v>
      </c>
      <c r="M759">
        <f t="shared" si="63"/>
        <v>4</v>
      </c>
      <c r="N759">
        <f t="shared" si="59"/>
        <v>0</v>
      </c>
    </row>
    <row r="760" spans="1:14" x14ac:dyDescent="0.25">
      <c r="A760" s="14" t="s">
        <v>167</v>
      </c>
      <c r="B760" s="28">
        <v>16</v>
      </c>
      <c r="C760" s="22" t="s">
        <v>297</v>
      </c>
      <c r="D760" s="22" t="s">
        <v>297</v>
      </c>
      <c r="E760" s="22">
        <v>1</v>
      </c>
      <c r="F760" s="22">
        <v>0</v>
      </c>
      <c r="G760" s="22">
        <v>0</v>
      </c>
      <c r="H760" s="22">
        <v>1</v>
      </c>
      <c r="I760" s="22">
        <v>0</v>
      </c>
      <c r="J760">
        <f t="shared" si="60"/>
        <v>1</v>
      </c>
      <c r="K760">
        <f t="shared" si="61"/>
        <v>0</v>
      </c>
      <c r="L760">
        <f t="shared" si="62"/>
        <v>0</v>
      </c>
      <c r="M760">
        <f t="shared" si="63"/>
        <v>1</v>
      </c>
      <c r="N760">
        <f t="shared" si="59"/>
        <v>0</v>
      </c>
    </row>
    <row r="761" spans="1:14" x14ac:dyDescent="0.25">
      <c r="A761" s="14" t="s">
        <v>167</v>
      </c>
      <c r="B761" s="28">
        <v>17</v>
      </c>
      <c r="C761" s="22" t="s">
        <v>334</v>
      </c>
      <c r="D761" s="22" t="s">
        <v>334</v>
      </c>
      <c r="E761" s="22">
        <v>2</v>
      </c>
      <c r="F761" s="22">
        <v>0</v>
      </c>
      <c r="G761" s="22">
        <v>0</v>
      </c>
      <c r="H761" s="22">
        <v>1</v>
      </c>
      <c r="I761" s="22">
        <v>0</v>
      </c>
      <c r="J761">
        <f t="shared" si="60"/>
        <v>2</v>
      </c>
      <c r="K761">
        <f t="shared" si="61"/>
        <v>0</v>
      </c>
      <c r="L761">
        <f t="shared" si="62"/>
        <v>0</v>
      </c>
      <c r="M761">
        <f t="shared" si="63"/>
        <v>1</v>
      </c>
      <c r="N761">
        <f t="shared" si="59"/>
        <v>0</v>
      </c>
    </row>
    <row r="762" spans="1:14" x14ac:dyDescent="0.25">
      <c r="A762" s="14" t="s">
        <v>167</v>
      </c>
      <c r="B762" s="28">
        <v>18</v>
      </c>
      <c r="C762" s="22" t="s">
        <v>297</v>
      </c>
      <c r="D762" s="22" t="s">
        <v>297</v>
      </c>
      <c r="E762" s="22">
        <v>2</v>
      </c>
      <c r="F762" s="22">
        <v>0</v>
      </c>
      <c r="G762" s="22">
        <v>2</v>
      </c>
      <c r="H762" s="22">
        <v>3</v>
      </c>
      <c r="I762" s="22">
        <v>0</v>
      </c>
      <c r="J762">
        <f t="shared" si="60"/>
        <v>2</v>
      </c>
      <c r="K762">
        <f t="shared" si="61"/>
        <v>0</v>
      </c>
      <c r="L762">
        <f t="shared" si="62"/>
        <v>2</v>
      </c>
      <c r="M762">
        <f t="shared" si="63"/>
        <v>3</v>
      </c>
      <c r="N762">
        <f t="shared" si="59"/>
        <v>0</v>
      </c>
    </row>
    <row r="763" spans="1:14" x14ac:dyDescent="0.25">
      <c r="A763" s="14" t="s">
        <v>167</v>
      </c>
      <c r="B763" s="28">
        <v>19</v>
      </c>
      <c r="C763" s="22" t="s">
        <v>291</v>
      </c>
      <c r="D763" s="22" t="s">
        <v>295</v>
      </c>
      <c r="E763" s="22">
        <v>2</v>
      </c>
      <c r="F763" s="22">
        <v>0</v>
      </c>
      <c r="G763" s="22">
        <v>0</v>
      </c>
      <c r="H763" s="22">
        <v>0</v>
      </c>
      <c r="I763" s="22">
        <v>0</v>
      </c>
      <c r="J763">
        <f t="shared" si="60"/>
        <v>2</v>
      </c>
      <c r="K763">
        <f t="shared" si="61"/>
        <v>0</v>
      </c>
      <c r="L763">
        <f t="shared" si="62"/>
        <v>0</v>
      </c>
      <c r="M763">
        <f t="shared" si="63"/>
        <v>0</v>
      </c>
      <c r="N763">
        <f t="shared" si="59"/>
        <v>0</v>
      </c>
    </row>
    <row r="764" spans="1:14" x14ac:dyDescent="0.25">
      <c r="A764" s="14" t="s">
        <v>167</v>
      </c>
      <c r="B764" s="28">
        <v>20</v>
      </c>
      <c r="C764" s="22" t="s">
        <v>258</v>
      </c>
      <c r="D764" s="22" t="s">
        <v>258</v>
      </c>
      <c r="E764" s="22">
        <v>0</v>
      </c>
      <c r="F764" s="22">
        <v>0</v>
      </c>
      <c r="G764" s="22">
        <v>0</v>
      </c>
      <c r="H764" s="22">
        <v>0</v>
      </c>
      <c r="I764" s="22">
        <v>0</v>
      </c>
      <c r="J764">
        <f t="shared" si="60"/>
        <v>0</v>
      </c>
      <c r="K764">
        <f t="shared" si="61"/>
        <v>0</v>
      </c>
      <c r="L764">
        <f t="shared" si="62"/>
        <v>0</v>
      </c>
      <c r="M764">
        <f t="shared" si="63"/>
        <v>0</v>
      </c>
      <c r="N764">
        <f t="shared" si="59"/>
        <v>0</v>
      </c>
    </row>
    <row r="765" spans="1:14" x14ac:dyDescent="0.25">
      <c r="A765" s="14" t="s">
        <v>167</v>
      </c>
      <c r="B765" s="28">
        <v>21</v>
      </c>
      <c r="C765" s="22" t="s">
        <v>258</v>
      </c>
      <c r="D765" s="22" t="s">
        <v>332</v>
      </c>
      <c r="E765" s="22">
        <v>0</v>
      </c>
      <c r="F765" s="22">
        <v>0</v>
      </c>
      <c r="G765" s="22">
        <v>0</v>
      </c>
      <c r="H765" s="22">
        <v>0</v>
      </c>
      <c r="I765" s="22">
        <v>0</v>
      </c>
      <c r="J765">
        <f t="shared" si="60"/>
        <v>0</v>
      </c>
      <c r="K765">
        <f t="shared" si="61"/>
        <v>0</v>
      </c>
      <c r="L765">
        <f t="shared" si="62"/>
        <v>0</v>
      </c>
      <c r="M765">
        <f t="shared" si="63"/>
        <v>0</v>
      </c>
      <c r="N765">
        <f t="shared" si="59"/>
        <v>0</v>
      </c>
    </row>
    <row r="766" spans="1:14" x14ac:dyDescent="0.25">
      <c r="A766" s="14" t="s">
        <v>167</v>
      </c>
      <c r="B766" s="28">
        <v>22</v>
      </c>
      <c r="C766" s="22" t="s">
        <v>258</v>
      </c>
      <c r="D766" s="22" t="s">
        <v>258</v>
      </c>
      <c r="E766" s="22">
        <v>2</v>
      </c>
      <c r="F766" s="22">
        <v>1</v>
      </c>
      <c r="G766" s="22">
        <v>0</v>
      </c>
      <c r="H766" s="22">
        <v>2</v>
      </c>
      <c r="I766" s="22">
        <v>0</v>
      </c>
      <c r="J766">
        <f t="shared" si="60"/>
        <v>2</v>
      </c>
      <c r="K766">
        <f t="shared" si="61"/>
        <v>1</v>
      </c>
      <c r="L766">
        <f t="shared" si="62"/>
        <v>0</v>
      </c>
      <c r="M766">
        <f t="shared" si="63"/>
        <v>2</v>
      </c>
      <c r="N766">
        <f t="shared" si="59"/>
        <v>0</v>
      </c>
    </row>
  </sheetData>
  <autoFilter ref="A1:M766">
    <sortState ref="A2:M766">
      <sortCondition ref="A1:A76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Datos</vt:lpstr>
      <vt:lpstr>Presiones</vt:lpstr>
      <vt:lpstr>SF36</vt:lpstr>
      <vt:lpstr>EVAs</vt:lpstr>
      <vt:lpstr>Valores KBS-Data</vt:lpstr>
      <vt:lpstr>'Valores KBS-Data'!kbs_data1_1</vt:lpstr>
      <vt:lpstr>'Valores KBS-Data'!kbs_data2_1</vt:lpstr>
    </vt:vector>
  </TitlesOfParts>
  <Company>Windows uE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</dc:creator>
  <cp:lastModifiedBy>Diego González</cp:lastModifiedBy>
  <dcterms:created xsi:type="dcterms:W3CDTF">2016-11-19T11:09:41Z</dcterms:created>
  <dcterms:modified xsi:type="dcterms:W3CDTF">2017-04-26T23:33:28Z</dcterms:modified>
</cp:coreProperties>
</file>