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340" yWindow="1740" windowWidth="19200" windowHeight="1051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topLeftCell="A20" zoomScale="91" zoomScaleNormal="91" zoomScaleSheetLayoutView="91" workbookViewId="0">
      <selection activeCell="AD23" sqref="AD23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KMX-25-01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0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65" t="inlineStr">
        <is>
          <t>CONTENEDOR</t>
        </is>
      </c>
      <c r="Q18" s="204" t="n"/>
      <c r="R18" s="204" t="n"/>
      <c r="S18" s="204" t="n"/>
      <c r="T18" s="204" t="n"/>
      <c r="U18" s="205" t="n"/>
      <c r="V18" s="172" t="inlineStr">
        <is>
          <t>CANTIDAD TOTAL DE RESIDUO</t>
        </is>
      </c>
      <c r="W18" s="215" t="n"/>
      <c r="X18" s="172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65" t="inlineStr">
        <is>
          <t>CAPACIDAD</t>
        </is>
      </c>
      <c r="Q19" s="204" t="n"/>
      <c r="R19" s="205" t="n"/>
      <c r="S19" s="165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Aceite usado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kg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91" t="inlineStr">
        <is>
          <t>0.8</t>
        </is>
      </c>
      <c r="W21" s="205" t="n"/>
      <c r="X21" s="36" t="n"/>
      <c r="Y21" s="184" t="inlineStr">
        <is>
          <t>kg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91" t="inlineStr">
        <is>
          <t>0.3</t>
        </is>
      </c>
      <c r="W22" s="205" t="n"/>
      <c r="X22" s="36" t="n"/>
      <c r="Y22" s="184" t="inlineStr">
        <is>
          <t>kg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0" t="inlineStr">
        <is>
          <t>Tambor</t>
        </is>
      </c>
      <c r="T23" s="204" t="n"/>
      <c r="U23" s="205" t="n"/>
      <c r="V23" s="191" t="inlineStr">
        <is>
          <t>1.2</t>
        </is>
      </c>
      <c r="W23" s="205" t="n"/>
      <c r="X23" s="36" t="n"/>
      <c r="Y23" s="184" t="inlineStr">
        <is>
          <t>kg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5" t="inlineStr">
        <is>
          <t>0.6</t>
        </is>
      </c>
      <c r="W24" s="205" t="n"/>
      <c r="X24" s="185" t="n"/>
      <c r="Y24" s="185" t="inlineStr">
        <is>
          <t>kg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n"/>
      <c r="Q25" s="204" t="n"/>
      <c r="R25" s="205" t="n"/>
      <c r="S25" s="135" t="n"/>
      <c r="T25" s="204" t="n"/>
      <c r="U25" s="205" t="n"/>
      <c r="V25" s="191" t="n"/>
      <c r="W25" s="205" t="n"/>
      <c r="X25" s="36" t="n"/>
      <c r="Y25" s="184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n"/>
      <c r="Q26" s="204" t="n"/>
      <c r="R26" s="205" t="n"/>
      <c r="S26" s="135" t="n"/>
      <c r="T26" s="204" t="n"/>
      <c r="U26" s="205" t="n"/>
      <c r="V26" s="191" t="n"/>
      <c r="W26" s="205" t="n"/>
      <c r="X26" s="36" t="n"/>
      <c r="Y26" s="184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n"/>
      <c r="Q27" s="204" t="n"/>
      <c r="R27" s="205" t="n"/>
      <c r="S27" s="135" t="n"/>
      <c r="T27" s="204" t="n"/>
      <c r="U27" s="205" t="n"/>
      <c r="V27" s="191" t="n"/>
      <c r="W27" s="205" t="n"/>
      <c r="X27" s="36" t="n"/>
      <c r="Y27" s="184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n"/>
      <c r="Q28" s="204" t="n"/>
      <c r="R28" s="205" t="n"/>
      <c r="S28" s="135" t="n"/>
      <c r="T28" s="204" t="n"/>
      <c r="U28" s="205" t="n"/>
      <c r="V28" s="185" t="n"/>
      <c r="W28" s="205" t="n"/>
      <c r="X28" s="39" t="n"/>
      <c r="Y28" s="185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n"/>
      <c r="Q29" s="204" t="n"/>
      <c r="R29" s="205" t="n"/>
      <c r="S29" s="190" t="n"/>
      <c r="T29" s="204" t="n"/>
      <c r="U29" s="205" t="n"/>
      <c r="V29" s="185" t="n"/>
      <c r="W29" s="205" t="n"/>
      <c r="X29" s="39" t="n"/>
      <c r="Y29" s="185" t="n"/>
      <c r="Z29" s="204" t="n"/>
      <c r="AA29" s="205" t="n"/>
      <c r="AD29" s="29" t="n"/>
    </row>
    <row r="30" ht="30" customHeight="1">
      <c r="A30" s="201" t="n"/>
      <c r="B30" s="173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4" t="n"/>
      <c r="W30" s="205" t="n"/>
      <c r="X30" s="40" t="n"/>
      <c r="Y30" s="18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25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7">
        <f>SUM(V20:W30)</f>
        <v/>
      </c>
      <c r="W31" s="202" t="n"/>
      <c r="X31" s="182" t="n"/>
      <c r="Y31" s="128">
        <f>SUM(Y20:AA30)</f>
        <v/>
      </c>
      <c r="Z31" s="202" t="n"/>
      <c r="AA31" s="202" t="n"/>
      <c r="AD31" s="29" t="n"/>
    </row>
    <row r="32" ht="17.25" customHeight="1">
      <c r="A32" s="201" t="n"/>
      <c r="B32" s="110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2" t="n"/>
      <c r="W32" s="204" t="n"/>
      <c r="X32" s="20" t="n"/>
      <c r="Y32" s="113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0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5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7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31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3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2" t="inlineStr">
        <is>
          <t>TRANSPORTISTA</t>
        </is>
      </c>
      <c r="B37" s="66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3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7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6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4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1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3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3" t="inlineStr">
        <is>
          <t>CARGO:</t>
        </is>
      </c>
      <c r="C42" s="204" t="n"/>
      <c r="D42" s="205" t="n"/>
      <c r="E42" s="77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1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4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8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7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2" t="inlineStr">
        <is>
          <t>DESTINATARIO</t>
        </is>
      </c>
      <c r="B46" s="105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6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13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8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1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8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1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3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8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3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7" t="inlineStr">
        <is>
          <t>FECHA: DE RECEPCIÓN:</t>
        </is>
      </c>
      <c r="T53" s="204" t="n"/>
      <c r="U53" s="204" t="n"/>
      <c r="V53" s="205" t="n"/>
      <c r="W53" s="124" t="n"/>
      <c r="X53" s="204" t="n"/>
      <c r="Y53" s="205" t="n"/>
      <c r="Z53" s="124" t="n"/>
      <c r="AA53" s="18" t="n"/>
    </row>
    <row r="54" ht="15.75" customHeight="1">
      <c r="B54" s="122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9" t="inlineStr">
        <is>
          <t>DIA</t>
        </is>
      </c>
      <c r="X54" s="204" t="n"/>
      <c r="Y54" s="205" t="n"/>
      <c r="Z54" s="119" t="inlineStr">
        <is>
          <t>MES</t>
        </is>
      </c>
      <c r="AA54" s="21" t="inlineStr">
        <is>
          <t>AÑO</t>
        </is>
      </c>
    </row>
    <row r="55" ht="12.75" customHeight="1">
      <c r="B55" s="115" t="n"/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14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9" zoomScale="91" zoomScaleNormal="91" zoomScaleSheetLayoutView="91" workbookViewId="0">
      <selection activeCell="B56" sqref="B56:AA56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0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65" t="inlineStr">
        <is>
          <t>CONTENEDOR</t>
        </is>
      </c>
      <c r="Q18" s="204" t="n"/>
      <c r="R18" s="204" t="n"/>
      <c r="S18" s="204" t="n"/>
      <c r="T18" s="204" t="n"/>
      <c r="U18" s="205" t="n"/>
      <c r="V18" s="172" t="inlineStr">
        <is>
          <t>CANTIDAD TOTAL DE RESIDUO</t>
        </is>
      </c>
      <c r="W18" s="215" t="n"/>
      <c r="X18" s="172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65" t="inlineStr">
        <is>
          <t>CAPACIDAD</t>
        </is>
      </c>
      <c r="Q19" s="204" t="n"/>
      <c r="R19" s="205" t="n"/>
      <c r="S19" s="165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600 kg</t>
        </is>
      </c>
      <c r="Q21" s="204" t="n"/>
      <c r="R21" s="205" t="n"/>
      <c r="S21" s="135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18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>
        <v>1</v>
      </c>
      <c r="Q22" s="204" t="n"/>
      <c r="R22" s="205" t="n"/>
      <c r="S22" s="135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184">
        <f>138+223</f>
        <v/>
      </c>
      <c r="Z22" s="204" t="n"/>
      <c r="AA22" s="205" t="n"/>
      <c r="AD22" s="29" t="n"/>
    </row>
    <row r="23" ht="28.5" customHeight="1">
      <c r="A23" s="201" t="n"/>
      <c r="B23" s="189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18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1000 Litros</t>
        </is>
      </c>
      <c r="Q24" s="204" t="n"/>
      <c r="R24" s="205" t="n"/>
      <c r="S24" s="135" t="inlineStr">
        <is>
          <t>tote</t>
        </is>
      </c>
      <c r="T24" s="204" t="n"/>
      <c r="U24" s="205" t="n"/>
      <c r="V24" s="185" t="n">
        <v>7</v>
      </c>
      <c r="W24" s="205" t="n"/>
      <c r="X24" s="185" t="n"/>
      <c r="Y24" s="18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inlineStr">
        <is>
          <t>1000 Litros</t>
        </is>
      </c>
      <c r="Q25" s="204" t="n"/>
      <c r="R25" s="205" t="n"/>
      <c r="S25" s="135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18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inlineStr">
        <is>
          <t>200 L</t>
        </is>
      </c>
      <c r="Q26" s="204" t="n"/>
      <c r="R26" s="205" t="n"/>
      <c r="S26" s="135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18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inlineStr">
        <is>
          <t>1000 Litros</t>
        </is>
      </c>
      <c r="Q27" s="204" t="n"/>
      <c r="R27" s="205" t="n"/>
      <c r="S27" s="135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18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inlineStr">
        <is>
          <t>1000 Litros</t>
        </is>
      </c>
      <c r="Q28" s="204" t="n"/>
      <c r="R28" s="205" t="n"/>
      <c r="S28" s="135" t="inlineStr">
        <is>
          <t>tote</t>
        </is>
      </c>
      <c r="T28" s="204" t="n"/>
      <c r="U28" s="205" t="n"/>
      <c r="V28" s="185">
        <f>2+1</f>
        <v/>
      </c>
      <c r="W28" s="205" t="n"/>
      <c r="X28" s="39" t="n"/>
      <c r="Y28" s="18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185">
        <f>4+4+3+4+4+4+4+4</f>
        <v/>
      </c>
      <c r="W29" s="205" t="n"/>
      <c r="X29" s="39" t="n"/>
      <c r="Y29" s="18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7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inlineStr">
        <is>
          <t>200 L</t>
        </is>
      </c>
      <c r="Q30" s="204" t="n"/>
      <c r="R30" s="205" t="n"/>
      <c r="S30" s="135" t="inlineStr">
        <is>
          <t>tambo</t>
        </is>
      </c>
      <c r="T30" s="204" t="n"/>
      <c r="U30" s="205" t="n"/>
      <c r="V30" s="184">
        <f>3+3</f>
        <v/>
      </c>
      <c r="W30" s="205" t="n"/>
      <c r="X30" s="40" t="n"/>
      <c r="Y30" s="18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7">
        <f>SUM(V20:W30)</f>
        <v/>
      </c>
      <c r="W31" s="202" t="n"/>
      <c r="X31" s="182" t="n"/>
      <c r="Y31" s="128">
        <f>SUM(Y20:AA30)</f>
        <v/>
      </c>
      <c r="Z31" s="202" t="n"/>
      <c r="AA31" s="202" t="n"/>
      <c r="AD31" s="29" t="n"/>
    </row>
    <row r="32" ht="17.25" customHeight="1">
      <c r="A32" s="201" t="n"/>
      <c r="B32" s="110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2" t="n"/>
      <c r="W32" s="204" t="n"/>
      <c r="X32" s="20" t="n"/>
      <c r="Y32" s="113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0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5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7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31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3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2" t="inlineStr">
        <is>
          <t>TRANSPORTISTA</t>
        </is>
      </c>
      <c r="B37" s="66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3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7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6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4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1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3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3" t="inlineStr">
        <is>
          <t>CARGO:</t>
        </is>
      </c>
      <c r="C42" s="204" t="n"/>
      <c r="D42" s="205" t="n"/>
      <c r="E42" s="77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1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4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8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7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82" t="inlineStr">
        <is>
          <t>DESTINATARIO</t>
        </is>
      </c>
      <c r="B46" s="105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6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13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8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1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8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1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3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8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3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7" t="inlineStr">
        <is>
          <t>FECHA: DE RECEPCIÓN:</t>
        </is>
      </c>
      <c r="T53" s="204" t="n"/>
      <c r="U53" s="204" t="n"/>
      <c r="V53" s="205" t="n"/>
      <c r="W53" s="124" t="n"/>
      <c r="X53" s="204" t="n"/>
      <c r="Y53" s="205" t="n"/>
      <c r="Z53" s="124" t="n"/>
      <c r="AA53" s="18" t="n"/>
    </row>
    <row r="54" ht="15.75" customHeight="1">
      <c r="B54" s="122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9" t="inlineStr">
        <is>
          <t>DIA</t>
        </is>
      </c>
      <c r="X54" s="204" t="n"/>
      <c r="Y54" s="205" t="n"/>
      <c r="Z54" s="119" t="inlineStr">
        <is>
          <t>MES</t>
        </is>
      </c>
      <c r="AA54" s="21" t="inlineStr">
        <is>
          <t>AÑO</t>
        </is>
      </c>
    </row>
    <row r="55" ht="12.75" customHeight="1">
      <c r="B55" s="115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14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0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65" t="inlineStr">
        <is>
          <t>CONTENEDOR</t>
        </is>
      </c>
      <c r="Q18" s="204" t="n"/>
      <c r="R18" s="204" t="n"/>
      <c r="S18" s="204" t="n"/>
      <c r="T18" s="204" t="n"/>
      <c r="U18" s="205" t="n"/>
      <c r="V18" s="172" t="inlineStr">
        <is>
          <t>CANTIDAD TOTAL DE RESIDUO</t>
        </is>
      </c>
      <c r="W18" s="215" t="n"/>
      <c r="X18" s="172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65" t="inlineStr">
        <is>
          <t>CAPACIDAD</t>
        </is>
      </c>
      <c r="Q19" s="204" t="n"/>
      <c r="R19" s="205" t="n"/>
      <c r="S19" s="165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600 kg</t>
        </is>
      </c>
      <c r="Q21" s="204" t="n"/>
      <c r="R21" s="205" t="n"/>
      <c r="S21" s="135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18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>
        <v>1</v>
      </c>
      <c r="Q22" s="204" t="n"/>
      <c r="R22" s="205" t="n"/>
      <c r="S22" s="135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184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18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1000 Litros</t>
        </is>
      </c>
      <c r="Q24" s="204" t="n"/>
      <c r="R24" s="205" t="n"/>
      <c r="S24" s="135" t="inlineStr">
        <is>
          <t>tote</t>
        </is>
      </c>
      <c r="T24" s="204" t="n"/>
      <c r="U24" s="205" t="n"/>
      <c r="V24" s="185" t="n">
        <v>7</v>
      </c>
      <c r="W24" s="205" t="n"/>
      <c r="X24" s="185" t="n"/>
      <c r="Y24" s="18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inlineStr">
        <is>
          <t>1000 Litros</t>
        </is>
      </c>
      <c r="Q25" s="204" t="n"/>
      <c r="R25" s="205" t="n"/>
      <c r="S25" s="135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18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inlineStr">
        <is>
          <t>200 L</t>
        </is>
      </c>
      <c r="Q26" s="204" t="n"/>
      <c r="R26" s="205" t="n"/>
      <c r="S26" s="135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18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inlineStr">
        <is>
          <t>1000 Litros</t>
        </is>
      </c>
      <c r="Q27" s="204" t="n"/>
      <c r="R27" s="205" t="n"/>
      <c r="S27" s="135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18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inlineStr">
        <is>
          <t>1000 Litros</t>
        </is>
      </c>
      <c r="Q28" s="204" t="n"/>
      <c r="R28" s="205" t="n"/>
      <c r="S28" s="135" t="inlineStr">
        <is>
          <t>tote</t>
        </is>
      </c>
      <c r="T28" s="204" t="n"/>
      <c r="U28" s="205" t="n"/>
      <c r="V28" s="185">
        <f>2+1</f>
        <v/>
      </c>
      <c r="W28" s="205" t="n"/>
      <c r="X28" s="39" t="n"/>
      <c r="Y28" s="18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185">
        <f>4+4+3+4+4+4+4+4</f>
        <v/>
      </c>
      <c r="W29" s="205" t="n"/>
      <c r="X29" s="39" t="n"/>
      <c r="Y29" s="18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7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inlineStr">
        <is>
          <t>200 L</t>
        </is>
      </c>
      <c r="Q30" s="204" t="n"/>
      <c r="R30" s="205" t="n"/>
      <c r="S30" s="135" t="inlineStr">
        <is>
          <t>tambo</t>
        </is>
      </c>
      <c r="T30" s="204" t="n"/>
      <c r="U30" s="205" t="n"/>
      <c r="V30" s="184">
        <f>3+3</f>
        <v/>
      </c>
      <c r="W30" s="205" t="n"/>
      <c r="X30" s="40" t="n"/>
      <c r="Y30" s="18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7">
        <f>SUM(V20:W30)</f>
        <v/>
      </c>
      <c r="W31" s="202" t="n"/>
      <c r="X31" s="182" t="n"/>
      <c r="Y31" s="128">
        <f>SUM(Y20:AA30)</f>
        <v/>
      </c>
      <c r="Z31" s="202" t="n"/>
      <c r="AA31" s="202" t="n"/>
      <c r="AD31" s="29" t="n"/>
    </row>
    <row r="32" ht="17.25" customHeight="1">
      <c r="A32" s="201" t="n"/>
      <c r="B32" s="110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2" t="n"/>
      <c r="W32" s="204" t="n"/>
      <c r="X32" s="20" t="n"/>
      <c r="Y32" s="113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0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5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7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31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3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2" t="inlineStr">
        <is>
          <t>TRANSPORTISTA</t>
        </is>
      </c>
      <c r="B37" s="66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3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7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6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4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1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3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3" t="inlineStr">
        <is>
          <t>CARGO:</t>
        </is>
      </c>
      <c r="C42" s="204" t="n"/>
      <c r="D42" s="205" t="n"/>
      <c r="E42" s="77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1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4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8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7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82" t="inlineStr">
        <is>
          <t>DESTINATARIO</t>
        </is>
      </c>
      <c r="B46" s="105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6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13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8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1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8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1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3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8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3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7" t="inlineStr">
        <is>
          <t>FECHA: DE RECEPCIÓN:</t>
        </is>
      </c>
      <c r="T53" s="204" t="n"/>
      <c r="U53" s="204" t="n"/>
      <c r="V53" s="205" t="n"/>
      <c r="W53" s="124" t="n"/>
      <c r="X53" s="204" t="n"/>
      <c r="Y53" s="205" t="n"/>
      <c r="Z53" s="124" t="n"/>
      <c r="AA53" s="18" t="n"/>
    </row>
    <row r="54" ht="15.75" customHeight="1">
      <c r="B54" s="122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9" t="inlineStr">
        <is>
          <t>DIA</t>
        </is>
      </c>
      <c r="X54" s="204" t="n"/>
      <c r="Y54" s="205" t="n"/>
      <c r="Z54" s="119" t="inlineStr">
        <is>
          <t>MES</t>
        </is>
      </c>
      <c r="AA54" s="21" t="inlineStr">
        <is>
          <t>AÑO</t>
        </is>
      </c>
    </row>
    <row r="55" ht="12.75" customHeight="1">
      <c r="B55" s="115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14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0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65" t="inlineStr">
        <is>
          <t>CONTENEDOR</t>
        </is>
      </c>
      <c r="Q18" s="204" t="n"/>
      <c r="R18" s="204" t="n"/>
      <c r="S18" s="204" t="n"/>
      <c r="T18" s="204" t="n"/>
      <c r="U18" s="205" t="n"/>
      <c r="V18" s="172" t="inlineStr">
        <is>
          <t>CANTIDAD TOTAL DE RESIDUO</t>
        </is>
      </c>
      <c r="W18" s="215" t="n"/>
      <c r="X18" s="172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65" t="inlineStr">
        <is>
          <t>CAPACIDAD</t>
        </is>
      </c>
      <c r="Q19" s="204" t="n"/>
      <c r="R19" s="205" t="n"/>
      <c r="S19" s="165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600 kg</t>
        </is>
      </c>
      <c r="Q21" s="204" t="n"/>
      <c r="R21" s="205" t="n"/>
      <c r="S21" s="135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18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>
        <v>1</v>
      </c>
      <c r="Q22" s="204" t="n"/>
      <c r="R22" s="205" t="n"/>
      <c r="S22" s="135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184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18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1000 Litros</t>
        </is>
      </c>
      <c r="Q24" s="204" t="n"/>
      <c r="R24" s="205" t="n"/>
      <c r="S24" s="135" t="inlineStr">
        <is>
          <t>tote</t>
        </is>
      </c>
      <c r="T24" s="204" t="n"/>
      <c r="U24" s="205" t="n"/>
      <c r="V24" s="185" t="n">
        <v>7</v>
      </c>
      <c r="W24" s="205" t="n"/>
      <c r="X24" s="185" t="n"/>
      <c r="Y24" s="18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inlineStr">
        <is>
          <t>1000 Litros</t>
        </is>
      </c>
      <c r="Q25" s="204" t="n"/>
      <c r="R25" s="205" t="n"/>
      <c r="S25" s="135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18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inlineStr">
        <is>
          <t>200 L</t>
        </is>
      </c>
      <c r="Q26" s="204" t="n"/>
      <c r="R26" s="205" t="n"/>
      <c r="S26" s="135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18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inlineStr">
        <is>
          <t>1000 Litros</t>
        </is>
      </c>
      <c r="Q27" s="204" t="n"/>
      <c r="R27" s="205" t="n"/>
      <c r="S27" s="135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18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inlineStr">
        <is>
          <t>1000 Litros</t>
        </is>
      </c>
      <c r="Q28" s="204" t="n"/>
      <c r="R28" s="205" t="n"/>
      <c r="S28" s="135" t="inlineStr">
        <is>
          <t>tote</t>
        </is>
      </c>
      <c r="T28" s="204" t="n"/>
      <c r="U28" s="205" t="n"/>
      <c r="V28" s="185">
        <f>2+1</f>
        <v/>
      </c>
      <c r="W28" s="205" t="n"/>
      <c r="X28" s="39" t="n"/>
      <c r="Y28" s="18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185">
        <f>4+4+3+4+4+4+4+4</f>
        <v/>
      </c>
      <c r="W29" s="205" t="n"/>
      <c r="X29" s="39" t="n"/>
      <c r="Y29" s="18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7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inlineStr">
        <is>
          <t>200 L</t>
        </is>
      </c>
      <c r="Q30" s="204" t="n"/>
      <c r="R30" s="205" t="n"/>
      <c r="S30" s="135" t="inlineStr">
        <is>
          <t>tambo</t>
        </is>
      </c>
      <c r="T30" s="204" t="n"/>
      <c r="U30" s="205" t="n"/>
      <c r="V30" s="184">
        <f>3+3</f>
        <v/>
      </c>
      <c r="W30" s="205" t="n"/>
      <c r="X30" s="40" t="n"/>
      <c r="Y30" s="18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25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7">
        <f>SUM(V20:W30)</f>
        <v/>
      </c>
      <c r="W31" s="202" t="n"/>
      <c r="X31" s="182" t="n"/>
      <c r="Y31" s="128">
        <f>SUM(Y20:AA30)</f>
        <v/>
      </c>
      <c r="Z31" s="202" t="n"/>
      <c r="AA31" s="202" t="n"/>
      <c r="AD31" s="29" t="n"/>
    </row>
    <row r="32" ht="17.25" customHeight="1">
      <c r="A32" s="201" t="n"/>
      <c r="B32" s="110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13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0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5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7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31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3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2" t="inlineStr">
        <is>
          <t>TRANSPORTISTA</t>
        </is>
      </c>
      <c r="B37" s="66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3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7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6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4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1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3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3" t="inlineStr">
        <is>
          <t>CARGO:</t>
        </is>
      </c>
      <c r="C42" s="204" t="n"/>
      <c r="D42" s="205" t="n"/>
      <c r="E42" s="77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1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4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8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7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82" t="inlineStr">
        <is>
          <t>DESTINATARIO</t>
        </is>
      </c>
      <c r="B46" s="105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6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13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8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1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8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1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3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8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3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7" t="inlineStr">
        <is>
          <t>FECHA: DE RECEPCIÓN:</t>
        </is>
      </c>
      <c r="T53" s="204" t="n"/>
      <c r="U53" s="204" t="n"/>
      <c r="V53" s="205" t="n"/>
      <c r="W53" s="124" t="n"/>
      <c r="X53" s="204" t="n"/>
      <c r="Y53" s="205" t="n"/>
      <c r="Z53" s="124" t="n"/>
      <c r="AA53" s="18" t="n"/>
    </row>
    <row r="54" ht="15.75" customHeight="1">
      <c r="B54" s="122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9" t="inlineStr">
        <is>
          <t>DIA</t>
        </is>
      </c>
      <c r="X54" s="204" t="n"/>
      <c r="Y54" s="205" t="n"/>
      <c r="Z54" s="119" t="inlineStr">
        <is>
          <t>MES</t>
        </is>
      </c>
      <c r="AA54" s="21" t="inlineStr">
        <is>
          <t>AÑO</t>
        </is>
      </c>
    </row>
    <row r="55" ht="12.75" customHeight="1">
      <c r="B55" s="115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14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topLeftCell="A14" workbookViewId="0">
      <selection activeCell="B45" sqref="B45:AA45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2025-05-30T20:59:08Z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