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diegohaisch/Downloads/"/>
    </mc:Choice>
  </mc:AlternateContent>
  <bookViews>
    <workbookView xWindow="320" yWindow="700" windowWidth="23760" windowHeight="1332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1" l="1"/>
  <c r="J17" i="1"/>
  <c r="I17" i="1"/>
  <c r="H17" i="1"/>
  <c r="G17" i="1"/>
  <c r="F17" i="1"/>
  <c r="L17" i="1"/>
  <c r="M17" i="1"/>
  <c r="E17" i="1"/>
  <c r="D17" i="1"/>
  <c r="D16" i="1"/>
  <c r="D15" i="1"/>
</calcChain>
</file>

<file path=xl/sharedStrings.xml><?xml version="1.0" encoding="utf-8"?>
<sst xmlns="http://schemas.openxmlformats.org/spreadsheetml/2006/main" count="12" uniqueCount="10">
  <si>
    <t>junio</t>
  </si>
  <si>
    <t>enero</t>
  </si>
  <si>
    <t>julio</t>
  </si>
  <si>
    <t>agosto</t>
  </si>
  <si>
    <t>septiembre</t>
  </si>
  <si>
    <t>octubre</t>
  </si>
  <si>
    <t>noviembre</t>
  </si>
  <si>
    <t>diciembre</t>
  </si>
  <si>
    <t>febrero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</si>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</sst>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_ ;[Red]\-#,##0\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F3FA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14996795556505021"/>
      </left>
      <right style="thin">
        <color theme="0" tint="-0.14999847407452621"/>
      </right>
      <top style="hair">
        <color theme="0" tint="-0.14996795556505021"/>
      </top>
      <bottom style="hair">
        <color theme="0" tint="-0.149967955565050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2" fillId="2" borderId="1" xfId="0" applyNumberFormat="1" applyFont="1" applyFill="1" applyBorder="1" applyAlignment="1">
      <alignment vertical="center"/>
    </xf>
    <xf numFmtId="43" fontId="0" fillId="0" borderId="0" xfId="1" applyFont="1"/>
    <xf numFmtId="43" fontId="0" fillId="0" borderId="0" xfId="0" applyNumberFormat="1"/>
    <xf numFmtId="43" fontId="3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21"/>
  <sheetViews>
    <sheetView tabSelected="1" workbookViewId="0">
      <selection activeCell="I7" sqref="I7"/>
    </sheetView>
  </sheetViews>
  <sheetFormatPr baseColWidth="10" defaultRowHeight="16" x14ac:dyDescent="0.2"/>
  <cols>
    <col min="4" max="4" width="14.33203125" bestFit="1" customWidth="1"/>
    <col min="5" max="12" width="14.83203125" bestFit="1" customWidth="1"/>
    <col min="13" max="13" width="13.83203125" bestFit="1" customWidth="1"/>
  </cols>
  <sheetData>
    <row r="7" spans="4:13" x14ac:dyDescent="0.2">
      <c r="E7" s="1">
        <v>1730350.7804558058</v>
      </c>
    </row>
    <row r="9" spans="4:13" x14ac:dyDescent="0.2">
      <c r="E9" t="s">
        <v>0</v>
      </c>
      <c r="F9" s="2">
        <v>73000</v>
      </c>
    </row>
    <row r="10" spans="4:13" x14ac:dyDescent="0.2">
      <c r="E10" t="s">
        <v>1</v>
      </c>
      <c r="F10" s="2">
        <v>-120000</v>
      </c>
    </row>
    <row r="11" spans="4:13" x14ac:dyDescent="0.2">
      <c r="F11" s="2"/>
      <c r="M11">
        <v>54048.349898801505</v>
      </c>
    </row>
    <row r="12" spans="4:13" x14ac:dyDescent="0.2">
      <c r="F12" s="2"/>
    </row>
    <row r="14" spans="4:13" x14ac:dyDescent="0.2">
      <c r="D14" t="s">
        <v>9</v>
      </c>
      <c r="E14" t="s">
        <v>0</v>
      </c>
      <c r="F14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1</v>
      </c>
      <c r="M14" t="s">
        <v>8</v>
      </c>
    </row>
    <row r="15" spans="4:13" x14ac:dyDescent="0.2">
      <c r="D15" s="4">
        <f>+SUM(E15:M15)</f>
        <v>1732679.805195715</v>
      </c>
      <c r="E15" s="2">
        <v>155394.73203200003</v>
      </c>
      <c r="F15" s="2">
        <v>164066.65536</v>
      </c>
      <c r="G15" s="2">
        <v>147288.65279999998</v>
      </c>
      <c r="H15" s="2">
        <v>175586.53555200002</v>
      </c>
      <c r="I15" s="2">
        <v>192284.44160000002</v>
      </c>
      <c r="J15" s="2">
        <v>209920</v>
      </c>
      <c r="K15" s="2">
        <v>421000</v>
      </c>
      <c r="L15" s="2">
        <v>183040</v>
      </c>
      <c r="M15" s="2">
        <v>84098.787851714966</v>
      </c>
    </row>
    <row r="16" spans="4:13" x14ac:dyDescent="0.2">
      <c r="D16" s="4">
        <f>+SUM(E16:M16)</f>
        <v>-100000</v>
      </c>
      <c r="E16" s="2">
        <v>73000</v>
      </c>
      <c r="F16" s="2"/>
      <c r="G16" s="2"/>
      <c r="H16" s="2"/>
      <c r="I16" s="2">
        <v>-50000</v>
      </c>
      <c r="J16" s="2">
        <v>-30000</v>
      </c>
      <c r="K16" s="2"/>
      <c r="L16" s="2">
        <v>-63000</v>
      </c>
      <c r="M16" s="2">
        <v>-30000</v>
      </c>
    </row>
    <row r="17" spans="4:13" x14ac:dyDescent="0.2">
      <c r="D17" s="4">
        <f>+SUM(E17:M17)</f>
        <v>1512679.805195715</v>
      </c>
      <c r="E17" s="3">
        <f>+E15+E16</f>
        <v>228394.73203200003</v>
      </c>
      <c r="F17" s="3">
        <f>(+F15+F16)-20000</f>
        <v>144066.65536</v>
      </c>
      <c r="G17" s="3">
        <f>(+G15+G16)-20000</f>
        <v>127288.65279999998</v>
      </c>
      <c r="H17" s="3">
        <f>(+H15+H16)-20000</f>
        <v>155586.53555200002</v>
      </c>
      <c r="I17" s="3">
        <f>(+I15+I16)-20000</f>
        <v>122284.44160000002</v>
      </c>
      <c r="J17" s="3">
        <f>(+J15+J16)-20000</f>
        <v>159920</v>
      </c>
      <c r="K17" s="3">
        <f>(+K15+K16)-20000</f>
        <v>401000</v>
      </c>
      <c r="L17" s="3">
        <f t="shared" ref="F17:M17" si="0">+L15+L16</f>
        <v>120040</v>
      </c>
      <c r="M17" s="3">
        <f t="shared" si="0"/>
        <v>54098.787851714966</v>
      </c>
    </row>
    <row r="21" spans="4:13" x14ac:dyDescent="0.2">
      <c r="F21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2018-01-23T15:34:51Z</dcterms:created>
  <dcterms:modified xsi:type="dcterms:W3CDTF">2020-12-12T22:06:01Z</dcterms:modified>
</cp:coreProperties>
</file>