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rtinezw/Sites/ordermanager/"/>
    </mc:Choice>
  </mc:AlternateContent>
  <xr:revisionPtr revIDLastSave="0" documentId="13_ncr:1_{C76274E7-8F86-454D-9950-F2CA3D060D21}" xr6:coauthVersionLast="47" xr6:coauthVersionMax="47" xr10:uidLastSave="{00000000-0000-0000-0000-000000000000}"/>
  <bookViews>
    <workbookView xWindow="0" yWindow="500" windowWidth="28800" windowHeight="17500" xr2:uid="{8779C46E-14BE-9D4E-8A54-E74FDC5BC83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C8" i="1"/>
  <c r="E3" i="1"/>
  <c r="G3" i="1" s="1"/>
  <c r="E4" i="1"/>
  <c r="G4" i="1" s="1"/>
  <c r="E5" i="1"/>
  <c r="G5" i="1" s="1"/>
  <c r="E6" i="1"/>
  <c r="G6" i="1" s="1"/>
  <c r="E7" i="1"/>
  <c r="G7" i="1" s="1"/>
  <c r="E2" i="1"/>
  <c r="G2" i="1" s="1"/>
  <c r="E8" i="1" l="1"/>
  <c r="G8" i="1" s="1"/>
</calcChain>
</file>

<file path=xl/sharedStrings.xml><?xml version="1.0" encoding="utf-8"?>
<sst xmlns="http://schemas.openxmlformats.org/spreadsheetml/2006/main" count="14" uniqueCount="14">
  <si>
    <t>% PART</t>
  </si>
  <si>
    <t>JDA</t>
  </si>
  <si>
    <t>110 BIS</t>
  </si>
  <si>
    <t>TOTAL </t>
  </si>
  <si>
    <t>MAX AUTORIZADO</t>
  </si>
  <si>
    <t>% </t>
  </si>
  <si>
    <t>DAMAS</t>
  </si>
  <si>
    <t>CABALLEROS</t>
  </si>
  <si>
    <t>INFANTILES</t>
  </si>
  <si>
    <t>BEBÉS</t>
  </si>
  <si>
    <t>INTERIORES</t>
  </si>
  <si>
    <t>ACCESORIOS &amp; ZAPATERIA</t>
  </si>
  <si>
    <t>º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</si>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</sst>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2" fillId="0" borderId="0" xfId="0" applyNumberFormat="1" applyFont="1"/>
    <xf numFmtId="164" fontId="2" fillId="0" borderId="0" xfId="1" applyNumberFormat="1" applyFont="1"/>
    <xf numFmtId="3" fontId="3" fillId="0" borderId="0" xfId="0" applyNumberFormat="1" applyFont="1" applyFill="1"/>
  </cellXfs>
  <cellStyles count="2">
    <cellStyle name="Millares" xfId="1" builtinId="3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019E5D-643D-DB4E-9913-B0F3BC1A836A}" name="Tabla3" displayName="Tabla3" ref="A1:E8" totalsRowShown="0" headerRowDxfId="8">
  <autoFilter ref="A1:E8" xr:uid="{E5019E5D-643D-DB4E-9913-B0F3BC1A836A}"/>
  <tableColumns count="5">
    <tableColumn id="1" xr3:uid="{123D5184-E100-FB47-9647-281AC7FA1C69}" name="º" dataDxfId="7"/>
    <tableColumn id="2" xr3:uid="{3970A2AD-7188-D84C-8E43-3E95FA0F186F}" name="% PART" dataDxfId="6"/>
    <tableColumn id="3" xr3:uid="{D23CD6B7-6992-4A4F-88BA-AE1055C13D23}" name="JDA" dataDxfId="5"/>
    <tableColumn id="4" xr3:uid="{E5B48162-857A-AC47-A68D-BC21F455AB2D}" name="110 BIS" dataDxfId="4"/>
    <tableColumn id="5" xr3:uid="{C209A405-7F27-3146-8D02-9CAD8F96AFF0}" name="TOTAL " dataDxfId="3">
      <calculatedColumnFormula>D2+C2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B033B4-EAEB-CA43-BA81-1DC5515AE663}" name="Tabla4" displayName="Tabla4" ref="F1:G8" totalsRowShown="0" headerRowDxfId="2">
  <autoFilter ref="F1:G8" xr:uid="{4BB033B4-EAEB-CA43-BA81-1DC5515AE663}"/>
  <tableColumns count="2">
    <tableColumn id="1" xr3:uid="{559A9346-4C6A-0F48-A586-A95225DED46A}" name="MAX AUTORIZADO" dataDxfId="1"/>
    <tableColumn id="2" xr3:uid="{FE9B858E-2A80-E144-9D2F-4F29DF69AEB2}" name="% " dataDxfId="0">
      <calculatedColumnFormula>ROUND((E2*100)/F2, 2)</calculatedColumn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D37-914A-284B-9FD4-347BC4F31E64}">
  <dimension ref="A1:G8"/>
  <sheetViews>
    <sheetView tabSelected="1" workbookViewId="0">
      <selection activeCell="K13" sqref="K13"/>
    </sheetView>
  </sheetViews>
  <sheetFormatPr baseColWidth="10" defaultRowHeight="16" x14ac:dyDescent="0.2"/>
  <cols>
    <col min="1" max="1" width="11.5" customWidth="1"/>
    <col min="3" max="3" width="11.1640625" bestFit="1" customWidth="1"/>
    <col min="6" max="6" width="18.6640625" customWidth="1"/>
  </cols>
  <sheetData>
    <row r="1" spans="1:7" x14ac:dyDescent="0.2">
      <c r="A1" s="1" t="s">
        <v>12</v>
      </c>
      <c r="B1" s="2" t="s">
        <v>0</v>
      </c>
      <c r="C1" s="2" t="s">
        <v>1</v>
      </c>
      <c r="D1" s="2" t="s">
        <v>2</v>
      </c>
      <c r="E1" s="1" t="s">
        <v>3</v>
      </c>
      <c r="F1" s="2" t="s">
        <v>4</v>
      </c>
      <c r="G1" s="2" t="s">
        <v>5</v>
      </c>
    </row>
    <row r="2" spans="1:7" x14ac:dyDescent="0.2">
      <c r="A2" s="2" t="s">
        <v>6</v>
      </c>
      <c r="B2" s="2">
        <v>29</v>
      </c>
      <c r="C2" s="3">
        <v>0</v>
      </c>
      <c r="D2" s="3">
        <v>0</v>
      </c>
      <c r="E2" s="4">
        <f>D2+C2</f>
        <v>0</v>
      </c>
      <c r="F2" s="3">
        <v>391500</v>
      </c>
      <c r="G2" s="2">
        <f t="shared" ref="G2:G8" si="0">ROUND((E2*100)/F2, 2)</f>
        <v>0</v>
      </c>
    </row>
    <row r="3" spans="1:7" x14ac:dyDescent="0.2">
      <c r="A3" s="2" t="s">
        <v>7</v>
      </c>
      <c r="B3" s="2">
        <v>33</v>
      </c>
      <c r="C3" s="3">
        <v>0</v>
      </c>
      <c r="D3" s="3">
        <v>0</v>
      </c>
      <c r="E3" s="4">
        <f t="shared" ref="E3:E8" si="1">D3+C3</f>
        <v>0</v>
      </c>
      <c r="F3" s="3">
        <v>445500</v>
      </c>
      <c r="G3" s="2">
        <f t="shared" si="0"/>
        <v>0</v>
      </c>
    </row>
    <row r="4" spans="1:7" x14ac:dyDescent="0.2">
      <c r="A4" s="2" t="s">
        <v>9</v>
      </c>
      <c r="B4" s="2">
        <v>4</v>
      </c>
      <c r="C4" s="3">
        <v>0</v>
      </c>
      <c r="D4" s="3">
        <v>0</v>
      </c>
      <c r="E4" s="4">
        <f t="shared" si="1"/>
        <v>0</v>
      </c>
      <c r="F4" s="3">
        <v>54000</v>
      </c>
      <c r="G4" s="2">
        <f t="shared" si="0"/>
        <v>0</v>
      </c>
    </row>
    <row r="5" spans="1:7" x14ac:dyDescent="0.2">
      <c r="A5" s="2" t="s">
        <v>8</v>
      </c>
      <c r="B5" s="2">
        <v>7</v>
      </c>
      <c r="C5" s="3">
        <v>0</v>
      </c>
      <c r="D5" s="3">
        <v>0</v>
      </c>
      <c r="E5" s="4">
        <f t="shared" si="1"/>
        <v>0</v>
      </c>
      <c r="F5" s="6">
        <v>94500</v>
      </c>
      <c r="G5" s="2">
        <f t="shared" si="0"/>
        <v>0</v>
      </c>
    </row>
    <row r="6" spans="1:7" x14ac:dyDescent="0.2">
      <c r="A6" s="2" t="s">
        <v>10</v>
      </c>
      <c r="B6" s="2">
        <v>12</v>
      </c>
      <c r="C6" s="3">
        <v>0</v>
      </c>
      <c r="D6" s="3">
        <v>0</v>
      </c>
      <c r="E6" s="4">
        <f t="shared" si="1"/>
        <v>0</v>
      </c>
      <c r="F6" s="3">
        <v>162000</v>
      </c>
      <c r="G6" s="2">
        <f t="shared" si="0"/>
        <v>0</v>
      </c>
    </row>
    <row r="7" spans="1:7" x14ac:dyDescent="0.2">
      <c r="A7" s="2" t="s">
        <v>11</v>
      </c>
      <c r="B7" s="2">
        <v>15</v>
      </c>
      <c r="C7" s="3">
        <v>0</v>
      </c>
      <c r="D7" s="3">
        <v>0</v>
      </c>
      <c r="E7" s="4">
        <f t="shared" si="1"/>
        <v>0</v>
      </c>
      <c r="F7" s="3">
        <v>202500</v>
      </c>
      <c r="G7" s="2">
        <f t="shared" si="0"/>
        <v>0</v>
      </c>
    </row>
    <row r="8" spans="1:7" x14ac:dyDescent="0.2">
      <c r="A8" s="1" t="s">
        <v>13</v>
      </c>
      <c r="B8" s="2"/>
      <c r="C8" s="5">
        <f>SUM(C2:C7)</f>
        <v>0</v>
      </c>
      <c r="D8" s="5">
        <f>SUM(D2:D7)</f>
        <v>0</v>
      </c>
      <c r="E8" s="4">
        <f t="shared" si="1"/>
        <v>0</v>
      </c>
      <c r="F8" s="4">
        <v>1350000</v>
      </c>
      <c r="G8" s="2">
        <f t="shared" si="0"/>
        <v>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2022-03-17T23:43:34Z</dcterms:created>
  <dcterms:modified xsi:type="dcterms:W3CDTF">2022-06-07T20:22:01Z</dcterms:modified>
</cp:coreProperties>
</file>