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i\Desktop\vsTerceraParte\Excel\"/>
    </mc:Choice>
  </mc:AlternateContent>
  <bookViews>
    <workbookView xWindow="120" yWindow="15" windowWidth="15195" windowHeight="8190" activeTab="3"/>
  </bookViews>
  <sheets>
    <sheet name="Operaciones de compra-venta" sheetId="11" r:id="rId1"/>
    <sheet name="Hoja1" sheetId="15" r:id="rId2"/>
    <sheet name="Población" sheetId="14" r:id="rId3"/>
    <sheet name="Empresa ABC" sheetId="13" r:id="rId4"/>
  </sheets>
  <definedNames>
    <definedName name="_xlnm._FilterDatabase" localSheetId="0" hidden="1">'Operaciones de compra-venta'!$C$33:$K$275</definedName>
    <definedName name="_xlnm._FilterDatabase" localSheetId="2" hidden="1">Población!$B$25:$I$225</definedName>
    <definedName name="_xlnm.Extract" localSheetId="0">'Operaciones de compra-venta'!$M$34:$U$34</definedName>
  </definedNames>
  <calcPr calcId="162913"/>
  <pivotCaches>
    <pivotCache cacheId="2" r:id="rId5"/>
  </pivotCaches>
</workbook>
</file>

<file path=xl/calcChain.xml><?xml version="1.0" encoding="utf-8"?>
<calcChain xmlns="http://schemas.openxmlformats.org/spreadsheetml/2006/main">
  <c r="I151" i="13" l="1"/>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alcChain>
</file>

<file path=xl/sharedStrings.xml><?xml version="1.0" encoding="utf-8"?>
<sst xmlns="http://schemas.openxmlformats.org/spreadsheetml/2006/main" count="3879" uniqueCount="649">
  <si>
    <t>Operación</t>
  </si>
  <si>
    <t>venta/compra</t>
  </si>
  <si>
    <t>Producto</t>
  </si>
  <si>
    <t>Código</t>
  </si>
  <si>
    <t>Precio</t>
  </si>
  <si>
    <t>Fecha</t>
  </si>
  <si>
    <t>Año</t>
  </si>
  <si>
    <t>Mercado</t>
  </si>
  <si>
    <t>Agente</t>
  </si>
  <si>
    <t>compra</t>
  </si>
  <si>
    <t>Cacao</t>
  </si>
  <si>
    <t>C72013</t>
  </si>
  <si>
    <t>Londres</t>
  </si>
  <si>
    <t>Rómulo</t>
  </si>
  <si>
    <t>venta</t>
  </si>
  <si>
    <t>Maíz</t>
  </si>
  <si>
    <t>M62014</t>
  </si>
  <si>
    <t>México</t>
  </si>
  <si>
    <t>Mariana</t>
  </si>
  <si>
    <t>Café</t>
  </si>
  <si>
    <t>C52014</t>
  </si>
  <si>
    <t>Brasil</t>
  </si>
  <si>
    <t>Pablo</t>
  </si>
  <si>
    <t>M122013</t>
  </si>
  <si>
    <t>Eduardo</t>
  </si>
  <si>
    <t>Trigo</t>
  </si>
  <si>
    <t>T22014</t>
  </si>
  <si>
    <t>Chicago</t>
  </si>
  <si>
    <t>Hortensia</t>
  </si>
  <si>
    <t>Cebada</t>
  </si>
  <si>
    <t>C32014</t>
  </si>
  <si>
    <t>C112013</t>
  </si>
  <si>
    <t>Aldegundo</t>
  </si>
  <si>
    <t>C102013</t>
  </si>
  <si>
    <t>C22014</t>
  </si>
  <si>
    <t>Licha</t>
  </si>
  <si>
    <t>Azúcar</t>
  </si>
  <si>
    <t>A72013</t>
  </si>
  <si>
    <t>David</t>
  </si>
  <si>
    <t>Roberto</t>
  </si>
  <si>
    <t>Teresa</t>
  </si>
  <si>
    <t>T102013</t>
  </si>
  <si>
    <t>Ximena</t>
  </si>
  <si>
    <t>M92013</t>
  </si>
  <si>
    <t>T32014</t>
  </si>
  <si>
    <t>Avena</t>
  </si>
  <si>
    <t>A12014</t>
  </si>
  <si>
    <t>T92013</t>
  </si>
  <si>
    <t>Nueva York</t>
  </si>
  <si>
    <t>Toño</t>
  </si>
  <si>
    <t>Raúl</t>
  </si>
  <si>
    <t>C42014</t>
  </si>
  <si>
    <t>Lorenza</t>
  </si>
  <si>
    <t>A62014</t>
  </si>
  <si>
    <t>M72013</t>
  </si>
  <si>
    <t>Marilú</t>
  </si>
  <si>
    <t>A32014</t>
  </si>
  <si>
    <t>A42014</t>
  </si>
  <si>
    <t>Carlos</t>
  </si>
  <si>
    <t>A82013</t>
  </si>
  <si>
    <t>C62014</t>
  </si>
  <si>
    <t>A112013</t>
  </si>
  <si>
    <t>Cuauhtémoc</t>
  </si>
  <si>
    <t>M32014</t>
  </si>
  <si>
    <t>A122013</t>
  </si>
  <si>
    <t>A92013</t>
  </si>
  <si>
    <t>C12014</t>
  </si>
  <si>
    <t>C122013</t>
  </si>
  <si>
    <t>C92013</t>
  </si>
  <si>
    <t>T112013</t>
  </si>
  <si>
    <t>M102013</t>
  </si>
  <si>
    <t>M22014</t>
  </si>
  <si>
    <t>T12014</t>
  </si>
  <si>
    <t>A22014</t>
  </si>
  <si>
    <t>T52014</t>
  </si>
  <si>
    <t>M52014</t>
  </si>
  <si>
    <t>T42014</t>
  </si>
  <si>
    <t>M42014</t>
  </si>
  <si>
    <t>A102013</t>
  </si>
  <si>
    <t>M82013</t>
  </si>
  <si>
    <t>C82013</t>
  </si>
  <si>
    <t>A52014</t>
  </si>
  <si>
    <t>T62014</t>
  </si>
  <si>
    <t>Ana</t>
  </si>
  <si>
    <t>T122013</t>
  </si>
  <si>
    <t>M12014</t>
  </si>
  <si>
    <t>T72013</t>
  </si>
  <si>
    <t>M112013</t>
  </si>
  <si>
    <t>tabla de criterios</t>
  </si>
  <si>
    <t>tabla de registros</t>
  </si>
  <si>
    <t>Tipo</t>
  </si>
  <si>
    <t>Monto</t>
  </si>
  <si>
    <t>Impuesto</t>
  </si>
  <si>
    <t>MontoTotal</t>
  </si>
  <si>
    <t>Oficina</t>
  </si>
  <si>
    <t>Responsable</t>
  </si>
  <si>
    <t>Teléfono</t>
  </si>
  <si>
    <t>Hermosillo</t>
  </si>
  <si>
    <t>Nómina</t>
  </si>
  <si>
    <t>Cuetzalan</t>
  </si>
  <si>
    <t>Tijuana</t>
  </si>
  <si>
    <t>Gasolina</t>
  </si>
  <si>
    <t>Hortencia</t>
  </si>
  <si>
    <t>Jardinería</t>
  </si>
  <si>
    <t>Pachuca</t>
  </si>
  <si>
    <t>Renta</t>
  </si>
  <si>
    <t>Luz</t>
  </si>
  <si>
    <t>Gas</t>
  </si>
  <si>
    <t>San Luis Potosí</t>
  </si>
  <si>
    <t>País</t>
  </si>
  <si>
    <t>Continente</t>
  </si>
  <si>
    <t>Country Code</t>
  </si>
  <si>
    <t>Afganistán</t>
  </si>
  <si>
    <t>Asia</t>
  </si>
  <si>
    <t>Afghanistan</t>
  </si>
  <si>
    <t>AFG</t>
  </si>
  <si>
    <t>Albania</t>
  </si>
  <si>
    <t>Europa</t>
  </si>
  <si>
    <t>ALB</t>
  </si>
  <si>
    <t>Alemania</t>
  </si>
  <si>
    <t>Germany</t>
  </si>
  <si>
    <t>DEU</t>
  </si>
  <si>
    <t>Andorra</t>
  </si>
  <si>
    <t>ADO</t>
  </si>
  <si>
    <t>Angola</t>
  </si>
  <si>
    <t>África</t>
  </si>
  <si>
    <t>AGO</t>
  </si>
  <si>
    <t>Antigua y Barbuda</t>
  </si>
  <si>
    <t>América</t>
  </si>
  <si>
    <t>Antigua and Barbuda</t>
  </si>
  <si>
    <t>ATG</t>
  </si>
  <si>
    <t>Arabia Saudita</t>
  </si>
  <si>
    <t>Saudi Arabia</t>
  </si>
  <si>
    <t>SAU</t>
  </si>
  <si>
    <t>Argelia</t>
  </si>
  <si>
    <t>Algeria</t>
  </si>
  <si>
    <t>DZA</t>
  </si>
  <si>
    <t>Argentina</t>
  </si>
  <si>
    <t>ARG</t>
  </si>
  <si>
    <t>Armenia</t>
  </si>
  <si>
    <t>ARM</t>
  </si>
  <si>
    <t>Aruba</t>
  </si>
  <si>
    <t>ABW</t>
  </si>
  <si>
    <t>Australia</t>
  </si>
  <si>
    <t>Oceanía</t>
  </si>
  <si>
    <t>AUS</t>
  </si>
  <si>
    <t>Austria</t>
  </si>
  <si>
    <t>AUT</t>
  </si>
  <si>
    <t>Azerbaiyán</t>
  </si>
  <si>
    <t>Azerbaijan</t>
  </si>
  <si>
    <t>AZE</t>
  </si>
  <si>
    <t>Bahamas</t>
  </si>
  <si>
    <t>Bahamas, The</t>
  </si>
  <si>
    <t>BHS</t>
  </si>
  <si>
    <t>Bangladés</t>
  </si>
  <si>
    <t>Bangladesh</t>
  </si>
  <si>
    <t>BGD</t>
  </si>
  <si>
    <t>Barbados</t>
  </si>
  <si>
    <t>BRB</t>
  </si>
  <si>
    <t>Baréin</t>
  </si>
  <si>
    <t>Bahrain</t>
  </si>
  <si>
    <t>BHR</t>
  </si>
  <si>
    <t>Bélgica</t>
  </si>
  <si>
    <t>Belgium</t>
  </si>
  <si>
    <t>BEL</t>
  </si>
  <si>
    <t>Belice</t>
  </si>
  <si>
    <t>Belize</t>
  </si>
  <si>
    <t>BLZ</t>
  </si>
  <si>
    <t>Benin</t>
  </si>
  <si>
    <t>BEN</t>
  </si>
  <si>
    <t>Bermudas</t>
  </si>
  <si>
    <t>Bermuda</t>
  </si>
  <si>
    <t>BMU</t>
  </si>
  <si>
    <t>Bielorrusia</t>
  </si>
  <si>
    <t>Belarus</t>
  </si>
  <si>
    <t>BLR</t>
  </si>
  <si>
    <t>Bolivia</t>
  </si>
  <si>
    <t>BOL</t>
  </si>
  <si>
    <t>Bosnia y Herzegovina</t>
  </si>
  <si>
    <t>Bosnia and Herzegovina</t>
  </si>
  <si>
    <t>BIH</t>
  </si>
  <si>
    <t>Botsuana</t>
  </si>
  <si>
    <t>Botswana</t>
  </si>
  <si>
    <t>BWA</t>
  </si>
  <si>
    <t>Brazil</t>
  </si>
  <si>
    <t>BRA</t>
  </si>
  <si>
    <t>Brunei</t>
  </si>
  <si>
    <t>Brunei Darussalam</t>
  </si>
  <si>
    <t>BRN</t>
  </si>
  <si>
    <t>Bulgaria</t>
  </si>
  <si>
    <t>BGR</t>
  </si>
  <si>
    <t>Burkina Faso</t>
  </si>
  <si>
    <t>BFA</t>
  </si>
  <si>
    <t>Burundi</t>
  </si>
  <si>
    <t>BDI</t>
  </si>
  <si>
    <t>Bután</t>
  </si>
  <si>
    <t>Bhutan</t>
  </si>
  <si>
    <t>BTN</t>
  </si>
  <si>
    <t>Cabo Verde</t>
  </si>
  <si>
    <t>CPV</t>
  </si>
  <si>
    <t>Camboya</t>
  </si>
  <si>
    <t>Cambodia</t>
  </si>
  <si>
    <t>KHM</t>
  </si>
  <si>
    <t>Camerún</t>
  </si>
  <si>
    <t>Cameroon</t>
  </si>
  <si>
    <t>CMR</t>
  </si>
  <si>
    <t>Canadá</t>
  </si>
  <si>
    <t>Canada</t>
  </si>
  <si>
    <t>CAN</t>
  </si>
  <si>
    <t>Catar</t>
  </si>
  <si>
    <t>Qatar</t>
  </si>
  <si>
    <t>QAT</t>
  </si>
  <si>
    <t>Chad</t>
  </si>
  <si>
    <t>TCD</t>
  </si>
  <si>
    <t>Chile</t>
  </si>
  <si>
    <t>CHL</t>
  </si>
  <si>
    <t>China</t>
  </si>
  <si>
    <t>CHN</t>
  </si>
  <si>
    <t>Chipre</t>
  </si>
  <si>
    <t>Cyprus</t>
  </si>
  <si>
    <t>CYP</t>
  </si>
  <si>
    <t>Colombia</t>
  </si>
  <si>
    <t>COL</t>
  </si>
  <si>
    <t>Comoras</t>
  </si>
  <si>
    <t>Comoros</t>
  </si>
  <si>
    <t>COM</t>
  </si>
  <si>
    <t xml:space="preserve">Corea del Norte </t>
  </si>
  <si>
    <t>Korea, Rep.</t>
  </si>
  <si>
    <t>KOR</t>
  </si>
  <si>
    <t>Corea del Sur</t>
  </si>
  <si>
    <t>Korea, Dem. Rep.</t>
  </si>
  <si>
    <t>PRK</t>
  </si>
  <si>
    <t>Costa de Marfil</t>
  </si>
  <si>
    <t>Cote d'Ivoire</t>
  </si>
  <si>
    <t>CIV</t>
  </si>
  <si>
    <t>Costa Rica</t>
  </si>
  <si>
    <t>CRI</t>
  </si>
  <si>
    <t>Croacia</t>
  </si>
  <si>
    <t>Croatia</t>
  </si>
  <si>
    <t>HRV</t>
  </si>
  <si>
    <t>Cuba</t>
  </si>
  <si>
    <t>CUB</t>
  </si>
  <si>
    <t>Curazao</t>
  </si>
  <si>
    <t>Curacao</t>
  </si>
  <si>
    <t>CUW</t>
  </si>
  <si>
    <t>Dinamarca</t>
  </si>
  <si>
    <t>Denmark</t>
  </si>
  <si>
    <t>DNK</t>
  </si>
  <si>
    <t>Dominica</t>
  </si>
  <si>
    <t>DMA</t>
  </si>
  <si>
    <t>Ecuador</t>
  </si>
  <si>
    <t>ECU</t>
  </si>
  <si>
    <t>Egipto</t>
  </si>
  <si>
    <t>Egypt, Arab Rep.</t>
  </si>
  <si>
    <t>EGY</t>
  </si>
  <si>
    <t>El Salvador</t>
  </si>
  <si>
    <t>SLV</t>
  </si>
  <si>
    <t>Emiratos Arabes Unidos</t>
  </si>
  <si>
    <t>United Arab Emirates</t>
  </si>
  <si>
    <t>ARE</t>
  </si>
  <si>
    <t>Eritrea</t>
  </si>
  <si>
    <t>ERI</t>
  </si>
  <si>
    <t>Eslovaquia</t>
  </si>
  <si>
    <t>Slovak Republic</t>
  </si>
  <si>
    <t>SVK</t>
  </si>
  <si>
    <t>Eslovenia</t>
  </si>
  <si>
    <t>Slovenia</t>
  </si>
  <si>
    <t>SVN</t>
  </si>
  <si>
    <t>España</t>
  </si>
  <si>
    <t>Spain</t>
  </si>
  <si>
    <t>ESP</t>
  </si>
  <si>
    <t>Estados Unidos</t>
  </si>
  <si>
    <t>United States</t>
  </si>
  <si>
    <t>USA</t>
  </si>
  <si>
    <t>Estonia</t>
  </si>
  <si>
    <t>EST</t>
  </si>
  <si>
    <t>Etiopía</t>
  </si>
  <si>
    <t>Ethiopia</t>
  </si>
  <si>
    <t>ETH</t>
  </si>
  <si>
    <t>Filipinas</t>
  </si>
  <si>
    <t>Philippines</t>
  </si>
  <si>
    <t>PHL</t>
  </si>
  <si>
    <t>Finlandia</t>
  </si>
  <si>
    <t>Finland</t>
  </si>
  <si>
    <t>FIN</t>
  </si>
  <si>
    <t>Fiyi</t>
  </si>
  <si>
    <t>Fiji</t>
  </si>
  <si>
    <t>FJI</t>
  </si>
  <si>
    <t>Francia</t>
  </si>
  <si>
    <t>France</t>
  </si>
  <si>
    <t>FRA</t>
  </si>
  <si>
    <t>Gabón</t>
  </si>
  <si>
    <t>Gabon</t>
  </si>
  <si>
    <t>GAB</t>
  </si>
  <si>
    <t>Gambia</t>
  </si>
  <si>
    <t>Gambia, The</t>
  </si>
  <si>
    <t>GMB</t>
  </si>
  <si>
    <t>Georgia</t>
  </si>
  <si>
    <t>GEO</t>
  </si>
  <si>
    <t>Ghana</t>
  </si>
  <si>
    <t>GHA</t>
  </si>
  <si>
    <t>Granada</t>
  </si>
  <si>
    <t>Grenada</t>
  </si>
  <si>
    <t>GRD</t>
  </si>
  <si>
    <t>Grecia</t>
  </si>
  <si>
    <t>Greece</t>
  </si>
  <si>
    <t>GRC</t>
  </si>
  <si>
    <t>Guatemala</t>
  </si>
  <si>
    <t>GTM</t>
  </si>
  <si>
    <t>Guinea</t>
  </si>
  <si>
    <t>GIN</t>
  </si>
  <si>
    <t>Guinea Ecuatorial</t>
  </si>
  <si>
    <t>Equatorial Guinea</t>
  </si>
  <si>
    <t>GNQ</t>
  </si>
  <si>
    <t>Guinea-Bissau</t>
  </si>
  <si>
    <t>GNB</t>
  </si>
  <si>
    <t>Guyana</t>
  </si>
  <si>
    <t>GUY</t>
  </si>
  <si>
    <t>Haití</t>
  </si>
  <si>
    <t>Haiti</t>
  </si>
  <si>
    <t>HTI</t>
  </si>
  <si>
    <t>Honduras</t>
  </si>
  <si>
    <t>HND</t>
  </si>
  <si>
    <t>Hungría</t>
  </si>
  <si>
    <t>Hungary</t>
  </si>
  <si>
    <t>HUN</t>
  </si>
  <si>
    <t>India</t>
  </si>
  <si>
    <t>IND</t>
  </si>
  <si>
    <t>Indonesia</t>
  </si>
  <si>
    <t>IDN</t>
  </si>
  <si>
    <t>Irán</t>
  </si>
  <si>
    <t>Iran, Islamic Rep.</t>
  </si>
  <si>
    <t>IRN</t>
  </si>
  <si>
    <t>Iraq</t>
  </si>
  <si>
    <t>IRQ</t>
  </si>
  <si>
    <t>Irlanda</t>
  </si>
  <si>
    <t>Ireland</t>
  </si>
  <si>
    <t>IRL</t>
  </si>
  <si>
    <t>Islandia</t>
  </si>
  <si>
    <t>Iceland</t>
  </si>
  <si>
    <t>ISL</t>
  </si>
  <si>
    <t>Islas Caimán</t>
  </si>
  <si>
    <t>Cayman Islands</t>
  </si>
  <si>
    <t>CYM</t>
  </si>
  <si>
    <t>Islas del Canal</t>
  </si>
  <si>
    <t>Channel Islands</t>
  </si>
  <si>
    <t>CHI</t>
  </si>
  <si>
    <t>Islas Marshall</t>
  </si>
  <si>
    <t>Marshall Islands</t>
  </si>
  <si>
    <t>MHL</t>
  </si>
  <si>
    <t>Islas Salomón</t>
  </si>
  <si>
    <t>Solomon Islands</t>
  </si>
  <si>
    <t>SLB</t>
  </si>
  <si>
    <t>Israel</t>
  </si>
  <si>
    <t>ISR</t>
  </si>
  <si>
    <t>Italia</t>
  </si>
  <si>
    <t>Italy</t>
  </si>
  <si>
    <t>ITA</t>
  </si>
  <si>
    <t>Jamaica</t>
  </si>
  <si>
    <t>JAM</t>
  </si>
  <si>
    <t>Japón</t>
  </si>
  <si>
    <t>Japan</t>
  </si>
  <si>
    <t>JPN</t>
  </si>
  <si>
    <t>Jordania</t>
  </si>
  <si>
    <t>Jordan</t>
  </si>
  <si>
    <t>JOR</t>
  </si>
  <si>
    <t>Kazajistán</t>
  </si>
  <si>
    <t>Kazakhstan</t>
  </si>
  <si>
    <t>KAZ</t>
  </si>
  <si>
    <t>Kenia</t>
  </si>
  <si>
    <t>Kenya</t>
  </si>
  <si>
    <t>KEN</t>
  </si>
  <si>
    <t>Kirguistán</t>
  </si>
  <si>
    <t>Kyrgyz Republic</t>
  </si>
  <si>
    <t>KGZ</t>
  </si>
  <si>
    <t>Kiribati</t>
  </si>
  <si>
    <t>KIR</t>
  </si>
  <si>
    <t>Kuwait</t>
  </si>
  <si>
    <t>KWT</t>
  </si>
  <si>
    <t>Laos</t>
  </si>
  <si>
    <t>Lao PDR</t>
  </si>
  <si>
    <t>LAO</t>
  </si>
  <si>
    <t>Lesoto</t>
  </si>
  <si>
    <t>Lesotho</t>
  </si>
  <si>
    <t>LSO</t>
  </si>
  <si>
    <t>Letonia</t>
  </si>
  <si>
    <t>Latvia</t>
  </si>
  <si>
    <t>LVA</t>
  </si>
  <si>
    <t>Líbano</t>
  </si>
  <si>
    <t>Lebanon</t>
  </si>
  <si>
    <t>LBN</t>
  </si>
  <si>
    <t>Liberia</t>
  </si>
  <si>
    <t>LBR</t>
  </si>
  <si>
    <t>Libia</t>
  </si>
  <si>
    <t>Libya</t>
  </si>
  <si>
    <t>LBY</t>
  </si>
  <si>
    <t>Liechtenstein</t>
  </si>
  <si>
    <t>LIE</t>
  </si>
  <si>
    <t>Lituania</t>
  </si>
  <si>
    <t>Lithuania</t>
  </si>
  <si>
    <t>LTU</t>
  </si>
  <si>
    <t>Luxemburgo</t>
  </si>
  <si>
    <t>Luxembourg</t>
  </si>
  <si>
    <t>LUX</t>
  </si>
  <si>
    <t>Madagascar</t>
  </si>
  <si>
    <t>MDG</t>
  </si>
  <si>
    <t>Malasia</t>
  </si>
  <si>
    <t>Malaysia</t>
  </si>
  <si>
    <t>MYS</t>
  </si>
  <si>
    <t>Malaui</t>
  </si>
  <si>
    <t>Malawi</t>
  </si>
  <si>
    <t>MWI</t>
  </si>
  <si>
    <t>Maldivas</t>
  </si>
  <si>
    <t>Maldives</t>
  </si>
  <si>
    <t>MDV</t>
  </si>
  <si>
    <t>Mali</t>
  </si>
  <si>
    <t>MLI</t>
  </si>
  <si>
    <t>Malta</t>
  </si>
  <si>
    <t>MLT</t>
  </si>
  <si>
    <t>Marruecos</t>
  </si>
  <si>
    <t>Morocco</t>
  </si>
  <si>
    <t>MAR</t>
  </si>
  <si>
    <t>Mauricio</t>
  </si>
  <si>
    <t>Mauritius</t>
  </si>
  <si>
    <t>MUS</t>
  </si>
  <si>
    <t>Mauritania</t>
  </si>
  <si>
    <t>MRT</t>
  </si>
  <si>
    <t>Mexico</t>
  </si>
  <si>
    <t>MEX</t>
  </si>
  <si>
    <t>Micronesia</t>
  </si>
  <si>
    <t>Micronesia, Fed. Sts.</t>
  </si>
  <si>
    <t>FSM</t>
  </si>
  <si>
    <t>Moldavia</t>
  </si>
  <si>
    <t>Moldova</t>
  </si>
  <si>
    <t>MDA</t>
  </si>
  <si>
    <t>Mónaco</t>
  </si>
  <si>
    <t>Monaco</t>
  </si>
  <si>
    <t>MCO</t>
  </si>
  <si>
    <t>Mongolia</t>
  </si>
  <si>
    <t>MNG</t>
  </si>
  <si>
    <t>Montenegro</t>
  </si>
  <si>
    <t>MNE</t>
  </si>
  <si>
    <t>Mozambique</t>
  </si>
  <si>
    <t>MOZ</t>
  </si>
  <si>
    <t>Myanmar (Birmania)</t>
  </si>
  <si>
    <t>Myanmar</t>
  </si>
  <si>
    <t>MMR</t>
  </si>
  <si>
    <t>Namibia</t>
  </si>
  <si>
    <t>NAM</t>
  </si>
  <si>
    <t>Nepal</t>
  </si>
  <si>
    <t>NPL</t>
  </si>
  <si>
    <t>Nicaragua</t>
  </si>
  <si>
    <t>NIC</t>
  </si>
  <si>
    <t>Níger</t>
  </si>
  <si>
    <t>Niger</t>
  </si>
  <si>
    <t>NER</t>
  </si>
  <si>
    <t>Nigeria</t>
  </si>
  <si>
    <t>NGA</t>
  </si>
  <si>
    <t>Noruega</t>
  </si>
  <si>
    <t>Norway</t>
  </si>
  <si>
    <t>NOR</t>
  </si>
  <si>
    <t>Nueva Zelanda</t>
  </si>
  <si>
    <t>New Zealand</t>
  </si>
  <si>
    <t>NZL</t>
  </si>
  <si>
    <t>Omán</t>
  </si>
  <si>
    <t>Oman</t>
  </si>
  <si>
    <t>OMN</t>
  </si>
  <si>
    <t>Países Bajos</t>
  </si>
  <si>
    <t>Netherlands</t>
  </si>
  <si>
    <t>NLD</t>
  </si>
  <si>
    <t>Pakistán</t>
  </si>
  <si>
    <t>Pakistan</t>
  </si>
  <si>
    <t>PAK</t>
  </si>
  <si>
    <t>Palaos</t>
  </si>
  <si>
    <t>Palau</t>
  </si>
  <si>
    <t>PLW</t>
  </si>
  <si>
    <t>Palestina</t>
  </si>
  <si>
    <t>West Bank and Gaza</t>
  </si>
  <si>
    <t>WBG</t>
  </si>
  <si>
    <t>Panamá</t>
  </si>
  <si>
    <t>Panama</t>
  </si>
  <si>
    <t>PAN</t>
  </si>
  <si>
    <t>Papúa Nueva Guinea</t>
  </si>
  <si>
    <t>Papua New Guinea</t>
  </si>
  <si>
    <t>PNG</t>
  </si>
  <si>
    <t>Paraguay</t>
  </si>
  <si>
    <t>PRY</t>
  </si>
  <si>
    <t>Perú</t>
  </si>
  <si>
    <t>Peru</t>
  </si>
  <si>
    <t>PER</t>
  </si>
  <si>
    <t>Polonia</t>
  </si>
  <si>
    <t>Poland</t>
  </si>
  <si>
    <t>POL</t>
  </si>
  <si>
    <t>Portugal</t>
  </si>
  <si>
    <t>PRT</t>
  </si>
  <si>
    <t xml:space="preserve">Puerto Rico </t>
  </si>
  <si>
    <t>Puerto Rico</t>
  </si>
  <si>
    <t>PRI</t>
  </si>
  <si>
    <t>Reino Unido</t>
  </si>
  <si>
    <t>United Kingdom</t>
  </si>
  <si>
    <t>GBR</t>
  </si>
  <si>
    <t>República Centroafricana</t>
  </si>
  <si>
    <t>Central African Republic</t>
  </si>
  <si>
    <t>CAF</t>
  </si>
  <si>
    <t>República Checa</t>
  </si>
  <si>
    <t>Czech Republic</t>
  </si>
  <si>
    <t>CZE</t>
  </si>
  <si>
    <t>República de Macedonia</t>
  </si>
  <si>
    <t>Macedonia, FYR</t>
  </si>
  <si>
    <t>MKD</t>
  </si>
  <si>
    <t>República del Congo</t>
  </si>
  <si>
    <t>Congo, Rep.</t>
  </si>
  <si>
    <t>COG</t>
  </si>
  <si>
    <t>República Democrática del Congo</t>
  </si>
  <si>
    <t>Congo, Dem. Rep.</t>
  </si>
  <si>
    <t>ZAR</t>
  </si>
  <si>
    <t>República Dominicana</t>
  </si>
  <si>
    <t>Dominican Republic</t>
  </si>
  <si>
    <t>DOM</t>
  </si>
  <si>
    <t>Ruanda</t>
  </si>
  <si>
    <t>Rwanda</t>
  </si>
  <si>
    <t>RWA</t>
  </si>
  <si>
    <t>Rumania</t>
  </si>
  <si>
    <t>Romania</t>
  </si>
  <si>
    <t>ROM</t>
  </si>
  <si>
    <t>Rusia</t>
  </si>
  <si>
    <t>Russian Federation</t>
  </si>
  <si>
    <t>RUS</t>
  </si>
  <si>
    <t>Samoa</t>
  </si>
  <si>
    <t>WSM</t>
  </si>
  <si>
    <t>Samoa Americana</t>
  </si>
  <si>
    <t>American Samoa</t>
  </si>
  <si>
    <t>ASM</t>
  </si>
  <si>
    <t xml:space="preserve">San Cristóbal y Nieves </t>
  </si>
  <si>
    <t>St. Kitts and Nevis</t>
  </si>
  <si>
    <t>KNA</t>
  </si>
  <si>
    <t>San Marino</t>
  </si>
  <si>
    <t>SMR</t>
  </si>
  <si>
    <t>San Vicente y las Granadinas</t>
  </si>
  <si>
    <t>St. Vincent and the Grenadines</t>
  </si>
  <si>
    <t>VCT</t>
  </si>
  <si>
    <t>Santa Lucía</t>
  </si>
  <si>
    <t>St. Lucia</t>
  </si>
  <si>
    <t>LCA</t>
  </si>
  <si>
    <t>Santo Tomé y Príncipe</t>
  </si>
  <si>
    <t>Sao Tome and Principe</t>
  </si>
  <si>
    <t>STP</t>
  </si>
  <si>
    <t>Senegal</t>
  </si>
  <si>
    <t>SEN</t>
  </si>
  <si>
    <t>Serbia</t>
  </si>
  <si>
    <t>SRB</t>
  </si>
  <si>
    <t>Seychelles</t>
  </si>
  <si>
    <t>SYC</t>
  </si>
  <si>
    <t>Sierra Leona</t>
  </si>
  <si>
    <t>Sierra Leone</t>
  </si>
  <si>
    <t>SLE</t>
  </si>
  <si>
    <t>Singapur</t>
  </si>
  <si>
    <t>Singapore</t>
  </si>
  <si>
    <t>SGP</t>
  </si>
  <si>
    <t>Siria</t>
  </si>
  <si>
    <t>Syrian Arab Republic</t>
  </si>
  <si>
    <t>SYR</t>
  </si>
  <si>
    <t>Somalia</t>
  </si>
  <si>
    <t>SOM</t>
  </si>
  <si>
    <t>Sri</t>
  </si>
  <si>
    <t>Sri Lanka</t>
  </si>
  <si>
    <t>LKA</t>
  </si>
  <si>
    <t>Suazilandia</t>
  </si>
  <si>
    <t>Swaziland</t>
  </si>
  <si>
    <t>SWZ</t>
  </si>
  <si>
    <t>Sudáfrica</t>
  </si>
  <si>
    <t>South Africa</t>
  </si>
  <si>
    <t>ZAF</t>
  </si>
  <si>
    <t xml:space="preserve">Sudán del Norte </t>
  </si>
  <si>
    <t>Sudan</t>
  </si>
  <si>
    <t>SDN</t>
  </si>
  <si>
    <t>Sudán del Sur</t>
  </si>
  <si>
    <t>South Sudan</t>
  </si>
  <si>
    <t>SSD</t>
  </si>
  <si>
    <t>Suecia</t>
  </si>
  <si>
    <t>Sweden</t>
  </si>
  <si>
    <t>SWE</t>
  </si>
  <si>
    <t>Suiza</t>
  </si>
  <si>
    <t>Switzerland</t>
  </si>
  <si>
    <t>CHE</t>
  </si>
  <si>
    <t>Surinam</t>
  </si>
  <si>
    <t>Suriname</t>
  </si>
  <si>
    <t>SUR</t>
  </si>
  <si>
    <t>Tailandia</t>
  </si>
  <si>
    <t>Thailand</t>
  </si>
  <si>
    <t>THA</t>
  </si>
  <si>
    <t>Tanzania</t>
  </si>
  <si>
    <t>TZA</t>
  </si>
  <si>
    <t>Tayikistán</t>
  </si>
  <si>
    <t>Tajikistan</t>
  </si>
  <si>
    <t>TJK</t>
  </si>
  <si>
    <t>Timor Oriental</t>
  </si>
  <si>
    <t>Timor-Leste</t>
  </si>
  <si>
    <t>TMP</t>
  </si>
  <si>
    <t>Togo</t>
  </si>
  <si>
    <t>TGO</t>
  </si>
  <si>
    <t>Tonga</t>
  </si>
  <si>
    <t>TON</t>
  </si>
  <si>
    <t>Trinidad y Tobago</t>
  </si>
  <si>
    <t>Trinidad and Tobago</t>
  </si>
  <si>
    <t>TTO</t>
  </si>
  <si>
    <t>Túnez</t>
  </si>
  <si>
    <t>Tunisia</t>
  </si>
  <si>
    <t>TUN</t>
  </si>
  <si>
    <t>Turkmenistán</t>
  </si>
  <si>
    <t>Turkmenistan</t>
  </si>
  <si>
    <t>TKM</t>
  </si>
  <si>
    <t>Turquía</t>
  </si>
  <si>
    <t>Turkey</t>
  </si>
  <si>
    <t>TUR</t>
  </si>
  <si>
    <t>Tuvalu</t>
  </si>
  <si>
    <t>TUV</t>
  </si>
  <si>
    <t>Ucrania</t>
  </si>
  <si>
    <t>Ukraine</t>
  </si>
  <si>
    <t>UKR</t>
  </si>
  <si>
    <t>Uganda</t>
  </si>
  <si>
    <t>UGA</t>
  </si>
  <si>
    <t>Uruguay</t>
  </si>
  <si>
    <t>URY</t>
  </si>
  <si>
    <t>Uzbekistán</t>
  </si>
  <si>
    <t>Uzbekistan</t>
  </si>
  <si>
    <t>UZB</t>
  </si>
  <si>
    <t>Vanuatu</t>
  </si>
  <si>
    <t>VUT</t>
  </si>
  <si>
    <t>Venezuela</t>
  </si>
  <si>
    <t>Venezuela, RB</t>
  </si>
  <si>
    <t>VEN</t>
  </si>
  <si>
    <t>Vietnam</t>
  </si>
  <si>
    <t>VNM</t>
  </si>
  <si>
    <t>Yemen</t>
  </si>
  <si>
    <t>Yemen, Rep.</t>
  </si>
  <si>
    <t>YEM</t>
  </si>
  <si>
    <t>Yibuti</t>
  </si>
  <si>
    <t>Djibouti</t>
  </si>
  <si>
    <t>DJI</t>
  </si>
  <si>
    <t>Zambia</t>
  </si>
  <si>
    <t>ZMB</t>
  </si>
  <si>
    <t>Zimbabue</t>
  </si>
  <si>
    <t>Zimbabwe</t>
  </si>
  <si>
    <t>ZWE</t>
  </si>
  <si>
    <t>Country Name</t>
  </si>
  <si>
    <t>Etiquetas de fila</t>
  </si>
  <si>
    <t>Total general</t>
  </si>
  <si>
    <t>Suma de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</si>
</sst>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_(&quot;$&quot;* #,##0.00_);_(&quot;$&quot;* \(#,##0.00\);_(&quot;$&quot;* &quot;-&quot;??_);_(@_)"/>
    <numFmt numFmtId="165" formatCode="_(* #,##0.00_);_(* \(#,##0.00\);_(* &quot;-&quot;??_);_(@_)"/>
  </numFmts>
  <fonts count="5" x14ac:knownFonts="1">
    <font>
      <sz val="11"/>
      <color theme="1"/>
      <name val="Calibri"/>
      <family val="2"/>
      <scheme val="minor"/>
    </font>
    <font>
      <sz val="10"/>
      <name val="Arial"/>
      <family val="2"/>
    </font>
    <font>
      <sz val="11"/>
      <color theme="1"/>
      <name val="Calibri"/>
      <family val="2"/>
      <scheme val="minor"/>
    </font>
    <font>
      <b/>
      <sz val="10"/>
      <name val="Arial"/>
      <family val="2"/>
    </font>
    <font>
      <b/>
      <sz val="11"/>
      <color theme="1"/>
      <name val="Calibri"/>
      <family val="2"/>
      <scheme val="minor"/>
    </font>
  </fonts>
  <fills count="5">
    <fill>
      <patternFill patternType="none"/>
    </fill>
    <fill>
      <patternFill patternType="gray125"/>
    </fill>
    <fill>
      <patternFill patternType="solid">
        <fgColor indexed="41"/>
        <bgColor indexed="64"/>
      </patternFill>
    </fill>
    <fill>
      <patternFill patternType="solid">
        <fgColor rgb="FFCC66FF"/>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61">
    <xf numFmtId="0" fontId="0" fillId="0" borderId="0" xfId="0"/>
    <xf numFmtId="164" fontId="0" fillId="0" borderId="0" xfId="2" applyNumberFormat="1" applyFont="1"/>
    <xf numFmtId="165" fontId="0" fillId="0" borderId="0" xfId="1" applyNumberFormat="1" applyFont="1"/>
    <xf numFmtId="0" fontId="3" fillId="0" borderId="0" xfId="0" applyFont="1" applyAlignment="1">
      <alignment horizontal="center"/>
    </xf>
    <xf numFmtId="0" fontId="3" fillId="2" borderId="1" xfId="0" applyFont="1" applyFill="1" applyBorder="1" applyAlignment="1">
      <alignment horizontal="center" wrapText="1"/>
    </xf>
    <xf numFmtId="164" fontId="3" fillId="2" borderId="1" xfId="2" applyNumberFormat="1" applyFont="1" applyFill="1" applyBorder="1" applyAlignment="1">
      <alignment horizontal="center" wrapText="1"/>
    </xf>
    <xf numFmtId="165" fontId="3" fillId="2" borderId="1" xfId="1" applyNumberFormat="1" applyFont="1" applyFill="1" applyBorder="1" applyAlignment="1">
      <alignment horizontal="center" wrapText="1"/>
    </xf>
    <xf numFmtId="0" fontId="0" fillId="0" borderId="2" xfId="0" applyBorder="1"/>
    <xf numFmtId="0" fontId="0" fillId="0" borderId="2" xfId="0" applyBorder="1" applyAlignment="1">
      <alignment horizontal="center"/>
    </xf>
    <xf numFmtId="164" fontId="0" fillId="0" borderId="2" xfId="2" applyNumberFormat="1" applyFont="1" applyBorder="1"/>
    <xf numFmtId="17" fontId="0" fillId="0" borderId="2" xfId="0" applyNumberFormat="1" applyBorder="1" applyAlignment="1">
      <alignment horizontal="right"/>
    </xf>
    <xf numFmtId="0" fontId="0" fillId="0" borderId="2" xfId="1" applyNumberFormat="1" applyFont="1" applyBorder="1" applyAlignment="1">
      <alignment horizontal="right"/>
    </xf>
    <xf numFmtId="165" fontId="0" fillId="0" borderId="2" xfId="1" applyNumberFormat="1" applyFont="1" applyBorder="1"/>
    <xf numFmtId="0" fontId="0" fillId="0" borderId="3" xfId="0" applyBorder="1"/>
    <xf numFmtId="0" fontId="0" fillId="0" borderId="3" xfId="0" applyBorder="1" applyAlignment="1">
      <alignment horizontal="center"/>
    </xf>
    <xf numFmtId="164" fontId="0" fillId="0" borderId="3" xfId="2" applyNumberFormat="1" applyFont="1" applyBorder="1"/>
    <xf numFmtId="17" fontId="0" fillId="0" borderId="3" xfId="0" applyNumberFormat="1" applyBorder="1" applyAlignment="1">
      <alignment horizontal="right"/>
    </xf>
    <xf numFmtId="0" fontId="0" fillId="0" borderId="3" xfId="1" applyNumberFormat="1" applyFont="1" applyBorder="1" applyAlignment="1">
      <alignment horizontal="right"/>
    </xf>
    <xf numFmtId="165" fontId="0" fillId="0" borderId="3" xfId="1" applyNumberFormat="1" applyFont="1" applyBorder="1"/>
    <xf numFmtId="0" fontId="0" fillId="0" borderId="4" xfId="0" applyBorder="1"/>
    <xf numFmtId="0" fontId="0" fillId="0" borderId="4" xfId="0" applyBorder="1" applyAlignment="1">
      <alignment horizontal="center"/>
    </xf>
    <xf numFmtId="164" fontId="0" fillId="0" borderId="4" xfId="2" applyNumberFormat="1" applyFont="1" applyBorder="1"/>
    <xf numFmtId="17" fontId="0" fillId="0" borderId="4" xfId="0" applyNumberFormat="1" applyBorder="1" applyAlignment="1">
      <alignment horizontal="right"/>
    </xf>
    <xf numFmtId="0" fontId="0" fillId="0" borderId="4" xfId="1" applyNumberFormat="1" applyFont="1" applyBorder="1" applyAlignment="1">
      <alignment horizontal="right"/>
    </xf>
    <xf numFmtId="165" fontId="0" fillId="0" borderId="4" xfId="1" applyNumberFormat="1" applyFont="1" applyBorder="1"/>
    <xf numFmtId="0" fontId="0" fillId="0" borderId="1" xfId="0" applyBorder="1" applyAlignment="1">
      <alignment wrapText="1"/>
    </xf>
    <xf numFmtId="0" fontId="1" fillId="0" borderId="0" xfId="0" applyFont="1" applyAlignment="1">
      <alignment horizontal="center" wrapText="1"/>
    </xf>
    <xf numFmtId="164" fontId="0" fillId="0" borderId="0" xfId="0" applyNumberFormat="1"/>
    <xf numFmtId="0" fontId="3" fillId="3" borderId="1" xfId="0" applyFont="1" applyFill="1" applyBorder="1" applyAlignment="1">
      <alignment horizontal="center"/>
    </xf>
    <xf numFmtId="44" fontId="3" fillId="3" borderId="1" xfId="2" applyFont="1" applyFill="1" applyBorder="1" applyAlignment="1">
      <alignment horizontal="center"/>
    </xf>
    <xf numFmtId="17" fontId="3" fillId="3" borderId="1" xfId="2" applyNumberFormat="1" applyFont="1" applyFill="1" applyBorder="1" applyAlignment="1">
      <alignment horizontal="center"/>
    </xf>
    <xf numFmtId="0" fontId="1" fillId="0" borderId="2" xfId="0" applyFont="1" applyBorder="1"/>
    <xf numFmtId="44" fontId="0" fillId="0" borderId="2" xfId="2" applyFont="1" applyBorder="1"/>
    <xf numFmtId="17" fontId="0" fillId="0" borderId="2" xfId="0" applyNumberFormat="1" applyBorder="1"/>
    <xf numFmtId="0" fontId="1" fillId="0" borderId="3" xfId="0" applyFont="1" applyBorder="1"/>
    <xf numFmtId="44" fontId="0" fillId="0" borderId="3" xfId="2" applyFont="1" applyBorder="1"/>
    <xf numFmtId="17" fontId="0" fillId="0" borderId="3" xfId="0" applyNumberFormat="1" applyBorder="1"/>
    <xf numFmtId="17" fontId="0" fillId="0" borderId="3" xfId="2" applyNumberFormat="1" applyFont="1" applyBorder="1"/>
    <xf numFmtId="0" fontId="1" fillId="0" borderId="4" xfId="0" applyFont="1" applyBorder="1"/>
    <xf numFmtId="44" fontId="0" fillId="0" borderId="4" xfId="2" applyFont="1" applyBorder="1"/>
    <xf numFmtId="17" fontId="0" fillId="0" borderId="4" xfId="0" applyNumberFormat="1" applyBorder="1"/>
    <xf numFmtId="0" fontId="1" fillId="0" borderId="5" xfId="0" applyFont="1" applyBorder="1" applyAlignment="1">
      <alignment horizontal="center" wrapText="1"/>
    </xf>
    <xf numFmtId="0" fontId="4" fillId="4" borderId="6" xfId="0" applyFont="1" applyFill="1" applyBorder="1" applyAlignment="1">
      <alignment wrapText="1"/>
    </xf>
    <xf numFmtId="0" fontId="4" fillId="4" borderId="1" xfId="0" applyFont="1" applyFill="1" applyBorder="1" applyAlignment="1">
      <alignment wrapText="1"/>
    </xf>
    <xf numFmtId="0" fontId="0" fillId="0" borderId="7" xfId="0" applyBorder="1" applyAlignment="1">
      <alignment wrapText="1"/>
    </xf>
    <xf numFmtId="0" fontId="0" fillId="0" borderId="1" xfId="0" applyBorder="1"/>
    <xf numFmtId="3" fontId="0" fillId="0" borderId="8" xfId="0" applyNumberFormat="1" applyBorder="1"/>
    <xf numFmtId="3" fontId="0" fillId="0" borderId="9" xfId="0" applyNumberFormat="1" applyBorder="1"/>
    <xf numFmtId="3" fontId="0" fillId="0" borderId="10" xfId="0" applyNumberFormat="1" applyBorder="1"/>
    <xf numFmtId="3" fontId="0" fillId="0" borderId="11" xfId="0" applyNumberFormat="1" applyBorder="1"/>
    <xf numFmtId="3" fontId="0" fillId="0" borderId="12" xfId="0" applyNumberFormat="1" applyBorder="1"/>
    <xf numFmtId="3" fontId="0" fillId="0" borderId="13" xfId="0" applyNumberFormat="1"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3" fontId="0" fillId="0" borderId="17" xfId="0" applyNumberFormat="1" applyBorder="1"/>
    <xf numFmtId="3" fontId="0" fillId="0" borderId="18" xfId="0" applyNumberFormat="1" applyBorder="1"/>
    <xf numFmtId="3" fontId="0" fillId="0" borderId="19" xfId="0" applyNumberFormat="1" applyBorder="1"/>
    <xf numFmtId="0" fontId="0" fillId="0" borderId="0" xfId="0" pivotButton="1"/>
    <xf numFmtId="0" fontId="0" fillId="0" borderId="0" xfId="0" applyAlignment="1">
      <alignment horizontal="left"/>
    </xf>
    <xf numFmtId="0" fontId="0" fillId="0" borderId="0" xfId="0" applyNumberFormat="1"/>
  </cellXfs>
  <cellStyles count="3">
    <cellStyle name="Millares" xfId="1" builtinId="3"/>
    <cellStyle name="Moneda"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[ExcelDAI-Libro3.xlsx]Hoja1!TablaDinámica1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Hoja1!$B$3</c:f>
              <c:strCache>
                <c:ptCount val="1"/>
                <c:pt idx="0">
                  <c:v>Total</c:v>
                </c:pt>
              </c:strCache>
            </c:strRef>
          </c:tx>
          <c:spPr>
            <a:solidFill>
              <a:schemeClr val="accent1"/>
            </a:solidFill>
            <a:ln>
              <a:noFill/>
            </a:ln>
            <a:effectLst/>
          </c:spPr>
          <c:invertIfNegative val="0"/>
          <c:cat>
            <c:strRef>
              <c:f>Hoja1!$A$4:$A$204</c:f>
              <c:strCache>
                <c:ptCount val="200"/>
                <c:pt idx="0">
                  <c:v>Afganistán</c:v>
                </c:pt>
                <c:pt idx="1">
                  <c:v>Albania</c:v>
                </c:pt>
                <c:pt idx="2">
                  <c:v>Alemania</c:v>
                </c:pt>
                <c:pt idx="3">
                  <c:v>Andorra</c:v>
                </c:pt>
                <c:pt idx="4">
                  <c:v>Angola</c:v>
                </c:pt>
                <c:pt idx="5">
                  <c:v>Antigua y Barbuda</c:v>
                </c:pt>
                <c:pt idx="6">
                  <c:v>Arabia Saudita</c:v>
                </c:pt>
                <c:pt idx="7">
                  <c:v>Argelia</c:v>
                </c:pt>
                <c:pt idx="8">
                  <c:v>Argentina</c:v>
                </c:pt>
                <c:pt idx="9">
                  <c:v>Armenia</c:v>
                </c:pt>
                <c:pt idx="10">
                  <c:v>Aruba</c:v>
                </c:pt>
                <c:pt idx="11">
                  <c:v>Australia</c:v>
                </c:pt>
                <c:pt idx="12">
                  <c:v>Austria</c:v>
                </c:pt>
                <c:pt idx="13">
                  <c:v>Azerbaiyán</c:v>
                </c:pt>
                <c:pt idx="14">
                  <c:v>Bahamas</c:v>
                </c:pt>
                <c:pt idx="15">
                  <c:v>Bangladés</c:v>
                </c:pt>
                <c:pt idx="16">
                  <c:v>Barbados</c:v>
                </c:pt>
                <c:pt idx="17">
                  <c:v>Baréin</c:v>
                </c:pt>
                <c:pt idx="18">
                  <c:v>Bélgica</c:v>
                </c:pt>
                <c:pt idx="19">
                  <c:v>Belice</c:v>
                </c:pt>
                <c:pt idx="20">
                  <c:v>Benin</c:v>
                </c:pt>
                <c:pt idx="21">
                  <c:v>Bermudas</c:v>
                </c:pt>
                <c:pt idx="22">
                  <c:v>Bielorrusia</c:v>
                </c:pt>
                <c:pt idx="23">
                  <c:v>Bolivia</c:v>
                </c:pt>
                <c:pt idx="24">
                  <c:v>Bosnia y Herzegovina</c:v>
                </c:pt>
                <c:pt idx="25">
                  <c:v>Botsuana</c:v>
                </c:pt>
                <c:pt idx="26">
                  <c:v>Brasil</c:v>
                </c:pt>
                <c:pt idx="27">
                  <c:v>Brunei</c:v>
                </c:pt>
                <c:pt idx="28">
                  <c:v>Bulgaria</c:v>
                </c:pt>
                <c:pt idx="29">
                  <c:v>Burkina Faso</c:v>
                </c:pt>
                <c:pt idx="30">
                  <c:v>Burundi</c:v>
                </c:pt>
                <c:pt idx="31">
                  <c:v>Bután</c:v>
                </c:pt>
                <c:pt idx="32">
                  <c:v>Cabo Verde</c:v>
                </c:pt>
                <c:pt idx="33">
                  <c:v>Camboya</c:v>
                </c:pt>
                <c:pt idx="34">
                  <c:v>Camerún</c:v>
                </c:pt>
                <c:pt idx="35">
                  <c:v>Canadá</c:v>
                </c:pt>
                <c:pt idx="36">
                  <c:v>Catar</c:v>
                </c:pt>
                <c:pt idx="37">
                  <c:v>Chad</c:v>
                </c:pt>
                <c:pt idx="38">
                  <c:v>Chile</c:v>
                </c:pt>
                <c:pt idx="39">
                  <c:v>China</c:v>
                </c:pt>
                <c:pt idx="40">
                  <c:v>Chipre</c:v>
                </c:pt>
                <c:pt idx="41">
                  <c:v>Colombia</c:v>
                </c:pt>
                <c:pt idx="42">
                  <c:v>Comoras</c:v>
                </c:pt>
                <c:pt idx="43">
                  <c:v>Corea del Norte </c:v>
                </c:pt>
                <c:pt idx="44">
                  <c:v>Corea del Sur</c:v>
                </c:pt>
                <c:pt idx="45">
                  <c:v>Costa de Marfil</c:v>
                </c:pt>
                <c:pt idx="46">
                  <c:v>Costa Rica</c:v>
                </c:pt>
                <c:pt idx="47">
                  <c:v>Croacia</c:v>
                </c:pt>
                <c:pt idx="48">
                  <c:v>Cuba</c:v>
                </c:pt>
                <c:pt idx="49">
                  <c:v>Curazao</c:v>
                </c:pt>
                <c:pt idx="50">
                  <c:v>Dinamarca</c:v>
                </c:pt>
                <c:pt idx="51">
                  <c:v>Dominica</c:v>
                </c:pt>
                <c:pt idx="52">
                  <c:v>Ecuador</c:v>
                </c:pt>
                <c:pt idx="53">
                  <c:v>Egipto</c:v>
                </c:pt>
                <c:pt idx="54">
                  <c:v>El Salvador</c:v>
                </c:pt>
                <c:pt idx="55">
                  <c:v>Emiratos Arabes Unidos</c:v>
                </c:pt>
                <c:pt idx="56">
                  <c:v>Eritrea</c:v>
                </c:pt>
                <c:pt idx="57">
                  <c:v>Eslovaquia</c:v>
                </c:pt>
                <c:pt idx="58">
                  <c:v>Eslovenia</c:v>
                </c:pt>
                <c:pt idx="59">
                  <c:v>España</c:v>
                </c:pt>
                <c:pt idx="60">
                  <c:v>Estados Unidos</c:v>
                </c:pt>
                <c:pt idx="61">
                  <c:v>Estonia</c:v>
                </c:pt>
                <c:pt idx="62">
                  <c:v>Etiopía</c:v>
                </c:pt>
                <c:pt idx="63">
                  <c:v>Filipinas</c:v>
                </c:pt>
                <c:pt idx="64">
                  <c:v>Finlandia</c:v>
                </c:pt>
                <c:pt idx="65">
                  <c:v>Fiyi</c:v>
                </c:pt>
                <c:pt idx="66">
                  <c:v>Francia</c:v>
                </c:pt>
                <c:pt idx="67">
                  <c:v>Gabón</c:v>
                </c:pt>
                <c:pt idx="68">
                  <c:v>Gambia</c:v>
                </c:pt>
                <c:pt idx="69">
                  <c:v>Georgia</c:v>
                </c:pt>
                <c:pt idx="70">
                  <c:v>Ghana</c:v>
                </c:pt>
                <c:pt idx="71">
                  <c:v>Granada</c:v>
                </c:pt>
                <c:pt idx="72">
                  <c:v>Grecia</c:v>
                </c:pt>
                <c:pt idx="73">
                  <c:v>Guatemala</c:v>
                </c:pt>
                <c:pt idx="74">
                  <c:v>Guinea</c:v>
                </c:pt>
                <c:pt idx="75">
                  <c:v>Guinea Ecuatorial</c:v>
                </c:pt>
                <c:pt idx="76">
                  <c:v>Guinea-Bissau</c:v>
                </c:pt>
                <c:pt idx="77">
                  <c:v>Guyana</c:v>
                </c:pt>
                <c:pt idx="78">
                  <c:v>Haití</c:v>
                </c:pt>
                <c:pt idx="79">
                  <c:v>Honduras</c:v>
                </c:pt>
                <c:pt idx="80">
                  <c:v>Hungría</c:v>
                </c:pt>
                <c:pt idx="81">
                  <c:v>India</c:v>
                </c:pt>
                <c:pt idx="82">
                  <c:v>Indonesia</c:v>
                </c:pt>
                <c:pt idx="83">
                  <c:v>Irán</c:v>
                </c:pt>
                <c:pt idx="84">
                  <c:v>Iraq</c:v>
                </c:pt>
                <c:pt idx="85">
                  <c:v>Irlanda</c:v>
                </c:pt>
                <c:pt idx="86">
                  <c:v>Islandia</c:v>
                </c:pt>
                <c:pt idx="87">
                  <c:v>Islas Caimán</c:v>
                </c:pt>
                <c:pt idx="88">
                  <c:v>Islas del Canal</c:v>
                </c:pt>
                <c:pt idx="89">
                  <c:v>Islas Marshall</c:v>
                </c:pt>
                <c:pt idx="90">
                  <c:v>Islas Salomón</c:v>
                </c:pt>
                <c:pt idx="91">
                  <c:v>Israel</c:v>
                </c:pt>
                <c:pt idx="92">
                  <c:v>Italia</c:v>
                </c:pt>
                <c:pt idx="93">
                  <c:v>Jamaica</c:v>
                </c:pt>
                <c:pt idx="94">
                  <c:v>Japón</c:v>
                </c:pt>
                <c:pt idx="95">
                  <c:v>Jordania</c:v>
                </c:pt>
                <c:pt idx="96">
                  <c:v>Kazajistán</c:v>
                </c:pt>
                <c:pt idx="97">
                  <c:v>Kenia</c:v>
                </c:pt>
                <c:pt idx="98">
                  <c:v>Kirguistán</c:v>
                </c:pt>
                <c:pt idx="99">
                  <c:v>Kiribati</c:v>
                </c:pt>
                <c:pt idx="100">
                  <c:v>Kuwait</c:v>
                </c:pt>
                <c:pt idx="101">
                  <c:v>Laos</c:v>
                </c:pt>
                <c:pt idx="102">
                  <c:v>Lesoto</c:v>
                </c:pt>
                <c:pt idx="103">
                  <c:v>Letonia</c:v>
                </c:pt>
                <c:pt idx="104">
                  <c:v>Líbano</c:v>
                </c:pt>
                <c:pt idx="105">
                  <c:v>Liberia</c:v>
                </c:pt>
                <c:pt idx="106">
                  <c:v>Libia</c:v>
                </c:pt>
                <c:pt idx="107">
                  <c:v>Liechtenstein</c:v>
                </c:pt>
                <c:pt idx="108">
                  <c:v>Lituania</c:v>
                </c:pt>
                <c:pt idx="109">
                  <c:v>Luxemburgo</c:v>
                </c:pt>
                <c:pt idx="110">
                  <c:v>Madagascar</c:v>
                </c:pt>
                <c:pt idx="111">
                  <c:v>Malasia</c:v>
                </c:pt>
                <c:pt idx="112">
                  <c:v>Malaui</c:v>
                </c:pt>
                <c:pt idx="113">
                  <c:v>Maldivas</c:v>
                </c:pt>
                <c:pt idx="114">
                  <c:v>Mali</c:v>
                </c:pt>
                <c:pt idx="115">
                  <c:v>Malta</c:v>
                </c:pt>
                <c:pt idx="116">
                  <c:v>Marruecos</c:v>
                </c:pt>
                <c:pt idx="117">
                  <c:v>Mauricio</c:v>
                </c:pt>
                <c:pt idx="118">
                  <c:v>Mauritania</c:v>
                </c:pt>
                <c:pt idx="119">
                  <c:v>México</c:v>
                </c:pt>
                <c:pt idx="120">
                  <c:v>Micronesia</c:v>
                </c:pt>
                <c:pt idx="121">
                  <c:v>Moldavia</c:v>
                </c:pt>
                <c:pt idx="122">
                  <c:v>Mónaco</c:v>
                </c:pt>
                <c:pt idx="123">
                  <c:v>Mongolia</c:v>
                </c:pt>
                <c:pt idx="124">
                  <c:v>Montenegro</c:v>
                </c:pt>
                <c:pt idx="125">
                  <c:v>Mozambique</c:v>
                </c:pt>
                <c:pt idx="126">
                  <c:v>Myanmar (Birmania)</c:v>
                </c:pt>
                <c:pt idx="127">
                  <c:v>Namibia</c:v>
                </c:pt>
                <c:pt idx="128">
                  <c:v>Nepal</c:v>
                </c:pt>
                <c:pt idx="129">
                  <c:v>Nicaragua</c:v>
                </c:pt>
                <c:pt idx="130">
                  <c:v>Níger</c:v>
                </c:pt>
                <c:pt idx="131">
                  <c:v>Nigeria</c:v>
                </c:pt>
                <c:pt idx="132">
                  <c:v>Noruega</c:v>
                </c:pt>
                <c:pt idx="133">
                  <c:v>Nueva Zelanda</c:v>
                </c:pt>
                <c:pt idx="134">
                  <c:v>Omán</c:v>
                </c:pt>
                <c:pt idx="135">
                  <c:v>Países Bajos</c:v>
                </c:pt>
                <c:pt idx="136">
                  <c:v>Pakistán</c:v>
                </c:pt>
                <c:pt idx="137">
                  <c:v>Palaos</c:v>
                </c:pt>
                <c:pt idx="138">
                  <c:v>Palestina</c:v>
                </c:pt>
                <c:pt idx="139">
                  <c:v>Panamá</c:v>
                </c:pt>
                <c:pt idx="140">
                  <c:v>Papúa Nueva Guinea</c:v>
                </c:pt>
                <c:pt idx="141">
                  <c:v>Paraguay</c:v>
                </c:pt>
                <c:pt idx="142">
                  <c:v>Perú</c:v>
                </c:pt>
                <c:pt idx="143">
                  <c:v>Polonia</c:v>
                </c:pt>
                <c:pt idx="144">
                  <c:v>Portugal</c:v>
                </c:pt>
                <c:pt idx="145">
                  <c:v>Puerto Rico </c:v>
                </c:pt>
                <c:pt idx="146">
                  <c:v>Reino Unido</c:v>
                </c:pt>
                <c:pt idx="147">
                  <c:v>República Centroafricana</c:v>
                </c:pt>
                <c:pt idx="148">
                  <c:v>República Checa</c:v>
                </c:pt>
                <c:pt idx="149">
                  <c:v>República de Macedonia</c:v>
                </c:pt>
                <c:pt idx="150">
                  <c:v>República del Congo</c:v>
                </c:pt>
                <c:pt idx="151">
                  <c:v>República Democrática del Congo</c:v>
                </c:pt>
                <c:pt idx="152">
                  <c:v>República Dominicana</c:v>
                </c:pt>
                <c:pt idx="153">
                  <c:v>Ruanda</c:v>
                </c:pt>
                <c:pt idx="154">
                  <c:v>Rumania</c:v>
                </c:pt>
                <c:pt idx="155">
                  <c:v>Rusia</c:v>
                </c:pt>
                <c:pt idx="156">
                  <c:v>Samoa</c:v>
                </c:pt>
                <c:pt idx="157">
                  <c:v>Samoa Americana</c:v>
                </c:pt>
                <c:pt idx="158">
                  <c:v>San Cristóbal y Nieves </c:v>
                </c:pt>
                <c:pt idx="159">
                  <c:v>San Marino</c:v>
                </c:pt>
                <c:pt idx="160">
                  <c:v>San Vicente y las Granadinas</c:v>
                </c:pt>
                <c:pt idx="161">
                  <c:v>Santa Lucía</c:v>
                </c:pt>
                <c:pt idx="162">
                  <c:v>Santo Tomé y Príncipe</c:v>
                </c:pt>
                <c:pt idx="163">
                  <c:v>Senegal</c:v>
                </c:pt>
                <c:pt idx="164">
                  <c:v>Serbia</c:v>
                </c:pt>
                <c:pt idx="165">
                  <c:v>Seychelles</c:v>
                </c:pt>
                <c:pt idx="166">
                  <c:v>Sierra Leona</c:v>
                </c:pt>
                <c:pt idx="167">
                  <c:v>Singapur</c:v>
                </c:pt>
                <c:pt idx="168">
                  <c:v>Siria</c:v>
                </c:pt>
                <c:pt idx="169">
                  <c:v>Somalia</c:v>
                </c:pt>
                <c:pt idx="170">
                  <c:v>Sri</c:v>
                </c:pt>
                <c:pt idx="171">
                  <c:v>Suazilandia</c:v>
                </c:pt>
                <c:pt idx="172">
                  <c:v>Sudáfrica</c:v>
                </c:pt>
                <c:pt idx="173">
                  <c:v>Sudán del Norte </c:v>
                </c:pt>
                <c:pt idx="174">
                  <c:v>Sudán del Sur</c:v>
                </c:pt>
                <c:pt idx="175">
                  <c:v>Suecia</c:v>
                </c:pt>
                <c:pt idx="176">
                  <c:v>Suiza</c:v>
                </c:pt>
                <c:pt idx="177">
                  <c:v>Surinam</c:v>
                </c:pt>
                <c:pt idx="178">
                  <c:v>Tailandia</c:v>
                </c:pt>
                <c:pt idx="179">
                  <c:v>Tanzania</c:v>
                </c:pt>
                <c:pt idx="180">
                  <c:v>Tayikistán</c:v>
                </c:pt>
                <c:pt idx="181">
                  <c:v>Timor Oriental</c:v>
                </c:pt>
                <c:pt idx="182">
                  <c:v>Togo</c:v>
                </c:pt>
                <c:pt idx="183">
                  <c:v>Tonga</c:v>
                </c:pt>
                <c:pt idx="184">
                  <c:v>Trinidad y Tobago</c:v>
                </c:pt>
                <c:pt idx="185">
                  <c:v>Túnez</c:v>
                </c:pt>
                <c:pt idx="186">
                  <c:v>Turkmenistán</c:v>
                </c:pt>
                <c:pt idx="187">
                  <c:v>Turquía</c:v>
                </c:pt>
                <c:pt idx="188">
                  <c:v>Tuvalu</c:v>
                </c:pt>
                <c:pt idx="189">
                  <c:v>Ucrania</c:v>
                </c:pt>
                <c:pt idx="190">
                  <c:v>Uganda</c:v>
                </c:pt>
                <c:pt idx="191">
                  <c:v>Uruguay</c:v>
                </c:pt>
                <c:pt idx="192">
                  <c:v>Uzbekistán</c:v>
                </c:pt>
                <c:pt idx="193">
                  <c:v>Vanuatu</c:v>
                </c:pt>
                <c:pt idx="194">
                  <c:v>Venezuela</c:v>
                </c:pt>
                <c:pt idx="195">
                  <c:v>Vietnam</c:v>
                </c:pt>
                <c:pt idx="196">
                  <c:v>Yemen</c:v>
                </c:pt>
                <c:pt idx="197">
                  <c:v>Yibuti</c:v>
                </c:pt>
                <c:pt idx="198">
                  <c:v>Zambia</c:v>
                </c:pt>
                <c:pt idx="199">
                  <c:v>Zimbabue</c:v>
                </c:pt>
              </c:strCache>
            </c:strRef>
          </c:cat>
          <c:val>
            <c:numRef>
              <c:f>Hoja1!$B$4:$B$204</c:f>
              <c:numCache>
                <c:formatCode>General</c:formatCode>
                <c:ptCount val="200"/>
                <c:pt idx="0">
                  <c:v>29726803</c:v>
                </c:pt>
                <c:pt idx="1">
                  <c:v>2900489</c:v>
                </c:pt>
                <c:pt idx="2">
                  <c:v>80425823</c:v>
                </c:pt>
                <c:pt idx="3">
                  <c:v>79316</c:v>
                </c:pt>
                <c:pt idx="4">
                  <c:v>22685632</c:v>
                </c:pt>
                <c:pt idx="5">
                  <c:v>89069</c:v>
                </c:pt>
                <c:pt idx="6">
                  <c:v>29496047</c:v>
                </c:pt>
                <c:pt idx="7">
                  <c:v>37439427</c:v>
                </c:pt>
                <c:pt idx="8">
                  <c:v>42095224</c:v>
                </c:pt>
                <c:pt idx="9">
                  <c:v>2978339</c:v>
                </c:pt>
                <c:pt idx="10">
                  <c:v>102393</c:v>
                </c:pt>
                <c:pt idx="11">
                  <c:v>22728254</c:v>
                </c:pt>
                <c:pt idx="12">
                  <c:v>8429991</c:v>
                </c:pt>
                <c:pt idx="13">
                  <c:v>9295784</c:v>
                </c:pt>
                <c:pt idx="14">
                  <c:v>372388</c:v>
                </c:pt>
                <c:pt idx="15">
                  <c:v>155257387</c:v>
                </c:pt>
                <c:pt idx="16">
                  <c:v>281580</c:v>
                </c:pt>
                <c:pt idx="17">
                  <c:v>1333577</c:v>
                </c:pt>
                <c:pt idx="18">
                  <c:v>11128246</c:v>
                </c:pt>
                <c:pt idx="19">
                  <c:v>336707</c:v>
                </c:pt>
                <c:pt idx="20">
                  <c:v>10049792</c:v>
                </c:pt>
                <c:pt idx="21">
                  <c:v>64798</c:v>
                </c:pt>
                <c:pt idx="22">
                  <c:v>9464000</c:v>
                </c:pt>
                <c:pt idx="23">
                  <c:v>10238762</c:v>
                </c:pt>
                <c:pt idx="24">
                  <c:v>3828419</c:v>
                </c:pt>
                <c:pt idx="25">
                  <c:v>2132822</c:v>
                </c:pt>
                <c:pt idx="26">
                  <c:v>202401584</c:v>
                </c:pt>
                <c:pt idx="27">
                  <c:v>405512</c:v>
                </c:pt>
                <c:pt idx="28">
                  <c:v>7305888</c:v>
                </c:pt>
                <c:pt idx="29">
                  <c:v>16590813</c:v>
                </c:pt>
                <c:pt idx="30">
                  <c:v>10124572</c:v>
                </c:pt>
                <c:pt idx="31">
                  <c:v>743711</c:v>
                </c:pt>
                <c:pt idx="32">
                  <c:v>500870</c:v>
                </c:pt>
                <c:pt idx="33">
                  <c:v>14832255</c:v>
                </c:pt>
                <c:pt idx="34">
                  <c:v>21659488</c:v>
                </c:pt>
                <c:pt idx="35">
                  <c:v>34754312</c:v>
                </c:pt>
                <c:pt idx="36">
                  <c:v>2015624</c:v>
                </c:pt>
                <c:pt idx="37">
                  <c:v>12715465</c:v>
                </c:pt>
                <c:pt idx="38">
                  <c:v>17388437</c:v>
                </c:pt>
                <c:pt idx="39">
                  <c:v>1350695000</c:v>
                </c:pt>
                <c:pt idx="40">
                  <c:v>1129303</c:v>
                </c:pt>
                <c:pt idx="41">
                  <c:v>46881018</c:v>
                </c:pt>
                <c:pt idx="42">
                  <c:v>733661</c:v>
                </c:pt>
                <c:pt idx="43">
                  <c:v>50004441</c:v>
                </c:pt>
                <c:pt idx="44">
                  <c:v>24763353</c:v>
                </c:pt>
                <c:pt idx="45">
                  <c:v>21102641</c:v>
                </c:pt>
                <c:pt idx="46">
                  <c:v>4654148</c:v>
                </c:pt>
                <c:pt idx="47">
                  <c:v>4267558</c:v>
                </c:pt>
                <c:pt idx="48">
                  <c:v>11342631</c:v>
                </c:pt>
                <c:pt idx="49">
                  <c:v>152088</c:v>
                </c:pt>
                <c:pt idx="50">
                  <c:v>5591572</c:v>
                </c:pt>
                <c:pt idx="51">
                  <c:v>71685</c:v>
                </c:pt>
                <c:pt idx="52">
                  <c:v>15419493</c:v>
                </c:pt>
                <c:pt idx="53">
                  <c:v>85660902</c:v>
                </c:pt>
                <c:pt idx="54">
                  <c:v>6072233</c:v>
                </c:pt>
                <c:pt idx="55">
                  <c:v>8952542</c:v>
                </c:pt>
                <c:pt idx="56">
                  <c:v>4892233</c:v>
                </c:pt>
                <c:pt idx="57">
                  <c:v>5407579</c:v>
                </c:pt>
                <c:pt idx="58">
                  <c:v>2057159</c:v>
                </c:pt>
                <c:pt idx="59">
                  <c:v>46773055</c:v>
                </c:pt>
                <c:pt idx="60">
                  <c:v>314112078</c:v>
                </c:pt>
                <c:pt idx="61">
                  <c:v>1322696</c:v>
                </c:pt>
                <c:pt idx="62">
                  <c:v>92191211</c:v>
                </c:pt>
                <c:pt idx="63">
                  <c:v>96017322</c:v>
                </c:pt>
                <c:pt idx="64">
                  <c:v>5413971</c:v>
                </c:pt>
                <c:pt idx="65">
                  <c:v>874158</c:v>
                </c:pt>
                <c:pt idx="66">
                  <c:v>65639975</c:v>
                </c:pt>
                <c:pt idx="67">
                  <c:v>1613489</c:v>
                </c:pt>
                <c:pt idx="68">
                  <c:v>1807108</c:v>
                </c:pt>
                <c:pt idx="69">
                  <c:v>4490700</c:v>
                </c:pt>
                <c:pt idx="70">
                  <c:v>25544565</c:v>
                </c:pt>
                <c:pt idx="71">
                  <c:v>105476</c:v>
                </c:pt>
                <c:pt idx="72">
                  <c:v>11092771</c:v>
                </c:pt>
                <c:pt idx="73">
                  <c:v>15368759</c:v>
                </c:pt>
                <c:pt idx="74">
                  <c:v>11628767</c:v>
                </c:pt>
                <c:pt idx="75">
                  <c:v>773729</c:v>
                </c:pt>
                <c:pt idx="76">
                  <c:v>1714620</c:v>
                </c:pt>
                <c:pt idx="77">
                  <c:v>758410</c:v>
                </c:pt>
                <c:pt idx="78">
                  <c:v>10288828</c:v>
                </c:pt>
                <c:pt idx="79">
                  <c:v>7736131</c:v>
                </c:pt>
                <c:pt idx="80">
                  <c:v>9920362</c:v>
                </c:pt>
                <c:pt idx="81">
                  <c:v>1263589639</c:v>
                </c:pt>
                <c:pt idx="82">
                  <c:v>248037853</c:v>
                </c:pt>
                <c:pt idx="83">
                  <c:v>76156975</c:v>
                </c:pt>
                <c:pt idx="84">
                  <c:v>32780975</c:v>
                </c:pt>
                <c:pt idx="85">
                  <c:v>4586897</c:v>
                </c:pt>
                <c:pt idx="86">
                  <c:v>320716</c:v>
                </c:pt>
                <c:pt idx="87">
                  <c:v>57522</c:v>
                </c:pt>
                <c:pt idx="88">
                  <c:v>161336</c:v>
                </c:pt>
                <c:pt idx="89">
                  <c:v>52663</c:v>
                </c:pt>
                <c:pt idx="90">
                  <c:v>549162</c:v>
                </c:pt>
                <c:pt idx="91">
                  <c:v>7910500</c:v>
                </c:pt>
                <c:pt idx="92">
                  <c:v>59539717</c:v>
                </c:pt>
                <c:pt idx="93">
                  <c:v>2707805</c:v>
                </c:pt>
                <c:pt idx="94">
                  <c:v>127561489</c:v>
                </c:pt>
                <c:pt idx="95">
                  <c:v>6318000</c:v>
                </c:pt>
                <c:pt idx="96">
                  <c:v>16791425</c:v>
                </c:pt>
                <c:pt idx="97">
                  <c:v>42542978</c:v>
                </c:pt>
                <c:pt idx="98">
                  <c:v>5607200</c:v>
                </c:pt>
                <c:pt idx="99">
                  <c:v>106620</c:v>
                </c:pt>
                <c:pt idx="100">
                  <c:v>3419581</c:v>
                </c:pt>
                <c:pt idx="101">
                  <c:v>6473050</c:v>
                </c:pt>
                <c:pt idx="102">
                  <c:v>2057331</c:v>
                </c:pt>
                <c:pt idx="103">
                  <c:v>2034319</c:v>
                </c:pt>
                <c:pt idx="104">
                  <c:v>4440728</c:v>
                </c:pt>
                <c:pt idx="105">
                  <c:v>4190155</c:v>
                </c:pt>
                <c:pt idx="106">
                  <c:v>6283403</c:v>
                </c:pt>
                <c:pt idx="107">
                  <c:v>36791</c:v>
                </c:pt>
                <c:pt idx="108">
                  <c:v>2987773</c:v>
                </c:pt>
                <c:pt idx="109">
                  <c:v>530946</c:v>
                </c:pt>
                <c:pt idx="110">
                  <c:v>22293720</c:v>
                </c:pt>
                <c:pt idx="111">
                  <c:v>29021940</c:v>
                </c:pt>
                <c:pt idx="112">
                  <c:v>15700436</c:v>
                </c:pt>
                <c:pt idx="113">
                  <c:v>344817</c:v>
                </c:pt>
                <c:pt idx="114">
                  <c:v>16112333</c:v>
                </c:pt>
                <c:pt idx="115">
                  <c:v>419455</c:v>
                </c:pt>
                <c:pt idx="116">
                  <c:v>32984190</c:v>
                </c:pt>
                <c:pt idx="117">
                  <c:v>1255882</c:v>
                </c:pt>
                <c:pt idx="118">
                  <c:v>3777067</c:v>
                </c:pt>
                <c:pt idx="119">
                  <c:v>122070963</c:v>
                </c:pt>
                <c:pt idx="120">
                  <c:v>103516</c:v>
                </c:pt>
                <c:pt idx="121">
                  <c:v>3559519</c:v>
                </c:pt>
                <c:pt idx="122">
                  <c:v>37404</c:v>
                </c:pt>
                <c:pt idx="123">
                  <c:v>2808339</c:v>
                </c:pt>
                <c:pt idx="124">
                  <c:v>620601</c:v>
                </c:pt>
                <c:pt idx="125">
                  <c:v>25732928</c:v>
                </c:pt>
                <c:pt idx="126">
                  <c:v>52543841</c:v>
                </c:pt>
                <c:pt idx="127">
                  <c:v>2291645</c:v>
                </c:pt>
                <c:pt idx="128">
                  <c:v>27500515</c:v>
                </c:pt>
                <c:pt idx="129">
                  <c:v>5877034</c:v>
                </c:pt>
                <c:pt idx="130">
                  <c:v>17635782</c:v>
                </c:pt>
                <c:pt idx="131">
                  <c:v>168240403</c:v>
                </c:pt>
                <c:pt idx="132">
                  <c:v>5018573</c:v>
                </c:pt>
                <c:pt idx="133">
                  <c:v>4408100</c:v>
                </c:pt>
                <c:pt idx="134">
                  <c:v>3545192</c:v>
                </c:pt>
                <c:pt idx="135">
                  <c:v>16754962</c:v>
                </c:pt>
                <c:pt idx="136">
                  <c:v>177392252</c:v>
                </c:pt>
                <c:pt idx="137">
                  <c:v>20756</c:v>
                </c:pt>
                <c:pt idx="138">
                  <c:v>4046901</c:v>
                </c:pt>
                <c:pt idx="139">
                  <c:v>3743761</c:v>
                </c:pt>
                <c:pt idx="140">
                  <c:v>7154870</c:v>
                </c:pt>
                <c:pt idx="141">
                  <c:v>6379162</c:v>
                </c:pt>
                <c:pt idx="142">
                  <c:v>30158768</c:v>
                </c:pt>
                <c:pt idx="143">
                  <c:v>38063164</c:v>
                </c:pt>
                <c:pt idx="144">
                  <c:v>10514844</c:v>
                </c:pt>
                <c:pt idx="145">
                  <c:v>3642281</c:v>
                </c:pt>
                <c:pt idx="146">
                  <c:v>63700300</c:v>
                </c:pt>
                <c:pt idx="147">
                  <c:v>4619500</c:v>
                </c:pt>
                <c:pt idx="148">
                  <c:v>10510785</c:v>
                </c:pt>
                <c:pt idx="149">
                  <c:v>2069270</c:v>
                </c:pt>
                <c:pt idx="150">
                  <c:v>4286188</c:v>
                </c:pt>
                <c:pt idx="151">
                  <c:v>70291160</c:v>
                </c:pt>
                <c:pt idx="152">
                  <c:v>10155036</c:v>
                </c:pt>
                <c:pt idx="153">
                  <c:v>10817350</c:v>
                </c:pt>
                <c:pt idx="154">
                  <c:v>20058035</c:v>
                </c:pt>
                <c:pt idx="155">
                  <c:v>143201676</c:v>
                </c:pt>
                <c:pt idx="156">
                  <c:v>188901</c:v>
                </c:pt>
                <c:pt idx="157">
                  <c:v>55227</c:v>
                </c:pt>
                <c:pt idx="158">
                  <c:v>53650</c:v>
                </c:pt>
                <c:pt idx="159">
                  <c:v>31172</c:v>
                </c:pt>
                <c:pt idx="160">
                  <c:v>109334</c:v>
                </c:pt>
                <c:pt idx="161">
                  <c:v>180890</c:v>
                </c:pt>
                <c:pt idx="162">
                  <c:v>178484</c:v>
                </c:pt>
                <c:pt idx="163">
                  <c:v>13780108</c:v>
                </c:pt>
                <c:pt idx="164">
                  <c:v>7199077</c:v>
                </c:pt>
                <c:pt idx="165">
                  <c:v>88303</c:v>
                </c:pt>
                <c:pt idx="166">
                  <c:v>6043157</c:v>
                </c:pt>
                <c:pt idx="167">
                  <c:v>5312400</c:v>
                </c:pt>
                <c:pt idx="168">
                  <c:v>21427155</c:v>
                </c:pt>
                <c:pt idx="169">
                  <c:v>10033630</c:v>
                </c:pt>
                <c:pt idx="170">
                  <c:v>20328000</c:v>
                </c:pt>
                <c:pt idx="171">
                  <c:v>1231694</c:v>
                </c:pt>
                <c:pt idx="172">
                  <c:v>52341695</c:v>
                </c:pt>
                <c:pt idx="173">
                  <c:v>37712420</c:v>
                </c:pt>
                <c:pt idx="174">
                  <c:v>10980623</c:v>
                </c:pt>
                <c:pt idx="175">
                  <c:v>9519374</c:v>
                </c:pt>
                <c:pt idx="176">
                  <c:v>7996861</c:v>
                </c:pt>
                <c:pt idx="177">
                  <c:v>528535</c:v>
                </c:pt>
                <c:pt idx="178">
                  <c:v>67164130</c:v>
                </c:pt>
                <c:pt idx="179">
                  <c:v>48645709</c:v>
                </c:pt>
                <c:pt idx="180">
                  <c:v>7930929</c:v>
                </c:pt>
                <c:pt idx="181">
                  <c:v>1148958</c:v>
                </c:pt>
                <c:pt idx="182">
                  <c:v>6745581</c:v>
                </c:pt>
                <c:pt idx="183">
                  <c:v>104769</c:v>
                </c:pt>
                <c:pt idx="184">
                  <c:v>1341579</c:v>
                </c:pt>
                <c:pt idx="185">
                  <c:v>10777500</c:v>
                </c:pt>
                <c:pt idx="186">
                  <c:v>5172941</c:v>
                </c:pt>
                <c:pt idx="187">
                  <c:v>74099255</c:v>
                </c:pt>
                <c:pt idx="188">
                  <c:v>9860</c:v>
                </c:pt>
                <c:pt idx="189">
                  <c:v>45593300</c:v>
                </c:pt>
                <c:pt idx="190">
                  <c:v>35400620</c:v>
                </c:pt>
                <c:pt idx="191">
                  <c:v>3396753</c:v>
                </c:pt>
                <c:pt idx="192">
                  <c:v>29774500</c:v>
                </c:pt>
                <c:pt idx="193">
                  <c:v>247498</c:v>
                </c:pt>
                <c:pt idx="194">
                  <c:v>29854238</c:v>
                </c:pt>
                <c:pt idx="195">
                  <c:v>88772900</c:v>
                </c:pt>
                <c:pt idx="196">
                  <c:v>24882792</c:v>
                </c:pt>
                <c:pt idx="197">
                  <c:v>853069</c:v>
                </c:pt>
                <c:pt idx="198">
                  <c:v>14786581</c:v>
                </c:pt>
                <c:pt idx="199">
                  <c:v>14565482</c:v>
                </c:pt>
              </c:numCache>
            </c:numRef>
          </c:val>
          <c:extLst>
            <c:ext xmlns:c16="http://schemas.microsoft.com/office/drawing/2014/chart" uri="{C3380CC4-5D6E-409C-BE32-E72D297353CC}">
              <c16:uniqueId val="{00000000-3004-4FD3-80AE-4CEE95204A52}"/>
            </c:ext>
          </c:extLst>
        </c:ser>
        <c:dLbls>
          <c:showLegendKey val="0"/>
          <c:showVal val="0"/>
          <c:showCatName val="0"/>
          <c:showSerName val="0"/>
          <c:showPercent val="0"/>
          <c:showBubbleSize val="0"/>
        </c:dLbls>
        <c:gapWidth val="219"/>
        <c:overlap val="-27"/>
        <c:axId val="454200672"/>
        <c:axId val="454201088"/>
      </c:barChart>
      <c:catAx>
        <c:axId val="45420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4201088"/>
        <c:crosses val="autoZero"/>
        <c:auto val="1"/>
        <c:lblAlgn val="ctr"/>
        <c:lblOffset val="100"/>
        <c:noMultiLvlLbl val="0"/>
      </c:catAx>
      <c:valAx>
        <c:axId val="45420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420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219074</xdr:colOff>
      <xdr:row>1</xdr:row>
      <xdr:rowOff>1</xdr:rowOff>
    </xdr:from>
    <xdr:to>
      <xdr:col>12</xdr:col>
      <xdr:colOff>323849</xdr:colOff>
      <xdr:row>27</xdr:row>
      <xdr:rowOff>114301</xdr:rowOff>
    </xdr:to>
    <xdr:sp macro="" textlink="">
      <xdr:nvSpPr>
        <xdr:cNvPr id="2" name="Text Box 1"/>
        <xdr:cNvSpPr txBox="1">
          <a:spLocks noChangeArrowheads="1"/>
        </xdr:cNvSpPr>
      </xdr:nvSpPr>
      <xdr:spPr bwMode="auto">
        <a:xfrm>
          <a:off x="219074" y="190501"/>
          <a:ext cx="8886825" cy="50673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s-MX" sz="1000" b="1" i="0" u="none" strike="noStrike" baseline="0">
              <a:solidFill>
                <a:srgbClr val="000000"/>
              </a:solidFill>
              <a:latin typeface="Arial"/>
              <a:cs typeface="Arial"/>
            </a:rPr>
            <a:t>Análisis de reportes de compra/venta de productos agrícolas.</a:t>
          </a:r>
          <a:r>
            <a:rPr lang="es-MX" sz="1000" b="0" i="0" u="none" strike="noStrike" baseline="0">
              <a:solidFill>
                <a:srgbClr val="000000"/>
              </a:solidFill>
              <a:latin typeface="Arial"/>
              <a:cs typeface="Arial"/>
            </a:rPr>
            <a:t>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Objetivo</a:t>
          </a:r>
          <a:r>
            <a:rPr lang="es-MX" sz="1000" b="0" i="0" u="none" strike="noStrike" baseline="0">
              <a:solidFill>
                <a:srgbClr val="000000"/>
              </a:solidFill>
              <a:latin typeface="Arial"/>
              <a:cs typeface="Arial"/>
            </a:rPr>
            <a:t>: Analizar la información mediante el uso de filtros. Organizar y sintetizar información mediante tablas dinámicas.</a:t>
          </a:r>
        </a:p>
        <a:p>
          <a:pPr algn="l" rtl="0">
            <a:defRPr sz="1000"/>
          </a:pPr>
          <a:r>
            <a:rPr lang="es-MX" sz="1000" b="0" i="0" u="none" strike="noStrike" baseline="0">
              <a:solidFill>
                <a:srgbClr val="000000"/>
              </a:solidFill>
              <a:latin typeface="Arial"/>
              <a:cs typeface="Arial"/>
            </a:rPr>
            <a:t>Las tablas </a:t>
          </a:r>
          <a:r>
            <a:rPr lang="es-MX" sz="1000" b="0" i="0" u="none" strike="noStrike" baseline="0">
              <a:solidFill>
                <a:srgbClr val="000000"/>
              </a:solidFill>
              <a:latin typeface="Arial"/>
              <a:ea typeface="+mn-ea"/>
              <a:cs typeface="Arial"/>
            </a:rPr>
            <a:t>dinámicas nos permiten consolidar</a:t>
          </a:r>
          <a:r>
            <a:rPr lang="es-MX" sz="1000" b="0" i="0" u="none" strike="noStrike" baseline="0">
              <a:solidFill>
                <a:srgbClr val="000000"/>
              </a:solidFill>
              <a:latin typeface="Arial"/>
              <a:cs typeface="Arial"/>
            </a:rPr>
            <a:t>, filtrar y presentar organizadamente información según los campos o variables de las tabla. Los ejercicios siguientes muestran la utilidad de la tablas dinámicas. </a:t>
          </a:r>
        </a:p>
        <a:p>
          <a:pPr algn="l" rtl="0">
            <a:defRPr sz="1000"/>
          </a:pPr>
          <a:endParaRPr lang="es-MX" sz="1000" b="1" i="0" u="none" strike="noStrike" baseline="0">
            <a:solidFill>
              <a:srgbClr val="FF0000"/>
            </a:solidFill>
            <a:latin typeface="Arial"/>
            <a:cs typeface="Arial"/>
          </a:endParaRPr>
        </a:p>
        <a:p>
          <a:pPr algn="l" rtl="0">
            <a:defRPr sz="1000"/>
          </a:pPr>
          <a:r>
            <a:rPr lang="es-MX" sz="1000" b="1" i="0" u="none" strike="noStrike" baseline="0">
              <a:solidFill>
                <a:srgbClr val="FF0000"/>
              </a:solidFill>
              <a:latin typeface="Arial"/>
              <a:cs typeface="Arial"/>
            </a:rPr>
            <a:t>Herramientas</a:t>
          </a:r>
          <a:r>
            <a:rPr lang="es-MX" sz="1000" b="0" i="0" u="none" strike="noStrike" baseline="0">
              <a:solidFill>
                <a:srgbClr val="000000"/>
              </a:solidFill>
              <a:latin typeface="Arial"/>
              <a:cs typeface="Arial"/>
            </a:rPr>
            <a:t>: Crea algunos filtros y tablas dinámicas que cumplan cierto requerimiento de información de las preguntas planteadas. Muestra la información filtrada con las herramientas del grupo 'Modificar' de la </a:t>
          </a:r>
          <a:r>
            <a:rPr lang="es-MX" sz="1000" b="1" i="0" u="none" strike="noStrike" baseline="0">
              <a:solidFill>
                <a:srgbClr val="000000"/>
              </a:solidFill>
              <a:latin typeface="Arial"/>
              <a:cs typeface="Arial"/>
            </a:rPr>
            <a:t>ficha 'Inicio</a:t>
          </a:r>
          <a:r>
            <a:rPr lang="es-MX" sz="1000" b="0" i="0" u="none" strike="noStrike" baseline="0">
              <a:solidFill>
                <a:srgbClr val="000000"/>
              </a:solidFill>
              <a:latin typeface="Arial"/>
              <a:cs typeface="Arial"/>
            </a:rPr>
            <a:t>' o del grupo 'Ordenar y filtrar' de la ficha </a:t>
          </a:r>
          <a:r>
            <a:rPr lang="es-MX" sz="1000" b="1" i="0" u="none" strike="noStrike" baseline="0">
              <a:solidFill>
                <a:srgbClr val="000000"/>
              </a:solidFill>
              <a:latin typeface="Arial"/>
              <a:cs typeface="Arial"/>
            </a:rPr>
            <a:t>'Datos</a:t>
          </a:r>
          <a:r>
            <a:rPr lang="es-MX" sz="1000" b="0" i="0" u="none" strike="noStrike" baseline="0">
              <a:solidFill>
                <a:srgbClr val="000000"/>
              </a:solidFill>
              <a:latin typeface="Arial"/>
              <a:cs typeface="Arial"/>
            </a:rPr>
            <a:t>'.  Crea tablas dinámicas, con las herramientas del grupo 'Tablas' de la </a:t>
          </a:r>
          <a:r>
            <a:rPr lang="es-MX" sz="1000" b="1" i="0" u="none" strike="noStrike" baseline="0">
              <a:solidFill>
                <a:srgbClr val="000000"/>
              </a:solidFill>
              <a:latin typeface="Arial"/>
              <a:cs typeface="Arial"/>
            </a:rPr>
            <a:t>ficha 'Insertar'</a:t>
          </a:r>
          <a:r>
            <a:rPr lang="es-MX" sz="1000" b="0" i="0" u="none" strike="noStrike" baseline="0">
              <a:solidFill>
                <a:srgbClr val="000000"/>
              </a:solidFill>
              <a:latin typeface="Arial"/>
              <a:cs typeface="Arial"/>
            </a:rPr>
            <a:t>.  Los datos se reunen en la tabla de registros y la tabla de criterios permite aplicar filtros avanzados.</a:t>
          </a: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a) Responde las siguientes preguntas creando un </a:t>
          </a:r>
          <a:r>
            <a:rPr lang="es-MX" sz="1000" b="1" i="0" u="none" strike="noStrike" baseline="0">
              <a:solidFill>
                <a:srgbClr val="000000"/>
              </a:solidFill>
              <a:latin typeface="Arial"/>
              <a:cs typeface="Arial"/>
            </a:rPr>
            <a:t>filtro</a:t>
          </a:r>
          <a:r>
            <a:rPr lang="es-MX" sz="1000" b="0" i="0" u="none" strike="noStrike" baseline="0">
              <a:solidFill>
                <a:srgbClr val="000000"/>
              </a:solidFill>
              <a:latin typeface="Arial"/>
              <a:cs typeface="Arial"/>
            </a:rPr>
            <a:t> simple en la tabla de registros que permita aplicar condiciones en conjunción: </a:t>
          </a:r>
        </a:p>
        <a:p>
          <a:pPr algn="l" rtl="0">
            <a:defRPr sz="1000"/>
          </a:pPr>
          <a:r>
            <a:rPr lang="es-MX" sz="1000" b="0" i="0" u="none" strike="noStrike" baseline="0">
              <a:solidFill>
                <a:srgbClr val="000000"/>
              </a:solidFill>
              <a:latin typeface="Arial"/>
              <a:cs typeface="Arial"/>
            </a:rPr>
            <a:t>-¿Qué registros de operación de venta de café aparecen para el año 2013?</a:t>
          </a:r>
        </a:p>
        <a:p>
          <a:pPr algn="l" rtl="0">
            <a:defRPr sz="1000"/>
          </a:pPr>
          <a:r>
            <a:rPr lang="es-MX" sz="1000" b="0" i="0" u="none" strike="noStrike" baseline="0">
              <a:solidFill>
                <a:srgbClr val="000000"/>
              </a:solidFill>
              <a:latin typeface="Arial"/>
              <a:cs typeface="Arial"/>
            </a:rPr>
            <a:t>-¿Qué registros de operación, sin importar el tipo, tienen a Ana como agente en 2013?</a:t>
          </a:r>
        </a:p>
        <a:p>
          <a:pPr algn="l" rtl="0">
            <a:defRPr sz="1000"/>
          </a:pPr>
          <a:endParaRPr lang="es-MX" sz="1000" b="0"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b)  Con un </a:t>
          </a:r>
          <a:r>
            <a:rPr lang="es-MX" sz="1000" b="1" i="0" baseline="0">
              <a:effectLst/>
              <a:latin typeface="Arial" pitchFamily="34" charset="0"/>
              <a:ea typeface="+mn-ea"/>
              <a:cs typeface="Arial" pitchFamily="34" charset="0"/>
            </a:rPr>
            <a:t>filtro avanzado</a:t>
          </a:r>
          <a:r>
            <a:rPr lang="es-MX" sz="1000" b="0" i="0" baseline="0">
              <a:effectLst/>
              <a:latin typeface="Arial" pitchFamily="34" charset="0"/>
              <a:ea typeface="+mn-ea"/>
              <a:cs typeface="Arial" pitchFamily="34" charset="0"/>
            </a:rPr>
            <a:t>, a partir de las tablas de registros y criterios, contesta las preguntas planteadas en a) y muestra la información pedida a continuación con una disyunción de dos condiciones:</a:t>
          </a: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-Los registros que contengan azúcar como producto o a Hortensia como agente, incuyendo los registros con ambas características.</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s-MX" sz="1000" b="0" i="0" baseline="0">
            <a:effectLst/>
            <a:latin typeface="Arial" pitchFamily="34" charset="0"/>
            <a:ea typeface="+mn-ea"/>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0" i="0" baseline="0">
              <a:effectLst/>
              <a:latin typeface="Arial" pitchFamily="34" charset="0"/>
              <a:ea typeface="+mn-ea"/>
              <a:cs typeface="Arial" pitchFamily="34" charset="0"/>
            </a:rPr>
            <a:t>c) Crea las </a:t>
          </a:r>
          <a:r>
            <a:rPr lang="es-MX" sz="1000" b="1" i="0" baseline="0">
              <a:effectLst/>
              <a:latin typeface="Arial" pitchFamily="34" charset="0"/>
              <a:ea typeface="+mn-ea"/>
              <a:cs typeface="Arial" pitchFamily="34" charset="0"/>
            </a:rPr>
            <a:t>tablas dinámicas </a:t>
          </a:r>
          <a:r>
            <a:rPr lang="es-MX" sz="1000" b="0" i="0" baseline="0">
              <a:effectLst/>
              <a:latin typeface="Arial" pitchFamily="34" charset="0"/>
              <a:ea typeface="+mn-ea"/>
              <a:cs typeface="Arial" pitchFamily="34" charset="0"/>
            </a:rPr>
            <a:t>apropiadas para encontrar lo siguiente*: </a:t>
          </a:r>
          <a:endParaRPr lang="es-MX">
            <a:effectLst/>
            <a:latin typeface="Arial" pitchFamily="34" charset="0"/>
            <a:cs typeface="Arial" pitchFamily="34" charset="0"/>
          </a:endParaRPr>
        </a:p>
        <a:p>
          <a:pPr rtl="0"/>
          <a:r>
            <a:rPr lang="es-MX" sz="1100" b="0" i="0" baseline="0">
              <a:effectLst/>
              <a:latin typeface="+mn-lt"/>
              <a:ea typeface="+mn-ea"/>
              <a:cs typeface="+mn-cs"/>
            </a:rPr>
            <a:t>-Calcula la cantidad de operaciones de compra /venta realizadas por producto y por año.</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cada agente en los años considerados en los datos?</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y</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effectLst/>
              <a:latin typeface="+mn-lt"/>
              <a:ea typeface="+mn-ea"/>
              <a:cs typeface="+mn-cs"/>
            </a:rPr>
            <a:t>	¿Cuántas operaciones reportó Ana en 2013? ¿Cuáles son éstas?</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effectLst/>
            <a:latin typeface="+mn-lt"/>
            <a:ea typeface="+mn-ea"/>
            <a:cs typeface="+mn-cs"/>
          </a:endParaRPr>
        </a:p>
        <a:p>
          <a:pPr rtl="0"/>
          <a:r>
            <a:rPr lang="es-MX" sz="1100" b="0" i="0" baseline="0">
              <a:effectLst/>
              <a:latin typeface="+mn-lt"/>
              <a:ea typeface="+mn-ea"/>
              <a:cs typeface="+mn-cs"/>
            </a:rPr>
            <a:t>-Calcula la cantidad de operaciones de compra/venta realizadas por agente, producto, mercado y año.  Coloca el campo de 'Mercado' o 'Producto' en el área de 'Filtros' y genera las hojas del informe a partir de la pestaña 'analizar' de 'Herramientas de Tabla...' (al extremo izquierdo): tabla dinámica&gt;opciones&gt;Mostrar páginas de filtro de informes...</a:t>
          </a:r>
        </a:p>
        <a:p>
          <a:pPr rtl="0"/>
          <a:endParaRPr lang="es-MX" sz="1100" b="0" i="0" baseline="0">
            <a:effectLst/>
            <a:latin typeface="+mn-lt"/>
            <a:ea typeface="+mn-ea"/>
            <a:cs typeface="+mn-cs"/>
          </a:endParaRPr>
        </a:p>
        <a:p>
          <a:pPr rtl="0"/>
          <a:r>
            <a:rPr lang="es-MX" sz="1100" b="0" i="0" baseline="0">
              <a:effectLst/>
              <a:latin typeface="+mn-lt"/>
              <a:ea typeface="+mn-ea"/>
              <a:cs typeface="+mn-cs"/>
            </a:rPr>
            <a:t>-Calcula el precio promedio de las operaciones de venta de cada producto vendido en 2013.</a:t>
          </a:r>
          <a:endParaRPr lang="es-MX" sz="1000">
            <a:effectLst/>
          </a:endParaRPr>
        </a:p>
        <a:p>
          <a:pPr algn="l" rtl="0">
            <a:defRPr sz="1000"/>
          </a:pPr>
          <a:endParaRPr lang="es-MX" sz="1000" b="0" i="0" u="none" strike="noStrike" baseline="0">
            <a:solidFill>
              <a:srgbClr val="000000"/>
            </a:solidFill>
            <a:latin typeface="Arial"/>
            <a:cs typeface="Arial"/>
          </a:endParaRPr>
        </a:p>
        <a:p>
          <a:pPr algn="l" rtl="0">
            <a:defRPr sz="1000"/>
          </a:pPr>
          <a:r>
            <a:rPr lang="es-MX" sz="1000" b="0" i="0" u="none" strike="noStrike" baseline="0">
              <a:solidFill>
                <a:srgbClr val="000000"/>
              </a:solidFill>
              <a:latin typeface="Arial"/>
              <a:cs typeface="Arial"/>
            </a:rPr>
            <a:t>*Nota: Además de colocar campos en filas y columnas de la tabla, coloca campos de página (filtros) para generar el informe en hojas separadas. Las tablas dadas en las hojas creadas por el campo de 'filtros' matienen las características y formatos de la tabla original.</a:t>
          </a:r>
        </a:p>
        <a:p>
          <a:pPr algn="l" rtl="0">
            <a:defRPr sz="1000"/>
          </a:pPr>
          <a:endParaRPr lang="es-MX" sz="1000" b="0" i="0" u="none" strike="noStrike" baseline="0">
            <a:solidFill>
              <a:srgbClr val="000000"/>
            </a:solidFill>
            <a:latin typeface="Arial"/>
            <a:cs typeface="Arial"/>
          </a:endParaRPr>
        </a:p>
      </xdr:txBody>
    </xdr:sp>
    <xdr:clientData/>
  </xdr:twoCellAnchor>
  <xdr:twoCellAnchor editAs="oneCell">
    <xdr:from>
      <xdr:col>12</xdr:col>
      <xdr:colOff>552450</xdr:colOff>
      <xdr:row>2</xdr:row>
      <xdr:rowOff>66675</xdr:rowOff>
    </xdr:from>
    <xdr:to>
      <xdr:col>16</xdr:col>
      <xdr:colOff>35560</xdr:colOff>
      <xdr:row>14</xdr:row>
      <xdr:rowOff>70485</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4500" y="447675"/>
          <a:ext cx="2531110" cy="22898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509587</xdr:colOff>
      <xdr:row>3</xdr:row>
      <xdr:rowOff>76200</xdr:rowOff>
    </xdr:from>
    <xdr:to>
      <xdr:col>9</xdr:col>
      <xdr:colOff>509587</xdr:colOff>
      <xdr:row>17</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0</xdr:row>
      <xdr:rowOff>180973</xdr:rowOff>
    </xdr:from>
    <xdr:to>
      <xdr:col>14</xdr:col>
      <xdr:colOff>542925</xdr:colOff>
      <xdr:row>23</xdr:row>
      <xdr:rowOff>85724</xdr:rowOff>
    </xdr:to>
    <xdr:sp macro="" textlink="">
      <xdr:nvSpPr>
        <xdr:cNvPr id="2" name="CuadroTexto 1"/>
        <xdr:cNvSpPr txBox="1"/>
      </xdr:nvSpPr>
      <xdr:spPr>
        <a:xfrm>
          <a:off x="190500" y="180973"/>
          <a:ext cx="11582400" cy="428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s-MX" sz="1100" b="1" i="0" baseline="0">
              <a:solidFill>
                <a:schemeClr val="dk1"/>
              </a:solidFill>
              <a:effectLst/>
              <a:latin typeface="+mn-lt"/>
              <a:ea typeface="+mn-ea"/>
              <a:cs typeface="+mn-cs"/>
            </a:rPr>
            <a:t>Análisis de la población en el siglo XXI con base en información de algunos países del mundo (fuente: Banco Mundial,http://databank.worldbank.org/data/home.aspx *)</a:t>
          </a:r>
          <a:endParaRPr lang="es-MX">
            <a:effectLst/>
          </a:endParaRPr>
        </a:p>
        <a:p>
          <a:pPr rtl="0"/>
          <a:r>
            <a:rPr lang="es-MX" sz="1100" b="1" i="0" baseline="0">
              <a:solidFill>
                <a:srgbClr val="FF0000"/>
              </a:solidFill>
              <a:effectLst/>
              <a:latin typeface="+mn-lt"/>
              <a:ea typeface="+mn-ea"/>
              <a:cs typeface="+mn-cs"/>
            </a:rPr>
            <a:t>Objetivo</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Resumir información y presentarla mediante tablas dinámicas.</a:t>
          </a:r>
          <a:endParaRPr lang="es-MX">
            <a:effectLst/>
          </a:endParaRPr>
        </a:p>
        <a:p>
          <a:pPr rtl="0"/>
          <a:r>
            <a:rPr lang="es-MX" sz="1100" b="0" i="0" baseline="0">
              <a:solidFill>
                <a:schemeClr val="dk1"/>
              </a:solidFill>
              <a:effectLst/>
              <a:latin typeface="+mn-lt"/>
              <a:ea typeface="+mn-ea"/>
              <a:cs typeface="+mn-cs"/>
            </a:rPr>
            <a:t>Las tablas dinámicas nos permiten resumir, consolidar y presentar información de acuerdo a uno o varios campos. </a:t>
          </a:r>
          <a:endParaRPr lang="es-MX">
            <a:effectLst/>
          </a:endParaRPr>
        </a:p>
        <a:p>
          <a:pPr rtl="0"/>
          <a:r>
            <a:rPr lang="es-MX" sz="1100" b="1" i="0" baseline="0">
              <a:solidFill>
                <a:srgbClr val="FF0000"/>
              </a:solidFill>
              <a:effectLst/>
              <a:latin typeface="+mn-lt"/>
              <a:ea typeface="+mn-ea"/>
              <a:cs typeface="+mn-cs"/>
            </a:rPr>
            <a:t>Herramientas</a:t>
          </a:r>
          <a:r>
            <a:rPr lang="es-MX" sz="1100" b="0" i="0" baseline="0">
              <a:solidFill>
                <a:srgbClr val="FF0000"/>
              </a:solidFill>
              <a:effectLst/>
              <a:latin typeface="+mn-lt"/>
              <a:ea typeface="+mn-ea"/>
              <a:cs typeface="+mn-cs"/>
            </a:rPr>
            <a:t>: </a:t>
          </a:r>
          <a:r>
            <a:rPr lang="es-MX" sz="1100" b="0" i="0" baseline="0">
              <a:solidFill>
                <a:schemeClr val="dk1"/>
              </a:solidFill>
              <a:effectLst/>
              <a:latin typeface="+mn-lt"/>
              <a:ea typeface="+mn-ea"/>
              <a:cs typeface="+mn-cs"/>
            </a:rPr>
            <a:t>Elabora tablas dinámicas para cumplir cierto requerimiento de información. Crea las tablas dinámicas con las herramientas del grupo 'Tablas' de la </a:t>
          </a:r>
          <a:r>
            <a:rPr lang="es-MX" sz="1100" b="1" i="0" baseline="0">
              <a:solidFill>
                <a:schemeClr val="dk1"/>
              </a:solidFill>
              <a:effectLst/>
              <a:latin typeface="+mn-lt"/>
              <a:ea typeface="+mn-ea"/>
              <a:cs typeface="+mn-cs"/>
            </a:rPr>
            <a:t>ficha 'Insertar'</a:t>
          </a:r>
          <a:r>
            <a:rPr lang="es-MX" sz="1100" b="0" i="0" baseline="0">
              <a:solidFill>
                <a:schemeClr val="dk1"/>
              </a:solidFill>
              <a:effectLst/>
              <a:latin typeface="+mn-lt"/>
              <a:ea typeface="+mn-ea"/>
              <a:cs typeface="+mn-cs"/>
            </a:rPr>
            <a:t>.</a:t>
          </a:r>
        </a:p>
        <a:p>
          <a:pPr rtl="0"/>
          <a:endParaRPr lang="es-MX">
            <a:effectLst/>
          </a:endParaRPr>
        </a:p>
        <a:p>
          <a:pPr rtl="0" eaLnBrk="1" fontAlgn="auto" latinLnBrk="0" hangingPunct="1"/>
          <a:r>
            <a:rPr lang="es-MX" sz="1100" b="0" i="0" baseline="0">
              <a:solidFill>
                <a:schemeClr val="dk1"/>
              </a:solidFill>
              <a:effectLst/>
              <a:latin typeface="+mn-lt"/>
              <a:ea typeface="+mn-ea"/>
              <a:cs typeface="+mn-cs"/>
            </a:rPr>
            <a:t>Crea para cada inciso una </a:t>
          </a:r>
          <a:r>
            <a:rPr lang="es-MX" sz="1100" b="1" i="0" baseline="0">
              <a:solidFill>
                <a:schemeClr val="dk1"/>
              </a:solidFill>
              <a:effectLst/>
              <a:latin typeface="+mn-lt"/>
              <a:ea typeface="+mn-ea"/>
              <a:cs typeface="+mn-cs"/>
            </a:rPr>
            <a:t>tabla dinámica </a:t>
          </a:r>
          <a:r>
            <a:rPr lang="es-MX" sz="1100" b="0" i="0" baseline="0">
              <a:solidFill>
                <a:schemeClr val="dk1"/>
              </a:solidFill>
              <a:effectLst/>
              <a:latin typeface="+mn-lt"/>
              <a:ea typeface="+mn-ea"/>
              <a:cs typeface="+mn-cs"/>
            </a:rPr>
            <a:t>apropiada para encontrar lo que se pide a continuación: </a:t>
          </a:r>
          <a:endParaRPr lang="es-MX">
            <a:effectLst/>
          </a:endParaRPr>
        </a:p>
        <a:p>
          <a:pPr rtl="0"/>
          <a:r>
            <a:rPr lang="es-MX" sz="1100" b="0" i="0" baseline="0">
              <a:solidFill>
                <a:schemeClr val="dk1"/>
              </a:solidFill>
              <a:effectLst/>
              <a:latin typeface="+mn-lt"/>
              <a:ea typeface="+mn-ea"/>
              <a:cs typeface="+mn-cs"/>
            </a:rPr>
            <a:t>  a) Cantidad absoluta. La población total de cada continente en los años listados ¿Cómo es el cambio en los números en los años listados (2000,2004,2008,20012)?</a:t>
          </a:r>
          <a:endParaRPr lang="es-MX">
            <a:effectLst/>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b) Cantidad relativa. La población de cada continente como un porcentaje con respecto a la suma total (aprox. la población mundial) en cada uno de los años listados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¿Qué caracteristicas presentan estos números? </a:t>
          </a: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¿En qué continente el porcentaje decrece?</a:t>
          </a:r>
        </a:p>
        <a:p>
          <a:pPr marL="0" marR="0" indent="0" defTabSz="914400" rtl="0" eaLnBrk="1" fontAlgn="auto" latinLnBrk="0" hangingPunct="1">
            <a:lnSpc>
              <a:spcPct val="100000"/>
            </a:lnSpc>
            <a:spcBef>
              <a:spcPts val="0"/>
            </a:spcBef>
            <a:spcAft>
              <a:spcPts val="0"/>
            </a:spcAft>
            <a:buClrTx/>
            <a:buSzTx/>
            <a:buFontTx/>
            <a:buNone/>
            <a:tabLst/>
            <a:defRPr/>
          </a:pPr>
          <a:endParaRPr lang="es-MX"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MX" sz="1100" b="0" i="0" baseline="0">
              <a:solidFill>
                <a:schemeClr val="dk1"/>
              </a:solidFill>
              <a:effectLst/>
              <a:latin typeface="+mn-lt"/>
              <a:ea typeface="+mn-ea"/>
              <a:cs typeface="+mn-cs"/>
            </a:rPr>
            <a:t>  c) ¿Cuántos países se listan de cada continente?</a:t>
          </a:r>
        </a:p>
        <a:p>
          <a:pPr rtl="0"/>
          <a:r>
            <a:rPr lang="es-MX" sz="1100" b="0" i="0" baseline="0">
              <a:solidFill>
                <a:schemeClr val="dk1"/>
              </a:solidFill>
              <a:effectLst/>
              <a:latin typeface="+mn-lt"/>
              <a:ea typeface="+mn-ea"/>
              <a:cs typeface="+mn-cs"/>
            </a:rPr>
            <a:t>  d) Para el año 2012, presenta la población de cada país como un porcentaje con respecto al total (aprox. la población mundial) y ordena la tabla de mayor a menor porcentaje </a:t>
          </a:r>
        </a:p>
        <a:p>
          <a:pPr rtl="0"/>
          <a:r>
            <a:rPr lang="es-MX" sz="1100" b="0" i="0" baseline="0">
              <a:solidFill>
                <a:schemeClr val="dk1"/>
              </a:solidFill>
              <a:effectLst/>
              <a:latin typeface="+mn-lt"/>
              <a:ea typeface="+mn-ea"/>
              <a:cs typeface="+mn-cs"/>
            </a:rPr>
            <a:t>	¿Qué lugar ocupa México en cuanto a la población como una cantidad relativa al total?</a:t>
          </a:r>
        </a:p>
        <a:p>
          <a:pPr rtl="0"/>
          <a:endParaRPr lang="es-MX" sz="1100" u="sng"/>
        </a:p>
        <a:p>
          <a:r>
            <a:rPr lang="es-MX" sz="1100" b="1" u="none"/>
            <a:t>Fuente*:</a:t>
          </a:r>
        </a:p>
        <a:p>
          <a:r>
            <a:rPr lang="es-MX" sz="1100" u="sng"/>
            <a:t>Code</a:t>
          </a:r>
          <a:r>
            <a:rPr lang="es-MX" sz="1100"/>
            <a:t>: SP.POP.TOTL</a:t>
          </a:r>
        </a:p>
        <a:p>
          <a:r>
            <a:rPr lang="es-MX" sz="1100" u="sng"/>
            <a:t>Indicator Name</a:t>
          </a:r>
          <a:r>
            <a:rPr lang="es-MX" sz="1100"/>
            <a:t>: Population, total</a:t>
          </a:r>
        </a:p>
        <a:p>
          <a:r>
            <a:rPr lang="es-MX" sz="1100" u="sng"/>
            <a:t>Long definition</a:t>
          </a:r>
          <a:r>
            <a:rPr lang="es-MX" sz="1100"/>
            <a:t>: 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a:t>
          </a:r>
        </a:p>
        <a:p>
          <a:endParaRPr lang="es-MX" sz="1100"/>
        </a:p>
        <a:p>
          <a:r>
            <a:rPr lang="es-MX" sz="1100"/>
            <a:t>Source: (1) United Nations Population Division. World Population Prospects, (2) United Nations Statistical Division. Population and Vital Statistics Report (various years), (3) Census reports and other statistical publications from national statistical offices, (4) Eurostat: Demographic Statistics, (5) Secretariat of the Pacific Community: Statistics and Demography Programme, and (6) U.S. Census Bureau: International Database.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224790</xdr:colOff>
      <xdr:row>0</xdr:row>
      <xdr:rowOff>137160</xdr:rowOff>
    </xdr:from>
    <xdr:to>
      <xdr:col>11</xdr:col>
      <xdr:colOff>501015</xdr:colOff>
      <xdr:row>24</xdr:row>
      <xdr:rowOff>114300</xdr:rowOff>
    </xdr:to>
    <xdr:sp macro="" textlink="">
      <xdr:nvSpPr>
        <xdr:cNvPr id="2" name="Text Box 1"/>
        <xdr:cNvSpPr txBox="1">
          <a:spLocks noChangeArrowheads="1"/>
        </xdr:cNvSpPr>
      </xdr:nvSpPr>
      <xdr:spPr bwMode="auto">
        <a:xfrm>
          <a:off x="224790" y="137160"/>
          <a:ext cx="8401050" cy="4549140"/>
        </a:xfrm>
        <a:prstGeom prst="rect">
          <a:avLst/>
        </a:prstGeom>
        <a:ln>
          <a:headEnd/>
          <a:tailEnd/>
        </a:ln>
      </xdr:spPr>
      <xdr:style>
        <a:lnRef idx="0">
          <a:schemeClr val="accent4"/>
        </a:lnRef>
        <a:fillRef idx="3">
          <a:schemeClr val="accent4"/>
        </a:fillRef>
        <a:effectRef idx="3">
          <a:schemeClr val="accent4"/>
        </a:effectRef>
        <a:fontRef idx="minor">
          <a:schemeClr val="lt1"/>
        </a:fontRef>
      </xdr:style>
      <xdr:txBody>
        <a:bodyPr vertOverflow="clip" wrap="square" lIns="36576" tIns="27432" rIns="0" bIns="0" anchor="t" upright="1"/>
        <a:lstStyle/>
        <a:p>
          <a:pPr algn="ctr" rtl="0">
            <a:defRPr sz="1000"/>
          </a:pPr>
          <a:r>
            <a:rPr lang="es-MX" sz="1200" b="1" i="0" strike="noStrike">
              <a:solidFill>
                <a:schemeClr val="bg1"/>
              </a:solidFill>
              <a:latin typeface="Arial"/>
              <a:cs typeface="Arial"/>
            </a:rPr>
            <a:t>Análisis de la Información de una Empresa</a:t>
          </a:r>
        </a:p>
        <a:p>
          <a:pPr algn="l" rtl="0">
            <a:defRPr sz="1000"/>
          </a:pPr>
          <a:endParaRPr lang="es-MX" sz="1000" b="1" i="0" strike="noStrike">
            <a:solidFill>
              <a:schemeClr val="bg1"/>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s-MX" sz="1000" b="1" i="0" strike="noStrike">
              <a:solidFill>
                <a:schemeClr val="bg1"/>
              </a:solidFill>
              <a:latin typeface="Arial"/>
              <a:cs typeface="Arial"/>
            </a:rPr>
            <a:t>Objetivo:</a:t>
          </a:r>
          <a:r>
            <a:rPr lang="es-MX" sz="1000" b="0" i="0" strike="noStrike">
              <a:solidFill>
                <a:schemeClr val="bg1"/>
              </a:solidFill>
              <a:latin typeface="Arial"/>
              <a:cs typeface="Arial"/>
            </a:rPr>
            <a:t> Entender y sintetizar información mediante tablas dinámicas,</a:t>
          </a:r>
          <a:r>
            <a:rPr lang="es-MX" sz="1000" b="0" i="0" strike="noStrike" baseline="0">
              <a:solidFill>
                <a:schemeClr val="bg1"/>
              </a:solidFill>
              <a:latin typeface="Arial"/>
              <a:cs typeface="Arial"/>
            </a:rPr>
            <a:t> y r</a:t>
          </a:r>
          <a:r>
            <a:rPr lang="es-MX" sz="1000" b="0" i="0" strike="noStrike">
              <a:solidFill>
                <a:schemeClr val="bg1"/>
              </a:solidFill>
              <a:latin typeface="Arial"/>
              <a:cs typeface="Arial"/>
            </a:rPr>
            <a:t>ealizar consultas sobre un conjunto grande de datos. . </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Indicaciones:</a:t>
          </a:r>
          <a:r>
            <a:rPr lang="es-MX" sz="1000" b="0" i="0" strike="noStrike">
              <a:solidFill>
                <a:schemeClr val="bg1"/>
              </a:solidFill>
              <a:latin typeface="Arial"/>
              <a:cs typeface="Arial"/>
            </a:rPr>
            <a:t> A continuación se muestra la información de las operación de la empresa ABC S.A. durante el 2o semestre de2013 y el 1er semestre de 2014.</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A)</a:t>
          </a:r>
          <a:r>
            <a:rPr lang="es-MX" sz="1000" b="0" i="0" strike="noStrike">
              <a:solidFill>
                <a:schemeClr val="bg1"/>
              </a:solidFill>
              <a:latin typeface="Arial"/>
              <a:cs typeface="Arial"/>
            </a:rPr>
            <a:t> Construye una tabla dinámica que muestre la </a:t>
          </a:r>
          <a:r>
            <a:rPr lang="es-MX" sz="1000" b="1" i="0" strike="noStrike">
              <a:solidFill>
                <a:schemeClr val="bg1"/>
              </a:solidFill>
              <a:latin typeface="Arial"/>
              <a:cs typeface="Arial"/>
            </a:rPr>
            <a:t>suma de los gastos </a:t>
          </a:r>
          <a:r>
            <a:rPr lang="es-MX" sz="1000" b="0" i="0" strike="noStrike">
              <a:solidFill>
                <a:schemeClr val="bg1"/>
              </a:solidFill>
              <a:latin typeface="Arial"/>
              <a:cs typeface="Arial"/>
            </a:rPr>
            <a:t>realizados por cada </a:t>
          </a:r>
          <a:r>
            <a:rPr lang="es-MX" sz="1000" b="1" i="0" strike="noStrike">
              <a:solidFill>
                <a:schemeClr val="bg1"/>
              </a:solidFill>
              <a:latin typeface="Arial"/>
              <a:cs typeface="Arial"/>
            </a:rPr>
            <a:t>Responsable</a:t>
          </a:r>
          <a:r>
            <a:rPr lang="es-MX" sz="1000" b="0" i="0" strike="noStrike">
              <a:solidFill>
                <a:schemeClr val="bg1"/>
              </a:solidFill>
              <a:latin typeface="Arial"/>
              <a:cs typeface="Arial"/>
            </a:rPr>
            <a:t>. ¿Cuál fue la suma de Eduardo? </a:t>
          </a:r>
        </a:p>
        <a:p>
          <a:pPr algn="l" rtl="0">
            <a:defRPr sz="1000"/>
          </a:pPr>
          <a:r>
            <a:rPr lang="es-MX" sz="1000" b="0" i="0" strike="noStrike">
              <a:solidFill>
                <a:schemeClr val="bg1"/>
              </a:solidFill>
              <a:latin typeface="Arial"/>
              <a:cs typeface="Arial"/>
            </a:rPr>
            <a:t>Modifica la tabla anterior integrando el campo </a:t>
          </a:r>
          <a:r>
            <a:rPr lang="es-MX" sz="1000" b="1" i="0" strike="noStrike">
              <a:solidFill>
                <a:schemeClr val="bg1"/>
              </a:solidFill>
              <a:latin typeface="Arial"/>
              <a:cs typeface="Arial"/>
            </a:rPr>
            <a:t>Tipo de Gasto</a:t>
          </a:r>
          <a:r>
            <a:rPr lang="es-MX" sz="1000" b="0" i="0" strike="noStrike">
              <a:solidFill>
                <a:schemeClr val="bg1"/>
              </a:solidFill>
              <a:latin typeface="Arial"/>
              <a:cs typeface="Arial"/>
            </a:rPr>
            <a:t> para determinar la </a:t>
          </a:r>
          <a:r>
            <a:rPr lang="es-MX" sz="1000" b="1" i="0" strike="noStrike">
              <a:solidFill>
                <a:schemeClr val="bg1"/>
              </a:solidFill>
              <a:latin typeface="Arial"/>
              <a:cs typeface="Arial"/>
            </a:rPr>
            <a:t>suma del gasto</a:t>
          </a:r>
          <a:r>
            <a:rPr lang="es-MX" sz="1000" b="0" i="0" strike="noStrike">
              <a:solidFill>
                <a:schemeClr val="bg1"/>
              </a:solidFill>
              <a:latin typeface="Arial"/>
              <a:cs typeface="Arial"/>
            </a:rPr>
            <a:t> de </a:t>
          </a:r>
          <a:r>
            <a:rPr lang="es-MX" sz="1000" b="1" i="0" strike="noStrike">
              <a:solidFill>
                <a:schemeClr val="bg1"/>
              </a:solidFill>
              <a:latin typeface="Arial"/>
              <a:cs typeface="Arial"/>
            </a:rPr>
            <a:t>Lorenza</a:t>
          </a:r>
          <a:r>
            <a:rPr lang="es-MX" sz="1000" b="0" i="0" strike="noStrike">
              <a:solidFill>
                <a:schemeClr val="bg1"/>
              </a:solidFill>
              <a:latin typeface="Arial"/>
              <a:cs typeface="Arial"/>
            </a:rPr>
            <a:t> en </a:t>
          </a:r>
          <a:r>
            <a:rPr lang="es-MX" sz="1000" b="1" i="0" strike="noStrike">
              <a:solidFill>
                <a:schemeClr val="bg1"/>
              </a:solidFill>
              <a:latin typeface="Arial"/>
              <a:cs typeface="Arial"/>
            </a:rPr>
            <a:t>Teléfono.</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B)</a:t>
          </a:r>
          <a:r>
            <a:rPr lang="es-MX" sz="1000" b="0" i="0" strike="noStrike">
              <a:solidFill>
                <a:schemeClr val="bg1"/>
              </a:solidFill>
              <a:latin typeface="Arial"/>
              <a:cs typeface="Arial"/>
            </a:rPr>
            <a:t> Construye una tabla que muestre la </a:t>
          </a:r>
          <a:r>
            <a:rPr lang="es-MX" sz="1000" b="1" i="0" strike="noStrike">
              <a:solidFill>
                <a:schemeClr val="bg1"/>
              </a:solidFill>
              <a:latin typeface="Arial"/>
              <a:cs typeface="Arial"/>
            </a:rPr>
            <a:t>suma del impuesto</a:t>
          </a:r>
          <a:r>
            <a:rPr lang="es-MX" sz="1000" b="0" i="0" strike="noStrike">
              <a:solidFill>
                <a:schemeClr val="bg1"/>
              </a:solidFill>
              <a:latin typeface="Arial"/>
              <a:cs typeface="Arial"/>
            </a:rPr>
            <a:t> pagado en los </a:t>
          </a:r>
          <a:r>
            <a:rPr lang="es-MX" sz="1000" b="1" i="0" strike="noStrike">
              <a:solidFill>
                <a:schemeClr val="bg1"/>
              </a:solidFill>
              <a:latin typeface="Arial"/>
              <a:cs typeface="Arial"/>
            </a:rPr>
            <a:t>años </a:t>
          </a:r>
          <a:r>
            <a:rPr lang="es-MX" sz="1000" b="0" i="0" strike="noStrike">
              <a:solidFill>
                <a:schemeClr val="bg1"/>
              </a:solidFill>
              <a:latin typeface="Arial"/>
              <a:cs typeface="Arial"/>
            </a:rPr>
            <a:t>2013 y 2014 para cada uno de los </a:t>
          </a:r>
          <a:r>
            <a:rPr lang="es-MX" sz="1000" b="1" i="0" strike="noStrike">
              <a:solidFill>
                <a:schemeClr val="bg1"/>
              </a:solidFill>
              <a:latin typeface="Arial"/>
              <a:cs typeface="Arial"/>
            </a:rPr>
            <a:t>Tipos de Gasto. </a:t>
          </a:r>
          <a:r>
            <a:rPr lang="es-MX" sz="1000" b="1" i="0" strike="noStrike" baseline="0">
              <a:solidFill>
                <a:schemeClr val="bg1"/>
              </a:solidFill>
              <a:latin typeface="Arial"/>
              <a:cs typeface="Arial"/>
            </a:rPr>
            <a:t> </a:t>
          </a:r>
          <a:r>
            <a:rPr lang="es-MX" sz="1000" b="0" i="0" strike="noStrike">
              <a:solidFill>
                <a:schemeClr val="bg1"/>
              </a:solidFill>
              <a:latin typeface="Arial"/>
              <a:cs typeface="Arial"/>
            </a:rPr>
            <a:t>¿Cuál fue la suma del impuesto pagado por concepto de Nómina en cada uno de los años 2013 y 2014? </a:t>
          </a:r>
        </a:p>
        <a:p>
          <a:pPr algn="l" rtl="0">
            <a:defRPr sz="1000"/>
          </a:pPr>
          <a:r>
            <a:rPr lang="es-MX" sz="1000" b="0" i="0" strike="noStrike">
              <a:solidFill>
                <a:schemeClr val="bg1"/>
              </a:solidFill>
              <a:latin typeface="Arial"/>
              <a:cs typeface="Arial"/>
            </a:rPr>
            <a:t>Modifica la tabla anterior integrando el campo Oficina para determinar la suma del impuesto pagado por concepto de Nómina en la oficina de </a:t>
          </a:r>
          <a:r>
            <a:rPr lang="es-MX" sz="1000" b="1" i="0" strike="noStrike">
              <a:solidFill>
                <a:schemeClr val="bg1"/>
              </a:solidFill>
              <a:latin typeface="Arial"/>
              <a:cs typeface="Arial"/>
            </a:rPr>
            <a:t>Cuetzalan.</a:t>
          </a:r>
        </a:p>
        <a:p>
          <a:pPr algn="l" rtl="0">
            <a:defRPr sz="1000"/>
          </a:pPr>
          <a:endParaRPr lang="es-MX" sz="1000" b="1"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C) </a:t>
          </a:r>
          <a:r>
            <a:rPr lang="es-MX" sz="1000" b="0" i="0" strike="noStrike">
              <a:solidFill>
                <a:schemeClr val="bg1"/>
              </a:solidFill>
              <a:latin typeface="Arial"/>
              <a:cs typeface="Arial"/>
            </a:rPr>
            <a:t> Construye una tabla que muestre para cada </a:t>
          </a:r>
          <a:r>
            <a:rPr lang="es-MX" sz="1000" b="1" i="0" strike="noStrike">
              <a:solidFill>
                <a:schemeClr val="bg1"/>
              </a:solidFill>
              <a:latin typeface="Arial"/>
              <a:cs typeface="Arial"/>
            </a:rPr>
            <a:t>Oficina</a:t>
          </a:r>
          <a:r>
            <a:rPr lang="es-MX" sz="1000" b="0" i="0" strike="noStrike">
              <a:solidFill>
                <a:schemeClr val="bg1"/>
              </a:solidFill>
              <a:latin typeface="Arial"/>
              <a:cs typeface="Arial"/>
            </a:rPr>
            <a:t> y en cada una de las </a:t>
          </a:r>
          <a:r>
            <a:rPr lang="es-MX" sz="1000" b="1" i="0" strike="noStrike">
              <a:solidFill>
                <a:schemeClr val="bg1"/>
              </a:solidFill>
              <a:latin typeface="Arial"/>
              <a:cs typeface="Arial"/>
            </a:rPr>
            <a:t>Fechas</a:t>
          </a:r>
          <a:r>
            <a:rPr lang="es-MX" sz="1000" b="0" i="0" strike="noStrike">
              <a:solidFill>
                <a:schemeClr val="bg1"/>
              </a:solidFill>
              <a:latin typeface="Arial"/>
              <a:cs typeface="Arial"/>
            </a:rPr>
            <a:t> la suma de los </a:t>
          </a:r>
          <a:r>
            <a:rPr lang="es-MX" sz="1000" b="1" i="0" strike="noStrike">
              <a:solidFill>
                <a:schemeClr val="bg1"/>
              </a:solidFill>
              <a:latin typeface="Arial"/>
              <a:cs typeface="Arial"/>
            </a:rPr>
            <a:t>Gastos.</a:t>
          </a:r>
        </a:p>
        <a:p>
          <a:pPr algn="l" rtl="0">
            <a:defRPr sz="1000"/>
          </a:pPr>
          <a:r>
            <a:rPr lang="es-MX" sz="1000" b="0" i="0" strike="noStrike">
              <a:solidFill>
                <a:schemeClr val="bg1"/>
              </a:solidFill>
              <a:latin typeface="Arial"/>
              <a:cs typeface="Arial"/>
            </a:rPr>
            <a:t>Agrega a la tabla anterior la siguiente información de los Gastos: promedio, máximo y mínimo.</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D)</a:t>
          </a:r>
          <a:r>
            <a:rPr lang="es-MX" sz="1000" b="0" i="0" strike="noStrike">
              <a:solidFill>
                <a:schemeClr val="bg1"/>
              </a:solidFill>
              <a:latin typeface="Arial"/>
              <a:cs typeface="Arial"/>
            </a:rPr>
            <a:t> Construye una tabla que muestre la suma del </a:t>
          </a:r>
          <a:r>
            <a:rPr lang="es-MX" sz="1000" b="1" i="0" strike="noStrike">
              <a:solidFill>
                <a:schemeClr val="bg1"/>
              </a:solidFill>
              <a:latin typeface="Arial"/>
              <a:cs typeface="Arial"/>
            </a:rPr>
            <a:t>gasto</a:t>
          </a:r>
          <a:r>
            <a:rPr lang="es-MX" sz="1000" b="0" i="0" strike="noStrike">
              <a:solidFill>
                <a:schemeClr val="bg1"/>
              </a:solidFill>
              <a:latin typeface="Arial"/>
              <a:cs typeface="Arial"/>
            </a:rPr>
            <a:t> en los años 2013 y 2014 para cada una de la </a:t>
          </a:r>
          <a:r>
            <a:rPr lang="es-MX" sz="1000" b="1" i="0" strike="noStrike">
              <a:solidFill>
                <a:schemeClr val="bg1"/>
              </a:solidFill>
              <a:latin typeface="Arial"/>
              <a:cs typeface="Arial"/>
            </a:rPr>
            <a:t>Oficinas</a:t>
          </a:r>
          <a:r>
            <a:rPr lang="es-MX" sz="1000" b="0" i="0" strike="noStrike">
              <a:solidFill>
                <a:schemeClr val="bg1"/>
              </a:solidFill>
              <a:latin typeface="Arial"/>
              <a:cs typeface="Arial"/>
            </a:rPr>
            <a:t>.</a:t>
          </a:r>
        </a:p>
        <a:p>
          <a:pPr algn="l" rtl="0">
            <a:defRPr sz="1000"/>
          </a:pPr>
          <a:r>
            <a:rPr lang="es-MX" sz="1000" b="0" i="0" strike="noStrike">
              <a:solidFill>
                <a:schemeClr val="bg1"/>
              </a:solidFill>
              <a:latin typeface="Arial"/>
              <a:cs typeface="Arial"/>
            </a:rPr>
            <a:t>Elabora una gráfica a partir de esta tabla para determinar qué oficina obtuvo el mayor y menor gastos en cada uno de los años.</a:t>
          </a:r>
        </a:p>
        <a:p>
          <a:pPr algn="l" rtl="0">
            <a:defRPr sz="1000"/>
          </a:pPr>
          <a:r>
            <a:rPr lang="es-MX" sz="1000" b="0" i="0" strike="noStrike">
              <a:solidFill>
                <a:schemeClr val="bg1"/>
              </a:solidFill>
              <a:latin typeface="Arial"/>
              <a:cs typeface="Arial"/>
            </a:rPr>
            <a:t>Modifica la gráfica anterior para mostrar información anterior junto con los </a:t>
          </a:r>
          <a:r>
            <a:rPr lang="es-MX" sz="1000" b="1" i="0" strike="noStrike">
              <a:solidFill>
                <a:schemeClr val="bg1"/>
              </a:solidFill>
              <a:latin typeface="Arial"/>
              <a:cs typeface="Arial"/>
            </a:rPr>
            <a:t>Responsables</a:t>
          </a:r>
          <a:r>
            <a:rPr lang="es-MX" sz="1000" b="0" i="0" strike="noStrike">
              <a:solidFill>
                <a:schemeClr val="bg1"/>
              </a:solidFill>
              <a:latin typeface="Arial"/>
              <a:cs typeface="Arial"/>
            </a:rPr>
            <a:t> de cada Oficina (observa la tabla después de modificar la gráfica). ¿Qué Responsable tuvo el mayor gasto durante 2013? ¿Y en 2014?</a:t>
          </a:r>
        </a:p>
        <a:p>
          <a:pPr algn="l" rtl="0">
            <a:defRPr sz="1000"/>
          </a:pPr>
          <a:endParaRPr lang="es-MX" sz="1000" b="0" i="0" strike="noStrike">
            <a:solidFill>
              <a:schemeClr val="bg1"/>
            </a:solidFill>
            <a:latin typeface="Arial"/>
            <a:cs typeface="Arial"/>
          </a:endParaRPr>
        </a:p>
        <a:p>
          <a:pPr algn="l" rtl="0">
            <a:defRPr sz="1000"/>
          </a:pPr>
          <a:r>
            <a:rPr lang="es-MX" sz="1000" b="1" i="0" strike="noStrike">
              <a:solidFill>
                <a:schemeClr val="bg1"/>
              </a:solidFill>
              <a:latin typeface="Arial"/>
              <a:cs typeface="Arial"/>
            </a:rPr>
            <a:t>E) </a:t>
          </a:r>
          <a:r>
            <a:rPr lang="es-MX" sz="1000" b="0" i="0" strike="noStrike">
              <a:solidFill>
                <a:schemeClr val="bg1"/>
              </a:solidFill>
              <a:latin typeface="Arial" pitchFamily="34" charset="0"/>
              <a:cs typeface="Arial" pitchFamily="34" charset="0"/>
            </a:rPr>
            <a:t>Elabora un tabla que muestre</a:t>
          </a:r>
          <a:r>
            <a:rPr lang="es-MX" sz="1000" b="0" i="0" strike="noStrike" baseline="0">
              <a:solidFill>
                <a:schemeClr val="bg1"/>
              </a:solidFill>
              <a:latin typeface="Arial" pitchFamily="34" charset="0"/>
              <a:cs typeface="Arial" pitchFamily="34" charset="0"/>
            </a:rPr>
            <a:t> la cantidad de gastos de cada tipo que efectuó la empresa. Genera además una tabla distinta para mostrar </a:t>
          </a:r>
          <a:r>
            <a:rPr lang="es-MX" sz="1000" b="0" i="0" baseline="0">
              <a:solidFill>
                <a:schemeClr val="bg1"/>
              </a:solidFill>
              <a:latin typeface="Arial" pitchFamily="34" charset="0"/>
              <a:ea typeface="+mn-ea"/>
              <a:cs typeface="Arial" pitchFamily="34" charset="0"/>
            </a:rPr>
            <a:t>la cantidad de gastos de cada tipo que llevó a cabo </a:t>
          </a:r>
          <a:r>
            <a:rPr lang="es-MX" sz="1000" b="0" i="0" strike="noStrike" baseline="0">
              <a:solidFill>
                <a:schemeClr val="bg1"/>
              </a:solidFill>
              <a:latin typeface="Arial" pitchFamily="34" charset="0"/>
              <a:cs typeface="Arial" pitchFamily="34" charset="0"/>
            </a:rPr>
            <a:t>cada una de las oficinas.</a:t>
          </a:r>
          <a:endParaRPr lang="es-MX" sz="1000" b="0" i="0" strike="noStrike">
            <a:solidFill>
              <a:schemeClr val="bg1"/>
            </a:solidFill>
            <a:latin typeface="Arial" pitchFamily="34" charset="0"/>
            <a:cs typeface="Arial" pitchFamily="34" charset="0"/>
          </a:endParaRPr>
        </a:p>
      </xdr:txBody>
    </xdr:sp>
    <xdr:clientData/>
  </xdr:twoCellAnchor>
  <xdr:twoCellAnchor>
    <xdr:from>
      <xdr:col>2</xdr:col>
      <xdr:colOff>390525</xdr:colOff>
      <xdr:row>24</xdr:row>
      <xdr:rowOff>66675</xdr:rowOff>
    </xdr:from>
    <xdr:to>
      <xdr:col>6</xdr:col>
      <xdr:colOff>581025</xdr:colOff>
      <xdr:row>27</xdr:row>
      <xdr:rowOff>66675</xdr:rowOff>
    </xdr:to>
    <xdr:sp macro="" textlink="">
      <xdr:nvSpPr>
        <xdr:cNvPr id="3" name="WordArt 2"/>
        <xdr:cNvSpPr>
          <a:spLocks noChangeArrowheads="1" noChangeShapeType="1" noTextEdit="1"/>
        </xdr:cNvSpPr>
      </xdr:nvSpPr>
      <xdr:spPr bwMode="auto">
        <a:xfrm>
          <a:off x="1704975" y="3952875"/>
          <a:ext cx="3076575" cy="485775"/>
        </a:xfrm>
        <a:prstGeom prst="rect">
          <a:avLst/>
        </a:prstGeom>
      </xdr:spPr>
      <xdr:txBody>
        <a:bodyPr wrap="none" fromWordArt="1">
          <a:prstTxWarp prst="textPlain">
            <a:avLst>
              <a:gd name="adj" fmla="val 50000"/>
            </a:avLst>
          </a:prstTxWarp>
        </a:bodyPr>
        <a:lstStyle/>
        <a:p>
          <a:pPr algn="ctr" rtl="0"/>
          <a:r>
            <a:rPr lang="es-MX" sz="3600" kern="10" spc="0">
              <a:ln w="12700">
                <a:solidFill>
                  <a:srgbClr val="EAEAEA"/>
                </a:solidFill>
                <a:round/>
                <a:headEnd/>
                <a:tailEnd/>
              </a:ln>
              <a:gradFill rotWithShape="0">
                <a:gsLst>
                  <a:gs pos="0">
                    <a:srgbClr val="A603AB"/>
                  </a:gs>
                  <a:gs pos="12000">
                    <a:srgbClr val="E81766"/>
                  </a:gs>
                  <a:gs pos="27000">
                    <a:srgbClr val="EE3F17"/>
                  </a:gs>
                  <a:gs pos="48000">
                    <a:srgbClr val="FFFF00"/>
                  </a:gs>
                  <a:gs pos="64999">
                    <a:srgbClr val="1A8D48"/>
                  </a:gs>
                  <a:gs pos="78999">
                    <a:srgbClr val="0819FB"/>
                  </a:gs>
                  <a:gs pos="100000">
                    <a:srgbClr val="A603AB"/>
                  </a:gs>
                </a:gsLst>
                <a:lin ang="0" scaled="1"/>
              </a:gradFill>
              <a:effectLst>
                <a:outerShdw dist="35921" dir="2700000" sy="50000" kx="2115830" algn="bl" rotWithShape="0">
                  <a:srgbClr val="C0C0C0"/>
                </a:outerShdw>
              </a:effectLst>
              <a:latin typeface="Arial Black"/>
            </a:rPr>
            <a:t>Información sobre Gastos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i" refreshedDate="43783.505347106482" createdVersion="6" refreshedVersion="6" minRefreshableVersion="3" recordCount="200">
  <cacheSource type="worksheet">
    <worksheetSource ref="B25:I225" sheet="Población"/>
  </cacheSource>
  <cacheFields count="8">
    <cacheField name="País" numFmtId="0">
      <sharedItems count="200">
        <s v="Afganistán"/>
        <s v="Albania"/>
        <s v="Alemania"/>
        <s v="Andorra"/>
        <s v="Angola"/>
        <s v="Antigua y Barbuda"/>
        <s v="Arabia Saudita"/>
        <s v="Argelia"/>
        <s v="Argentina"/>
        <s v="Armenia"/>
        <s v="Aruba"/>
        <s v="Australia"/>
        <s v="Austria"/>
        <s v="Azerbaiyán"/>
        <s v="Bahamas"/>
        <s v="Bangladés"/>
        <s v="Barbados"/>
        <s v="Baréin"/>
        <s v="Bélgica"/>
        <s v="Belice"/>
        <s v="Benin"/>
        <s v="Bermudas"/>
        <s v="Bielorrusia"/>
        <s v="Bolivia"/>
        <s v="Bosnia y Herzegovina"/>
        <s v="Botsuana"/>
        <s v="Brasil"/>
        <s v="Brunei"/>
        <s v="Bulgaria"/>
        <s v="Burkina Faso"/>
        <s v="Burundi"/>
        <s v="Bután"/>
        <s v="Cabo Verde"/>
        <s v="Camboya"/>
        <s v="Camerún"/>
        <s v="Canadá"/>
        <s v="Catar"/>
        <s v="Chad"/>
        <s v="Chile"/>
        <s v="China"/>
        <s v="Chipre"/>
        <s v="Colombia"/>
        <s v="Comoras"/>
        <s v="Corea del Norte "/>
        <s v="Corea del Sur"/>
        <s v="Costa de Marfil"/>
        <s v="Costa Rica"/>
        <s v="Croacia"/>
        <s v="Cuba"/>
        <s v="Curazao"/>
        <s v="Dinamarca"/>
        <s v="Dominica"/>
        <s v="Ecuador"/>
        <s v="Egipto"/>
        <s v="El Salvador"/>
        <s v="Emiratos Arabes Unidos"/>
        <s v="Eritrea"/>
        <s v="Eslovaquia"/>
        <s v="Eslovenia"/>
        <s v="España"/>
        <s v="Estados Unidos"/>
        <s v="Estonia"/>
        <s v="Etiopía"/>
        <s v="Filipinas"/>
        <s v="Finlandia"/>
        <s v="Fiyi"/>
        <s v="Francia"/>
        <s v="Gabón"/>
        <s v="Gambia"/>
        <s v="Georgia"/>
        <s v="Ghana"/>
        <s v="Granada"/>
        <s v="Grecia"/>
        <s v="Guatemala"/>
        <s v="Guinea"/>
        <s v="Guinea Ecuatorial"/>
        <s v="Guinea-Bissau"/>
        <s v="Guyana"/>
        <s v="Haití"/>
        <s v="Honduras"/>
        <s v="Hungría"/>
        <s v="India"/>
        <s v="Indonesia"/>
        <s v="Irán"/>
        <s v="Iraq"/>
        <s v="Irlanda"/>
        <s v="Islandia"/>
        <s v="Islas Caimán"/>
        <s v="Islas del Canal"/>
        <s v="Islas Marshall"/>
        <s v="Islas Salomón"/>
        <s v="Israel"/>
        <s v="Italia"/>
        <s v="Jamaica"/>
        <s v="Japón"/>
        <s v="Jordania"/>
        <s v="Kazajistán"/>
        <s v="Kenia"/>
        <s v="Kirguistán"/>
        <s v="Kiribati"/>
        <s v="Kuwait"/>
        <s v="Laos"/>
        <s v="Lesoto"/>
        <s v="Letonia"/>
        <s v="Líbano"/>
        <s v="Liberia"/>
        <s v="Libia"/>
        <s v="Liechtenstein"/>
        <s v="Lituania"/>
        <s v="Luxemburgo"/>
        <s v="Madagascar"/>
        <s v="Malasia"/>
        <s v="Malaui"/>
        <s v="Maldivas"/>
        <s v="Mali"/>
        <s v="Malta"/>
        <s v="Marruecos"/>
        <s v="Mauricio"/>
        <s v="Mauritania"/>
        <s v="México"/>
        <s v="Micronesia"/>
        <s v="Moldavia"/>
        <s v="Mónaco"/>
        <s v="Mongolia"/>
        <s v="Montenegro"/>
        <s v="Mozambique"/>
        <s v="Myanmar (Birmania)"/>
        <s v="Namibia"/>
        <s v="Nepal"/>
        <s v="Nicaragua"/>
        <s v="Níger"/>
        <s v="Nigeria"/>
        <s v="Noruega"/>
        <s v="Nueva Zelanda"/>
        <s v="Omán"/>
        <s v="Países Bajos"/>
        <s v="Pakistán"/>
        <s v="Palaos"/>
        <s v="Palestina"/>
        <s v="Panamá"/>
        <s v="Papúa Nueva Guinea"/>
        <s v="Paraguay"/>
        <s v="Perú"/>
        <s v="Polonia"/>
        <s v="Portugal"/>
        <s v="Puerto Rico "/>
        <s v="Reino Unido"/>
        <s v="República Centroafricana"/>
        <s v="República Checa"/>
        <s v="República de Macedonia"/>
        <s v="República del Congo"/>
        <s v="República Democrática del Congo"/>
        <s v="República Dominicana"/>
        <s v="Ruanda"/>
        <s v="Rumania"/>
        <s v="Rusia"/>
        <s v="Samoa"/>
        <s v="Samoa Americana"/>
        <s v="San Cristóbal y Nieves "/>
        <s v="San Marino"/>
        <s v="San Vicente y las Granadinas"/>
        <s v="Santa Lucía"/>
        <s v="Santo Tomé y Príncipe"/>
        <s v="Senegal"/>
        <s v="Serbia"/>
        <s v="Seychelles"/>
        <s v="Sierra Leona"/>
        <s v="Singapur"/>
        <s v="Siria"/>
        <s v="Somalia"/>
        <s v="Sri"/>
        <s v="Suazilandia"/>
        <s v="Sudáfrica"/>
        <s v="Sudán del Norte "/>
        <s v="Sudán del Sur"/>
        <s v="Suecia"/>
        <s v="Suiza"/>
        <s v="Surinam"/>
        <s v="Tailandia"/>
        <s v="Tanzania"/>
        <s v="Tayikistán"/>
        <s v="Timor Oriental"/>
        <s v="Togo"/>
        <s v="Tonga"/>
        <s v="Trinidad y Tobago"/>
        <s v="Túnez"/>
        <s v="Turkmenistán"/>
        <s v="Turquía"/>
        <s v="Tuvalu"/>
        <s v="Ucrania"/>
        <s v="Uganda"/>
        <s v="Uruguay"/>
        <s v="Uzbekistán"/>
        <s v="Vanuatu"/>
        <s v="Venezuela"/>
        <s v="Vietnam"/>
        <s v="Yemen"/>
        <s v="Yibuti"/>
        <s v="Zambia"/>
        <s v="Zimbabue"/>
      </sharedItems>
    </cacheField>
    <cacheField name="Continente" numFmtId="0">
      <sharedItems/>
    </cacheField>
    <cacheField name="Country Name" numFmtId="0">
      <sharedItems/>
    </cacheField>
    <cacheField name="Country Code" numFmtId="0">
      <sharedItems/>
    </cacheField>
    <cacheField name="2000" numFmtId="3">
      <sharedItems containsSemiMixedTypes="0" containsString="0" containsNumber="1" containsInteger="1" minValue="9419" maxValue="1262645000"/>
    </cacheField>
    <cacheField name="2004" numFmtId="3">
      <sharedItems containsSemiMixedTypes="0" containsString="0" containsNumber="1" containsInteger="1" minValue="9646" maxValue="1296075000"/>
    </cacheField>
    <cacheField name="2008" numFmtId="3">
      <sharedItems containsSemiMixedTypes="0" containsString="0" containsNumber="1" containsInteger="1" minValue="9788" maxValue="1324655000"/>
    </cacheField>
    <cacheField name="2012" numFmtId="3">
      <sharedItems containsSemiMixedTypes="0" containsString="0" containsNumber="1" containsInteger="1" minValue="9860" maxValue="135069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s v="Asia"/>
    <s v="Afghanistan"/>
    <s v="AFG"/>
    <n v="19701940"/>
    <n v="23499850"/>
    <n v="26528741"/>
    <n v="29726803"/>
  </r>
  <r>
    <x v="1"/>
    <s v="Europa"/>
    <s v="Albania"/>
    <s v="ALB"/>
    <n v="3089027"/>
    <n v="3026939"/>
    <n v="2947314"/>
    <n v="2900489"/>
  </r>
  <r>
    <x v="2"/>
    <s v="Europa"/>
    <s v="Germany"/>
    <s v="DEU"/>
    <n v="82211508"/>
    <n v="82516260"/>
    <n v="82110097"/>
    <n v="80425823"/>
  </r>
  <r>
    <x v="3"/>
    <s v="Europa"/>
    <s v="Andorra"/>
    <s v="ADO"/>
    <n v="65399"/>
    <n v="78337"/>
    <n v="85616"/>
    <n v="79316"/>
  </r>
  <r>
    <x v="4"/>
    <s v="África"/>
    <s v="Angola"/>
    <s v="AGO"/>
    <n v="15058638"/>
    <n v="17295500"/>
    <n v="19842251"/>
    <n v="22685632"/>
  </r>
  <r>
    <x v="5"/>
    <s v="América"/>
    <s v="Antigua and Barbuda"/>
    <s v="ATG"/>
    <n v="77648"/>
    <n v="81718"/>
    <n v="85350"/>
    <n v="89069"/>
  </r>
  <r>
    <x v="6"/>
    <s v="Asia"/>
    <s v="Saudi Arabia"/>
    <s v="SAU"/>
    <n v="21392273"/>
    <n v="24055573"/>
    <n v="26742842"/>
    <n v="29496047"/>
  </r>
  <r>
    <x v="7"/>
    <s v="África"/>
    <s v="Algeria"/>
    <s v="DZA"/>
    <n v="31183658"/>
    <n v="32817225"/>
    <n v="34811059"/>
    <n v="37439427"/>
  </r>
  <r>
    <x v="8"/>
    <s v="América"/>
    <s v="Argentina"/>
    <s v="ARG"/>
    <n v="37057453"/>
    <n v="38728778"/>
    <n v="40381860"/>
    <n v="42095224"/>
  </r>
  <r>
    <x v="9"/>
    <s v="Europa"/>
    <s v="Armenia"/>
    <s v="ARM"/>
    <n v="3076098"/>
    <n v="3025982"/>
    <n v="2975029"/>
    <n v="2978339"/>
  </r>
  <r>
    <x v="10"/>
    <s v="América"/>
    <s v="Aruba"/>
    <s v="ABW"/>
    <n v="90858"/>
    <n v="98742"/>
    <n v="101342"/>
    <n v="102393"/>
  </r>
  <r>
    <x v="11"/>
    <s v="Oceanía"/>
    <s v="Australia"/>
    <s v="AUS"/>
    <n v="19153000"/>
    <n v="20127400"/>
    <n v="21249200"/>
    <n v="22728254"/>
  </r>
  <r>
    <x v="12"/>
    <s v="Europa"/>
    <s v="Austria"/>
    <s v="AUT"/>
    <n v="8011566"/>
    <n v="8171966"/>
    <n v="8321496"/>
    <n v="8429991"/>
  </r>
  <r>
    <x v="13"/>
    <s v="Europa"/>
    <s v="Azerbaijan"/>
    <s v="AZE"/>
    <n v="8048600"/>
    <n v="8306500"/>
    <n v="8763400"/>
    <n v="9295784"/>
  </r>
  <r>
    <x v="14"/>
    <s v="América"/>
    <s v="Bahamas, The"/>
    <s v="BHS"/>
    <n v="297891"/>
    <n v="322539"/>
    <n v="348587"/>
    <n v="372388"/>
  </r>
  <r>
    <x v="15"/>
    <s v="Asia"/>
    <s v="Bangladesh"/>
    <s v="BGD"/>
    <n v="131280739"/>
    <n v="140843786"/>
    <n v="148252473"/>
    <n v="155257387"/>
  </r>
  <r>
    <x v="16"/>
    <s v="América"/>
    <s v="Barbados"/>
    <s v="BRB"/>
    <n v="269838"/>
    <n v="273091"/>
    <n v="277315"/>
    <n v="281580"/>
  </r>
  <r>
    <x v="17"/>
    <s v="Asia"/>
    <s v="Bahrain"/>
    <s v="BHR"/>
    <n v="666855"/>
    <n v="807989"/>
    <n v="1115777"/>
    <n v="1333577"/>
  </r>
  <r>
    <x v="18"/>
    <s v="Europa"/>
    <s v="Belgium"/>
    <s v="BEL"/>
    <n v="10251250"/>
    <n v="10421137"/>
    <n v="10709973"/>
    <n v="11128246"/>
  </r>
  <r>
    <x v="19"/>
    <s v="América"/>
    <s v="Belize"/>
    <s v="BLZ"/>
    <n v="247312"/>
    <n v="276085"/>
    <n v="306165"/>
    <n v="336707"/>
  </r>
  <r>
    <x v="20"/>
    <s v="África"/>
    <s v="Benin"/>
    <s v="BEN"/>
    <n v="6949366"/>
    <n v="7922796"/>
    <n v="8973525"/>
    <n v="10049792"/>
  </r>
  <r>
    <x v="21"/>
    <s v="América"/>
    <s v="Bermuda"/>
    <s v="BMU"/>
    <n v="61833"/>
    <n v="63740"/>
    <n v="65273"/>
    <n v="64798"/>
  </r>
  <r>
    <x v="22"/>
    <s v="Europa"/>
    <s v="Belarus"/>
    <s v="BLR"/>
    <n v="10005000"/>
    <n v="9730000"/>
    <n v="9528000"/>
    <n v="9464000"/>
  </r>
  <r>
    <x v="23"/>
    <s v="América"/>
    <s v="Bolivia"/>
    <s v="BOL"/>
    <n v="8339512"/>
    <n v="8967740"/>
    <n v="9599916"/>
    <n v="10238762"/>
  </r>
  <r>
    <x v="24"/>
    <s v="Europa"/>
    <s v="Bosnia and Herzegovina"/>
    <s v="BIH"/>
    <n v="3792878"/>
    <n v="3825872"/>
    <n v="3839749"/>
    <n v="3828419"/>
  </r>
  <r>
    <x v="25"/>
    <s v="África"/>
    <s v="Botswana"/>
    <s v="BWA"/>
    <n v="1736579"/>
    <n v="1835750"/>
    <n v="1967866"/>
    <n v="2132822"/>
  </r>
  <r>
    <x v="26"/>
    <s v="América"/>
    <s v="Brazil"/>
    <s v="BRA"/>
    <n v="175786441"/>
    <n v="186116363"/>
    <n v="194769696"/>
    <n v="202401584"/>
  </r>
  <r>
    <x v="27"/>
    <s v="Asia"/>
    <s v="Brunei Darussalam"/>
    <s v="BRN"/>
    <n v="330554"/>
    <n v="355700"/>
    <n v="380786"/>
    <n v="405512"/>
  </r>
  <r>
    <x v="28"/>
    <s v="Europa"/>
    <s v="Bulgaria"/>
    <s v="BGR"/>
    <n v="8170172"/>
    <n v="7781161"/>
    <n v="7492561"/>
    <n v="7305888"/>
  </r>
  <r>
    <x v="29"/>
    <s v="África"/>
    <s v="Burkina Faso"/>
    <s v="BFA"/>
    <n v="11607944"/>
    <n v="13028039"/>
    <n v="14709011"/>
    <n v="16590813"/>
  </r>
  <r>
    <x v="30"/>
    <s v="África"/>
    <s v="Burundi"/>
    <s v="BDI"/>
    <n v="6767073"/>
    <n v="7661613"/>
    <n v="8821795"/>
    <n v="10124572"/>
  </r>
  <r>
    <x v="31"/>
    <s v="Asia"/>
    <s v="Bhutan"/>
    <s v="BTN"/>
    <n v="564187"/>
    <n v="634235"/>
    <n v="694990"/>
    <n v="743711"/>
  </r>
  <r>
    <x v="32"/>
    <s v="África"/>
    <s v="Cabo Verde"/>
    <s v="CPV"/>
    <n v="438737"/>
    <n v="468985"/>
    <n v="483824"/>
    <n v="500870"/>
  </r>
  <r>
    <x v="33"/>
    <s v="Asia"/>
    <s v="Cambodia"/>
    <s v="KHM"/>
    <n v="12197905"/>
    <n v="13112334"/>
    <n v="13933660"/>
    <n v="14832255"/>
  </r>
  <r>
    <x v="34"/>
    <s v="África"/>
    <s v="Cameroon"/>
    <s v="CMR"/>
    <n v="15927713"/>
    <n v="17667576"/>
    <n v="19570418"/>
    <n v="21659488"/>
  </r>
  <r>
    <x v="35"/>
    <s v="América"/>
    <s v="Canada"/>
    <s v="CAN"/>
    <n v="30769700"/>
    <n v="31995000"/>
    <n v="33245773"/>
    <n v="34754312"/>
  </r>
  <r>
    <x v="36"/>
    <s v="Asia"/>
    <s v="Qatar"/>
    <s v="QAT"/>
    <n v="593453"/>
    <n v="732096"/>
    <n v="1388962"/>
    <n v="2015624"/>
  </r>
  <r>
    <x v="37"/>
    <s v="África"/>
    <s v="Chad"/>
    <s v="TCD"/>
    <n v="8343321"/>
    <n v="9710498"/>
    <n v="11139740"/>
    <n v="12715465"/>
  </r>
  <r>
    <x v="38"/>
    <s v="América"/>
    <s v="Chile"/>
    <s v="CHL"/>
    <n v="15170387"/>
    <n v="15913119"/>
    <n v="16645940"/>
    <n v="17388437"/>
  </r>
  <r>
    <x v="39"/>
    <s v="Asia"/>
    <s v="China"/>
    <s v="CHN"/>
    <n v="1262645000"/>
    <n v="1296075000"/>
    <n v="1324655000"/>
    <n v="1350695000"/>
  </r>
  <r>
    <x v="40"/>
    <s v="Asia"/>
    <s v="Cyprus"/>
    <s v="CYP"/>
    <n v="943287"/>
    <n v="1015827"/>
    <n v="1077010"/>
    <n v="1129303"/>
  </r>
  <r>
    <x v="41"/>
    <s v="América"/>
    <s v="Colombia"/>
    <s v="COL"/>
    <n v="40403959"/>
    <n v="42724157"/>
    <n v="44901660"/>
    <n v="46881018"/>
  </r>
  <r>
    <x v="42"/>
    <s v="África"/>
    <s v="Comoros"/>
    <s v="COM"/>
    <n v="547696"/>
    <n v="603869"/>
    <n v="665414"/>
    <n v="733661"/>
  </r>
  <r>
    <x v="43"/>
    <s v="Asia"/>
    <s v="Korea, Rep."/>
    <s v="KOR"/>
    <n v="47008111"/>
    <n v="48039415"/>
    <n v="48948698"/>
    <n v="50004441"/>
  </r>
  <r>
    <x v="44"/>
    <s v="Asia"/>
    <s v="Korea, Dem. Rep."/>
    <s v="PRK"/>
    <n v="22840218"/>
    <n v="23639296"/>
    <n v="24243829"/>
    <n v="24763353"/>
  </r>
  <r>
    <x v="45"/>
    <s v="África"/>
    <s v="Cote d'Ivoire"/>
    <s v="CIV"/>
    <n v="16517948"/>
    <n v="17802516"/>
    <n v="19261647"/>
    <n v="21102641"/>
  </r>
  <r>
    <x v="46"/>
    <s v="América"/>
    <s v="Costa Rica"/>
    <s v="CRI"/>
    <n v="3925450"/>
    <n v="4187039"/>
    <n v="4429506"/>
    <n v="4654148"/>
  </r>
  <r>
    <x v="47"/>
    <s v="Europa"/>
    <s v="Croatia"/>
    <s v="HRV"/>
    <n v="4426000"/>
    <n v="4439000"/>
    <n v="4434508"/>
    <n v="4267558"/>
  </r>
  <r>
    <x v="48"/>
    <s v="América"/>
    <s v="Cuba"/>
    <s v="CUB"/>
    <n v="11116787"/>
    <n v="11240680"/>
    <n v="11290239"/>
    <n v="11342631"/>
  </r>
  <r>
    <x v="49"/>
    <s v="América"/>
    <s v="Curacao"/>
    <s v="CUW"/>
    <n v="133860"/>
    <n v="134192"/>
    <n v="145880"/>
    <n v="152088"/>
  </r>
  <r>
    <x v="50"/>
    <s v="Europa"/>
    <s v="Denmark"/>
    <s v="DNK"/>
    <n v="5339616"/>
    <n v="5404523"/>
    <n v="5493621"/>
    <n v="5591572"/>
  </r>
  <r>
    <x v="51"/>
    <s v="América"/>
    <s v="Dominica"/>
    <s v="DMA"/>
    <n v="69679"/>
    <n v="70325"/>
    <n v="70881"/>
    <n v="71685"/>
  </r>
  <r>
    <x v="52"/>
    <s v="América"/>
    <s v="Ecuador"/>
    <s v="ECU"/>
    <n v="12628596"/>
    <n v="13509645"/>
    <n v="14447600"/>
    <n v="15419493"/>
  </r>
  <r>
    <x v="53"/>
    <s v="África"/>
    <s v="Egypt, Arab Rep."/>
    <s v="EGY"/>
    <n v="68334905"/>
    <n v="73596068"/>
    <n v="78976122"/>
    <n v="85660902"/>
  </r>
  <r>
    <x v="54"/>
    <s v="América"/>
    <s v="El Salvador"/>
    <s v="SLV"/>
    <n v="5811836"/>
    <n v="5925089"/>
    <n v="6004199"/>
    <n v="6072233"/>
  </r>
  <r>
    <x v="55"/>
    <s v="Asia"/>
    <s v="United Arab Emirates"/>
    <s v="ARE"/>
    <n v="3050128"/>
    <n v="3975945"/>
    <n v="6900142"/>
    <n v="8952542"/>
  </r>
  <r>
    <x v="56"/>
    <s v="África"/>
    <s v="Eritrea"/>
    <s v="ERI"/>
    <n v="3535156"/>
    <n v="4064958"/>
    <n v="4500638"/>
    <n v="4892233"/>
  </r>
  <r>
    <x v="57"/>
    <s v="Europa"/>
    <s v="Slovak Republic"/>
    <s v="SVK"/>
    <n v="5388720"/>
    <n v="5372280"/>
    <n v="5379233"/>
    <n v="5407579"/>
  </r>
  <r>
    <x v="58"/>
    <s v="Europa"/>
    <s v="Slovenia"/>
    <s v="SVN"/>
    <n v="1988925"/>
    <n v="1997012"/>
    <n v="2021316"/>
    <n v="2057159"/>
  </r>
  <r>
    <x v="59"/>
    <s v="Europa"/>
    <s v="Spain"/>
    <s v="ESP"/>
    <n v="40263216"/>
    <n v="42921895"/>
    <n v="45954106"/>
    <n v="46773055"/>
  </r>
  <r>
    <x v="60"/>
    <s v="América"/>
    <s v="United States"/>
    <s v="USA"/>
    <n v="282162411"/>
    <n v="292805298"/>
    <n v="304093966"/>
    <n v="314112078"/>
  </r>
  <r>
    <x v="61"/>
    <s v="Europa"/>
    <s v="Estonia"/>
    <s v="EST"/>
    <n v="1396985"/>
    <n v="1362550"/>
    <n v="1337090"/>
    <n v="1322696"/>
  </r>
  <r>
    <x v="62"/>
    <s v="África"/>
    <s v="Ethiopia"/>
    <s v="ETH"/>
    <n v="66443603"/>
    <n v="74506974"/>
    <n v="83079608"/>
    <n v="92191211"/>
  </r>
  <r>
    <x v="63"/>
    <s v="Asia"/>
    <s v="Philippines"/>
    <s v="PHL"/>
    <n v="77932247"/>
    <n v="84596249"/>
    <n v="90297115"/>
    <n v="96017322"/>
  </r>
  <r>
    <x v="64"/>
    <s v="Europa"/>
    <s v="Finland"/>
    <s v="FIN"/>
    <n v="5176209"/>
    <n v="5228172"/>
    <n v="5313399"/>
    <n v="5413971"/>
  </r>
  <r>
    <x v="65"/>
    <s v="Oceanía"/>
    <s v="Fiji"/>
    <s v="FJI"/>
    <n v="811223"/>
    <n v="818355"/>
    <n v="843206"/>
    <n v="874158"/>
  </r>
  <r>
    <x v="66"/>
    <s v="Europa"/>
    <s v="France"/>
    <s v="FRA"/>
    <n v="60912498"/>
    <n v="62704897"/>
    <n v="64374990"/>
    <n v="65639975"/>
  </r>
  <r>
    <x v="67"/>
    <s v="África"/>
    <s v="Gabon"/>
    <s v="GAB"/>
    <n v="1231548"/>
    <n v="1347524"/>
    <n v="1473741"/>
    <n v="1613489"/>
  </r>
  <r>
    <x v="68"/>
    <s v="África"/>
    <s v="Gambia, The"/>
    <s v="GMB"/>
    <n v="1228863"/>
    <n v="1394727"/>
    <n v="1586749"/>
    <n v="1807108"/>
  </r>
  <r>
    <x v="69"/>
    <s v="Europa"/>
    <s v="Georgia"/>
    <s v="GEO"/>
    <n v="4418300"/>
    <n v="4318300"/>
    <n v="4383800"/>
    <n v="4490700"/>
  </r>
  <r>
    <x v="70"/>
    <s v="África"/>
    <s v="Ghana"/>
    <s v="GHA"/>
    <n v="18824994"/>
    <n v="20840493"/>
    <n v="23115919"/>
    <n v="25544565"/>
  </r>
  <r>
    <x v="71"/>
    <s v="América"/>
    <s v="Grenada"/>
    <s v="GRD"/>
    <n v="101620"/>
    <n v="102657"/>
    <n v="103934"/>
    <n v="105476"/>
  </r>
  <r>
    <x v="72"/>
    <s v="Europa"/>
    <s v="Greece"/>
    <s v="GRC"/>
    <n v="10917482"/>
    <n v="11055729"/>
    <n v="11186439"/>
    <n v="11092771"/>
  </r>
  <r>
    <x v="73"/>
    <s v="América"/>
    <s v="Guatemala"/>
    <s v="GTM"/>
    <n v="11688660"/>
    <n v="12877711"/>
    <n v="14106687"/>
    <n v="15368759"/>
  </r>
  <r>
    <x v="74"/>
    <s v="África"/>
    <s v="Guinea"/>
    <s v="GIN"/>
    <n v="8799165"/>
    <n v="9464771"/>
    <n v="10427356"/>
    <n v="11628767"/>
  </r>
  <r>
    <x v="75"/>
    <s v="África"/>
    <s v="Equatorial Guinea"/>
    <s v="GNQ"/>
    <n v="530896"/>
    <n v="606201"/>
    <n v="686223"/>
    <n v="773729"/>
  </r>
  <r>
    <x v="76"/>
    <s v="África"/>
    <s v="Guinea-Bissau"/>
    <s v="GNB"/>
    <n v="1315455"/>
    <n v="1431816"/>
    <n v="1561293"/>
    <n v="1714620"/>
  </r>
  <r>
    <x v="77"/>
    <s v="América"/>
    <s v="Guyana"/>
    <s v="GUY"/>
    <n v="742218"/>
    <n v="742162"/>
    <n v="748096"/>
    <n v="758410"/>
  </r>
  <r>
    <x v="78"/>
    <s v="América"/>
    <s v="Haiti"/>
    <s v="HTI"/>
    <n v="8549202"/>
    <n v="9119182"/>
    <n v="9705130"/>
    <n v="10288828"/>
  </r>
  <r>
    <x v="79"/>
    <s v="América"/>
    <s v="Honduras"/>
    <s v="HND"/>
    <n v="6243080"/>
    <n v="6753352"/>
    <n v="7259470"/>
    <n v="7736131"/>
  </r>
  <r>
    <x v="80"/>
    <s v="Europa"/>
    <s v="Hungary"/>
    <s v="HUN"/>
    <n v="10210971"/>
    <n v="10107146"/>
    <n v="10038188"/>
    <n v="9920362"/>
  </r>
  <r>
    <x v="81"/>
    <s v="Asia"/>
    <s v="India"/>
    <s v="IND"/>
    <n v="1053481072"/>
    <n v="1126419321"/>
    <n v="1197070109"/>
    <n v="1263589639"/>
  </r>
  <r>
    <x v="82"/>
    <s v="Asia"/>
    <s v="Indonesia"/>
    <s v="IDN"/>
    <n v="211540428"/>
    <n v="223268606"/>
    <n v="235360765"/>
    <n v="248037853"/>
  </r>
  <r>
    <x v="83"/>
    <s v="Asia"/>
    <s v="Iran, Islamic Rep."/>
    <s v="IRN"/>
    <n v="65850062"/>
    <n v="69321953"/>
    <n v="72530693"/>
    <n v="76156975"/>
  </r>
  <r>
    <x v="84"/>
    <s v="Asia"/>
    <s v="Iraq"/>
    <s v="IRQ"/>
    <n v="23574751"/>
    <n v="26320530"/>
    <n v="29163327"/>
    <n v="32780975"/>
  </r>
  <r>
    <x v="85"/>
    <s v="Europa"/>
    <s v="Ireland"/>
    <s v="IRL"/>
    <n v="3805174"/>
    <n v="4070262"/>
    <n v="4489544"/>
    <n v="4586897"/>
  </r>
  <r>
    <x v="86"/>
    <s v="Europa"/>
    <s v="Iceland"/>
    <s v="ISL"/>
    <n v="281205"/>
    <n v="292074"/>
    <n v="317414"/>
    <n v="320716"/>
  </r>
  <r>
    <x v="87"/>
    <s v="América"/>
    <s v="Cayman Islands"/>
    <s v="CYM"/>
    <n v="41685"/>
    <n v="47299"/>
    <n v="52925"/>
    <n v="57522"/>
  </r>
  <r>
    <x v="88"/>
    <s v="Europa"/>
    <s v="Channel Islands"/>
    <s v="CHI"/>
    <n v="148725"/>
    <n v="153170"/>
    <n v="157587"/>
    <n v="161336"/>
  </r>
  <r>
    <x v="89"/>
    <s v="Oceanía"/>
    <s v="Marshall Islands"/>
    <s v="MHL"/>
    <n v="52161"/>
    <n v="52074"/>
    <n v="52221"/>
    <n v="52663"/>
  </r>
  <r>
    <x v="90"/>
    <s v="Oceanía"/>
    <s v="Solomon Islands"/>
    <s v="SLB"/>
    <n v="412336"/>
    <n v="457841"/>
    <n v="503410"/>
    <n v="549162"/>
  </r>
  <r>
    <x v="91"/>
    <s v="Asia"/>
    <s v="Israel"/>
    <s v="ISR"/>
    <n v="6289000"/>
    <n v="6809000"/>
    <n v="7308800"/>
    <n v="7910500"/>
  </r>
  <r>
    <x v="92"/>
    <s v="Europa"/>
    <s v="Italy"/>
    <s v="ITA"/>
    <n v="56942108"/>
    <n v="57685327"/>
    <n v="58826731"/>
    <n v="59539717"/>
  </r>
  <r>
    <x v="93"/>
    <s v="América"/>
    <s v="Jamaica"/>
    <s v="JAM"/>
    <n v="2589389"/>
    <n v="2634145"/>
    <n v="2671934"/>
    <n v="2707805"/>
  </r>
  <r>
    <x v="94"/>
    <s v="Asia"/>
    <s v="Japan"/>
    <s v="JPN"/>
    <n v="126843000"/>
    <n v="127761000"/>
    <n v="128063000"/>
    <n v="127561489"/>
  </r>
  <r>
    <x v="95"/>
    <s v="Asia"/>
    <s v="Jordan"/>
    <s v="JOR"/>
    <n v="4797000"/>
    <n v="5290000"/>
    <n v="5786000"/>
    <n v="6318000"/>
  </r>
  <r>
    <x v="96"/>
    <s v="Asia"/>
    <s v="Kazakhstan"/>
    <s v="KAZ"/>
    <n v="14883626"/>
    <n v="15012985"/>
    <n v="15674000"/>
    <n v="16791425"/>
  </r>
  <r>
    <x v="97"/>
    <s v="África"/>
    <s v="Kenya"/>
    <s v="KEN"/>
    <n v="31065820"/>
    <n v="34437460"/>
    <n v="38244442"/>
    <n v="42542978"/>
  </r>
  <r>
    <x v="98"/>
    <s v="Asia"/>
    <s v="Kyrgyz Republic"/>
    <s v="KGZ"/>
    <n v="4898400"/>
    <n v="5104700"/>
    <n v="5318700"/>
    <n v="5607200"/>
  </r>
  <r>
    <x v="99"/>
    <s v="Oceanía"/>
    <s v="Kiribati"/>
    <s v="KIR"/>
    <n v="84406"/>
    <n v="90545"/>
    <n v="98437"/>
    <n v="106620"/>
  </r>
  <r>
    <x v="100"/>
    <s v="Asia"/>
    <s v="Kuwait"/>
    <s v="KWT"/>
    <n v="1929470"/>
    <n v="2166344"/>
    <n v="2705290"/>
    <n v="3419581"/>
  </r>
  <r>
    <x v="101"/>
    <s v="Asia"/>
    <s v="Lao PDR"/>
    <s v="LAO"/>
    <n v="5342879"/>
    <n v="5658894"/>
    <n v="6045439"/>
    <n v="6473050"/>
  </r>
  <r>
    <x v="102"/>
    <s v="África"/>
    <s v="Lesotho"/>
    <s v="LSO"/>
    <n v="1856225"/>
    <n v="1912042"/>
    <n v="1972194"/>
    <n v="2057331"/>
  </r>
  <r>
    <x v="103"/>
    <s v="Europa"/>
    <s v="Latvia"/>
    <s v="LVA"/>
    <n v="2367550"/>
    <n v="2263122"/>
    <n v="2177322"/>
    <n v="2034319"/>
  </r>
  <r>
    <x v="104"/>
    <s v="Asia"/>
    <s v="Lebanon"/>
    <s v="LBN"/>
    <n v="3235380"/>
    <n v="3863271"/>
    <n v="4109389"/>
    <n v="4440728"/>
  </r>
  <r>
    <x v="105"/>
    <s v="África"/>
    <s v="Liberia"/>
    <s v="LBR"/>
    <n v="2891968"/>
    <n v="3184643"/>
    <n v="3672782"/>
    <n v="4190155"/>
  </r>
  <r>
    <x v="106"/>
    <s v="África"/>
    <s v="Libya"/>
    <s v="LBY"/>
    <n v="5337264"/>
    <n v="5703224"/>
    <n v="6123022"/>
    <n v="6283403"/>
  </r>
  <r>
    <x v="107"/>
    <s v="Europa"/>
    <s v="Liechtenstein"/>
    <s v="LIE"/>
    <n v="33282"/>
    <n v="34569"/>
    <n v="35721"/>
    <n v="36791"/>
  </r>
  <r>
    <x v="108"/>
    <s v="Europa"/>
    <s v="Lithuania"/>
    <s v="LTU"/>
    <n v="3499536"/>
    <n v="3377075"/>
    <n v="3198231"/>
    <n v="2987773"/>
  </r>
  <r>
    <x v="109"/>
    <s v="Europa"/>
    <s v="Luxembourg"/>
    <s v="LUX"/>
    <n v="436300"/>
    <n v="458095"/>
    <n v="488650"/>
    <n v="530946"/>
  </r>
  <r>
    <x v="110"/>
    <s v="África"/>
    <s v="Madagascar"/>
    <s v="MDG"/>
    <n v="15744811"/>
    <n v="17763367"/>
    <n v="19926798"/>
    <n v="22293720"/>
  </r>
  <r>
    <x v="111"/>
    <s v="Asia"/>
    <s v="Malaysia"/>
    <s v="MYS"/>
    <n v="23420751"/>
    <n v="25332026"/>
    <n v="27197419"/>
    <n v="29021940"/>
  </r>
  <r>
    <x v="112"/>
    <s v="África"/>
    <s v="Malawi"/>
    <s v="MWI"/>
    <n v="11193230"/>
    <n v="12407618"/>
    <n v="13904671"/>
    <n v="15700436"/>
  </r>
  <r>
    <x v="113"/>
    <s v="Asia"/>
    <s v="Maldives"/>
    <s v="MDV"/>
    <n v="280384"/>
    <n v="299917"/>
    <n v="321026"/>
    <n v="344817"/>
  </r>
  <r>
    <x v="114"/>
    <s v="África"/>
    <s v="Mali"/>
    <s v="MLI"/>
    <n v="11046926"/>
    <n v="12474857"/>
    <n v="14223403"/>
    <n v="16112333"/>
  </r>
  <r>
    <x v="115"/>
    <s v="Europa"/>
    <s v="Malta"/>
    <s v="MLT"/>
    <n v="381363"/>
    <n v="401268"/>
    <n v="409379"/>
    <n v="419455"/>
  </r>
  <r>
    <x v="116"/>
    <s v="África"/>
    <s v="Morocco"/>
    <s v="MAR"/>
    <n v="28950553"/>
    <n v="30093109"/>
    <n v="31350544"/>
    <n v="32984190"/>
  </r>
  <r>
    <x v="117"/>
    <s v="África"/>
    <s v="Mauritius"/>
    <s v="MUS"/>
    <n v="1186873"/>
    <n v="1221003"/>
    <n v="1244121"/>
    <n v="1255882"/>
  </r>
  <r>
    <x v="118"/>
    <s v="África"/>
    <s v="Mauritania"/>
    <s v="MRT"/>
    <n v="2711421"/>
    <n v="3064882"/>
    <n v="3414552"/>
    <n v="3777067"/>
  </r>
  <r>
    <x v="119"/>
    <s v="América"/>
    <s v="Mexico"/>
    <s v="MEX"/>
    <n v="102808590"/>
    <n v="108257822"/>
    <n v="114972821"/>
    <n v="122070963"/>
  </r>
  <r>
    <x v="120"/>
    <s v="Oceanía"/>
    <s v="Micronesia, Fed. Sts."/>
    <s v="FSM"/>
    <n v="107430"/>
    <n v="106575"/>
    <n v="104472"/>
    <n v="103516"/>
  </r>
  <r>
    <x v="121"/>
    <s v="Europa"/>
    <s v="Moldova"/>
    <s v="MDA"/>
    <n v="3639592"/>
    <n v="3603945"/>
    <n v="3570108"/>
    <n v="3559519"/>
  </r>
  <r>
    <x v="122"/>
    <s v="Europa"/>
    <s v="Monaco"/>
    <s v="MCO"/>
    <n v="32081"/>
    <n v="33339"/>
    <n v="35731"/>
    <n v="37404"/>
  </r>
  <r>
    <x v="123"/>
    <s v="Asia"/>
    <s v="Mongolia"/>
    <s v="MNG"/>
    <n v="2397438"/>
    <n v="2496621"/>
    <n v="2629666"/>
    <n v="2808339"/>
  </r>
  <r>
    <x v="124"/>
    <s v="Europa"/>
    <s v="Montenegro"/>
    <s v="MNE"/>
    <n v="604950"/>
    <n v="613353"/>
    <n v="616969"/>
    <n v="620601"/>
  </r>
  <r>
    <x v="125"/>
    <s v="África"/>
    <s v="Mozambique"/>
    <s v="MOZ"/>
    <n v="18264536"/>
    <n v="20523159"/>
    <n v="22994867"/>
    <n v="25732928"/>
  </r>
  <r>
    <x v="126"/>
    <s v="Asia"/>
    <s v="Myanmar"/>
    <s v="MMR"/>
    <n v="47669791"/>
    <n v="49582751"/>
    <n v="51030006"/>
    <n v="52543841"/>
  </r>
  <r>
    <x v="127"/>
    <s v="África"/>
    <s v="Namibia"/>
    <s v="NAM"/>
    <n v="1897953"/>
    <n v="2002745"/>
    <n v="2115703"/>
    <n v="2291645"/>
  </r>
  <r>
    <x v="128"/>
    <s v="Asia"/>
    <s v="Nepal"/>
    <s v="NPL"/>
    <n v="23740145"/>
    <n v="25198130"/>
    <n v="26325183"/>
    <n v="27500515"/>
  </r>
  <r>
    <x v="129"/>
    <s v="América"/>
    <s v="Nicaragua"/>
    <s v="NIC"/>
    <n v="5026792"/>
    <n v="5309703"/>
    <n v="5594524"/>
    <n v="5877034"/>
  </r>
  <r>
    <x v="130"/>
    <s v="África"/>
    <s v="Niger"/>
    <s v="NER"/>
    <n v="11224523"/>
    <n v="12996012"/>
    <n v="15085130"/>
    <n v="17635782"/>
  </r>
  <r>
    <x v="131"/>
    <s v="África"/>
    <s v="Nigeria"/>
    <s v="NGA"/>
    <n v="122876723"/>
    <n v="136033321"/>
    <n v="151115683"/>
    <n v="168240403"/>
  </r>
  <r>
    <x v="132"/>
    <s v="Europa"/>
    <s v="Norway"/>
    <s v="NOR"/>
    <n v="4490967"/>
    <n v="4591910"/>
    <n v="4768212"/>
    <n v="5018573"/>
  </r>
  <r>
    <x v="133"/>
    <s v="Oceanía"/>
    <s v="New Zealand"/>
    <s v="NZL"/>
    <n v="3857700"/>
    <n v="4087500"/>
    <n v="4259800"/>
    <n v="4408100"/>
  </r>
  <r>
    <x v="134"/>
    <s v="Asia"/>
    <s v="Oman"/>
    <s v="OMN"/>
    <n v="2239403"/>
    <n v="2448194"/>
    <n v="2652281"/>
    <n v="3545192"/>
  </r>
  <r>
    <x v="135"/>
    <s v="Europa"/>
    <s v="Netherlands"/>
    <s v="NLD"/>
    <n v="15925513"/>
    <n v="16281779"/>
    <n v="16445593"/>
    <n v="16754962"/>
  </r>
  <r>
    <x v="136"/>
    <s v="Asia"/>
    <s v="Pakistan"/>
    <s v="PAK"/>
    <n v="138250487"/>
    <n v="150267989"/>
    <n v="163096985"/>
    <n v="177392252"/>
  </r>
  <r>
    <x v="137"/>
    <s v="Oceanía"/>
    <s v="Palau"/>
    <s v="PLW"/>
    <n v="19174"/>
    <n v="19805"/>
    <n v="20227"/>
    <n v="20756"/>
  </r>
  <r>
    <x v="138"/>
    <s v="Asia"/>
    <s v="West Bank and Gaza"/>
    <s v="WBG"/>
    <n v="2922153"/>
    <n v="3236626"/>
    <n v="3596688"/>
    <n v="4046901"/>
  </r>
  <r>
    <x v="139"/>
    <s v="América"/>
    <s v="Panama"/>
    <s v="PAN"/>
    <n v="3028751"/>
    <n v="3260611"/>
    <n v="3498679"/>
    <n v="3743761"/>
  </r>
  <r>
    <x v="140"/>
    <s v="Oceanía"/>
    <s v="Papua New Guinea"/>
    <s v="PNG"/>
    <n v="5374051"/>
    <n v="5940048"/>
    <n v="6540267"/>
    <n v="7154870"/>
  </r>
  <r>
    <x v="141"/>
    <s v="América"/>
    <s v="Paraguay"/>
    <s v="PRY"/>
    <n v="5302703"/>
    <n v="5703742"/>
    <n v="6047131"/>
    <n v="6379162"/>
  </r>
  <r>
    <x v="142"/>
    <s v="América"/>
    <s v="Peru"/>
    <s v="PER"/>
    <n v="25914875"/>
    <n v="27273188"/>
    <n v="28642048"/>
    <n v="30158768"/>
  </r>
  <r>
    <x v="143"/>
    <s v="Europa"/>
    <s v="Poland"/>
    <s v="POL"/>
    <n v="38258629"/>
    <n v="38182222"/>
    <n v="38125759"/>
    <n v="38063164"/>
  </r>
  <r>
    <x v="144"/>
    <s v="Europa"/>
    <s v="Portugal"/>
    <s v="PRT"/>
    <n v="10289898"/>
    <n v="10483861"/>
    <n v="10558177"/>
    <n v="10514844"/>
  </r>
  <r>
    <x v="145"/>
    <s v="América"/>
    <s v="Puerto Rico"/>
    <s v="PRI"/>
    <n v="3810605"/>
    <n v="3826878"/>
    <n v="3760866"/>
    <n v="3642281"/>
  </r>
  <r>
    <x v="146"/>
    <s v="Europa"/>
    <s v="United Kingdom"/>
    <s v="GBR"/>
    <n v="58892514"/>
    <n v="59987905"/>
    <n v="61806995"/>
    <n v="63700300"/>
  </r>
  <r>
    <x v="147"/>
    <s v="África"/>
    <s v="Central African Republic"/>
    <s v="CAF"/>
    <n v="3726048"/>
    <n v="3987896"/>
    <n v="4280405"/>
    <n v="4619500"/>
  </r>
  <r>
    <x v="148"/>
    <s v="Europa"/>
    <s v="Czech Republic"/>
    <s v="CZE"/>
    <n v="10255063"/>
    <n v="10197101"/>
    <n v="10384603"/>
    <n v="10510785"/>
  </r>
  <r>
    <x v="149"/>
    <s v="Europa"/>
    <s v="Macedonia, FYR"/>
    <s v="MKD"/>
    <n v="2012051"/>
    <n v="2038444"/>
    <n v="2055266"/>
    <n v="2069270"/>
  </r>
  <r>
    <x v="150"/>
    <s v="África"/>
    <s v="Congo, Rep."/>
    <s v="COG"/>
    <n v="3109269"/>
    <n v="3412592"/>
    <n v="3832771"/>
    <n v="4286188"/>
  </r>
  <r>
    <x v="151"/>
    <s v="África"/>
    <s v="Congo, Dem. Rep."/>
    <s v="ZAR"/>
    <n v="48048664"/>
    <n v="54314855"/>
    <n v="61809278"/>
    <n v="70291160"/>
  </r>
  <r>
    <x v="152"/>
    <s v="América"/>
    <s v="Dominican Republic"/>
    <s v="DOM"/>
    <n v="8562623"/>
    <n v="9102997"/>
    <n v="9636491"/>
    <n v="10155036"/>
  </r>
  <r>
    <x v="153"/>
    <s v="África"/>
    <s v="Rwanda"/>
    <s v="RWA"/>
    <n v="8021875"/>
    <n v="8828956"/>
    <n v="9750314"/>
    <n v="10817350"/>
  </r>
  <r>
    <x v="154"/>
    <s v="Europa"/>
    <s v="Romania"/>
    <s v="ROM"/>
    <n v="22442971"/>
    <n v="21451748"/>
    <n v="20537875"/>
    <n v="20058035"/>
  </r>
  <r>
    <x v="155"/>
    <s v="Europa"/>
    <s v="Russian Federation"/>
    <s v="RUS"/>
    <n v="146596557"/>
    <n v="144067054"/>
    <n v="142742350"/>
    <n v="143201676"/>
  </r>
  <r>
    <x v="156"/>
    <s v="Oceanía"/>
    <s v="Samoa"/>
    <s v="WSM"/>
    <n v="174614"/>
    <n v="178794"/>
    <n v="183440"/>
    <n v="188901"/>
  </r>
  <r>
    <x v="157"/>
    <s v="Oceanía"/>
    <s v="American Samoa"/>
    <s v="ASM"/>
    <n v="57522"/>
    <n v="59262"/>
    <n v="57031"/>
    <n v="55227"/>
  </r>
  <r>
    <x v="158"/>
    <s v="América"/>
    <s v="St. Kitts and Nevis"/>
    <s v="KNA"/>
    <n v="45544"/>
    <n v="48424"/>
    <n v="51093"/>
    <n v="53650"/>
  </r>
  <r>
    <x v="159"/>
    <s v="Europa"/>
    <s v="San Marino"/>
    <s v="SMR"/>
    <n v="27420"/>
    <n v="28891"/>
    <n v="30160"/>
    <n v="31172"/>
  </r>
  <r>
    <x v="160"/>
    <s v="América"/>
    <s v="St. Vincent and the Grenadines"/>
    <s v="VCT"/>
    <n v="107897"/>
    <n v="108563"/>
    <n v="109165"/>
    <n v="109334"/>
  </r>
  <r>
    <x v="161"/>
    <s v="América"/>
    <s v="St. Lucia"/>
    <s v="LCA"/>
    <n v="156949"/>
    <n v="163462"/>
    <n v="172729"/>
    <n v="180890"/>
  </r>
  <r>
    <x v="162"/>
    <s v="África"/>
    <s v="Sao Tome and Principe"/>
    <s v="STP"/>
    <n v="137164"/>
    <n v="149732"/>
    <n v="163595"/>
    <n v="178484"/>
  </r>
  <r>
    <x v="163"/>
    <s v="África"/>
    <s v="Senegal"/>
    <s v="SEN"/>
    <n v="9860578"/>
    <n v="10967016"/>
    <n v="12229703"/>
    <n v="13780108"/>
  </r>
  <r>
    <x v="164"/>
    <s v="Europa"/>
    <s v="Serbia"/>
    <s v="SRB"/>
    <n v="7516346"/>
    <n v="7463157"/>
    <n v="7350222"/>
    <n v="7199077"/>
  </r>
  <r>
    <x v="165"/>
    <s v="África"/>
    <s v="Seychelles"/>
    <s v="SYC"/>
    <n v="81131"/>
    <n v="82500"/>
    <n v="86956"/>
    <n v="88303"/>
  </r>
  <r>
    <x v="166"/>
    <s v="África"/>
    <s v="Sierra Leone"/>
    <s v="SLE"/>
    <n v="4060709"/>
    <n v="4870467"/>
    <n v="5521838"/>
    <n v="6043157"/>
  </r>
  <r>
    <x v="167"/>
    <s v="Asia"/>
    <s v="Singapore"/>
    <s v="SGP"/>
    <n v="4027900"/>
    <n v="4166700"/>
    <n v="4839400"/>
    <n v="5312400"/>
  </r>
  <r>
    <x v="168"/>
    <s v="Asia"/>
    <s v="Syrian Arab Republic"/>
    <s v="SYR"/>
    <n v="16354050"/>
    <n v="17671913"/>
    <n v="20097057"/>
    <n v="21427155"/>
  </r>
  <r>
    <x v="169"/>
    <s v="África"/>
    <s v="Somalia"/>
    <s v="SOM"/>
    <n v="7385416"/>
    <n v="8251054"/>
    <n v="9132589"/>
    <n v="10033630"/>
  </r>
  <r>
    <x v="170"/>
    <s v="Asia"/>
    <s v="Sri Lanka"/>
    <s v="LKA"/>
    <n v="19102000"/>
    <n v="19435000"/>
    <n v="20246000"/>
    <n v="20328000"/>
  </r>
  <r>
    <x v="171"/>
    <s v="África"/>
    <s v="Swaziland"/>
    <s v="SWZ"/>
    <n v="1063715"/>
    <n v="1094775"/>
    <n v="1153750"/>
    <n v="1231694"/>
  </r>
  <r>
    <x v="172"/>
    <s v="África"/>
    <s v="South Africa"/>
    <s v="ZAF"/>
    <n v="44000000"/>
    <n v="46727694"/>
    <n v="49344228"/>
    <n v="52341695"/>
  </r>
  <r>
    <x v="173"/>
    <s v="África"/>
    <s v="Sudan"/>
    <s v="SDN"/>
    <n v="28079664"/>
    <n v="31176209"/>
    <n v="34470138"/>
    <n v="37712420"/>
  </r>
  <r>
    <x v="174"/>
    <s v="África"/>
    <s v="South Sudan"/>
    <s v="SSD"/>
    <n v="6692999"/>
    <n v="7784488"/>
    <n v="9208598"/>
    <n v="10980623"/>
  </r>
  <r>
    <x v="175"/>
    <s v="Europa"/>
    <s v="Sweden"/>
    <s v="SWE"/>
    <n v="8872109"/>
    <n v="8993531"/>
    <n v="9219637"/>
    <n v="9519374"/>
  </r>
  <r>
    <x v="176"/>
    <s v="Europa"/>
    <s v="Switzerland"/>
    <s v="CHE"/>
    <n v="7184250"/>
    <n v="7389625"/>
    <n v="7647675"/>
    <n v="7996861"/>
  </r>
  <r>
    <x v="177"/>
    <s v="América"/>
    <s v="Suriname"/>
    <s v="SUR"/>
    <n v="480751"/>
    <n v="489312"/>
    <n v="506657"/>
    <n v="528535"/>
  </r>
  <r>
    <x v="178"/>
    <s v="Asia"/>
    <s v="Thailand"/>
    <s v="THA"/>
    <n v="62693322"/>
    <n v="65404522"/>
    <n v="66453255"/>
    <n v="67164130"/>
  </r>
  <r>
    <x v="179"/>
    <s v="África"/>
    <s v="Tanzania"/>
    <s v="TZA"/>
    <n v="33991590"/>
    <n v="37935334"/>
    <n v="42844744"/>
    <n v="48645709"/>
  </r>
  <r>
    <x v="180"/>
    <s v="Asia"/>
    <s v="Tajikistan"/>
    <s v="TJK"/>
    <n v="6186152"/>
    <n v="6666628"/>
    <n v="7254072"/>
    <n v="7930929"/>
  </r>
  <r>
    <x v="181"/>
    <s v="Asia"/>
    <s v="Timor-Leste"/>
    <s v="TMP"/>
    <n v="847185"/>
    <n v="962634"/>
    <n v="1030630"/>
    <n v="1148958"/>
  </r>
  <r>
    <x v="182"/>
    <s v="África"/>
    <s v="Togo"/>
    <s v="TGO"/>
    <n v="4874735"/>
    <n v="5428552"/>
    <n v="6052937"/>
    <n v="6745581"/>
  </r>
  <r>
    <x v="183"/>
    <s v="Oceanía"/>
    <s v="Tonga"/>
    <s v="TON"/>
    <n v="97898"/>
    <n v="100226"/>
    <n v="102816"/>
    <n v="104769"/>
  </r>
  <r>
    <x v="184"/>
    <s v="América"/>
    <s v="Trinidad and Tobago"/>
    <s v="TTO"/>
    <n v="1267980"/>
    <n v="1290535"/>
    <n v="1315372"/>
    <n v="1341579"/>
  </r>
  <r>
    <x v="185"/>
    <s v="África"/>
    <s v="Tunisia"/>
    <s v="TUN"/>
    <n v="9552500"/>
    <n v="9932400"/>
    <n v="10328900"/>
    <n v="10777500"/>
  </r>
  <r>
    <x v="186"/>
    <s v="Asia"/>
    <s v="Turkmenistan"/>
    <s v="TKM"/>
    <n v="4501419"/>
    <n v="4696876"/>
    <n v="4917541"/>
    <n v="5172941"/>
  </r>
  <r>
    <x v="187"/>
    <s v="Asia"/>
    <s v="Turkey"/>
    <s v="TUR"/>
    <n v="63240157"/>
    <n v="66973561"/>
    <n v="70344357"/>
    <n v="74099255"/>
  </r>
  <r>
    <x v="188"/>
    <s v="Oceanía"/>
    <s v="Tuvalu"/>
    <s v="TUV"/>
    <n v="9419"/>
    <n v="9646"/>
    <n v="9788"/>
    <n v="9860"/>
  </r>
  <r>
    <x v="189"/>
    <s v="Europa"/>
    <s v="Ukraine"/>
    <s v="UKR"/>
    <n v="49175848"/>
    <n v="47451600"/>
    <n v="46258200"/>
    <n v="45593300"/>
  </r>
  <r>
    <x v="190"/>
    <s v="África"/>
    <s v="Uganda"/>
    <s v="UGA"/>
    <n v="23757636"/>
    <n v="27114742"/>
    <n v="31014427"/>
    <n v="35400620"/>
  </r>
  <r>
    <x v="191"/>
    <s v="América"/>
    <s v="Uruguay"/>
    <s v="URY"/>
    <n v="3321242"/>
    <n v="3324096"/>
    <n v="3350832"/>
    <n v="3396753"/>
  </r>
  <r>
    <x v="192"/>
    <s v="Asia"/>
    <s v="Uzbekistan"/>
    <s v="UZB"/>
    <n v="24650400"/>
    <n v="25864350"/>
    <n v="27302800"/>
    <n v="29774500"/>
  </r>
  <r>
    <x v="193"/>
    <s v="Oceanía"/>
    <s v="Vanuatu"/>
    <s v="VUT"/>
    <n v="185058"/>
    <n v="204144"/>
    <n v="225335"/>
    <n v="247498"/>
  </r>
  <r>
    <x v="194"/>
    <s v="América"/>
    <s v="Venezuela, RB"/>
    <s v="VEN"/>
    <n v="24481477"/>
    <n v="26314483"/>
    <n v="28116716"/>
    <n v="29854238"/>
  </r>
  <r>
    <x v="195"/>
    <s v="Asia"/>
    <s v="Vietnam"/>
    <s v="VNM"/>
    <n v="77630900"/>
    <n v="81436400"/>
    <n v="85118700"/>
    <n v="88772900"/>
  </r>
  <r>
    <x v="196"/>
    <s v="Asia"/>
    <s v="Yemen, Rep."/>
    <s v="YEM"/>
    <n v="17795219"/>
    <n v="19931617"/>
    <n v="22322699"/>
    <n v="24882792"/>
  </r>
  <r>
    <x v="197"/>
    <s v="África"/>
    <s v="Djibouti"/>
    <s v="DJI"/>
    <n v="722562"/>
    <n v="767644"/>
    <n v="809639"/>
    <n v="853069"/>
  </r>
  <r>
    <x v="198"/>
    <s v="África"/>
    <s v="Zambia"/>
    <s v="ZMB"/>
    <n v="10585220"/>
    <n v="11725635"/>
    <n v="13114579"/>
    <n v="14786581"/>
  </r>
  <r>
    <x v="199"/>
    <s v="África"/>
    <s v="Zimbabwe"/>
    <s v="ZWE"/>
    <n v="12499981"/>
    <n v="12867828"/>
    <n v="13495462"/>
    <n v="145654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location ref="A3:B204" firstHeaderRow="1" firstDataRow="1" firstDataCol="1"/>
  <pivotFields count="8">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showAll="0"/>
    <pivotField showAll="0"/>
    <pivotField numFmtId="3" showAll="0"/>
    <pivotField numFmtId="3" showAll="0"/>
    <pivotField numFmtId="3" showAll="0"/>
    <pivotField dataField="1" numFmtId="3" showAll="0"/>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a de 2012"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3"/>
  <sheetViews>
    <sheetView topLeftCell="A25" workbookViewId="0">
      <selection activeCell="F34" sqref="F34"/>
    </sheetView>
  </sheetViews>
  <sheetFormatPr baseColWidth="10" defaultRowHeight="15" x14ac:dyDescent="0.25"/>
  <cols>
    <col min="4" max="4" width="15.28515625" customWidth="1"/>
    <col min="11" max="11" width="13.5703125" bestFit="1" customWidth="1"/>
  </cols>
  <sheetData>
    <row r="1" spans="7:11" x14ac:dyDescent="0.25">
      <c r="G1" s="1"/>
      <c r="K1" s="2"/>
    </row>
    <row r="2" spans="7:11" x14ac:dyDescent="0.25">
      <c r="G2" s="1"/>
      <c r="K2" s="2"/>
    </row>
    <row r="3" spans="7:11" x14ac:dyDescent="0.25">
      <c r="G3" s="1"/>
      <c r="K3" s="2"/>
    </row>
    <row r="4" spans="7:11" x14ac:dyDescent="0.25">
      <c r="G4" s="1"/>
      <c r="K4" s="2"/>
    </row>
    <row r="5" spans="7:11" x14ac:dyDescent="0.25">
      <c r="G5" s="1"/>
      <c r="K5" s="2"/>
    </row>
    <row r="6" spans="7:11" x14ac:dyDescent="0.25">
      <c r="G6" s="1"/>
      <c r="K6" s="2"/>
    </row>
    <row r="7" spans="7:11" x14ac:dyDescent="0.25">
      <c r="G7" s="1"/>
      <c r="K7" s="2"/>
    </row>
    <row r="8" spans="7:11" x14ac:dyDescent="0.25">
      <c r="G8" s="1"/>
      <c r="K8" s="2"/>
    </row>
    <row r="9" spans="7:11" x14ac:dyDescent="0.25">
      <c r="G9" s="1"/>
      <c r="K9" s="2"/>
    </row>
    <row r="10" spans="7:11" x14ac:dyDescent="0.25">
      <c r="G10" s="1"/>
      <c r="K10" s="2"/>
    </row>
    <row r="11" spans="7:11" x14ac:dyDescent="0.25">
      <c r="G11" s="1"/>
      <c r="K11" s="2"/>
    </row>
    <row r="12" spans="7:11" x14ac:dyDescent="0.25">
      <c r="G12" s="1"/>
      <c r="K12" s="2"/>
    </row>
    <row r="13" spans="7:11" x14ac:dyDescent="0.25">
      <c r="G13" s="1"/>
      <c r="K13" s="2"/>
    </row>
    <row r="14" spans="7:11" x14ac:dyDescent="0.25">
      <c r="G14" s="1"/>
      <c r="K14" s="2"/>
    </row>
    <row r="15" spans="7:11" x14ac:dyDescent="0.25">
      <c r="G15" s="1"/>
      <c r="K15" s="2"/>
    </row>
    <row r="16" spans="7:11" x14ac:dyDescent="0.25">
      <c r="G16" s="1"/>
      <c r="K16" s="2"/>
    </row>
    <row r="17" spans="1:11" x14ac:dyDescent="0.25">
      <c r="G17" s="1"/>
      <c r="K17" s="2"/>
    </row>
    <row r="18" spans="1:11" x14ac:dyDescent="0.25">
      <c r="G18" s="1"/>
      <c r="K18" s="2"/>
    </row>
    <row r="19" spans="1:11" x14ac:dyDescent="0.25">
      <c r="G19" s="1"/>
      <c r="K19" s="2"/>
    </row>
    <row r="20" spans="1:11" x14ac:dyDescent="0.25">
      <c r="G20" s="1"/>
      <c r="K20" s="2"/>
    </row>
    <row r="21" spans="1:11" x14ac:dyDescent="0.25">
      <c r="G21" s="1"/>
      <c r="K21" s="2"/>
    </row>
    <row r="22" spans="1:11" x14ac:dyDescent="0.25">
      <c r="G22" s="1"/>
      <c r="K22" s="2"/>
    </row>
    <row r="23" spans="1:11" x14ac:dyDescent="0.25">
      <c r="G23" s="1"/>
      <c r="K23" s="2"/>
    </row>
    <row r="24" spans="1:11" x14ac:dyDescent="0.25">
      <c r="G24" s="1"/>
      <c r="K24" s="2"/>
    </row>
    <row r="25" spans="1:11" x14ac:dyDescent="0.25">
      <c r="G25" s="1"/>
      <c r="K25" s="2"/>
    </row>
    <row r="26" spans="1:11" x14ac:dyDescent="0.25">
      <c r="G26" s="1"/>
      <c r="K26" s="2"/>
    </row>
    <row r="27" spans="1:11" x14ac:dyDescent="0.25">
      <c r="G27" s="1"/>
      <c r="K27" s="2"/>
    </row>
    <row r="28" spans="1:11" ht="15.75" thickBot="1" x14ac:dyDescent="0.3">
      <c r="G28" s="1"/>
      <c r="K28" s="2"/>
    </row>
    <row r="29" spans="1:11" ht="27" thickBot="1" x14ac:dyDescent="0.3">
      <c r="A29" s="41" t="s">
        <v>88</v>
      </c>
      <c r="B29" s="26"/>
      <c r="C29" s="4" t="s">
        <v>0</v>
      </c>
      <c r="D29" s="4" t="s">
        <v>1</v>
      </c>
      <c r="E29" s="4" t="s">
        <v>2</v>
      </c>
      <c r="F29" s="4" t="s">
        <v>3</v>
      </c>
      <c r="G29" s="5" t="s">
        <v>4</v>
      </c>
      <c r="H29" s="4" t="s">
        <v>5</v>
      </c>
      <c r="I29" s="4" t="s">
        <v>6</v>
      </c>
      <c r="J29" s="4" t="s">
        <v>7</v>
      </c>
      <c r="K29" s="6" t="s">
        <v>8</v>
      </c>
    </row>
    <row r="30" spans="1:11" x14ac:dyDescent="0.25">
      <c r="E30" t="s">
        <v>36</v>
      </c>
      <c r="G30" s="1"/>
      <c r="K30" s="2"/>
    </row>
    <row r="31" spans="1:11" ht="15.75" thickBot="1" x14ac:dyDescent="0.3">
      <c r="G31" s="1"/>
      <c r="K31" t="s">
        <v>28</v>
      </c>
    </row>
    <row r="32" spans="1:11" ht="27" thickBot="1" x14ac:dyDescent="0.3">
      <c r="A32" s="41" t="s">
        <v>89</v>
      </c>
      <c r="B32" s="26"/>
      <c r="G32" s="1"/>
      <c r="K32" s="2"/>
    </row>
    <row r="33" spans="3:21" x14ac:dyDescent="0.25">
      <c r="C33" s="4" t="s">
        <v>0</v>
      </c>
      <c r="D33" s="4" t="s">
        <v>1</v>
      </c>
      <c r="E33" s="4" t="s">
        <v>2</v>
      </c>
      <c r="F33" s="4" t="s">
        <v>3</v>
      </c>
      <c r="G33" s="5" t="s">
        <v>4</v>
      </c>
      <c r="H33" s="4" t="s">
        <v>5</v>
      </c>
      <c r="I33" s="4" t="s">
        <v>6</v>
      </c>
      <c r="J33" s="4" t="s">
        <v>7</v>
      </c>
      <c r="K33" s="6" t="s">
        <v>8</v>
      </c>
      <c r="L33" s="3"/>
      <c r="M33" s="3"/>
      <c r="N33" s="3"/>
      <c r="O33" s="3"/>
      <c r="P33" s="3"/>
      <c r="Q33" s="3"/>
      <c r="R33" s="3"/>
    </row>
    <row r="34" spans="3:21" ht="26.25" x14ac:dyDescent="0.25">
      <c r="C34" s="7">
        <v>87</v>
      </c>
      <c r="D34" s="8" t="s">
        <v>14</v>
      </c>
      <c r="E34" s="7" t="s">
        <v>36</v>
      </c>
      <c r="F34" s="7" t="s">
        <v>78</v>
      </c>
      <c r="G34" s="9">
        <v>14.63214448772356</v>
      </c>
      <c r="H34" s="10">
        <v>41548</v>
      </c>
      <c r="I34" s="11">
        <v>2013</v>
      </c>
      <c r="J34" s="7" t="s">
        <v>48</v>
      </c>
      <c r="K34" s="12" t="s">
        <v>50</v>
      </c>
      <c r="M34" s="4" t="s">
        <v>0</v>
      </c>
      <c r="N34" s="4" t="s">
        <v>1</v>
      </c>
      <c r="O34" s="4" t="s">
        <v>2</v>
      </c>
      <c r="P34" s="4" t="s">
        <v>3</v>
      </c>
      <c r="Q34" s="5" t="s">
        <v>4</v>
      </c>
      <c r="R34" s="4" t="s">
        <v>5</v>
      </c>
      <c r="S34" s="4" t="s">
        <v>6</v>
      </c>
      <c r="T34" s="4" t="s">
        <v>7</v>
      </c>
      <c r="U34" s="6" t="s">
        <v>8</v>
      </c>
    </row>
    <row r="35" spans="3:21" x14ac:dyDescent="0.25">
      <c r="C35" s="13">
        <v>144</v>
      </c>
      <c r="D35" s="14" t="s">
        <v>9</v>
      </c>
      <c r="E35" s="13" t="s">
        <v>36</v>
      </c>
      <c r="F35" s="7" t="s">
        <v>78</v>
      </c>
      <c r="G35" s="15">
        <v>11.738981437256877</v>
      </c>
      <c r="H35" s="16">
        <v>41548</v>
      </c>
      <c r="I35" s="17">
        <v>2013</v>
      </c>
      <c r="J35" s="13" t="s">
        <v>48</v>
      </c>
      <c r="K35" s="18" t="s">
        <v>83</v>
      </c>
      <c r="M35" s="7">
        <v>1</v>
      </c>
      <c r="N35" s="8" t="s">
        <v>9</v>
      </c>
      <c r="O35" s="7" t="s">
        <v>10</v>
      </c>
      <c r="P35" s="7" t="s">
        <v>11</v>
      </c>
      <c r="Q35" s="9">
        <v>80.055464397459986</v>
      </c>
      <c r="R35" s="10">
        <v>41456</v>
      </c>
      <c r="S35" s="11">
        <v>2013</v>
      </c>
      <c r="T35" s="7" t="s">
        <v>12</v>
      </c>
      <c r="U35" s="12" t="s">
        <v>13</v>
      </c>
    </row>
    <row r="36" spans="3:21" x14ac:dyDescent="0.25">
      <c r="C36" s="13">
        <v>208</v>
      </c>
      <c r="D36" s="14" t="s">
        <v>14</v>
      </c>
      <c r="E36" s="13" t="s">
        <v>36</v>
      </c>
      <c r="F36" s="7" t="s">
        <v>78</v>
      </c>
      <c r="G36" s="15">
        <v>21.139247275842131</v>
      </c>
      <c r="H36" s="16">
        <v>41548</v>
      </c>
      <c r="I36" s="17">
        <v>2013</v>
      </c>
      <c r="J36" s="13" t="s">
        <v>12</v>
      </c>
      <c r="K36" s="18" t="s">
        <v>32</v>
      </c>
      <c r="M36" s="13">
        <v>2</v>
      </c>
      <c r="N36" s="14" t="s">
        <v>14</v>
      </c>
      <c r="O36" s="13" t="s">
        <v>15</v>
      </c>
      <c r="P36" s="7" t="s">
        <v>16</v>
      </c>
      <c r="Q36" s="15">
        <v>30.321894793272573</v>
      </c>
      <c r="R36" s="16">
        <v>41791</v>
      </c>
      <c r="S36" s="17">
        <v>2014</v>
      </c>
      <c r="T36" s="13" t="s">
        <v>17</v>
      </c>
      <c r="U36" s="18" t="s">
        <v>18</v>
      </c>
    </row>
    <row r="37" spans="3:21" x14ac:dyDescent="0.25">
      <c r="C37" s="13">
        <v>224</v>
      </c>
      <c r="D37" s="14" t="s">
        <v>14</v>
      </c>
      <c r="E37" s="13" t="s">
        <v>45</v>
      </c>
      <c r="F37" s="7" t="s">
        <v>78</v>
      </c>
      <c r="G37" s="15">
        <v>78.069567747982347</v>
      </c>
      <c r="H37" s="16">
        <v>41548</v>
      </c>
      <c r="I37" s="17">
        <v>2013</v>
      </c>
      <c r="J37" s="13" t="s">
        <v>21</v>
      </c>
      <c r="K37" s="18" t="s">
        <v>42</v>
      </c>
      <c r="M37" s="13">
        <v>3</v>
      </c>
      <c r="N37" s="14" t="s">
        <v>14</v>
      </c>
      <c r="O37" s="13" t="s">
        <v>19</v>
      </c>
      <c r="P37" s="7" t="s">
        <v>20</v>
      </c>
      <c r="Q37" s="15">
        <v>17.51853456135164</v>
      </c>
      <c r="R37" s="16">
        <v>41760</v>
      </c>
      <c r="S37" s="17">
        <v>2014</v>
      </c>
      <c r="T37" s="13" t="s">
        <v>21</v>
      </c>
      <c r="U37" s="18" t="s">
        <v>22</v>
      </c>
    </row>
    <row r="38" spans="3:21" x14ac:dyDescent="0.25">
      <c r="C38" s="13">
        <v>242</v>
      </c>
      <c r="D38" s="14" t="s">
        <v>9</v>
      </c>
      <c r="E38" s="13" t="s">
        <v>45</v>
      </c>
      <c r="F38" s="7" t="s">
        <v>78</v>
      </c>
      <c r="G38" s="15">
        <v>78.542691647455996</v>
      </c>
      <c r="H38" s="16">
        <v>41548</v>
      </c>
      <c r="I38" s="17">
        <v>2013</v>
      </c>
      <c r="J38" s="13" t="s">
        <v>12</v>
      </c>
      <c r="K38" s="18" t="s">
        <v>13</v>
      </c>
      <c r="M38" s="13">
        <v>4</v>
      </c>
      <c r="N38" s="14" t="s">
        <v>14</v>
      </c>
      <c r="O38" s="13" t="s">
        <v>15</v>
      </c>
      <c r="P38" s="7" t="s">
        <v>23</v>
      </c>
      <c r="Q38" s="15">
        <v>63.28552354080216</v>
      </c>
      <c r="R38" s="16">
        <v>41609</v>
      </c>
      <c r="S38" s="17">
        <v>2013</v>
      </c>
      <c r="T38" s="13" t="s">
        <v>21</v>
      </c>
      <c r="U38" s="18" t="s">
        <v>24</v>
      </c>
    </row>
    <row r="39" spans="3:21" x14ac:dyDescent="0.25">
      <c r="C39" s="13">
        <v>41</v>
      </c>
      <c r="D39" s="14" t="s">
        <v>9</v>
      </c>
      <c r="E39" s="13" t="s">
        <v>45</v>
      </c>
      <c r="F39" s="7" t="s">
        <v>61</v>
      </c>
      <c r="G39" s="15">
        <v>72.478185583670694</v>
      </c>
      <c r="H39" s="16">
        <v>41579</v>
      </c>
      <c r="I39" s="17">
        <v>2013</v>
      </c>
      <c r="J39" s="13" t="s">
        <v>21</v>
      </c>
      <c r="K39" s="18" t="s">
        <v>40</v>
      </c>
      <c r="M39" s="13">
        <v>5</v>
      </c>
      <c r="N39" s="14" t="s">
        <v>9</v>
      </c>
      <c r="O39" s="13" t="s">
        <v>25</v>
      </c>
      <c r="P39" s="7" t="s">
        <v>26</v>
      </c>
      <c r="Q39" s="15">
        <v>121.64476459225143</v>
      </c>
      <c r="R39" s="16">
        <v>41671</v>
      </c>
      <c r="S39" s="17">
        <v>2014</v>
      </c>
      <c r="T39" s="13" t="s">
        <v>17</v>
      </c>
      <c r="U39" s="18" t="s">
        <v>18</v>
      </c>
    </row>
    <row r="40" spans="3:21" x14ac:dyDescent="0.25">
      <c r="C40" s="13">
        <v>79</v>
      </c>
      <c r="D40" s="14" t="s">
        <v>9</v>
      </c>
      <c r="E40" s="13" t="s">
        <v>36</v>
      </c>
      <c r="F40" s="7" t="s">
        <v>61</v>
      </c>
      <c r="G40" s="15">
        <v>20.46205636122118</v>
      </c>
      <c r="H40" s="16">
        <v>41579</v>
      </c>
      <c r="I40" s="17">
        <v>2013</v>
      </c>
      <c r="J40" s="13" t="s">
        <v>48</v>
      </c>
      <c r="K40" s="18" t="s">
        <v>49</v>
      </c>
      <c r="M40" s="13">
        <v>6</v>
      </c>
      <c r="N40" s="14" t="s">
        <v>14</v>
      </c>
      <c r="O40" s="13" t="s">
        <v>25</v>
      </c>
      <c r="P40" s="7" t="s">
        <v>26</v>
      </c>
      <c r="Q40" s="15">
        <v>203.6598900776923</v>
      </c>
      <c r="R40" s="16">
        <v>41671</v>
      </c>
      <c r="S40" s="17">
        <v>2014</v>
      </c>
      <c r="T40" s="13" t="s">
        <v>27</v>
      </c>
      <c r="U40" s="18" t="s">
        <v>28</v>
      </c>
    </row>
    <row r="41" spans="3:21" x14ac:dyDescent="0.25">
      <c r="C41" s="13">
        <v>89</v>
      </c>
      <c r="D41" s="14" t="s">
        <v>9</v>
      </c>
      <c r="E41" s="13" t="s">
        <v>45</v>
      </c>
      <c r="F41" s="7" t="s">
        <v>61</v>
      </c>
      <c r="G41" s="15">
        <v>21.939558432907489</v>
      </c>
      <c r="H41" s="16">
        <v>41579</v>
      </c>
      <c r="I41" s="17">
        <v>2013</v>
      </c>
      <c r="J41" s="13" t="s">
        <v>21</v>
      </c>
      <c r="K41" s="18" t="s">
        <v>24</v>
      </c>
      <c r="M41" s="13">
        <v>7</v>
      </c>
      <c r="N41" s="14" t="s">
        <v>9</v>
      </c>
      <c r="O41" s="13" t="s">
        <v>19</v>
      </c>
      <c r="P41" s="7" t="s">
        <v>20</v>
      </c>
      <c r="Q41" s="15">
        <v>45.192407862124909</v>
      </c>
      <c r="R41" s="16">
        <v>41760</v>
      </c>
      <c r="S41" s="17">
        <v>2014</v>
      </c>
      <c r="T41" s="13" t="s">
        <v>27</v>
      </c>
      <c r="U41" s="18" t="s">
        <v>28</v>
      </c>
    </row>
    <row r="42" spans="3:21" x14ac:dyDescent="0.25">
      <c r="C42" s="13">
        <v>177</v>
      </c>
      <c r="D42" s="14" t="s">
        <v>9</v>
      </c>
      <c r="E42" s="13" t="s">
        <v>45</v>
      </c>
      <c r="F42" s="7" t="s">
        <v>61</v>
      </c>
      <c r="G42" s="15">
        <v>0.19338137549564927</v>
      </c>
      <c r="H42" s="16">
        <v>41579</v>
      </c>
      <c r="I42" s="17">
        <v>2013</v>
      </c>
      <c r="J42" s="13" t="s">
        <v>48</v>
      </c>
      <c r="K42" s="18" t="s">
        <v>49</v>
      </c>
      <c r="M42" s="13">
        <v>8</v>
      </c>
      <c r="N42" s="14" t="s">
        <v>9</v>
      </c>
      <c r="O42" s="13" t="s">
        <v>29</v>
      </c>
      <c r="P42" s="7" t="s">
        <v>30</v>
      </c>
      <c r="Q42" s="15">
        <v>40.452044912678971</v>
      </c>
      <c r="R42" s="16">
        <v>41699</v>
      </c>
      <c r="S42" s="17">
        <v>2014</v>
      </c>
      <c r="T42" s="13" t="s">
        <v>27</v>
      </c>
      <c r="U42" s="18" t="s">
        <v>28</v>
      </c>
    </row>
    <row r="43" spans="3:21" x14ac:dyDescent="0.25">
      <c r="C43" s="13">
        <v>185</v>
      </c>
      <c r="D43" s="14" t="s">
        <v>14</v>
      </c>
      <c r="E43" s="13" t="s">
        <v>45</v>
      </c>
      <c r="F43" s="7" t="s">
        <v>61</v>
      </c>
      <c r="G43" s="15">
        <v>0.63417465262571859</v>
      </c>
      <c r="H43" s="16">
        <v>41579</v>
      </c>
      <c r="I43" s="17">
        <v>2013</v>
      </c>
      <c r="J43" s="13" t="s">
        <v>21</v>
      </c>
      <c r="K43" s="18" t="s">
        <v>40</v>
      </c>
      <c r="M43" s="13">
        <v>9</v>
      </c>
      <c r="N43" s="14" t="s">
        <v>9</v>
      </c>
      <c r="O43" s="13" t="s">
        <v>10</v>
      </c>
      <c r="P43" s="7" t="s">
        <v>31</v>
      </c>
      <c r="Q43" s="15">
        <v>419.9399274599408</v>
      </c>
      <c r="R43" s="16">
        <v>41579</v>
      </c>
      <c r="S43" s="17">
        <v>2013</v>
      </c>
      <c r="T43" s="13" t="s">
        <v>12</v>
      </c>
      <c r="U43" s="18" t="s">
        <v>32</v>
      </c>
    </row>
    <row r="44" spans="3:21" x14ac:dyDescent="0.25">
      <c r="C44" s="13">
        <v>189</v>
      </c>
      <c r="D44" s="14" t="s">
        <v>9</v>
      </c>
      <c r="E44" s="13" t="s">
        <v>36</v>
      </c>
      <c r="F44" s="7" t="s">
        <v>61</v>
      </c>
      <c r="G44" s="15">
        <v>26.75016633244973</v>
      </c>
      <c r="H44" s="16">
        <v>41579</v>
      </c>
      <c r="I44" s="17">
        <v>2013</v>
      </c>
      <c r="J44" s="13" t="s">
        <v>12</v>
      </c>
      <c r="K44" s="18" t="s">
        <v>39</v>
      </c>
      <c r="M44" s="13">
        <v>10</v>
      </c>
      <c r="N44" s="14" t="s">
        <v>9</v>
      </c>
      <c r="O44" s="13" t="s">
        <v>10</v>
      </c>
      <c r="P44" s="7" t="s">
        <v>33</v>
      </c>
      <c r="Q44" s="15">
        <v>649.05326898152896</v>
      </c>
      <c r="R44" s="16">
        <v>41548</v>
      </c>
      <c r="S44" s="17">
        <v>2013</v>
      </c>
      <c r="T44" s="13" t="s">
        <v>21</v>
      </c>
      <c r="U44" s="18" t="s">
        <v>22</v>
      </c>
    </row>
    <row r="45" spans="3:21" x14ac:dyDescent="0.25">
      <c r="C45" s="13">
        <v>222</v>
      </c>
      <c r="D45" s="14" t="s">
        <v>9</v>
      </c>
      <c r="E45" s="13" t="s">
        <v>45</v>
      </c>
      <c r="F45" s="7" t="s">
        <v>61</v>
      </c>
      <c r="G45" s="15">
        <v>13.320754593726436</v>
      </c>
      <c r="H45" s="16">
        <v>41579</v>
      </c>
      <c r="I45" s="17">
        <v>2013</v>
      </c>
      <c r="J45" s="13" t="s">
        <v>17</v>
      </c>
      <c r="K45" s="18" t="s">
        <v>62</v>
      </c>
      <c r="M45" s="13">
        <v>11</v>
      </c>
      <c r="N45" s="14" t="s">
        <v>14</v>
      </c>
      <c r="O45" s="13" t="s">
        <v>19</v>
      </c>
      <c r="P45" s="7" t="s">
        <v>34</v>
      </c>
      <c r="Q45" s="15">
        <v>85.57824268764476</v>
      </c>
      <c r="R45" s="16">
        <v>41671</v>
      </c>
      <c r="S45" s="17">
        <v>2014</v>
      </c>
      <c r="T45" s="13" t="s">
        <v>27</v>
      </c>
      <c r="U45" s="18" t="s">
        <v>35</v>
      </c>
    </row>
    <row r="46" spans="3:21" x14ac:dyDescent="0.25">
      <c r="C46" s="13">
        <v>21</v>
      </c>
      <c r="D46" s="14" t="s">
        <v>14</v>
      </c>
      <c r="E46" s="13" t="s">
        <v>45</v>
      </c>
      <c r="F46" s="7" t="s">
        <v>46</v>
      </c>
      <c r="G46" s="15">
        <v>4.2096331955715716</v>
      </c>
      <c r="H46" s="16">
        <v>41640</v>
      </c>
      <c r="I46" s="17">
        <v>2014</v>
      </c>
      <c r="J46" s="13" t="s">
        <v>12</v>
      </c>
      <c r="K46" s="18" t="s">
        <v>32</v>
      </c>
      <c r="M46" s="13">
        <v>12</v>
      </c>
      <c r="N46" s="14" t="s">
        <v>14</v>
      </c>
      <c r="O46" s="13" t="s">
        <v>36</v>
      </c>
      <c r="P46" s="7" t="s">
        <v>37</v>
      </c>
      <c r="Q46" s="15">
        <v>18.872934761785068</v>
      </c>
      <c r="R46" s="16">
        <v>41456</v>
      </c>
      <c r="S46" s="17">
        <v>2013</v>
      </c>
      <c r="T46" s="13" t="s">
        <v>12</v>
      </c>
      <c r="U46" s="18" t="s">
        <v>32</v>
      </c>
    </row>
    <row r="47" spans="3:21" x14ac:dyDescent="0.25">
      <c r="C47" s="13">
        <v>80</v>
      </c>
      <c r="D47" s="14" t="s">
        <v>14</v>
      </c>
      <c r="E47" s="13" t="s">
        <v>36</v>
      </c>
      <c r="F47" s="7" t="s">
        <v>46</v>
      </c>
      <c r="G47" s="15">
        <v>20.595095341823757</v>
      </c>
      <c r="H47" s="16">
        <v>41640</v>
      </c>
      <c r="I47" s="17">
        <v>2014</v>
      </c>
      <c r="J47" s="13" t="s">
        <v>17</v>
      </c>
      <c r="K47" s="18" t="s">
        <v>52</v>
      </c>
      <c r="M47" s="13">
        <v>13</v>
      </c>
      <c r="N47" s="14" t="s">
        <v>9</v>
      </c>
      <c r="O47" s="13" t="s">
        <v>10</v>
      </c>
      <c r="P47" s="7" t="s">
        <v>30</v>
      </c>
      <c r="Q47" s="15">
        <v>284.52908430482682</v>
      </c>
      <c r="R47" s="16">
        <v>41699</v>
      </c>
      <c r="S47" s="17">
        <v>2014</v>
      </c>
      <c r="T47" s="13" t="s">
        <v>21</v>
      </c>
      <c r="U47" s="18" t="s">
        <v>38</v>
      </c>
    </row>
    <row r="48" spans="3:21" x14ac:dyDescent="0.25">
      <c r="C48" s="13">
        <v>201</v>
      </c>
      <c r="D48" s="14" t="s">
        <v>9</v>
      </c>
      <c r="E48" s="13" t="s">
        <v>36</v>
      </c>
      <c r="F48" s="7" t="s">
        <v>46</v>
      </c>
      <c r="G48" s="15">
        <v>19.472992245774144</v>
      </c>
      <c r="H48" s="16">
        <v>41640</v>
      </c>
      <c r="I48" s="17">
        <v>2014</v>
      </c>
      <c r="J48" s="13" t="s">
        <v>17</v>
      </c>
      <c r="K48" s="18" t="s">
        <v>18</v>
      </c>
      <c r="M48" s="13">
        <v>14</v>
      </c>
      <c r="N48" s="14" t="s">
        <v>14</v>
      </c>
      <c r="O48" s="13" t="s">
        <v>19</v>
      </c>
      <c r="P48" s="7" t="s">
        <v>11</v>
      </c>
      <c r="Q48" s="15">
        <v>60.224454843585121</v>
      </c>
      <c r="R48" s="16">
        <v>41456</v>
      </c>
      <c r="S48" s="17">
        <v>2013</v>
      </c>
      <c r="T48" s="13" t="s">
        <v>12</v>
      </c>
      <c r="U48" s="18" t="s">
        <v>39</v>
      </c>
    </row>
    <row r="49" spans="3:21" x14ac:dyDescent="0.25">
      <c r="C49" s="13">
        <v>218</v>
      </c>
      <c r="D49" s="14" t="s">
        <v>14</v>
      </c>
      <c r="E49" s="13" t="s">
        <v>45</v>
      </c>
      <c r="F49" s="7" t="s">
        <v>46</v>
      </c>
      <c r="G49" s="15">
        <v>42.434043237838324</v>
      </c>
      <c r="H49" s="16">
        <v>41640</v>
      </c>
      <c r="I49" s="17">
        <v>2014</v>
      </c>
      <c r="J49" s="13" t="s">
        <v>12</v>
      </c>
      <c r="K49" s="18" t="s">
        <v>13</v>
      </c>
      <c r="M49" s="13">
        <v>15</v>
      </c>
      <c r="N49" s="14" t="s">
        <v>14</v>
      </c>
      <c r="O49" s="13" t="s">
        <v>19</v>
      </c>
      <c r="P49" s="7" t="s">
        <v>34</v>
      </c>
      <c r="Q49" s="15">
        <v>89.012338210706602</v>
      </c>
      <c r="R49" s="16">
        <v>41671</v>
      </c>
      <c r="S49" s="17">
        <v>2014</v>
      </c>
      <c r="T49" s="13" t="s">
        <v>21</v>
      </c>
      <c r="U49" s="18" t="s">
        <v>40</v>
      </c>
    </row>
    <row r="50" spans="3:21" x14ac:dyDescent="0.25">
      <c r="C50" s="13">
        <v>48</v>
      </c>
      <c r="D50" s="14" t="s">
        <v>9</v>
      </c>
      <c r="E50" s="13" t="s">
        <v>45</v>
      </c>
      <c r="F50" s="7" t="s">
        <v>64</v>
      </c>
      <c r="G50" s="15">
        <v>64.546812445089728</v>
      </c>
      <c r="H50" s="16">
        <v>41609</v>
      </c>
      <c r="I50" s="17">
        <v>2013</v>
      </c>
      <c r="J50" s="13" t="s">
        <v>27</v>
      </c>
      <c r="K50" s="18" t="s">
        <v>35</v>
      </c>
      <c r="M50" s="13">
        <v>16</v>
      </c>
      <c r="N50" s="14" t="s">
        <v>9</v>
      </c>
      <c r="O50" s="13" t="s">
        <v>25</v>
      </c>
      <c r="P50" s="7" t="s">
        <v>41</v>
      </c>
      <c r="Q50" s="15">
        <v>68.95049556806471</v>
      </c>
      <c r="R50" s="16">
        <v>41548</v>
      </c>
      <c r="S50" s="17">
        <v>2013</v>
      </c>
      <c r="T50" s="13" t="s">
        <v>21</v>
      </c>
      <c r="U50" s="18" t="s">
        <v>42</v>
      </c>
    </row>
    <row r="51" spans="3:21" x14ac:dyDescent="0.25">
      <c r="C51" s="13">
        <v>74</v>
      </c>
      <c r="D51" s="14" t="s">
        <v>9</v>
      </c>
      <c r="E51" s="13" t="s">
        <v>45</v>
      </c>
      <c r="F51" s="7" t="s">
        <v>64</v>
      </c>
      <c r="G51" s="15">
        <v>102.3202342023549</v>
      </c>
      <c r="H51" s="16">
        <v>41609</v>
      </c>
      <c r="I51" s="17">
        <v>2013</v>
      </c>
      <c r="J51" s="13" t="s">
        <v>17</v>
      </c>
      <c r="K51" s="18" t="s">
        <v>52</v>
      </c>
      <c r="M51" s="13">
        <v>17</v>
      </c>
      <c r="N51" s="14" t="s">
        <v>14</v>
      </c>
      <c r="O51" s="13" t="s">
        <v>15</v>
      </c>
      <c r="P51" s="7" t="s">
        <v>43</v>
      </c>
      <c r="Q51" s="15">
        <v>49.765546227357625</v>
      </c>
      <c r="R51" s="16">
        <v>41518</v>
      </c>
      <c r="S51" s="17">
        <v>2013</v>
      </c>
      <c r="T51" s="13" t="s">
        <v>21</v>
      </c>
      <c r="U51" s="18" t="s">
        <v>22</v>
      </c>
    </row>
    <row r="52" spans="3:21" x14ac:dyDescent="0.25">
      <c r="C52" s="13">
        <v>146</v>
      </c>
      <c r="D52" s="14" t="s">
        <v>14</v>
      </c>
      <c r="E52" s="13" t="s">
        <v>45</v>
      </c>
      <c r="F52" s="7" t="s">
        <v>64</v>
      </c>
      <c r="G52" s="15">
        <v>36.824537395071076</v>
      </c>
      <c r="H52" s="16">
        <v>41609</v>
      </c>
      <c r="I52" s="17">
        <v>2013</v>
      </c>
      <c r="J52" s="13" t="s">
        <v>12</v>
      </c>
      <c r="K52" s="18" t="s">
        <v>32</v>
      </c>
      <c r="M52" s="13">
        <v>18</v>
      </c>
      <c r="N52" s="14" t="s">
        <v>9</v>
      </c>
      <c r="O52" s="13" t="s">
        <v>10</v>
      </c>
      <c r="P52" s="7" t="s">
        <v>34</v>
      </c>
      <c r="Q52" s="15">
        <v>793.94540672075425</v>
      </c>
      <c r="R52" s="16">
        <v>41671</v>
      </c>
      <c r="S52" s="17">
        <v>2014</v>
      </c>
      <c r="T52" s="13" t="s">
        <v>12</v>
      </c>
      <c r="U52" s="18" t="s">
        <v>13</v>
      </c>
    </row>
    <row r="53" spans="3:21" x14ac:dyDescent="0.25">
      <c r="C53" s="13">
        <v>160</v>
      </c>
      <c r="D53" s="14" t="s">
        <v>14</v>
      </c>
      <c r="E53" s="13" t="s">
        <v>45</v>
      </c>
      <c r="F53" s="7" t="s">
        <v>64</v>
      </c>
      <c r="G53" s="15">
        <v>36.075122636750876</v>
      </c>
      <c r="H53" s="16">
        <v>41609</v>
      </c>
      <c r="I53" s="17">
        <v>2013</v>
      </c>
      <c r="J53" s="13" t="s">
        <v>12</v>
      </c>
      <c r="K53" s="18" t="s">
        <v>13</v>
      </c>
      <c r="M53" s="13">
        <v>19</v>
      </c>
      <c r="N53" s="14" t="s">
        <v>9</v>
      </c>
      <c r="O53" s="13" t="s">
        <v>19</v>
      </c>
      <c r="P53" s="7" t="s">
        <v>30</v>
      </c>
      <c r="Q53" s="15">
        <v>41.105632192740686</v>
      </c>
      <c r="R53" s="16">
        <v>41699</v>
      </c>
      <c r="S53" s="17">
        <v>2014</v>
      </c>
      <c r="T53" s="13" t="s">
        <v>17</v>
      </c>
      <c r="U53" s="18" t="s">
        <v>18</v>
      </c>
    </row>
    <row r="54" spans="3:21" x14ac:dyDescent="0.25">
      <c r="C54" s="13">
        <v>169</v>
      </c>
      <c r="D54" s="14" t="s">
        <v>14</v>
      </c>
      <c r="E54" s="13" t="s">
        <v>45</v>
      </c>
      <c r="F54" s="7" t="s">
        <v>64</v>
      </c>
      <c r="G54" s="15">
        <v>78.977190175603738</v>
      </c>
      <c r="H54" s="16">
        <v>41609</v>
      </c>
      <c r="I54" s="17">
        <v>2013</v>
      </c>
      <c r="J54" s="13" t="s">
        <v>21</v>
      </c>
      <c r="K54" s="18" t="s">
        <v>38</v>
      </c>
      <c r="M54" s="13">
        <v>20</v>
      </c>
      <c r="N54" s="14" t="s">
        <v>14</v>
      </c>
      <c r="O54" s="13" t="s">
        <v>25</v>
      </c>
      <c r="P54" s="7" t="s">
        <v>44</v>
      </c>
      <c r="Q54" s="15">
        <v>109.6005842089241</v>
      </c>
      <c r="R54" s="16">
        <v>41699</v>
      </c>
      <c r="S54" s="17">
        <v>2014</v>
      </c>
      <c r="T54" s="13" t="s">
        <v>21</v>
      </c>
      <c r="U54" s="18" t="s">
        <v>42</v>
      </c>
    </row>
    <row r="55" spans="3:21" x14ac:dyDescent="0.25">
      <c r="C55" s="13">
        <v>175</v>
      </c>
      <c r="D55" s="14" t="s">
        <v>14</v>
      </c>
      <c r="E55" s="13" t="s">
        <v>45</v>
      </c>
      <c r="F55" s="7" t="s">
        <v>64</v>
      </c>
      <c r="G55" s="15">
        <v>3.4992503801302366</v>
      </c>
      <c r="H55" s="16">
        <v>41609</v>
      </c>
      <c r="I55" s="17">
        <v>2013</v>
      </c>
      <c r="J55" s="13" t="s">
        <v>17</v>
      </c>
      <c r="K55" s="18" t="s">
        <v>18</v>
      </c>
      <c r="M55" s="13">
        <v>21</v>
      </c>
      <c r="N55" s="14" t="s">
        <v>14</v>
      </c>
      <c r="O55" s="13" t="s">
        <v>45</v>
      </c>
      <c r="P55" s="7" t="s">
        <v>46</v>
      </c>
      <c r="Q55" s="15">
        <v>4.2096331955715716</v>
      </c>
      <c r="R55" s="16">
        <v>41640</v>
      </c>
      <c r="S55" s="17">
        <v>2014</v>
      </c>
      <c r="T55" s="13" t="s">
        <v>12</v>
      </c>
      <c r="U55" s="18" t="s">
        <v>32</v>
      </c>
    </row>
    <row r="56" spans="3:21" x14ac:dyDescent="0.25">
      <c r="C56" s="13">
        <v>219</v>
      </c>
      <c r="D56" s="14" t="s">
        <v>9</v>
      </c>
      <c r="E56" s="13" t="s">
        <v>45</v>
      </c>
      <c r="F56" s="7" t="s">
        <v>64</v>
      </c>
      <c r="G56" s="15">
        <v>133.85342419665247</v>
      </c>
      <c r="H56" s="16">
        <v>41609</v>
      </c>
      <c r="I56" s="17">
        <v>2013</v>
      </c>
      <c r="J56" s="13" t="s">
        <v>17</v>
      </c>
      <c r="K56" s="18" t="s">
        <v>52</v>
      </c>
      <c r="M56" s="13">
        <v>22</v>
      </c>
      <c r="N56" s="14" t="s">
        <v>9</v>
      </c>
      <c r="O56" s="13" t="s">
        <v>10</v>
      </c>
      <c r="P56" s="7" t="s">
        <v>30</v>
      </c>
      <c r="Q56" s="15">
        <v>538.1097082194309</v>
      </c>
      <c r="R56" s="16">
        <v>41699</v>
      </c>
      <c r="S56" s="17">
        <v>2014</v>
      </c>
      <c r="T56" s="13" t="s">
        <v>21</v>
      </c>
      <c r="U56" s="18" t="s">
        <v>40</v>
      </c>
    </row>
    <row r="57" spans="3:21" x14ac:dyDescent="0.25">
      <c r="C57" s="13">
        <v>60</v>
      </c>
      <c r="D57" s="14" t="s">
        <v>14</v>
      </c>
      <c r="E57" s="13" t="s">
        <v>36</v>
      </c>
      <c r="F57" s="7" t="s">
        <v>73</v>
      </c>
      <c r="G57" s="15">
        <v>6.4834311539021261</v>
      </c>
      <c r="H57" s="16">
        <v>41671</v>
      </c>
      <c r="I57" s="17">
        <v>2014</v>
      </c>
      <c r="J57" s="13" t="s">
        <v>12</v>
      </c>
      <c r="K57" s="18" t="s">
        <v>32</v>
      </c>
      <c r="M57" s="13">
        <v>23</v>
      </c>
      <c r="N57" s="14" t="s">
        <v>9</v>
      </c>
      <c r="O57" s="13" t="s">
        <v>25</v>
      </c>
      <c r="P57" s="7" t="s">
        <v>47</v>
      </c>
      <c r="Q57" s="15">
        <v>127.72738774947784</v>
      </c>
      <c r="R57" s="16">
        <v>41518</v>
      </c>
      <c r="S57" s="17">
        <v>2013</v>
      </c>
      <c r="T57" s="13" t="s">
        <v>48</v>
      </c>
      <c r="U57" s="18" t="s">
        <v>49</v>
      </c>
    </row>
    <row r="58" spans="3:21" x14ac:dyDescent="0.25">
      <c r="C58" s="13">
        <v>82</v>
      </c>
      <c r="D58" s="14" t="s">
        <v>9</v>
      </c>
      <c r="E58" s="13" t="s">
        <v>45</v>
      </c>
      <c r="F58" s="7" t="s">
        <v>73</v>
      </c>
      <c r="G58" s="15">
        <v>39.149744466069734</v>
      </c>
      <c r="H58" s="16">
        <v>41671</v>
      </c>
      <c r="I58" s="17">
        <v>2014</v>
      </c>
      <c r="J58" s="13" t="s">
        <v>27</v>
      </c>
      <c r="K58" s="18" t="s">
        <v>35</v>
      </c>
      <c r="M58" s="13">
        <v>24</v>
      </c>
      <c r="N58" s="14" t="s">
        <v>9</v>
      </c>
      <c r="O58" s="13" t="s">
        <v>29</v>
      </c>
      <c r="P58" s="7" t="s">
        <v>11</v>
      </c>
      <c r="Q58" s="15">
        <v>31.038993556292116</v>
      </c>
      <c r="R58" s="16">
        <v>41456</v>
      </c>
      <c r="S58" s="17">
        <v>2013</v>
      </c>
      <c r="T58" s="13" t="s">
        <v>48</v>
      </c>
      <c r="U58" s="18" t="s">
        <v>50</v>
      </c>
    </row>
    <row r="59" spans="3:21" x14ac:dyDescent="0.25">
      <c r="C59" s="13">
        <v>31</v>
      </c>
      <c r="D59" s="14" t="s">
        <v>9</v>
      </c>
      <c r="E59" s="13" t="s">
        <v>45</v>
      </c>
      <c r="F59" s="7" t="s">
        <v>56</v>
      </c>
      <c r="G59" s="15">
        <v>78.783566968288852</v>
      </c>
      <c r="H59" s="16">
        <v>41699</v>
      </c>
      <c r="I59" s="17">
        <v>2014</v>
      </c>
      <c r="J59" s="13" t="s">
        <v>27</v>
      </c>
      <c r="K59" s="18" t="s">
        <v>35</v>
      </c>
      <c r="M59" s="13">
        <v>25</v>
      </c>
      <c r="N59" s="14" t="s">
        <v>9</v>
      </c>
      <c r="O59" s="13" t="s">
        <v>19</v>
      </c>
      <c r="P59" s="7" t="s">
        <v>51</v>
      </c>
      <c r="Q59" s="15">
        <v>32.51272864154258</v>
      </c>
      <c r="R59" s="16">
        <v>41730</v>
      </c>
      <c r="S59" s="17">
        <v>2014</v>
      </c>
      <c r="T59" s="13" t="s">
        <v>17</v>
      </c>
      <c r="U59" s="18" t="s">
        <v>52</v>
      </c>
    </row>
    <row r="60" spans="3:21" x14ac:dyDescent="0.25">
      <c r="C60" s="13">
        <v>66</v>
      </c>
      <c r="D60" s="14" t="s">
        <v>9</v>
      </c>
      <c r="E60" s="13" t="s">
        <v>45</v>
      </c>
      <c r="F60" s="7" t="s">
        <v>56</v>
      </c>
      <c r="G60" s="15">
        <v>85.842022317958964</v>
      </c>
      <c r="H60" s="16">
        <v>41699</v>
      </c>
      <c r="I60" s="17">
        <v>2014</v>
      </c>
      <c r="J60" s="13" t="s">
        <v>12</v>
      </c>
      <c r="K60" s="18" t="s">
        <v>39</v>
      </c>
      <c r="M60" s="13">
        <v>26</v>
      </c>
      <c r="N60" s="14" t="s">
        <v>9</v>
      </c>
      <c r="O60" s="13" t="s">
        <v>25</v>
      </c>
      <c r="P60" s="7" t="s">
        <v>26</v>
      </c>
      <c r="Q60" s="15">
        <v>128.86916135130804</v>
      </c>
      <c r="R60" s="16">
        <v>41671</v>
      </c>
      <c r="S60" s="17">
        <v>2014</v>
      </c>
      <c r="T60" s="13" t="s">
        <v>17</v>
      </c>
      <c r="U60" s="18" t="s">
        <v>18</v>
      </c>
    </row>
    <row r="61" spans="3:21" x14ac:dyDescent="0.25">
      <c r="C61" s="13">
        <v>94</v>
      </c>
      <c r="D61" s="14" t="s">
        <v>9</v>
      </c>
      <c r="E61" s="13" t="s">
        <v>45</v>
      </c>
      <c r="F61" s="7" t="s">
        <v>56</v>
      </c>
      <c r="G61" s="15">
        <v>113.0207112310043</v>
      </c>
      <c r="H61" s="16">
        <v>41699</v>
      </c>
      <c r="I61" s="17">
        <v>2014</v>
      </c>
      <c r="J61" s="13" t="s">
        <v>48</v>
      </c>
      <c r="K61" s="18" t="s">
        <v>49</v>
      </c>
      <c r="M61" s="13">
        <v>27</v>
      </c>
      <c r="N61" s="14" t="s">
        <v>14</v>
      </c>
      <c r="O61" s="13" t="s">
        <v>45</v>
      </c>
      <c r="P61" s="7" t="s">
        <v>53</v>
      </c>
      <c r="Q61" s="15">
        <v>16.564270181382</v>
      </c>
      <c r="R61" s="16">
        <v>41791</v>
      </c>
      <c r="S61" s="17">
        <v>2014</v>
      </c>
      <c r="T61" s="13" t="s">
        <v>48</v>
      </c>
      <c r="U61" s="18" t="s">
        <v>49</v>
      </c>
    </row>
    <row r="62" spans="3:21" x14ac:dyDescent="0.25">
      <c r="C62" s="13">
        <v>99</v>
      </c>
      <c r="D62" s="14" t="s">
        <v>14</v>
      </c>
      <c r="E62" s="13" t="s">
        <v>36</v>
      </c>
      <c r="F62" s="7" t="s">
        <v>56</v>
      </c>
      <c r="G62" s="15">
        <v>1.4334519750814767</v>
      </c>
      <c r="H62" s="16">
        <v>41699</v>
      </c>
      <c r="I62" s="17">
        <v>2014</v>
      </c>
      <c r="J62" s="13" t="s">
        <v>48</v>
      </c>
      <c r="K62" s="18" t="s">
        <v>58</v>
      </c>
      <c r="M62" s="13">
        <v>28</v>
      </c>
      <c r="N62" s="14" t="s">
        <v>9</v>
      </c>
      <c r="O62" s="13" t="s">
        <v>15</v>
      </c>
      <c r="P62" s="7" t="s">
        <v>23</v>
      </c>
      <c r="Q62" s="15">
        <v>74.150703904709871</v>
      </c>
      <c r="R62" s="16">
        <v>41609</v>
      </c>
      <c r="S62" s="17">
        <v>2013</v>
      </c>
      <c r="T62" s="13" t="s">
        <v>21</v>
      </c>
      <c r="U62" s="18" t="s">
        <v>40</v>
      </c>
    </row>
    <row r="63" spans="3:21" x14ac:dyDescent="0.25">
      <c r="C63" s="13">
        <v>138</v>
      </c>
      <c r="D63" s="14" t="s">
        <v>14</v>
      </c>
      <c r="E63" s="13" t="s">
        <v>45</v>
      </c>
      <c r="F63" s="7" t="s">
        <v>56</v>
      </c>
      <c r="G63" s="15">
        <v>129.26588197488198</v>
      </c>
      <c r="H63" s="16">
        <v>41699</v>
      </c>
      <c r="I63" s="17">
        <v>2014</v>
      </c>
      <c r="J63" s="13" t="s">
        <v>12</v>
      </c>
      <c r="K63" s="18" t="s">
        <v>39</v>
      </c>
      <c r="M63" s="13">
        <v>29</v>
      </c>
      <c r="N63" s="14" t="s">
        <v>9</v>
      </c>
      <c r="O63" s="13" t="s">
        <v>15</v>
      </c>
      <c r="P63" s="7" t="s">
        <v>54</v>
      </c>
      <c r="Q63" s="15">
        <v>182.5836013604237</v>
      </c>
      <c r="R63" s="16">
        <v>41456</v>
      </c>
      <c r="S63" s="17">
        <v>2013</v>
      </c>
      <c r="T63" s="13" t="s">
        <v>17</v>
      </c>
      <c r="U63" s="18" t="s">
        <v>18</v>
      </c>
    </row>
    <row r="64" spans="3:21" x14ac:dyDescent="0.25">
      <c r="C64" s="13">
        <v>139</v>
      </c>
      <c r="D64" s="14" t="s">
        <v>14</v>
      </c>
      <c r="E64" s="13" t="s">
        <v>36</v>
      </c>
      <c r="F64" s="7" t="s">
        <v>56</v>
      </c>
      <c r="G64" s="15">
        <v>15.5206233487666</v>
      </c>
      <c r="H64" s="16">
        <v>41699</v>
      </c>
      <c r="I64" s="17">
        <v>2014</v>
      </c>
      <c r="J64" s="13" t="s">
        <v>12</v>
      </c>
      <c r="K64" s="18" t="s">
        <v>13</v>
      </c>
      <c r="M64" s="13">
        <v>30</v>
      </c>
      <c r="N64" s="14" t="s">
        <v>9</v>
      </c>
      <c r="O64" s="13" t="s">
        <v>15</v>
      </c>
      <c r="P64" s="7" t="s">
        <v>54</v>
      </c>
      <c r="Q64" s="15">
        <v>132.2364744622837</v>
      </c>
      <c r="R64" s="16">
        <v>41456</v>
      </c>
      <c r="S64" s="17">
        <v>2013</v>
      </c>
      <c r="T64" s="13" t="s">
        <v>27</v>
      </c>
      <c r="U64" s="18" t="s">
        <v>55</v>
      </c>
    </row>
    <row r="65" spans="3:21" x14ac:dyDescent="0.25">
      <c r="C65" s="13">
        <v>32</v>
      </c>
      <c r="D65" s="14" t="s">
        <v>9</v>
      </c>
      <c r="E65" s="13" t="s">
        <v>36</v>
      </c>
      <c r="F65" s="7" t="s">
        <v>57</v>
      </c>
      <c r="G65" s="15">
        <v>29.814575701448625</v>
      </c>
      <c r="H65" s="16">
        <v>41730</v>
      </c>
      <c r="I65" s="17">
        <v>2014</v>
      </c>
      <c r="J65" s="13" t="s">
        <v>48</v>
      </c>
      <c r="K65" s="18" t="s">
        <v>58</v>
      </c>
      <c r="M65" s="13">
        <v>31</v>
      </c>
      <c r="N65" s="14" t="s">
        <v>9</v>
      </c>
      <c r="O65" s="13" t="s">
        <v>45</v>
      </c>
      <c r="P65" s="7" t="s">
        <v>56</v>
      </c>
      <c r="Q65" s="15">
        <v>78.783566968288852</v>
      </c>
      <c r="R65" s="16">
        <v>41699</v>
      </c>
      <c r="S65" s="17">
        <v>2014</v>
      </c>
      <c r="T65" s="13" t="s">
        <v>27</v>
      </c>
      <c r="U65" s="18" t="s">
        <v>35</v>
      </c>
    </row>
    <row r="66" spans="3:21" x14ac:dyDescent="0.25">
      <c r="C66" s="13">
        <v>42</v>
      </c>
      <c r="D66" s="14" t="s">
        <v>14</v>
      </c>
      <c r="E66" s="13" t="s">
        <v>36</v>
      </c>
      <c r="F66" s="7" t="s">
        <v>57</v>
      </c>
      <c r="G66" s="15">
        <v>26.989915648301171</v>
      </c>
      <c r="H66" s="16">
        <v>41730</v>
      </c>
      <c r="I66" s="17">
        <v>2014</v>
      </c>
      <c r="J66" s="13" t="s">
        <v>17</v>
      </c>
      <c r="K66" s="18" t="s">
        <v>62</v>
      </c>
      <c r="M66" s="13">
        <v>32</v>
      </c>
      <c r="N66" s="14" t="s">
        <v>9</v>
      </c>
      <c r="O66" s="13" t="s">
        <v>36</v>
      </c>
      <c r="P66" s="7" t="s">
        <v>57</v>
      </c>
      <c r="Q66" s="15">
        <v>29.814575701448625</v>
      </c>
      <c r="R66" s="16">
        <v>41730</v>
      </c>
      <c r="S66" s="17">
        <v>2014</v>
      </c>
      <c r="T66" s="13" t="s">
        <v>48</v>
      </c>
      <c r="U66" s="18" t="s">
        <v>58</v>
      </c>
    </row>
    <row r="67" spans="3:21" x14ac:dyDescent="0.25">
      <c r="C67" s="13">
        <v>173</v>
      </c>
      <c r="D67" s="14" t="s">
        <v>14</v>
      </c>
      <c r="E67" s="13" t="s">
        <v>36</v>
      </c>
      <c r="F67" s="7" t="s">
        <v>57</v>
      </c>
      <c r="G67" s="15">
        <v>4.9366623070005122</v>
      </c>
      <c r="H67" s="16">
        <v>41730</v>
      </c>
      <c r="I67" s="17">
        <v>2014</v>
      </c>
      <c r="J67" s="13" t="s">
        <v>12</v>
      </c>
      <c r="K67" s="18" t="s">
        <v>13</v>
      </c>
      <c r="M67" s="13">
        <v>33</v>
      </c>
      <c r="N67" s="14" t="s">
        <v>14</v>
      </c>
      <c r="O67" s="13" t="s">
        <v>29</v>
      </c>
      <c r="P67" s="7" t="s">
        <v>20</v>
      </c>
      <c r="Q67" s="15">
        <v>306.69155485885085</v>
      </c>
      <c r="R67" s="16">
        <v>41760</v>
      </c>
      <c r="S67" s="17">
        <v>2014</v>
      </c>
      <c r="T67" s="13" t="s">
        <v>12</v>
      </c>
      <c r="U67" s="18" t="s">
        <v>39</v>
      </c>
    </row>
    <row r="68" spans="3:21" x14ac:dyDescent="0.25">
      <c r="C68" s="13">
        <v>196</v>
      </c>
      <c r="D68" s="14" t="s">
        <v>9</v>
      </c>
      <c r="E68" s="13" t="s">
        <v>45</v>
      </c>
      <c r="F68" s="7" t="s">
        <v>57</v>
      </c>
      <c r="G68" s="15">
        <v>54.861767226296053</v>
      </c>
      <c r="H68" s="16">
        <v>41730</v>
      </c>
      <c r="I68" s="17">
        <v>2014</v>
      </c>
      <c r="J68" s="13" t="s">
        <v>12</v>
      </c>
      <c r="K68" s="18" t="s">
        <v>39</v>
      </c>
      <c r="M68" s="13">
        <v>34</v>
      </c>
      <c r="N68" s="14" t="s">
        <v>14</v>
      </c>
      <c r="O68" s="13" t="s">
        <v>36</v>
      </c>
      <c r="P68" s="7" t="s">
        <v>37</v>
      </c>
      <c r="Q68" s="15">
        <v>12.69790819641508</v>
      </c>
      <c r="R68" s="16">
        <v>41456</v>
      </c>
      <c r="S68" s="17">
        <v>2013</v>
      </c>
      <c r="T68" s="13" t="s">
        <v>27</v>
      </c>
      <c r="U68" s="18" t="s">
        <v>28</v>
      </c>
    </row>
    <row r="69" spans="3:21" x14ac:dyDescent="0.25">
      <c r="C69" s="13">
        <v>110</v>
      </c>
      <c r="D69" s="14" t="s">
        <v>14</v>
      </c>
      <c r="E69" s="13" t="s">
        <v>45</v>
      </c>
      <c r="F69" s="7" t="s">
        <v>81</v>
      </c>
      <c r="G69" s="15">
        <v>3.4008154084429254</v>
      </c>
      <c r="H69" s="16">
        <v>41760</v>
      </c>
      <c r="I69" s="17">
        <v>2014</v>
      </c>
      <c r="J69" s="13" t="s">
        <v>21</v>
      </c>
      <c r="K69" s="18" t="s">
        <v>40</v>
      </c>
      <c r="M69" s="13">
        <v>35</v>
      </c>
      <c r="N69" s="14" t="s">
        <v>9</v>
      </c>
      <c r="O69" s="13" t="s">
        <v>25</v>
      </c>
      <c r="P69" s="7" t="s">
        <v>47</v>
      </c>
      <c r="Q69" s="15">
        <v>141.28653798298245</v>
      </c>
      <c r="R69" s="16">
        <v>41518</v>
      </c>
      <c r="S69" s="17">
        <v>2013</v>
      </c>
      <c r="T69" s="13" t="s">
        <v>21</v>
      </c>
      <c r="U69" s="18" t="s">
        <v>42</v>
      </c>
    </row>
    <row r="70" spans="3:21" x14ac:dyDescent="0.25">
      <c r="C70" s="13">
        <v>112</v>
      </c>
      <c r="D70" s="14" t="s">
        <v>14</v>
      </c>
      <c r="E70" s="13" t="s">
        <v>36</v>
      </c>
      <c r="F70" s="7" t="s">
        <v>81</v>
      </c>
      <c r="G70" s="15">
        <v>26.396514982016519</v>
      </c>
      <c r="H70" s="16">
        <v>41760</v>
      </c>
      <c r="I70" s="17">
        <v>2014</v>
      </c>
      <c r="J70" s="13" t="s">
        <v>27</v>
      </c>
      <c r="K70" s="18" t="s">
        <v>55</v>
      </c>
      <c r="M70" s="13">
        <v>36</v>
      </c>
      <c r="N70" s="14" t="s">
        <v>9</v>
      </c>
      <c r="O70" s="13" t="s">
        <v>15</v>
      </c>
      <c r="P70" s="7" t="s">
        <v>43</v>
      </c>
      <c r="Q70" s="15">
        <v>178.32599616922721</v>
      </c>
      <c r="R70" s="16">
        <v>41518</v>
      </c>
      <c r="S70" s="17">
        <v>2013</v>
      </c>
      <c r="T70" s="13" t="s">
        <v>21</v>
      </c>
      <c r="U70" s="18" t="s">
        <v>40</v>
      </c>
    </row>
    <row r="71" spans="3:21" x14ac:dyDescent="0.25">
      <c r="C71" s="13">
        <v>140</v>
      </c>
      <c r="D71" s="14" t="s">
        <v>14</v>
      </c>
      <c r="E71" s="13" t="s">
        <v>36</v>
      </c>
      <c r="F71" s="7" t="s">
        <v>81</v>
      </c>
      <c r="G71" s="15">
        <v>27.497685025310197</v>
      </c>
      <c r="H71" s="16">
        <v>41760</v>
      </c>
      <c r="I71" s="17">
        <v>2014</v>
      </c>
      <c r="J71" s="13" t="s">
        <v>12</v>
      </c>
      <c r="K71" s="18" t="s">
        <v>32</v>
      </c>
      <c r="M71" s="13">
        <v>37</v>
      </c>
      <c r="N71" s="14" t="s">
        <v>9</v>
      </c>
      <c r="O71" s="13" t="s">
        <v>25</v>
      </c>
      <c r="P71" s="7" t="s">
        <v>26</v>
      </c>
      <c r="Q71" s="15">
        <v>210.30684817492755</v>
      </c>
      <c r="R71" s="16">
        <v>41671</v>
      </c>
      <c r="S71" s="17">
        <v>2014</v>
      </c>
      <c r="T71" s="13" t="s">
        <v>27</v>
      </c>
      <c r="U71" s="18" t="s">
        <v>28</v>
      </c>
    </row>
    <row r="72" spans="3:21" x14ac:dyDescent="0.25">
      <c r="C72" s="13">
        <v>159</v>
      </c>
      <c r="D72" s="14" t="s">
        <v>9</v>
      </c>
      <c r="E72" s="13" t="s">
        <v>45</v>
      </c>
      <c r="F72" s="7" t="s">
        <v>81</v>
      </c>
      <c r="G72" s="15">
        <v>147.38742988806987</v>
      </c>
      <c r="H72" s="16">
        <v>41760</v>
      </c>
      <c r="I72" s="17">
        <v>2014</v>
      </c>
      <c r="J72" s="13" t="s">
        <v>12</v>
      </c>
      <c r="K72" s="18" t="s">
        <v>39</v>
      </c>
      <c r="M72" s="13">
        <v>38</v>
      </c>
      <c r="N72" s="14" t="s">
        <v>9</v>
      </c>
      <c r="O72" s="13" t="s">
        <v>45</v>
      </c>
      <c r="P72" s="7" t="s">
        <v>59</v>
      </c>
      <c r="Q72" s="15">
        <v>118.75383364327061</v>
      </c>
      <c r="R72" s="16">
        <v>41487</v>
      </c>
      <c r="S72" s="17">
        <v>2013</v>
      </c>
      <c r="T72" s="13" t="s">
        <v>27</v>
      </c>
      <c r="U72" s="18" t="s">
        <v>55</v>
      </c>
    </row>
    <row r="73" spans="3:21" x14ac:dyDescent="0.25">
      <c r="C73" s="13">
        <v>191</v>
      </c>
      <c r="D73" s="14" t="s">
        <v>9</v>
      </c>
      <c r="E73" s="13" t="s">
        <v>45</v>
      </c>
      <c r="F73" s="7" t="s">
        <v>81</v>
      </c>
      <c r="G73" s="15">
        <v>90.79437103246417</v>
      </c>
      <c r="H73" s="16">
        <v>41760</v>
      </c>
      <c r="I73" s="17">
        <v>2014</v>
      </c>
      <c r="J73" s="13" t="s">
        <v>21</v>
      </c>
      <c r="K73" s="18" t="s">
        <v>22</v>
      </c>
      <c r="M73" s="13">
        <v>39</v>
      </c>
      <c r="N73" s="14" t="s">
        <v>14</v>
      </c>
      <c r="O73" s="13" t="s">
        <v>10</v>
      </c>
      <c r="P73" s="7" t="s">
        <v>34</v>
      </c>
      <c r="Q73" s="15">
        <v>146.322555137899</v>
      </c>
      <c r="R73" s="16">
        <v>41671</v>
      </c>
      <c r="S73" s="17">
        <v>2014</v>
      </c>
      <c r="T73" s="13" t="s">
        <v>21</v>
      </c>
      <c r="U73" s="18" t="s">
        <v>24</v>
      </c>
    </row>
    <row r="74" spans="3:21" x14ac:dyDescent="0.25">
      <c r="C74" s="13">
        <v>27</v>
      </c>
      <c r="D74" s="14" t="s">
        <v>14</v>
      </c>
      <c r="E74" s="13" t="s">
        <v>45</v>
      </c>
      <c r="F74" s="7" t="s">
        <v>53</v>
      </c>
      <c r="G74" s="15">
        <v>16.564270181382</v>
      </c>
      <c r="H74" s="16">
        <v>41791</v>
      </c>
      <c r="I74" s="17">
        <v>2014</v>
      </c>
      <c r="J74" s="13" t="s">
        <v>48</v>
      </c>
      <c r="K74" s="18" t="s">
        <v>49</v>
      </c>
      <c r="M74" s="13">
        <v>40</v>
      </c>
      <c r="N74" s="14" t="s">
        <v>9</v>
      </c>
      <c r="O74" s="13" t="s">
        <v>19</v>
      </c>
      <c r="P74" s="7" t="s">
        <v>60</v>
      </c>
      <c r="Q74" s="15">
        <v>35.593086279461076</v>
      </c>
      <c r="R74" s="16">
        <v>41791</v>
      </c>
      <c r="S74" s="17">
        <v>2014</v>
      </c>
      <c r="T74" s="13" t="s">
        <v>27</v>
      </c>
      <c r="U74" s="18" t="s">
        <v>55</v>
      </c>
    </row>
    <row r="75" spans="3:21" x14ac:dyDescent="0.25">
      <c r="C75" s="13">
        <v>76</v>
      </c>
      <c r="D75" s="14" t="s">
        <v>14</v>
      </c>
      <c r="E75" s="13" t="s">
        <v>45</v>
      </c>
      <c r="F75" s="7" t="s">
        <v>53</v>
      </c>
      <c r="G75" s="15">
        <v>127.91204009586434</v>
      </c>
      <c r="H75" s="16">
        <v>41791</v>
      </c>
      <c r="I75" s="17">
        <v>2014</v>
      </c>
      <c r="J75" s="13" t="s">
        <v>27</v>
      </c>
      <c r="K75" s="18" t="s">
        <v>35</v>
      </c>
      <c r="M75" s="13">
        <v>41</v>
      </c>
      <c r="N75" s="14" t="s">
        <v>9</v>
      </c>
      <c r="O75" s="13" t="s">
        <v>45</v>
      </c>
      <c r="P75" s="7" t="s">
        <v>61</v>
      </c>
      <c r="Q75" s="15">
        <v>72.478185583670694</v>
      </c>
      <c r="R75" s="16">
        <v>41579</v>
      </c>
      <c r="S75" s="17">
        <v>2013</v>
      </c>
      <c r="T75" s="13" t="s">
        <v>21</v>
      </c>
      <c r="U75" s="18" t="s">
        <v>40</v>
      </c>
    </row>
    <row r="76" spans="3:21" x14ac:dyDescent="0.25">
      <c r="C76" s="13">
        <v>84</v>
      </c>
      <c r="D76" s="14" t="s">
        <v>14</v>
      </c>
      <c r="E76" s="13" t="s">
        <v>45</v>
      </c>
      <c r="F76" s="7" t="s">
        <v>53</v>
      </c>
      <c r="G76" s="15">
        <v>80.534657099135785</v>
      </c>
      <c r="H76" s="16">
        <v>41791</v>
      </c>
      <c r="I76" s="17">
        <v>2014</v>
      </c>
      <c r="J76" s="13" t="s">
        <v>12</v>
      </c>
      <c r="K76" s="18" t="s">
        <v>32</v>
      </c>
      <c r="M76" s="13">
        <v>42</v>
      </c>
      <c r="N76" s="14" t="s">
        <v>14</v>
      </c>
      <c r="O76" s="13" t="s">
        <v>36</v>
      </c>
      <c r="P76" s="7" t="s">
        <v>57</v>
      </c>
      <c r="Q76" s="15">
        <v>26.989915648301171</v>
      </c>
      <c r="R76" s="16">
        <v>41730</v>
      </c>
      <c r="S76" s="17">
        <v>2014</v>
      </c>
      <c r="T76" s="13" t="s">
        <v>17</v>
      </c>
      <c r="U76" s="18" t="s">
        <v>62</v>
      </c>
    </row>
    <row r="77" spans="3:21" x14ac:dyDescent="0.25">
      <c r="C77" s="13">
        <v>107</v>
      </c>
      <c r="D77" s="14" t="s">
        <v>9</v>
      </c>
      <c r="E77" s="13" t="s">
        <v>45</v>
      </c>
      <c r="F77" s="7" t="s">
        <v>53</v>
      </c>
      <c r="G77" s="15">
        <v>49.404247482064221</v>
      </c>
      <c r="H77" s="16">
        <v>41791</v>
      </c>
      <c r="I77" s="17">
        <v>2014</v>
      </c>
      <c r="J77" s="13" t="s">
        <v>17</v>
      </c>
      <c r="K77" s="18" t="s">
        <v>18</v>
      </c>
      <c r="M77" s="13">
        <v>43</v>
      </c>
      <c r="N77" s="14" t="s">
        <v>9</v>
      </c>
      <c r="O77" s="13" t="s">
        <v>25</v>
      </c>
      <c r="P77" s="7" t="s">
        <v>26</v>
      </c>
      <c r="Q77" s="15">
        <v>11.441667458716164</v>
      </c>
      <c r="R77" s="16">
        <v>41671</v>
      </c>
      <c r="S77" s="17">
        <v>2014</v>
      </c>
      <c r="T77" s="13" t="s">
        <v>48</v>
      </c>
      <c r="U77" s="18" t="s">
        <v>50</v>
      </c>
    </row>
    <row r="78" spans="3:21" x14ac:dyDescent="0.25">
      <c r="C78" s="13">
        <v>166</v>
      </c>
      <c r="D78" s="14" t="s">
        <v>9</v>
      </c>
      <c r="E78" s="13" t="s">
        <v>36</v>
      </c>
      <c r="F78" s="7" t="s">
        <v>53</v>
      </c>
      <c r="G78" s="15">
        <v>14.257242510948851</v>
      </c>
      <c r="H78" s="16">
        <v>41791</v>
      </c>
      <c r="I78" s="17">
        <v>2014</v>
      </c>
      <c r="J78" s="13" t="s">
        <v>27</v>
      </c>
      <c r="K78" s="18" t="s">
        <v>55</v>
      </c>
      <c r="M78" s="13">
        <v>44</v>
      </c>
      <c r="N78" s="14" t="s">
        <v>9</v>
      </c>
      <c r="O78" s="13" t="s">
        <v>19</v>
      </c>
      <c r="P78" s="7" t="s">
        <v>11</v>
      </c>
      <c r="Q78" s="15">
        <v>23.654961801087193</v>
      </c>
      <c r="R78" s="16">
        <v>41456</v>
      </c>
      <c r="S78" s="17">
        <v>2013</v>
      </c>
      <c r="T78" s="13" t="s">
        <v>21</v>
      </c>
      <c r="U78" s="18" t="s">
        <v>22</v>
      </c>
    </row>
    <row r="79" spans="3:21" x14ac:dyDescent="0.25">
      <c r="C79" s="13">
        <v>174</v>
      </c>
      <c r="D79" s="14" t="s">
        <v>14</v>
      </c>
      <c r="E79" s="13" t="s">
        <v>45</v>
      </c>
      <c r="F79" s="7" t="s">
        <v>53</v>
      </c>
      <c r="G79" s="15">
        <v>114.73311526592877</v>
      </c>
      <c r="H79" s="16">
        <v>41791</v>
      </c>
      <c r="I79" s="17">
        <v>2014</v>
      </c>
      <c r="J79" s="13" t="s">
        <v>48</v>
      </c>
      <c r="K79" s="18" t="s">
        <v>49</v>
      </c>
      <c r="M79" s="13">
        <v>45</v>
      </c>
      <c r="N79" s="14" t="s">
        <v>14</v>
      </c>
      <c r="O79" s="13" t="s">
        <v>19</v>
      </c>
      <c r="P79" s="7" t="s">
        <v>33</v>
      </c>
      <c r="Q79" s="15">
        <v>24.92260027256803</v>
      </c>
      <c r="R79" s="16">
        <v>41548</v>
      </c>
      <c r="S79" s="17">
        <v>2013</v>
      </c>
      <c r="T79" s="13" t="s">
        <v>17</v>
      </c>
      <c r="U79" s="18" t="s">
        <v>52</v>
      </c>
    </row>
    <row r="80" spans="3:21" x14ac:dyDescent="0.25">
      <c r="C80" s="13">
        <v>183</v>
      </c>
      <c r="D80" s="14" t="s">
        <v>14</v>
      </c>
      <c r="E80" s="13" t="s">
        <v>45</v>
      </c>
      <c r="F80" s="7" t="s">
        <v>53</v>
      </c>
      <c r="G80" s="15">
        <v>148.56268910848738</v>
      </c>
      <c r="H80" s="16">
        <v>41791</v>
      </c>
      <c r="I80" s="17">
        <v>2014</v>
      </c>
      <c r="J80" s="13" t="s">
        <v>48</v>
      </c>
      <c r="K80" s="18" t="s">
        <v>83</v>
      </c>
      <c r="M80" s="13">
        <v>46</v>
      </c>
      <c r="N80" s="14" t="s">
        <v>9</v>
      </c>
      <c r="O80" s="13" t="s">
        <v>15</v>
      </c>
      <c r="P80" s="7" t="s">
        <v>63</v>
      </c>
      <c r="Q80" s="15">
        <v>32.713882335341395</v>
      </c>
      <c r="R80" s="16">
        <v>41699</v>
      </c>
      <c r="S80" s="17">
        <v>2014</v>
      </c>
      <c r="T80" s="13" t="s">
        <v>12</v>
      </c>
      <c r="U80" s="18" t="s">
        <v>32</v>
      </c>
    </row>
    <row r="81" spans="3:21" x14ac:dyDescent="0.25">
      <c r="C81" s="13">
        <v>192</v>
      </c>
      <c r="D81" s="14" t="s">
        <v>9</v>
      </c>
      <c r="E81" s="13" t="s">
        <v>45</v>
      </c>
      <c r="F81" s="7" t="s">
        <v>53</v>
      </c>
      <c r="G81" s="15">
        <v>59.164682186795091</v>
      </c>
      <c r="H81" s="16">
        <v>41791</v>
      </c>
      <c r="I81" s="17">
        <v>2014</v>
      </c>
      <c r="J81" s="13" t="s">
        <v>27</v>
      </c>
      <c r="K81" s="18" t="s">
        <v>35</v>
      </c>
      <c r="M81" s="13">
        <v>47</v>
      </c>
      <c r="N81" s="14" t="s">
        <v>9</v>
      </c>
      <c r="O81" s="13" t="s">
        <v>10</v>
      </c>
      <c r="P81" s="7" t="s">
        <v>34</v>
      </c>
      <c r="Q81" s="15">
        <v>564.24423753634517</v>
      </c>
      <c r="R81" s="16">
        <v>41671</v>
      </c>
      <c r="S81" s="17">
        <v>2014</v>
      </c>
      <c r="T81" s="13" t="s">
        <v>48</v>
      </c>
      <c r="U81" s="18" t="s">
        <v>49</v>
      </c>
    </row>
    <row r="82" spans="3:21" x14ac:dyDescent="0.25">
      <c r="C82" s="13">
        <v>12</v>
      </c>
      <c r="D82" s="14" t="s">
        <v>14</v>
      </c>
      <c r="E82" s="13" t="s">
        <v>36</v>
      </c>
      <c r="F82" s="7" t="s">
        <v>37</v>
      </c>
      <c r="G82" s="15">
        <v>18.872934761785068</v>
      </c>
      <c r="H82" s="16">
        <v>41456</v>
      </c>
      <c r="I82" s="17">
        <v>2013</v>
      </c>
      <c r="J82" s="13" t="s">
        <v>12</v>
      </c>
      <c r="K82" s="18" t="s">
        <v>32</v>
      </c>
      <c r="M82" s="13">
        <v>48</v>
      </c>
      <c r="N82" s="14" t="s">
        <v>9</v>
      </c>
      <c r="O82" s="13" t="s">
        <v>45</v>
      </c>
      <c r="P82" s="7" t="s">
        <v>64</v>
      </c>
      <c r="Q82" s="15">
        <v>64.546812445089728</v>
      </c>
      <c r="R82" s="16">
        <v>41609</v>
      </c>
      <c r="S82" s="17">
        <v>2013</v>
      </c>
      <c r="T82" s="13" t="s">
        <v>27</v>
      </c>
      <c r="U82" s="18" t="s">
        <v>35</v>
      </c>
    </row>
    <row r="83" spans="3:21" x14ac:dyDescent="0.25">
      <c r="C83" s="13">
        <v>34</v>
      </c>
      <c r="D83" s="14" t="s">
        <v>14</v>
      </c>
      <c r="E83" s="13" t="s">
        <v>36</v>
      </c>
      <c r="F83" s="7" t="s">
        <v>37</v>
      </c>
      <c r="G83" s="15">
        <v>12.69790819641508</v>
      </c>
      <c r="H83" s="16">
        <v>41456</v>
      </c>
      <c r="I83" s="17">
        <v>2013</v>
      </c>
      <c r="J83" s="13" t="s">
        <v>27</v>
      </c>
      <c r="K83" s="18" t="s">
        <v>28</v>
      </c>
      <c r="M83" s="13">
        <v>49</v>
      </c>
      <c r="N83" s="14" t="s">
        <v>9</v>
      </c>
      <c r="O83" s="13" t="s">
        <v>36</v>
      </c>
      <c r="P83" s="7" t="s">
        <v>65</v>
      </c>
      <c r="Q83" s="15">
        <v>18.774798728327873</v>
      </c>
      <c r="R83" s="16">
        <v>41518</v>
      </c>
      <c r="S83" s="17">
        <v>2013</v>
      </c>
      <c r="T83" s="13" t="s">
        <v>27</v>
      </c>
      <c r="U83" s="18" t="s">
        <v>55</v>
      </c>
    </row>
    <row r="84" spans="3:21" x14ac:dyDescent="0.25">
      <c r="C84" s="13">
        <v>142</v>
      </c>
      <c r="D84" s="14" t="s">
        <v>14</v>
      </c>
      <c r="E84" s="13" t="s">
        <v>45</v>
      </c>
      <c r="F84" s="7" t="s">
        <v>37</v>
      </c>
      <c r="G84" s="15">
        <v>91.349103665063723</v>
      </c>
      <c r="H84" s="16">
        <v>41456</v>
      </c>
      <c r="I84" s="17">
        <v>2013</v>
      </c>
      <c r="J84" s="13" t="s">
        <v>21</v>
      </c>
      <c r="K84" s="18" t="s">
        <v>24</v>
      </c>
      <c r="M84" s="13">
        <v>50</v>
      </c>
      <c r="N84" s="14" t="s">
        <v>14</v>
      </c>
      <c r="O84" s="13" t="s">
        <v>19</v>
      </c>
      <c r="P84" s="7" t="s">
        <v>66</v>
      </c>
      <c r="Q84" s="15">
        <v>60.98364821805005</v>
      </c>
      <c r="R84" s="16">
        <v>41640</v>
      </c>
      <c r="S84" s="17">
        <v>2014</v>
      </c>
      <c r="T84" s="13" t="s">
        <v>27</v>
      </c>
      <c r="U84" s="18" t="s">
        <v>28</v>
      </c>
    </row>
    <row r="85" spans="3:21" x14ac:dyDescent="0.25">
      <c r="C85" s="13">
        <v>145</v>
      </c>
      <c r="D85" s="14" t="s">
        <v>9</v>
      </c>
      <c r="E85" s="13" t="s">
        <v>36</v>
      </c>
      <c r="F85" s="7" t="s">
        <v>37</v>
      </c>
      <c r="G85" s="15">
        <v>12.741135701717718</v>
      </c>
      <c r="H85" s="16">
        <v>41456</v>
      </c>
      <c r="I85" s="17">
        <v>2013</v>
      </c>
      <c r="J85" s="13" t="s">
        <v>48</v>
      </c>
      <c r="K85" s="18" t="s">
        <v>49</v>
      </c>
      <c r="M85" s="13">
        <v>51</v>
      </c>
      <c r="N85" s="14" t="s">
        <v>9</v>
      </c>
      <c r="O85" s="13" t="s">
        <v>19</v>
      </c>
      <c r="P85" s="7" t="s">
        <v>67</v>
      </c>
      <c r="Q85" s="15">
        <v>17.435937717802386</v>
      </c>
      <c r="R85" s="16">
        <v>41609</v>
      </c>
      <c r="S85" s="17">
        <v>2013</v>
      </c>
      <c r="T85" s="13" t="s">
        <v>17</v>
      </c>
      <c r="U85" s="18" t="s">
        <v>62</v>
      </c>
    </row>
    <row r="86" spans="3:21" x14ac:dyDescent="0.25">
      <c r="C86" s="13">
        <v>152</v>
      </c>
      <c r="D86" s="14" t="s">
        <v>9</v>
      </c>
      <c r="E86" s="13" t="s">
        <v>45</v>
      </c>
      <c r="F86" s="7" t="s">
        <v>37</v>
      </c>
      <c r="G86" s="15">
        <v>68.643292427898615</v>
      </c>
      <c r="H86" s="16">
        <v>41456</v>
      </c>
      <c r="I86" s="17">
        <v>2013</v>
      </c>
      <c r="J86" s="13" t="s">
        <v>12</v>
      </c>
      <c r="K86" s="18" t="s">
        <v>13</v>
      </c>
      <c r="M86" s="13">
        <v>52</v>
      </c>
      <c r="N86" s="14" t="s">
        <v>9</v>
      </c>
      <c r="O86" s="13" t="s">
        <v>29</v>
      </c>
      <c r="P86" s="7" t="s">
        <v>68</v>
      </c>
      <c r="Q86" s="15">
        <v>390.69022035037733</v>
      </c>
      <c r="R86" s="16">
        <v>41518</v>
      </c>
      <c r="S86" s="17">
        <v>2013</v>
      </c>
      <c r="T86" s="13" t="s">
        <v>17</v>
      </c>
      <c r="U86" s="18" t="s">
        <v>62</v>
      </c>
    </row>
    <row r="87" spans="3:21" x14ac:dyDescent="0.25">
      <c r="C87" s="13">
        <v>207</v>
      </c>
      <c r="D87" s="14" t="s">
        <v>9</v>
      </c>
      <c r="E87" s="13" t="s">
        <v>36</v>
      </c>
      <c r="F87" s="7" t="s">
        <v>37</v>
      </c>
      <c r="G87" s="15">
        <v>14.569873264281847</v>
      </c>
      <c r="H87" s="16">
        <v>41456</v>
      </c>
      <c r="I87" s="17">
        <v>2013</v>
      </c>
      <c r="J87" s="13" t="s">
        <v>27</v>
      </c>
      <c r="K87" s="18" t="s">
        <v>35</v>
      </c>
      <c r="M87" s="13">
        <v>53</v>
      </c>
      <c r="N87" s="14" t="s">
        <v>14</v>
      </c>
      <c r="O87" s="13" t="s">
        <v>36</v>
      </c>
      <c r="P87" s="7" t="s">
        <v>59</v>
      </c>
      <c r="Q87" s="15">
        <v>6.1017093636569886</v>
      </c>
      <c r="R87" s="16">
        <v>41487</v>
      </c>
      <c r="S87" s="17">
        <v>2013</v>
      </c>
      <c r="T87" s="13" t="s">
        <v>27</v>
      </c>
      <c r="U87" s="18" t="s">
        <v>35</v>
      </c>
    </row>
    <row r="88" spans="3:21" x14ac:dyDescent="0.25">
      <c r="C88" s="13">
        <v>216</v>
      </c>
      <c r="D88" s="14" t="s">
        <v>14</v>
      </c>
      <c r="E88" s="13" t="s">
        <v>45</v>
      </c>
      <c r="F88" s="7" t="s">
        <v>37</v>
      </c>
      <c r="G88" s="15">
        <v>45.407788889908971</v>
      </c>
      <c r="H88" s="16">
        <v>41456</v>
      </c>
      <c r="I88" s="17">
        <v>2013</v>
      </c>
      <c r="J88" s="13" t="s">
        <v>27</v>
      </c>
      <c r="K88" s="18" t="s">
        <v>28</v>
      </c>
      <c r="M88" s="13">
        <v>54</v>
      </c>
      <c r="N88" s="14" t="s">
        <v>14</v>
      </c>
      <c r="O88" s="13" t="s">
        <v>25</v>
      </c>
      <c r="P88" s="7" t="s">
        <v>69</v>
      </c>
      <c r="Q88" s="15">
        <v>248.40420987311944</v>
      </c>
      <c r="R88" s="16">
        <v>41579</v>
      </c>
      <c r="S88" s="17">
        <v>2013</v>
      </c>
      <c r="T88" s="13" t="s">
        <v>27</v>
      </c>
      <c r="U88" s="18" t="s">
        <v>28</v>
      </c>
    </row>
    <row r="89" spans="3:21" x14ac:dyDescent="0.25">
      <c r="C89" s="13">
        <v>38</v>
      </c>
      <c r="D89" s="14" t="s">
        <v>9</v>
      </c>
      <c r="E89" s="13" t="s">
        <v>45</v>
      </c>
      <c r="F89" s="7" t="s">
        <v>59</v>
      </c>
      <c r="G89" s="15">
        <v>118.75383364327061</v>
      </c>
      <c r="H89" s="16">
        <v>41487</v>
      </c>
      <c r="I89" s="17">
        <v>2013</v>
      </c>
      <c r="J89" s="13" t="s">
        <v>27</v>
      </c>
      <c r="K89" s="18" t="s">
        <v>55</v>
      </c>
      <c r="M89" s="13">
        <v>55</v>
      </c>
      <c r="N89" s="14" t="s">
        <v>14</v>
      </c>
      <c r="O89" s="13" t="s">
        <v>29</v>
      </c>
      <c r="P89" s="7" t="s">
        <v>60</v>
      </c>
      <c r="Q89" s="15">
        <v>273.9539952384871</v>
      </c>
      <c r="R89" s="16">
        <v>41791</v>
      </c>
      <c r="S89" s="17">
        <v>2014</v>
      </c>
      <c r="T89" s="13" t="s">
        <v>21</v>
      </c>
      <c r="U89" s="18" t="s">
        <v>40</v>
      </c>
    </row>
    <row r="90" spans="3:21" x14ac:dyDescent="0.25">
      <c r="C90" s="13">
        <v>53</v>
      </c>
      <c r="D90" s="14" t="s">
        <v>14</v>
      </c>
      <c r="E90" s="13" t="s">
        <v>36</v>
      </c>
      <c r="F90" s="7" t="s">
        <v>59</v>
      </c>
      <c r="G90" s="15">
        <v>6.1017093636569886</v>
      </c>
      <c r="H90" s="16">
        <v>41487</v>
      </c>
      <c r="I90" s="17">
        <v>2013</v>
      </c>
      <c r="J90" s="13" t="s">
        <v>27</v>
      </c>
      <c r="K90" s="18" t="s">
        <v>35</v>
      </c>
      <c r="M90" s="13">
        <v>56</v>
      </c>
      <c r="N90" s="14" t="s">
        <v>9</v>
      </c>
      <c r="O90" s="13" t="s">
        <v>19</v>
      </c>
      <c r="P90" s="7" t="s">
        <v>34</v>
      </c>
      <c r="Q90" s="15">
        <v>55.001268564412257</v>
      </c>
      <c r="R90" s="16">
        <v>41671</v>
      </c>
      <c r="S90" s="17">
        <v>2014</v>
      </c>
      <c r="T90" s="13" t="s">
        <v>17</v>
      </c>
      <c r="U90" s="18" t="s">
        <v>52</v>
      </c>
    </row>
    <row r="91" spans="3:21" x14ac:dyDescent="0.25">
      <c r="C91" s="13">
        <v>129</v>
      </c>
      <c r="D91" s="14" t="s">
        <v>14</v>
      </c>
      <c r="E91" s="13" t="s">
        <v>45</v>
      </c>
      <c r="F91" s="7" t="s">
        <v>59</v>
      </c>
      <c r="G91" s="15">
        <v>37.449468351999514</v>
      </c>
      <c r="H91" s="16">
        <v>41487</v>
      </c>
      <c r="I91" s="17">
        <v>2013</v>
      </c>
      <c r="J91" s="13" t="s">
        <v>48</v>
      </c>
      <c r="K91" s="18" t="s">
        <v>83</v>
      </c>
      <c r="M91" s="13">
        <v>57</v>
      </c>
      <c r="N91" s="14" t="s">
        <v>14</v>
      </c>
      <c r="O91" s="13" t="s">
        <v>15</v>
      </c>
      <c r="P91" s="7" t="s">
        <v>70</v>
      </c>
      <c r="Q91" s="15">
        <v>48.682781954270247</v>
      </c>
      <c r="R91" s="16">
        <v>41548</v>
      </c>
      <c r="S91" s="17">
        <v>2013</v>
      </c>
      <c r="T91" s="13" t="s">
        <v>12</v>
      </c>
      <c r="U91" s="18" t="s">
        <v>32</v>
      </c>
    </row>
    <row r="92" spans="3:21" x14ac:dyDescent="0.25">
      <c r="C92" s="13">
        <v>131</v>
      </c>
      <c r="D92" s="14" t="s">
        <v>9</v>
      </c>
      <c r="E92" s="13" t="s">
        <v>45</v>
      </c>
      <c r="F92" s="7" t="s">
        <v>59</v>
      </c>
      <c r="G92" s="15">
        <v>62.246612337051175</v>
      </c>
      <c r="H92" s="16">
        <v>41487</v>
      </c>
      <c r="I92" s="17">
        <v>2013</v>
      </c>
      <c r="J92" s="13" t="s">
        <v>48</v>
      </c>
      <c r="K92" s="18" t="s">
        <v>50</v>
      </c>
      <c r="M92" s="13">
        <v>58</v>
      </c>
      <c r="N92" s="14" t="s">
        <v>14</v>
      </c>
      <c r="O92" s="13" t="s">
        <v>15</v>
      </c>
      <c r="P92" s="7" t="s">
        <v>71</v>
      </c>
      <c r="Q92" s="15">
        <v>166.21211488982567</v>
      </c>
      <c r="R92" s="16">
        <v>41671</v>
      </c>
      <c r="S92" s="17">
        <v>2014</v>
      </c>
      <c r="T92" s="13" t="s">
        <v>17</v>
      </c>
      <c r="U92" s="18" t="s">
        <v>18</v>
      </c>
    </row>
    <row r="93" spans="3:21" x14ac:dyDescent="0.25">
      <c r="C93" s="13">
        <v>148</v>
      </c>
      <c r="D93" s="14" t="s">
        <v>14</v>
      </c>
      <c r="E93" s="13" t="s">
        <v>45</v>
      </c>
      <c r="F93" s="7" t="s">
        <v>59</v>
      </c>
      <c r="G93" s="15">
        <v>107.84947184870614</v>
      </c>
      <c r="H93" s="16">
        <v>41487</v>
      </c>
      <c r="I93" s="17">
        <v>2013</v>
      </c>
      <c r="J93" s="13" t="s">
        <v>12</v>
      </c>
      <c r="K93" s="18" t="s">
        <v>39</v>
      </c>
      <c r="M93" s="13">
        <v>59</v>
      </c>
      <c r="N93" s="14" t="s">
        <v>14</v>
      </c>
      <c r="O93" s="13" t="s">
        <v>25</v>
      </c>
      <c r="P93" s="7" t="s">
        <v>72</v>
      </c>
      <c r="Q93" s="15">
        <v>3.5767367410287076</v>
      </c>
      <c r="R93" s="16">
        <v>41640</v>
      </c>
      <c r="S93" s="17">
        <v>2014</v>
      </c>
      <c r="T93" s="13" t="s">
        <v>17</v>
      </c>
      <c r="U93" s="18" t="s">
        <v>18</v>
      </c>
    </row>
    <row r="94" spans="3:21" x14ac:dyDescent="0.25">
      <c r="C94" s="13">
        <v>240</v>
      </c>
      <c r="D94" s="14" t="s">
        <v>9</v>
      </c>
      <c r="E94" s="13" t="s">
        <v>36</v>
      </c>
      <c r="F94" s="7" t="s">
        <v>59</v>
      </c>
      <c r="G94" s="15">
        <v>23.461740965413405</v>
      </c>
      <c r="H94" s="16">
        <v>41487</v>
      </c>
      <c r="I94" s="17">
        <v>2013</v>
      </c>
      <c r="J94" s="13" t="s">
        <v>12</v>
      </c>
      <c r="K94" s="18" t="s">
        <v>32</v>
      </c>
      <c r="M94" s="13">
        <v>60</v>
      </c>
      <c r="N94" s="14" t="s">
        <v>14</v>
      </c>
      <c r="O94" s="13" t="s">
        <v>36</v>
      </c>
      <c r="P94" s="7" t="s">
        <v>73</v>
      </c>
      <c r="Q94" s="15">
        <v>6.4834311539021261</v>
      </c>
      <c r="R94" s="16">
        <v>41671</v>
      </c>
      <c r="S94" s="17">
        <v>2014</v>
      </c>
      <c r="T94" s="13" t="s">
        <v>12</v>
      </c>
      <c r="U94" s="18" t="s">
        <v>32</v>
      </c>
    </row>
    <row r="95" spans="3:21" x14ac:dyDescent="0.25">
      <c r="C95" s="13">
        <v>49</v>
      </c>
      <c r="D95" s="14" t="s">
        <v>9</v>
      </c>
      <c r="E95" s="13" t="s">
        <v>36</v>
      </c>
      <c r="F95" s="7" t="s">
        <v>65</v>
      </c>
      <c r="G95" s="15">
        <v>18.774798728327873</v>
      </c>
      <c r="H95" s="16">
        <v>41518</v>
      </c>
      <c r="I95" s="17">
        <v>2013</v>
      </c>
      <c r="J95" s="13" t="s">
        <v>27</v>
      </c>
      <c r="K95" s="18" t="s">
        <v>55</v>
      </c>
      <c r="M95" s="13">
        <v>61</v>
      </c>
      <c r="N95" s="14" t="s">
        <v>9</v>
      </c>
      <c r="O95" s="13" t="s">
        <v>25</v>
      </c>
      <c r="P95" s="7" t="s">
        <v>74</v>
      </c>
      <c r="Q95" s="15">
        <v>151.00151046590753</v>
      </c>
      <c r="R95" s="16">
        <v>41760</v>
      </c>
      <c r="S95" s="17">
        <v>2014</v>
      </c>
      <c r="T95" s="13" t="s">
        <v>27</v>
      </c>
      <c r="U95" s="18" t="s">
        <v>35</v>
      </c>
    </row>
    <row r="96" spans="3:21" x14ac:dyDescent="0.25">
      <c r="C96" s="13">
        <v>117</v>
      </c>
      <c r="D96" s="14" t="s">
        <v>14</v>
      </c>
      <c r="E96" s="13" t="s">
        <v>36</v>
      </c>
      <c r="F96" s="7" t="s">
        <v>65</v>
      </c>
      <c r="G96" s="15">
        <v>28.320511340416992</v>
      </c>
      <c r="H96" s="16">
        <v>41518</v>
      </c>
      <c r="I96" s="17">
        <v>2013</v>
      </c>
      <c r="J96" s="13" t="s">
        <v>27</v>
      </c>
      <c r="K96" s="18" t="s">
        <v>55</v>
      </c>
      <c r="M96" s="13">
        <v>62</v>
      </c>
      <c r="N96" s="14" t="s">
        <v>14</v>
      </c>
      <c r="O96" s="13" t="s">
        <v>15</v>
      </c>
      <c r="P96" s="7" t="s">
        <v>75</v>
      </c>
      <c r="Q96" s="15">
        <v>65.906126703706605</v>
      </c>
      <c r="R96" s="16">
        <v>41760</v>
      </c>
      <c r="S96" s="17">
        <v>2014</v>
      </c>
      <c r="T96" s="13" t="s">
        <v>12</v>
      </c>
      <c r="U96" s="18" t="s">
        <v>13</v>
      </c>
    </row>
    <row r="97" spans="3:21" x14ac:dyDescent="0.25">
      <c r="C97" s="13">
        <v>123</v>
      </c>
      <c r="D97" s="14" t="s">
        <v>9</v>
      </c>
      <c r="E97" s="13" t="s">
        <v>45</v>
      </c>
      <c r="F97" s="7" t="s">
        <v>65</v>
      </c>
      <c r="G97" s="15">
        <v>118.96727489843468</v>
      </c>
      <c r="H97" s="16">
        <v>41518</v>
      </c>
      <c r="I97" s="17">
        <v>2013</v>
      </c>
      <c r="J97" s="13" t="s">
        <v>12</v>
      </c>
      <c r="K97" s="18" t="s">
        <v>13</v>
      </c>
      <c r="M97" s="13">
        <v>63</v>
      </c>
      <c r="N97" s="14" t="s">
        <v>14</v>
      </c>
      <c r="O97" s="13" t="s">
        <v>19</v>
      </c>
      <c r="P97" s="7" t="s">
        <v>33</v>
      </c>
      <c r="Q97" s="15">
        <v>93.686769446869093</v>
      </c>
      <c r="R97" s="16">
        <v>41548</v>
      </c>
      <c r="S97" s="17">
        <v>2013</v>
      </c>
      <c r="T97" s="13" t="s">
        <v>21</v>
      </c>
      <c r="U97" s="18" t="s">
        <v>22</v>
      </c>
    </row>
    <row r="98" spans="3:21" x14ac:dyDescent="0.25">
      <c r="C98" s="13">
        <v>168</v>
      </c>
      <c r="D98" s="14" t="s">
        <v>9</v>
      </c>
      <c r="E98" s="13" t="s">
        <v>45</v>
      </c>
      <c r="F98" s="7" t="s">
        <v>65</v>
      </c>
      <c r="G98" s="15">
        <v>63.163781646792614</v>
      </c>
      <c r="H98" s="16">
        <v>41518</v>
      </c>
      <c r="I98" s="17">
        <v>2013</v>
      </c>
      <c r="J98" s="13" t="s">
        <v>12</v>
      </c>
      <c r="K98" s="18" t="s">
        <v>39</v>
      </c>
      <c r="M98" s="13">
        <v>64</v>
      </c>
      <c r="N98" s="14" t="s">
        <v>14</v>
      </c>
      <c r="O98" s="13" t="s">
        <v>25</v>
      </c>
      <c r="P98" s="7" t="s">
        <v>72</v>
      </c>
      <c r="Q98" s="15">
        <v>102.39854746373994</v>
      </c>
      <c r="R98" s="16">
        <v>41640</v>
      </c>
      <c r="S98" s="17">
        <v>2014</v>
      </c>
      <c r="T98" s="13" t="s">
        <v>12</v>
      </c>
      <c r="U98" s="18" t="s">
        <v>39</v>
      </c>
    </row>
    <row r="99" spans="3:21" x14ac:dyDescent="0.25">
      <c r="C99" s="13">
        <v>197</v>
      </c>
      <c r="D99" s="14" t="s">
        <v>14</v>
      </c>
      <c r="E99" s="13" t="s">
        <v>45</v>
      </c>
      <c r="F99" s="7" t="s">
        <v>65</v>
      </c>
      <c r="G99" s="15">
        <v>24.007734396903089</v>
      </c>
      <c r="H99" s="16">
        <v>41518</v>
      </c>
      <c r="I99" s="17">
        <v>2013</v>
      </c>
      <c r="J99" s="13" t="s">
        <v>27</v>
      </c>
      <c r="K99" s="18" t="s">
        <v>35</v>
      </c>
      <c r="M99" s="13">
        <v>65</v>
      </c>
      <c r="N99" s="14" t="s">
        <v>14</v>
      </c>
      <c r="O99" s="13" t="s">
        <v>29</v>
      </c>
      <c r="P99" s="7" t="s">
        <v>31</v>
      </c>
      <c r="Q99" s="15">
        <v>328.92625969107712</v>
      </c>
      <c r="R99" s="16">
        <v>41579</v>
      </c>
      <c r="S99" s="17">
        <v>2013</v>
      </c>
      <c r="T99" s="13" t="s">
        <v>27</v>
      </c>
      <c r="U99" s="18" t="s">
        <v>55</v>
      </c>
    </row>
    <row r="100" spans="3:21" x14ac:dyDescent="0.25">
      <c r="C100" s="13">
        <v>227</v>
      </c>
      <c r="D100" s="14" t="s">
        <v>9</v>
      </c>
      <c r="E100" s="13" t="s">
        <v>45</v>
      </c>
      <c r="F100" s="7" t="s">
        <v>65</v>
      </c>
      <c r="G100" s="15">
        <v>121.56706325747817</v>
      </c>
      <c r="H100" s="16">
        <v>41518</v>
      </c>
      <c r="I100" s="17">
        <v>2013</v>
      </c>
      <c r="J100" s="13" t="s">
        <v>21</v>
      </c>
      <c r="K100" s="18" t="s">
        <v>22</v>
      </c>
      <c r="M100" s="13">
        <v>66</v>
      </c>
      <c r="N100" s="14" t="s">
        <v>9</v>
      </c>
      <c r="O100" s="13" t="s">
        <v>45</v>
      </c>
      <c r="P100" s="7" t="s">
        <v>56</v>
      </c>
      <c r="Q100" s="15">
        <v>85.842022317958964</v>
      </c>
      <c r="R100" s="16">
        <v>41699</v>
      </c>
      <c r="S100" s="17">
        <v>2014</v>
      </c>
      <c r="T100" s="13" t="s">
        <v>12</v>
      </c>
      <c r="U100" s="18" t="s">
        <v>39</v>
      </c>
    </row>
    <row r="101" spans="3:21" x14ac:dyDescent="0.25">
      <c r="C101" s="13">
        <v>10</v>
      </c>
      <c r="D101" s="14" t="s">
        <v>9</v>
      </c>
      <c r="E101" s="13" t="s">
        <v>10</v>
      </c>
      <c r="F101" s="7" t="s">
        <v>33</v>
      </c>
      <c r="G101" s="15">
        <v>649.05326898152896</v>
      </c>
      <c r="H101" s="16">
        <v>41548</v>
      </c>
      <c r="I101" s="17">
        <v>2013</v>
      </c>
      <c r="J101" s="13" t="s">
        <v>21</v>
      </c>
      <c r="K101" s="18" t="s">
        <v>22</v>
      </c>
      <c r="M101" s="13">
        <v>67</v>
      </c>
      <c r="N101" s="14" t="s">
        <v>9</v>
      </c>
      <c r="O101" s="13" t="s">
        <v>19</v>
      </c>
      <c r="P101" s="7" t="s">
        <v>51</v>
      </c>
      <c r="Q101" s="15">
        <v>70.816536633721498</v>
      </c>
      <c r="R101" s="16">
        <v>41730</v>
      </c>
      <c r="S101" s="17">
        <v>2014</v>
      </c>
      <c r="T101" s="13" t="s">
        <v>12</v>
      </c>
      <c r="U101" s="18" t="s">
        <v>32</v>
      </c>
    </row>
    <row r="102" spans="3:21" x14ac:dyDescent="0.25">
      <c r="C102" s="13">
        <v>45</v>
      </c>
      <c r="D102" s="14" t="s">
        <v>14</v>
      </c>
      <c r="E102" s="13" t="s">
        <v>19</v>
      </c>
      <c r="F102" s="7" t="s">
        <v>33</v>
      </c>
      <c r="G102" s="15">
        <v>24.92260027256803</v>
      </c>
      <c r="H102" s="16">
        <v>41548</v>
      </c>
      <c r="I102" s="17">
        <v>2013</v>
      </c>
      <c r="J102" s="13" t="s">
        <v>17</v>
      </c>
      <c r="K102" s="18" t="s">
        <v>52</v>
      </c>
      <c r="M102" s="13">
        <v>68</v>
      </c>
      <c r="N102" s="14" t="s">
        <v>9</v>
      </c>
      <c r="O102" s="13" t="s">
        <v>15</v>
      </c>
      <c r="P102" s="7" t="s">
        <v>54</v>
      </c>
      <c r="Q102" s="15">
        <v>22.58110570201438</v>
      </c>
      <c r="R102" s="16">
        <v>41456</v>
      </c>
      <c r="S102" s="17">
        <v>2013</v>
      </c>
      <c r="T102" s="13" t="s">
        <v>12</v>
      </c>
      <c r="U102" s="18" t="s">
        <v>32</v>
      </c>
    </row>
    <row r="103" spans="3:21" x14ac:dyDescent="0.25">
      <c r="C103" s="13">
        <v>63</v>
      </c>
      <c r="D103" s="14" t="s">
        <v>14</v>
      </c>
      <c r="E103" s="13" t="s">
        <v>19</v>
      </c>
      <c r="F103" s="7" t="s">
        <v>33</v>
      </c>
      <c r="G103" s="15">
        <v>93.686769446869093</v>
      </c>
      <c r="H103" s="16">
        <v>41548</v>
      </c>
      <c r="I103" s="17">
        <v>2013</v>
      </c>
      <c r="J103" s="13" t="s">
        <v>21</v>
      </c>
      <c r="K103" s="18" t="s">
        <v>22</v>
      </c>
      <c r="M103" s="13">
        <v>69</v>
      </c>
      <c r="N103" s="14" t="s">
        <v>14</v>
      </c>
      <c r="O103" s="13" t="s">
        <v>25</v>
      </c>
      <c r="P103" s="7" t="s">
        <v>76</v>
      </c>
      <c r="Q103" s="15">
        <v>40.041010036479477</v>
      </c>
      <c r="R103" s="16">
        <v>41730</v>
      </c>
      <c r="S103" s="17">
        <v>2014</v>
      </c>
      <c r="T103" s="13" t="s">
        <v>48</v>
      </c>
      <c r="U103" s="18" t="s">
        <v>50</v>
      </c>
    </row>
    <row r="104" spans="3:21" x14ac:dyDescent="0.25">
      <c r="C104" s="13">
        <v>102</v>
      </c>
      <c r="D104" s="14" t="s">
        <v>14</v>
      </c>
      <c r="E104" s="13" t="s">
        <v>19</v>
      </c>
      <c r="F104" s="7" t="s">
        <v>33</v>
      </c>
      <c r="G104" s="15">
        <v>53.871682308364925</v>
      </c>
      <c r="H104" s="16">
        <v>41548</v>
      </c>
      <c r="I104" s="17">
        <v>2013</v>
      </c>
      <c r="J104" s="13" t="s">
        <v>17</v>
      </c>
      <c r="K104" s="18" t="s">
        <v>52</v>
      </c>
      <c r="M104" s="13">
        <v>70</v>
      </c>
      <c r="N104" s="14" t="s">
        <v>9</v>
      </c>
      <c r="O104" s="13" t="s">
        <v>25</v>
      </c>
      <c r="P104" s="7" t="s">
        <v>41</v>
      </c>
      <c r="Q104" s="15">
        <v>249.72184748435637</v>
      </c>
      <c r="R104" s="16">
        <v>41548</v>
      </c>
      <c r="S104" s="17">
        <v>2013</v>
      </c>
      <c r="T104" s="13" t="s">
        <v>12</v>
      </c>
      <c r="U104" s="18" t="s">
        <v>32</v>
      </c>
    </row>
    <row r="105" spans="3:21" x14ac:dyDescent="0.25">
      <c r="C105" s="13">
        <v>124</v>
      </c>
      <c r="D105" s="14" t="s">
        <v>9</v>
      </c>
      <c r="E105" s="13" t="s">
        <v>10</v>
      </c>
      <c r="F105" s="7" t="s">
        <v>33</v>
      </c>
      <c r="G105" s="15">
        <v>68.743768885192225</v>
      </c>
      <c r="H105" s="16">
        <v>41548</v>
      </c>
      <c r="I105" s="17">
        <v>2013</v>
      </c>
      <c r="J105" s="13" t="s">
        <v>48</v>
      </c>
      <c r="K105" s="18" t="s">
        <v>50</v>
      </c>
      <c r="M105" s="13">
        <v>71</v>
      </c>
      <c r="N105" s="14" t="s">
        <v>14</v>
      </c>
      <c r="O105" s="13" t="s">
        <v>10</v>
      </c>
      <c r="P105" s="7" t="s">
        <v>31</v>
      </c>
      <c r="Q105" s="15">
        <v>71.842979176303601</v>
      </c>
      <c r="R105" s="16">
        <v>41579</v>
      </c>
      <c r="S105" s="17">
        <v>2013</v>
      </c>
      <c r="T105" s="13" t="s">
        <v>17</v>
      </c>
      <c r="U105" s="18" t="s">
        <v>18</v>
      </c>
    </row>
    <row r="106" spans="3:21" x14ac:dyDescent="0.25">
      <c r="C106" s="13">
        <v>10</v>
      </c>
      <c r="D106" s="14" t="s">
        <v>9</v>
      </c>
      <c r="E106" s="13" t="s">
        <v>10</v>
      </c>
      <c r="F106" s="7" t="s">
        <v>33</v>
      </c>
      <c r="G106" s="15">
        <v>649.05326898152896</v>
      </c>
      <c r="H106" s="16">
        <v>41548</v>
      </c>
      <c r="I106" s="17">
        <v>2013</v>
      </c>
      <c r="J106" s="13" t="s">
        <v>21</v>
      </c>
      <c r="K106" s="18" t="s">
        <v>22</v>
      </c>
      <c r="M106" s="13">
        <v>72</v>
      </c>
      <c r="N106" s="14" t="s">
        <v>9</v>
      </c>
      <c r="O106" s="13" t="s">
        <v>29</v>
      </c>
      <c r="P106" s="7" t="s">
        <v>20</v>
      </c>
      <c r="Q106" s="15">
        <v>290.05346652121034</v>
      </c>
      <c r="R106" s="16">
        <v>41760</v>
      </c>
      <c r="S106" s="17">
        <v>2014</v>
      </c>
      <c r="T106" s="13" t="s">
        <v>21</v>
      </c>
      <c r="U106" s="18" t="s">
        <v>40</v>
      </c>
    </row>
    <row r="107" spans="3:21" x14ac:dyDescent="0.25">
      <c r="C107" s="13">
        <v>9</v>
      </c>
      <c r="D107" s="14" t="s">
        <v>9</v>
      </c>
      <c r="E107" s="13" t="s">
        <v>10</v>
      </c>
      <c r="F107" s="7" t="s">
        <v>31</v>
      </c>
      <c r="G107" s="15">
        <v>419.9399274599408</v>
      </c>
      <c r="H107" s="16">
        <v>41579</v>
      </c>
      <c r="I107" s="17">
        <v>2013</v>
      </c>
      <c r="J107" s="13" t="s">
        <v>12</v>
      </c>
      <c r="K107" s="18" t="s">
        <v>32</v>
      </c>
      <c r="M107" s="13">
        <v>73</v>
      </c>
      <c r="N107" s="14" t="s">
        <v>14</v>
      </c>
      <c r="O107" s="13" t="s">
        <v>29</v>
      </c>
      <c r="P107" s="7" t="s">
        <v>66</v>
      </c>
      <c r="Q107" s="15">
        <v>184.65405009192867</v>
      </c>
      <c r="R107" s="16">
        <v>41640</v>
      </c>
      <c r="S107" s="17">
        <v>2014</v>
      </c>
      <c r="T107" s="13" t="s">
        <v>27</v>
      </c>
      <c r="U107" s="18" t="s">
        <v>28</v>
      </c>
    </row>
    <row r="108" spans="3:21" x14ac:dyDescent="0.25">
      <c r="C108" s="13">
        <v>65</v>
      </c>
      <c r="D108" s="14" t="s">
        <v>14</v>
      </c>
      <c r="E108" s="13" t="s">
        <v>29</v>
      </c>
      <c r="F108" s="7" t="s">
        <v>31</v>
      </c>
      <c r="G108" s="15">
        <v>328.92625969107712</v>
      </c>
      <c r="H108" s="16">
        <v>41579</v>
      </c>
      <c r="I108" s="17">
        <v>2013</v>
      </c>
      <c r="J108" s="13" t="s">
        <v>27</v>
      </c>
      <c r="K108" s="18" t="s">
        <v>55</v>
      </c>
      <c r="M108" s="13">
        <v>74</v>
      </c>
      <c r="N108" s="14" t="s">
        <v>9</v>
      </c>
      <c r="O108" s="13" t="s">
        <v>45</v>
      </c>
      <c r="P108" s="7" t="s">
        <v>64</v>
      </c>
      <c r="Q108" s="15">
        <v>102.3202342023549</v>
      </c>
      <c r="R108" s="16">
        <v>41609</v>
      </c>
      <c r="S108" s="17">
        <v>2013</v>
      </c>
      <c r="T108" s="13" t="s">
        <v>17</v>
      </c>
      <c r="U108" s="18" t="s">
        <v>52</v>
      </c>
    </row>
    <row r="109" spans="3:21" x14ac:dyDescent="0.25">
      <c r="C109" s="13">
        <v>71</v>
      </c>
      <c r="D109" s="14" t="s">
        <v>14</v>
      </c>
      <c r="E109" s="13" t="s">
        <v>10</v>
      </c>
      <c r="F109" s="7" t="s">
        <v>31</v>
      </c>
      <c r="G109" s="15">
        <v>71.842979176303601</v>
      </c>
      <c r="H109" s="16">
        <v>41579</v>
      </c>
      <c r="I109" s="17">
        <v>2013</v>
      </c>
      <c r="J109" s="13" t="s">
        <v>17</v>
      </c>
      <c r="K109" s="18" t="s">
        <v>18</v>
      </c>
      <c r="M109" s="13">
        <v>75</v>
      </c>
      <c r="N109" s="14" t="s">
        <v>9</v>
      </c>
      <c r="O109" s="13" t="s">
        <v>25</v>
      </c>
      <c r="P109" s="7" t="s">
        <v>74</v>
      </c>
      <c r="Q109" s="15">
        <v>16.126197065436553</v>
      </c>
      <c r="R109" s="16">
        <v>41760</v>
      </c>
      <c r="S109" s="17">
        <v>2014</v>
      </c>
      <c r="T109" s="13" t="s">
        <v>12</v>
      </c>
      <c r="U109" s="18" t="s">
        <v>13</v>
      </c>
    </row>
    <row r="110" spans="3:21" x14ac:dyDescent="0.25">
      <c r="C110" s="13">
        <v>83</v>
      </c>
      <c r="D110" s="14" t="s">
        <v>9</v>
      </c>
      <c r="E110" s="13" t="s">
        <v>29</v>
      </c>
      <c r="F110" s="7" t="s">
        <v>31</v>
      </c>
      <c r="G110" s="15">
        <v>334.1564593214639</v>
      </c>
      <c r="H110" s="16">
        <v>41579</v>
      </c>
      <c r="I110" s="17">
        <v>2013</v>
      </c>
      <c r="J110" s="13" t="s">
        <v>12</v>
      </c>
      <c r="K110" s="18" t="s">
        <v>13</v>
      </c>
      <c r="M110" s="13">
        <v>76</v>
      </c>
      <c r="N110" s="14" t="s">
        <v>14</v>
      </c>
      <c r="O110" s="13" t="s">
        <v>45</v>
      </c>
      <c r="P110" s="7" t="s">
        <v>53</v>
      </c>
      <c r="Q110" s="15">
        <v>127.91204009586434</v>
      </c>
      <c r="R110" s="16">
        <v>41791</v>
      </c>
      <c r="S110" s="17">
        <v>2014</v>
      </c>
      <c r="T110" s="13" t="s">
        <v>27</v>
      </c>
      <c r="U110" s="18" t="s">
        <v>35</v>
      </c>
    </row>
    <row r="111" spans="3:21" x14ac:dyDescent="0.25">
      <c r="C111" s="13">
        <v>103</v>
      </c>
      <c r="D111" s="14" t="s">
        <v>9</v>
      </c>
      <c r="E111" s="13" t="s">
        <v>29</v>
      </c>
      <c r="F111" s="7" t="s">
        <v>31</v>
      </c>
      <c r="G111" s="15">
        <v>158.29644349215189</v>
      </c>
      <c r="H111" s="16">
        <v>41579</v>
      </c>
      <c r="I111" s="17">
        <v>2013</v>
      </c>
      <c r="J111" s="13" t="s">
        <v>48</v>
      </c>
      <c r="K111" s="18" t="s">
        <v>49</v>
      </c>
      <c r="M111" s="13">
        <v>77</v>
      </c>
      <c r="N111" s="14" t="s">
        <v>9</v>
      </c>
      <c r="O111" s="13" t="s">
        <v>10</v>
      </c>
      <c r="P111" s="7" t="s">
        <v>11</v>
      </c>
      <c r="Q111" s="15">
        <v>184.60811883416213</v>
      </c>
      <c r="R111" s="16">
        <v>41456</v>
      </c>
      <c r="S111" s="17">
        <v>2013</v>
      </c>
      <c r="T111" s="13" t="s">
        <v>21</v>
      </c>
      <c r="U111" s="18" t="s">
        <v>24</v>
      </c>
    </row>
    <row r="112" spans="3:21" x14ac:dyDescent="0.25">
      <c r="C112" s="13">
        <v>119</v>
      </c>
      <c r="D112" s="14" t="s">
        <v>9</v>
      </c>
      <c r="E112" s="13" t="s">
        <v>19</v>
      </c>
      <c r="F112" s="7" t="s">
        <v>31</v>
      </c>
      <c r="G112" s="15">
        <v>45.301360129089389</v>
      </c>
      <c r="H112" s="16">
        <v>41579</v>
      </c>
      <c r="I112" s="17">
        <v>2013</v>
      </c>
      <c r="J112" s="13" t="s">
        <v>17</v>
      </c>
      <c r="K112" s="18" t="s">
        <v>52</v>
      </c>
      <c r="M112" s="13">
        <v>78</v>
      </c>
      <c r="N112" s="14" t="s">
        <v>14</v>
      </c>
      <c r="O112" s="13" t="s">
        <v>10</v>
      </c>
      <c r="P112" s="7" t="s">
        <v>11</v>
      </c>
      <c r="Q112" s="15">
        <v>494.50418298439661</v>
      </c>
      <c r="R112" s="16">
        <v>41456</v>
      </c>
      <c r="S112" s="17">
        <v>2013</v>
      </c>
      <c r="T112" s="13" t="s">
        <v>21</v>
      </c>
      <c r="U112" s="18" t="s">
        <v>24</v>
      </c>
    </row>
    <row r="113" spans="3:21" x14ac:dyDescent="0.25">
      <c r="C113" s="13">
        <v>126</v>
      </c>
      <c r="D113" s="14" t="s">
        <v>9</v>
      </c>
      <c r="E113" s="13" t="s">
        <v>19</v>
      </c>
      <c r="F113" s="7" t="s">
        <v>31</v>
      </c>
      <c r="G113" s="15">
        <v>80.737974359091695</v>
      </c>
      <c r="H113" s="16">
        <v>41579</v>
      </c>
      <c r="I113" s="17">
        <v>2013</v>
      </c>
      <c r="J113" s="13" t="s">
        <v>27</v>
      </c>
      <c r="K113" s="18" t="s">
        <v>35</v>
      </c>
      <c r="M113" s="13">
        <v>79</v>
      </c>
      <c r="N113" s="14" t="s">
        <v>9</v>
      </c>
      <c r="O113" s="13" t="s">
        <v>36</v>
      </c>
      <c r="P113" s="7" t="s">
        <v>61</v>
      </c>
      <c r="Q113" s="15">
        <v>20.46205636122118</v>
      </c>
      <c r="R113" s="16">
        <v>41579</v>
      </c>
      <c r="S113" s="17">
        <v>2013</v>
      </c>
      <c r="T113" s="13" t="s">
        <v>48</v>
      </c>
      <c r="U113" s="18" t="s">
        <v>49</v>
      </c>
    </row>
    <row r="114" spans="3:21" x14ac:dyDescent="0.25">
      <c r="C114" s="13">
        <v>132</v>
      </c>
      <c r="D114" s="14" t="s">
        <v>14</v>
      </c>
      <c r="E114" s="13" t="s">
        <v>19</v>
      </c>
      <c r="F114" s="7" t="s">
        <v>31</v>
      </c>
      <c r="G114" s="15">
        <v>21.464510500210832</v>
      </c>
      <c r="H114" s="16">
        <v>41579</v>
      </c>
      <c r="I114" s="17">
        <v>2013</v>
      </c>
      <c r="J114" s="13" t="s">
        <v>12</v>
      </c>
      <c r="K114" s="18" t="s">
        <v>13</v>
      </c>
      <c r="M114" s="13">
        <v>80</v>
      </c>
      <c r="N114" s="14" t="s">
        <v>14</v>
      </c>
      <c r="O114" s="13" t="s">
        <v>36</v>
      </c>
      <c r="P114" s="7" t="s">
        <v>46</v>
      </c>
      <c r="Q114" s="15">
        <v>20.595095341823757</v>
      </c>
      <c r="R114" s="16">
        <v>41640</v>
      </c>
      <c r="S114" s="17">
        <v>2014</v>
      </c>
      <c r="T114" s="13" t="s">
        <v>17</v>
      </c>
      <c r="U114" s="18" t="s">
        <v>52</v>
      </c>
    </row>
    <row r="115" spans="3:21" x14ac:dyDescent="0.25">
      <c r="C115" s="13">
        <v>154</v>
      </c>
      <c r="D115" s="14" t="s">
        <v>14</v>
      </c>
      <c r="E115" s="13" t="s">
        <v>29</v>
      </c>
      <c r="F115" s="7" t="s">
        <v>31</v>
      </c>
      <c r="G115" s="15">
        <v>329.43826665906045</v>
      </c>
      <c r="H115" s="16">
        <v>41579</v>
      </c>
      <c r="I115" s="17">
        <v>2013</v>
      </c>
      <c r="J115" s="13" t="s">
        <v>17</v>
      </c>
      <c r="K115" s="18" t="s">
        <v>52</v>
      </c>
      <c r="M115" s="13">
        <v>81</v>
      </c>
      <c r="N115" s="14" t="s">
        <v>14</v>
      </c>
      <c r="O115" s="13" t="s">
        <v>19</v>
      </c>
      <c r="P115" s="7" t="s">
        <v>66</v>
      </c>
      <c r="Q115" s="15">
        <v>77.267523408410725</v>
      </c>
      <c r="R115" s="16">
        <v>41640</v>
      </c>
      <c r="S115" s="17">
        <v>2014</v>
      </c>
      <c r="T115" s="13" t="s">
        <v>27</v>
      </c>
      <c r="U115" s="18" t="s">
        <v>55</v>
      </c>
    </row>
    <row r="116" spans="3:21" x14ac:dyDescent="0.25">
      <c r="C116" s="13">
        <v>163</v>
      </c>
      <c r="D116" s="14" t="s">
        <v>9</v>
      </c>
      <c r="E116" s="13" t="s">
        <v>19</v>
      </c>
      <c r="F116" s="7" t="s">
        <v>31</v>
      </c>
      <c r="G116" s="15">
        <v>14.729395124324451</v>
      </c>
      <c r="H116" s="16">
        <v>41579</v>
      </c>
      <c r="I116" s="17">
        <v>2013</v>
      </c>
      <c r="J116" s="13" t="s">
        <v>17</v>
      </c>
      <c r="K116" s="18" t="s">
        <v>62</v>
      </c>
      <c r="M116" s="13">
        <v>82</v>
      </c>
      <c r="N116" s="14" t="s">
        <v>9</v>
      </c>
      <c r="O116" s="13" t="s">
        <v>45</v>
      </c>
      <c r="P116" s="7" t="s">
        <v>73</v>
      </c>
      <c r="Q116" s="15">
        <v>39.149744466069734</v>
      </c>
      <c r="R116" s="16">
        <v>41671</v>
      </c>
      <c r="S116" s="17">
        <v>2014</v>
      </c>
      <c r="T116" s="13" t="s">
        <v>27</v>
      </c>
      <c r="U116" s="18" t="s">
        <v>35</v>
      </c>
    </row>
    <row r="117" spans="3:21" x14ac:dyDescent="0.25">
      <c r="C117" s="13">
        <v>179</v>
      </c>
      <c r="D117" s="14" t="s">
        <v>9</v>
      </c>
      <c r="E117" s="13" t="s">
        <v>29</v>
      </c>
      <c r="F117" s="7" t="s">
        <v>31</v>
      </c>
      <c r="G117" s="15">
        <v>20.307192051411693</v>
      </c>
      <c r="H117" s="16">
        <v>41579</v>
      </c>
      <c r="I117" s="17">
        <v>2013</v>
      </c>
      <c r="J117" s="13" t="s">
        <v>12</v>
      </c>
      <c r="K117" s="18" t="s">
        <v>39</v>
      </c>
      <c r="M117" s="13">
        <v>83</v>
      </c>
      <c r="N117" s="14" t="s">
        <v>9</v>
      </c>
      <c r="O117" s="13" t="s">
        <v>29</v>
      </c>
      <c r="P117" s="7" t="s">
        <v>31</v>
      </c>
      <c r="Q117" s="15">
        <v>334.1564593214639</v>
      </c>
      <c r="R117" s="16">
        <v>41579</v>
      </c>
      <c r="S117" s="17">
        <v>2013</v>
      </c>
      <c r="T117" s="13" t="s">
        <v>12</v>
      </c>
      <c r="U117" s="18" t="s">
        <v>13</v>
      </c>
    </row>
    <row r="118" spans="3:21" x14ac:dyDescent="0.25">
      <c r="C118" s="13">
        <v>221</v>
      </c>
      <c r="D118" s="14" t="s">
        <v>9</v>
      </c>
      <c r="E118" s="13" t="s">
        <v>10</v>
      </c>
      <c r="F118" s="7" t="s">
        <v>31</v>
      </c>
      <c r="G118" s="15">
        <v>435.3299838228985</v>
      </c>
      <c r="H118" s="16">
        <v>41579</v>
      </c>
      <c r="I118" s="17">
        <v>2013</v>
      </c>
      <c r="J118" s="13" t="s">
        <v>48</v>
      </c>
      <c r="K118" s="18" t="s">
        <v>50</v>
      </c>
      <c r="M118" s="13">
        <v>84</v>
      </c>
      <c r="N118" s="14" t="s">
        <v>14</v>
      </c>
      <c r="O118" s="13" t="s">
        <v>45</v>
      </c>
      <c r="P118" s="7" t="s">
        <v>53</v>
      </c>
      <c r="Q118" s="15">
        <v>80.534657099135785</v>
      </c>
      <c r="R118" s="16">
        <v>41791</v>
      </c>
      <c r="S118" s="17">
        <v>2014</v>
      </c>
      <c r="T118" s="13" t="s">
        <v>12</v>
      </c>
      <c r="U118" s="18" t="s">
        <v>32</v>
      </c>
    </row>
    <row r="119" spans="3:21" x14ac:dyDescent="0.25">
      <c r="C119" s="13">
        <v>233</v>
      </c>
      <c r="D119" s="14" t="s">
        <v>14</v>
      </c>
      <c r="E119" s="13" t="s">
        <v>19</v>
      </c>
      <c r="F119" s="7" t="s">
        <v>31</v>
      </c>
      <c r="G119" s="15">
        <v>35.372100023870971</v>
      </c>
      <c r="H119" s="16">
        <v>41579</v>
      </c>
      <c r="I119" s="17">
        <v>2013</v>
      </c>
      <c r="J119" s="13" t="s">
        <v>17</v>
      </c>
      <c r="K119" s="18" t="s">
        <v>18</v>
      </c>
      <c r="M119" s="13">
        <v>85</v>
      </c>
      <c r="N119" s="14" t="s">
        <v>14</v>
      </c>
      <c r="O119" s="13" t="s">
        <v>10</v>
      </c>
      <c r="P119" s="7" t="s">
        <v>66</v>
      </c>
      <c r="Q119" s="15">
        <v>278.00171838827271</v>
      </c>
      <c r="R119" s="16">
        <v>41640</v>
      </c>
      <c r="S119" s="17">
        <v>2014</v>
      </c>
      <c r="T119" s="13" t="s">
        <v>12</v>
      </c>
      <c r="U119" s="18" t="s">
        <v>32</v>
      </c>
    </row>
    <row r="120" spans="3:21" x14ac:dyDescent="0.25">
      <c r="C120" s="13">
        <v>9</v>
      </c>
      <c r="D120" s="14" t="s">
        <v>9</v>
      </c>
      <c r="E120" s="13" t="s">
        <v>10</v>
      </c>
      <c r="F120" s="7" t="s">
        <v>31</v>
      </c>
      <c r="G120" s="15">
        <v>419.9399274599408</v>
      </c>
      <c r="H120" s="16">
        <v>41579</v>
      </c>
      <c r="I120" s="17">
        <v>2013</v>
      </c>
      <c r="J120" s="13" t="s">
        <v>12</v>
      </c>
      <c r="K120" s="18" t="s">
        <v>32</v>
      </c>
      <c r="M120" s="13">
        <v>86</v>
      </c>
      <c r="N120" s="14" t="s">
        <v>14</v>
      </c>
      <c r="O120" s="13" t="s">
        <v>15</v>
      </c>
      <c r="P120" s="7" t="s">
        <v>77</v>
      </c>
      <c r="Q120" s="15">
        <v>64.838809256074228</v>
      </c>
      <c r="R120" s="16">
        <v>41730</v>
      </c>
      <c r="S120" s="17">
        <v>2014</v>
      </c>
      <c r="T120" s="13" t="s">
        <v>48</v>
      </c>
      <c r="U120" s="18" t="s">
        <v>58</v>
      </c>
    </row>
    <row r="121" spans="3:21" x14ac:dyDescent="0.25">
      <c r="C121" s="13">
        <v>50</v>
      </c>
      <c r="D121" s="14" t="s">
        <v>14</v>
      </c>
      <c r="E121" s="13" t="s">
        <v>19</v>
      </c>
      <c r="F121" s="7" t="s">
        <v>66</v>
      </c>
      <c r="G121" s="15">
        <v>60.98364821805005</v>
      </c>
      <c r="H121" s="16">
        <v>41640</v>
      </c>
      <c r="I121" s="17">
        <v>2014</v>
      </c>
      <c r="J121" s="13" t="s">
        <v>27</v>
      </c>
      <c r="K121" s="18" t="s">
        <v>28</v>
      </c>
      <c r="M121" s="13">
        <v>87</v>
      </c>
      <c r="N121" s="14" t="s">
        <v>14</v>
      </c>
      <c r="O121" s="13" t="s">
        <v>36</v>
      </c>
      <c r="P121" s="7" t="s">
        <v>78</v>
      </c>
      <c r="Q121" s="15">
        <v>14.63214448772356</v>
      </c>
      <c r="R121" s="16">
        <v>41548</v>
      </c>
      <c r="S121" s="17">
        <v>2013</v>
      </c>
      <c r="T121" s="13" t="s">
        <v>48</v>
      </c>
      <c r="U121" s="18" t="s">
        <v>50</v>
      </c>
    </row>
    <row r="122" spans="3:21" x14ac:dyDescent="0.25">
      <c r="C122" s="13">
        <v>73</v>
      </c>
      <c r="D122" s="14" t="s">
        <v>14</v>
      </c>
      <c r="E122" s="13" t="s">
        <v>29</v>
      </c>
      <c r="F122" s="7" t="s">
        <v>66</v>
      </c>
      <c r="G122" s="15">
        <v>184.65405009192867</v>
      </c>
      <c r="H122" s="16">
        <v>41640</v>
      </c>
      <c r="I122" s="17">
        <v>2014</v>
      </c>
      <c r="J122" s="13" t="s">
        <v>27</v>
      </c>
      <c r="K122" s="18" t="s">
        <v>28</v>
      </c>
      <c r="M122" s="13">
        <v>88</v>
      </c>
      <c r="N122" s="14" t="s">
        <v>14</v>
      </c>
      <c r="O122" s="13" t="s">
        <v>25</v>
      </c>
      <c r="P122" s="7" t="s">
        <v>72</v>
      </c>
      <c r="Q122" s="15">
        <v>242.31558093334087</v>
      </c>
      <c r="R122" s="16">
        <v>41640</v>
      </c>
      <c r="S122" s="17">
        <v>2014</v>
      </c>
      <c r="T122" s="13" t="s">
        <v>17</v>
      </c>
      <c r="U122" s="18" t="s">
        <v>52</v>
      </c>
    </row>
    <row r="123" spans="3:21" x14ac:dyDescent="0.25">
      <c r="C123" s="13">
        <v>81</v>
      </c>
      <c r="D123" s="14" t="s">
        <v>14</v>
      </c>
      <c r="E123" s="13" t="s">
        <v>19</v>
      </c>
      <c r="F123" s="7" t="s">
        <v>66</v>
      </c>
      <c r="G123" s="15">
        <v>77.267523408410725</v>
      </c>
      <c r="H123" s="16">
        <v>41640</v>
      </c>
      <c r="I123" s="17">
        <v>2014</v>
      </c>
      <c r="J123" s="13" t="s">
        <v>27</v>
      </c>
      <c r="K123" s="18" t="s">
        <v>55</v>
      </c>
      <c r="M123" s="13">
        <v>89</v>
      </c>
      <c r="N123" s="14" t="s">
        <v>9</v>
      </c>
      <c r="O123" s="13" t="s">
        <v>45</v>
      </c>
      <c r="P123" s="7" t="s">
        <v>61</v>
      </c>
      <c r="Q123" s="15">
        <v>21.939558432907489</v>
      </c>
      <c r="R123" s="16">
        <v>41579</v>
      </c>
      <c r="S123" s="17">
        <v>2013</v>
      </c>
      <c r="T123" s="13" t="s">
        <v>21</v>
      </c>
      <c r="U123" s="18" t="s">
        <v>24</v>
      </c>
    </row>
    <row r="124" spans="3:21" x14ac:dyDescent="0.25">
      <c r="C124" s="13">
        <v>85</v>
      </c>
      <c r="D124" s="14" t="s">
        <v>14</v>
      </c>
      <c r="E124" s="13" t="s">
        <v>10</v>
      </c>
      <c r="F124" s="7" t="s">
        <v>66</v>
      </c>
      <c r="G124" s="15">
        <v>278.00171838827271</v>
      </c>
      <c r="H124" s="16">
        <v>41640</v>
      </c>
      <c r="I124" s="17">
        <v>2014</v>
      </c>
      <c r="J124" s="13" t="s">
        <v>12</v>
      </c>
      <c r="K124" s="18" t="s">
        <v>32</v>
      </c>
      <c r="M124" s="13">
        <v>90</v>
      </c>
      <c r="N124" s="14" t="s">
        <v>9</v>
      </c>
      <c r="O124" s="13" t="s">
        <v>15</v>
      </c>
      <c r="P124" s="7" t="s">
        <v>79</v>
      </c>
      <c r="Q124" s="15">
        <v>86.86756419956852</v>
      </c>
      <c r="R124" s="16">
        <v>41487</v>
      </c>
      <c r="S124" s="17">
        <v>2013</v>
      </c>
      <c r="T124" s="13" t="s">
        <v>21</v>
      </c>
      <c r="U124" s="18" t="s">
        <v>38</v>
      </c>
    </row>
    <row r="125" spans="3:21" x14ac:dyDescent="0.25">
      <c r="C125" s="13">
        <v>96</v>
      </c>
      <c r="D125" s="14" t="s">
        <v>14</v>
      </c>
      <c r="E125" s="13" t="s">
        <v>10</v>
      </c>
      <c r="F125" s="7" t="s">
        <v>66</v>
      </c>
      <c r="G125" s="15">
        <v>572.23059826066208</v>
      </c>
      <c r="H125" s="16">
        <v>41640</v>
      </c>
      <c r="I125" s="17">
        <v>2014</v>
      </c>
      <c r="J125" s="13" t="s">
        <v>21</v>
      </c>
      <c r="K125" s="18" t="s">
        <v>22</v>
      </c>
      <c r="M125" s="13">
        <v>91</v>
      </c>
      <c r="N125" s="14" t="s">
        <v>9</v>
      </c>
      <c r="O125" s="13" t="s">
        <v>10</v>
      </c>
      <c r="P125" s="7" t="s">
        <v>80</v>
      </c>
      <c r="Q125" s="15">
        <v>502.32987293640224</v>
      </c>
      <c r="R125" s="16">
        <v>41487</v>
      </c>
      <c r="S125" s="17">
        <v>2013</v>
      </c>
      <c r="T125" s="13" t="s">
        <v>48</v>
      </c>
      <c r="U125" s="18" t="s">
        <v>50</v>
      </c>
    </row>
    <row r="126" spans="3:21" x14ac:dyDescent="0.25">
      <c r="C126" s="13">
        <v>162</v>
      </c>
      <c r="D126" s="14" t="s">
        <v>9</v>
      </c>
      <c r="E126" s="13" t="s">
        <v>10</v>
      </c>
      <c r="F126" s="7" t="s">
        <v>66</v>
      </c>
      <c r="G126" s="15">
        <v>237.21291371404263</v>
      </c>
      <c r="H126" s="16">
        <v>41640</v>
      </c>
      <c r="I126" s="17">
        <v>2014</v>
      </c>
      <c r="J126" s="13" t="s">
        <v>17</v>
      </c>
      <c r="K126" s="18" t="s">
        <v>18</v>
      </c>
      <c r="M126" s="13">
        <v>92</v>
      </c>
      <c r="N126" s="14" t="s">
        <v>14</v>
      </c>
      <c r="O126" s="13" t="s">
        <v>15</v>
      </c>
      <c r="P126" s="7" t="s">
        <v>23</v>
      </c>
      <c r="Q126" s="15">
        <v>93.312149650413403</v>
      </c>
      <c r="R126" s="16">
        <v>41609</v>
      </c>
      <c r="S126" s="17">
        <v>2013</v>
      </c>
      <c r="T126" s="13" t="s">
        <v>12</v>
      </c>
      <c r="U126" s="18" t="s">
        <v>32</v>
      </c>
    </row>
    <row r="127" spans="3:21" x14ac:dyDescent="0.25">
      <c r="C127" s="13">
        <v>181</v>
      </c>
      <c r="D127" s="14" t="s">
        <v>14</v>
      </c>
      <c r="E127" s="13" t="s">
        <v>10</v>
      </c>
      <c r="F127" s="7" t="s">
        <v>66</v>
      </c>
      <c r="G127" s="15">
        <v>462.64702372501677</v>
      </c>
      <c r="H127" s="16">
        <v>41640</v>
      </c>
      <c r="I127" s="17">
        <v>2014</v>
      </c>
      <c r="J127" s="13" t="s">
        <v>12</v>
      </c>
      <c r="K127" s="18" t="s">
        <v>32</v>
      </c>
      <c r="M127" s="13">
        <v>93</v>
      </c>
      <c r="N127" s="14" t="s">
        <v>9</v>
      </c>
      <c r="O127" s="13" t="s">
        <v>19</v>
      </c>
      <c r="P127" s="7" t="s">
        <v>20</v>
      </c>
      <c r="Q127" s="15">
        <v>3.2359103270226619</v>
      </c>
      <c r="R127" s="16">
        <v>41760</v>
      </c>
      <c r="S127" s="17">
        <v>2014</v>
      </c>
      <c r="T127" s="13" t="s">
        <v>12</v>
      </c>
      <c r="U127" s="18" t="s">
        <v>13</v>
      </c>
    </row>
    <row r="128" spans="3:21" x14ac:dyDescent="0.25">
      <c r="C128" s="13">
        <v>195</v>
      </c>
      <c r="D128" s="14" t="s">
        <v>14</v>
      </c>
      <c r="E128" s="13" t="s">
        <v>29</v>
      </c>
      <c r="F128" s="7" t="s">
        <v>66</v>
      </c>
      <c r="G128" s="15">
        <v>286.48811121308427</v>
      </c>
      <c r="H128" s="16">
        <v>41640</v>
      </c>
      <c r="I128" s="17">
        <v>2014</v>
      </c>
      <c r="J128" s="13" t="s">
        <v>12</v>
      </c>
      <c r="K128" s="18" t="s">
        <v>39</v>
      </c>
      <c r="M128" s="13">
        <v>94</v>
      </c>
      <c r="N128" s="14" t="s">
        <v>9</v>
      </c>
      <c r="O128" s="13" t="s">
        <v>45</v>
      </c>
      <c r="P128" s="7" t="s">
        <v>56</v>
      </c>
      <c r="Q128" s="15">
        <v>113.0207112310043</v>
      </c>
      <c r="R128" s="16">
        <v>41699</v>
      </c>
      <c r="S128" s="17">
        <v>2014</v>
      </c>
      <c r="T128" s="13" t="s">
        <v>48</v>
      </c>
      <c r="U128" s="18" t="s">
        <v>49</v>
      </c>
    </row>
    <row r="129" spans="3:21" x14ac:dyDescent="0.25">
      <c r="C129" s="13">
        <v>214</v>
      </c>
      <c r="D129" s="14" t="s">
        <v>9</v>
      </c>
      <c r="E129" s="13" t="s">
        <v>10</v>
      </c>
      <c r="F129" s="7" t="s">
        <v>66</v>
      </c>
      <c r="G129" s="15">
        <v>540.93283551775573</v>
      </c>
      <c r="H129" s="16">
        <v>41640</v>
      </c>
      <c r="I129" s="17">
        <v>2014</v>
      </c>
      <c r="J129" s="13" t="s">
        <v>17</v>
      </c>
      <c r="K129" s="18" t="s">
        <v>52</v>
      </c>
      <c r="M129" s="13">
        <v>95</v>
      </c>
      <c r="N129" s="14" t="s">
        <v>14</v>
      </c>
      <c r="O129" s="13" t="s">
        <v>19</v>
      </c>
      <c r="P129" s="7" t="s">
        <v>34</v>
      </c>
      <c r="Q129" s="15">
        <v>60.646882358925595</v>
      </c>
      <c r="R129" s="16">
        <v>41671</v>
      </c>
      <c r="S129" s="17">
        <v>2014</v>
      </c>
      <c r="T129" s="13" t="s">
        <v>12</v>
      </c>
      <c r="U129" s="18" t="s">
        <v>32</v>
      </c>
    </row>
    <row r="130" spans="3:21" x14ac:dyDescent="0.25">
      <c r="C130" s="13">
        <v>239</v>
      </c>
      <c r="D130" s="14" t="s">
        <v>9</v>
      </c>
      <c r="E130" s="13" t="s">
        <v>19</v>
      </c>
      <c r="F130" s="7" t="s">
        <v>66</v>
      </c>
      <c r="G130" s="15">
        <v>18.406080814567627</v>
      </c>
      <c r="H130" s="16">
        <v>41640</v>
      </c>
      <c r="I130" s="17">
        <v>2014</v>
      </c>
      <c r="J130" s="13" t="s">
        <v>21</v>
      </c>
      <c r="K130" s="18" t="s">
        <v>42</v>
      </c>
      <c r="M130" s="13">
        <v>96</v>
      </c>
      <c r="N130" s="14" t="s">
        <v>14</v>
      </c>
      <c r="O130" s="13" t="s">
        <v>10</v>
      </c>
      <c r="P130" s="7" t="s">
        <v>66</v>
      </c>
      <c r="Q130" s="15">
        <v>572.23059826066208</v>
      </c>
      <c r="R130" s="16">
        <v>41640</v>
      </c>
      <c r="S130" s="17">
        <v>2014</v>
      </c>
      <c r="T130" s="13" t="s">
        <v>21</v>
      </c>
      <c r="U130" s="18" t="s">
        <v>22</v>
      </c>
    </row>
    <row r="131" spans="3:21" x14ac:dyDescent="0.25">
      <c r="C131" s="13">
        <v>51</v>
      </c>
      <c r="D131" s="14" t="s">
        <v>9</v>
      </c>
      <c r="E131" s="13" t="s">
        <v>19</v>
      </c>
      <c r="F131" s="7" t="s">
        <v>67</v>
      </c>
      <c r="G131" s="15">
        <v>17.435937717802386</v>
      </c>
      <c r="H131" s="16">
        <v>41609</v>
      </c>
      <c r="I131" s="17">
        <v>2013</v>
      </c>
      <c r="J131" s="13" t="s">
        <v>17</v>
      </c>
      <c r="K131" s="18" t="s">
        <v>62</v>
      </c>
      <c r="M131" s="13">
        <v>97</v>
      </c>
      <c r="N131" s="14" t="s">
        <v>14</v>
      </c>
      <c r="O131" s="13" t="s">
        <v>19</v>
      </c>
      <c r="P131" s="7" t="s">
        <v>34</v>
      </c>
      <c r="Q131" s="15">
        <v>13.548931134848186</v>
      </c>
      <c r="R131" s="16">
        <v>41671</v>
      </c>
      <c r="S131" s="17">
        <v>2014</v>
      </c>
      <c r="T131" s="13" t="s">
        <v>27</v>
      </c>
      <c r="U131" s="18" t="s">
        <v>28</v>
      </c>
    </row>
    <row r="132" spans="3:21" x14ac:dyDescent="0.25">
      <c r="C132" s="13">
        <v>128</v>
      </c>
      <c r="D132" s="14" t="s">
        <v>14</v>
      </c>
      <c r="E132" s="13" t="s">
        <v>10</v>
      </c>
      <c r="F132" s="7" t="s">
        <v>67</v>
      </c>
      <c r="G132" s="15">
        <v>675.17957727178771</v>
      </c>
      <c r="H132" s="16">
        <v>41609</v>
      </c>
      <c r="I132" s="17">
        <v>2013</v>
      </c>
      <c r="J132" s="13" t="s">
        <v>12</v>
      </c>
      <c r="K132" s="18" t="s">
        <v>39</v>
      </c>
      <c r="M132" s="13">
        <v>98</v>
      </c>
      <c r="N132" s="14" t="s">
        <v>14</v>
      </c>
      <c r="O132" s="13" t="s">
        <v>15</v>
      </c>
      <c r="P132" s="7" t="s">
        <v>77</v>
      </c>
      <c r="Q132" s="15">
        <v>26.27723138521446</v>
      </c>
      <c r="R132" s="16">
        <v>41730</v>
      </c>
      <c r="S132" s="17">
        <v>2014</v>
      </c>
      <c r="T132" s="13" t="s">
        <v>27</v>
      </c>
      <c r="U132" s="18" t="s">
        <v>55</v>
      </c>
    </row>
    <row r="133" spans="3:21" x14ac:dyDescent="0.25">
      <c r="C133" s="13">
        <v>135</v>
      </c>
      <c r="D133" s="14" t="s">
        <v>14</v>
      </c>
      <c r="E133" s="13" t="s">
        <v>29</v>
      </c>
      <c r="F133" s="7" t="s">
        <v>67</v>
      </c>
      <c r="G133" s="15">
        <v>99.116982365019268</v>
      </c>
      <c r="H133" s="16">
        <v>41609</v>
      </c>
      <c r="I133" s="17">
        <v>2013</v>
      </c>
      <c r="J133" s="13" t="s">
        <v>12</v>
      </c>
      <c r="K133" s="18" t="s">
        <v>32</v>
      </c>
      <c r="M133" s="13">
        <v>99</v>
      </c>
      <c r="N133" s="14" t="s">
        <v>14</v>
      </c>
      <c r="O133" s="13" t="s">
        <v>36</v>
      </c>
      <c r="P133" s="7" t="s">
        <v>56</v>
      </c>
      <c r="Q133" s="15">
        <v>1.4334519750814767</v>
      </c>
      <c r="R133" s="16">
        <v>41699</v>
      </c>
      <c r="S133" s="17">
        <v>2014</v>
      </c>
      <c r="T133" s="13" t="s">
        <v>48</v>
      </c>
      <c r="U133" s="18" t="s">
        <v>58</v>
      </c>
    </row>
    <row r="134" spans="3:21" x14ac:dyDescent="0.25">
      <c r="C134" s="13">
        <v>150</v>
      </c>
      <c r="D134" s="14" t="s">
        <v>14</v>
      </c>
      <c r="E134" s="13" t="s">
        <v>29</v>
      </c>
      <c r="F134" s="7" t="s">
        <v>67</v>
      </c>
      <c r="G134" s="15">
        <v>45.581700032569117</v>
      </c>
      <c r="H134" s="16">
        <v>41609</v>
      </c>
      <c r="I134" s="17">
        <v>2013</v>
      </c>
      <c r="J134" s="13" t="s">
        <v>27</v>
      </c>
      <c r="K134" s="18" t="s">
        <v>55</v>
      </c>
      <c r="M134" s="13">
        <v>100</v>
      </c>
      <c r="N134" s="14" t="s">
        <v>14</v>
      </c>
      <c r="O134" s="13" t="s">
        <v>10</v>
      </c>
      <c r="P134" s="7" t="s">
        <v>30</v>
      </c>
      <c r="Q134" s="15">
        <v>207.89054329799441</v>
      </c>
      <c r="R134" s="16">
        <v>41699</v>
      </c>
      <c r="S134" s="17">
        <v>2014</v>
      </c>
      <c r="T134" s="13" t="s">
        <v>17</v>
      </c>
      <c r="U134" s="18" t="s">
        <v>18</v>
      </c>
    </row>
    <row r="135" spans="3:21" x14ac:dyDescent="0.25">
      <c r="C135" s="13">
        <v>170</v>
      </c>
      <c r="D135" s="14" t="s">
        <v>9</v>
      </c>
      <c r="E135" s="13" t="s">
        <v>19</v>
      </c>
      <c r="F135" s="7" t="s">
        <v>67</v>
      </c>
      <c r="G135" s="15">
        <v>33.689551269619059</v>
      </c>
      <c r="H135" s="16">
        <v>41609</v>
      </c>
      <c r="I135" s="17">
        <v>2013</v>
      </c>
      <c r="J135" s="13" t="s">
        <v>12</v>
      </c>
      <c r="K135" s="18" t="s">
        <v>32</v>
      </c>
      <c r="M135" s="13">
        <v>101</v>
      </c>
      <c r="N135" s="14" t="s">
        <v>14</v>
      </c>
      <c r="O135" s="13" t="s">
        <v>19</v>
      </c>
      <c r="P135" s="7" t="s">
        <v>80</v>
      </c>
      <c r="Q135" s="15">
        <v>24.483859452449774</v>
      </c>
      <c r="R135" s="16">
        <v>41487</v>
      </c>
      <c r="S135" s="17">
        <v>2013</v>
      </c>
      <c r="T135" s="13" t="s">
        <v>21</v>
      </c>
      <c r="U135" s="18" t="s">
        <v>40</v>
      </c>
    </row>
    <row r="136" spans="3:21" x14ac:dyDescent="0.25">
      <c r="C136" s="13">
        <v>180</v>
      </c>
      <c r="D136" s="14" t="s">
        <v>14</v>
      </c>
      <c r="E136" s="13" t="s">
        <v>29</v>
      </c>
      <c r="F136" s="7" t="s">
        <v>67</v>
      </c>
      <c r="G136" s="15">
        <v>243.10799090126923</v>
      </c>
      <c r="H136" s="16">
        <v>41609</v>
      </c>
      <c r="I136" s="17">
        <v>2013</v>
      </c>
      <c r="J136" s="13" t="s">
        <v>17</v>
      </c>
      <c r="K136" s="18" t="s">
        <v>18</v>
      </c>
      <c r="M136" s="13">
        <v>102</v>
      </c>
      <c r="N136" s="14" t="s">
        <v>14</v>
      </c>
      <c r="O136" s="13" t="s">
        <v>19</v>
      </c>
      <c r="P136" s="7" t="s">
        <v>33</v>
      </c>
      <c r="Q136" s="15">
        <v>53.871682308364925</v>
      </c>
      <c r="R136" s="16">
        <v>41548</v>
      </c>
      <c r="S136" s="17">
        <v>2013</v>
      </c>
      <c r="T136" s="13" t="s">
        <v>17</v>
      </c>
      <c r="U136" s="18" t="s">
        <v>52</v>
      </c>
    </row>
    <row r="137" spans="3:21" x14ac:dyDescent="0.25">
      <c r="C137" s="13">
        <v>190</v>
      </c>
      <c r="D137" s="14" t="s">
        <v>14</v>
      </c>
      <c r="E137" s="13" t="s">
        <v>29</v>
      </c>
      <c r="F137" s="7" t="s">
        <v>67</v>
      </c>
      <c r="G137" s="15">
        <v>365.25336739760633</v>
      </c>
      <c r="H137" s="16">
        <v>41609</v>
      </c>
      <c r="I137" s="17">
        <v>2013</v>
      </c>
      <c r="J137" s="13" t="s">
        <v>21</v>
      </c>
      <c r="K137" s="18" t="s">
        <v>40</v>
      </c>
      <c r="M137" s="13">
        <v>103</v>
      </c>
      <c r="N137" s="14" t="s">
        <v>9</v>
      </c>
      <c r="O137" s="13" t="s">
        <v>29</v>
      </c>
      <c r="P137" s="7" t="s">
        <v>31</v>
      </c>
      <c r="Q137" s="15">
        <v>158.29644349215189</v>
      </c>
      <c r="R137" s="16">
        <v>41579</v>
      </c>
      <c r="S137" s="17">
        <v>2013</v>
      </c>
      <c r="T137" s="13" t="s">
        <v>48</v>
      </c>
      <c r="U137" s="18" t="s">
        <v>49</v>
      </c>
    </row>
    <row r="138" spans="3:21" x14ac:dyDescent="0.25">
      <c r="C138" s="13">
        <v>226</v>
      </c>
      <c r="D138" s="14" t="s">
        <v>9</v>
      </c>
      <c r="E138" s="13" t="s">
        <v>10</v>
      </c>
      <c r="F138" s="7" t="s">
        <v>67</v>
      </c>
      <c r="G138" s="15">
        <v>162.40625186402653</v>
      </c>
      <c r="H138" s="16">
        <v>41609</v>
      </c>
      <c r="I138" s="17">
        <v>2013</v>
      </c>
      <c r="J138" s="13" t="s">
        <v>17</v>
      </c>
      <c r="K138" s="18" t="s">
        <v>62</v>
      </c>
      <c r="M138" s="13">
        <v>104</v>
      </c>
      <c r="N138" s="14" t="s">
        <v>14</v>
      </c>
      <c r="O138" s="13" t="s">
        <v>29</v>
      </c>
      <c r="P138" s="7" t="s">
        <v>80</v>
      </c>
      <c r="Q138" s="15">
        <v>54.337350080284082</v>
      </c>
      <c r="R138" s="16">
        <v>41487</v>
      </c>
      <c r="S138" s="17">
        <v>2013</v>
      </c>
      <c r="T138" s="13" t="s">
        <v>17</v>
      </c>
      <c r="U138" s="18" t="s">
        <v>52</v>
      </c>
    </row>
    <row r="139" spans="3:21" x14ac:dyDescent="0.25">
      <c r="C139" s="13">
        <v>11</v>
      </c>
      <c r="D139" s="14" t="s">
        <v>14</v>
      </c>
      <c r="E139" s="13" t="s">
        <v>19</v>
      </c>
      <c r="F139" s="7" t="s">
        <v>34</v>
      </c>
      <c r="G139" s="15">
        <v>85.57824268764476</v>
      </c>
      <c r="H139" s="16">
        <v>41671</v>
      </c>
      <c r="I139" s="17">
        <v>2014</v>
      </c>
      <c r="J139" s="13" t="s">
        <v>27</v>
      </c>
      <c r="K139" s="18" t="s">
        <v>35</v>
      </c>
      <c r="M139" s="13">
        <v>105</v>
      </c>
      <c r="N139" s="14" t="s">
        <v>14</v>
      </c>
      <c r="O139" s="13" t="s">
        <v>29</v>
      </c>
      <c r="P139" s="7" t="s">
        <v>60</v>
      </c>
      <c r="Q139" s="15">
        <v>285.11924046870945</v>
      </c>
      <c r="R139" s="16">
        <v>41791</v>
      </c>
      <c r="S139" s="17">
        <v>2014</v>
      </c>
      <c r="T139" s="13" t="s">
        <v>17</v>
      </c>
      <c r="U139" s="18" t="s">
        <v>62</v>
      </c>
    </row>
    <row r="140" spans="3:21" x14ac:dyDescent="0.25">
      <c r="C140" s="13">
        <v>15</v>
      </c>
      <c r="D140" s="14" t="s">
        <v>14</v>
      </c>
      <c r="E140" s="13" t="s">
        <v>19</v>
      </c>
      <c r="F140" s="7" t="s">
        <v>34</v>
      </c>
      <c r="G140" s="15">
        <v>89.012338210706602</v>
      </c>
      <c r="H140" s="16">
        <v>41671</v>
      </c>
      <c r="I140" s="17">
        <v>2014</v>
      </c>
      <c r="J140" s="13" t="s">
        <v>21</v>
      </c>
      <c r="K140" s="18" t="s">
        <v>40</v>
      </c>
      <c r="M140" s="13">
        <v>106</v>
      </c>
      <c r="N140" s="14" t="s">
        <v>14</v>
      </c>
      <c r="O140" s="13" t="s">
        <v>29</v>
      </c>
      <c r="P140" s="7" t="s">
        <v>60</v>
      </c>
      <c r="Q140" s="15">
        <v>256.20598230999121</v>
      </c>
      <c r="R140" s="16">
        <v>41791</v>
      </c>
      <c r="S140" s="17">
        <v>2014</v>
      </c>
      <c r="T140" s="13" t="s">
        <v>21</v>
      </c>
      <c r="U140" s="18" t="s">
        <v>42</v>
      </c>
    </row>
    <row r="141" spans="3:21" x14ac:dyDescent="0.25">
      <c r="C141" s="13">
        <v>18</v>
      </c>
      <c r="D141" s="14" t="s">
        <v>9</v>
      </c>
      <c r="E141" s="13" t="s">
        <v>10</v>
      </c>
      <c r="F141" s="7" t="s">
        <v>34</v>
      </c>
      <c r="G141" s="15">
        <v>793.94540672075425</v>
      </c>
      <c r="H141" s="16">
        <v>41671</v>
      </c>
      <c r="I141" s="17">
        <v>2014</v>
      </c>
      <c r="J141" s="13" t="s">
        <v>12</v>
      </c>
      <c r="K141" s="18" t="s">
        <v>13</v>
      </c>
      <c r="M141" s="13">
        <v>107</v>
      </c>
      <c r="N141" s="14" t="s">
        <v>9</v>
      </c>
      <c r="O141" s="13" t="s">
        <v>45</v>
      </c>
      <c r="P141" s="7" t="s">
        <v>53</v>
      </c>
      <c r="Q141" s="15">
        <v>49.404247482064221</v>
      </c>
      <c r="R141" s="16">
        <v>41791</v>
      </c>
      <c r="S141" s="17">
        <v>2014</v>
      </c>
      <c r="T141" s="13" t="s">
        <v>17</v>
      </c>
      <c r="U141" s="18" t="s">
        <v>18</v>
      </c>
    </row>
    <row r="142" spans="3:21" x14ac:dyDescent="0.25">
      <c r="C142" s="13">
        <v>39</v>
      </c>
      <c r="D142" s="14" t="s">
        <v>14</v>
      </c>
      <c r="E142" s="13" t="s">
        <v>10</v>
      </c>
      <c r="F142" s="7" t="s">
        <v>34</v>
      </c>
      <c r="G142" s="15">
        <v>146.322555137899</v>
      </c>
      <c r="H142" s="16">
        <v>41671</v>
      </c>
      <c r="I142" s="17">
        <v>2014</v>
      </c>
      <c r="J142" s="13" t="s">
        <v>21</v>
      </c>
      <c r="K142" s="18" t="s">
        <v>24</v>
      </c>
      <c r="M142" s="13">
        <v>108</v>
      </c>
      <c r="N142" s="14" t="s">
        <v>14</v>
      </c>
      <c r="O142" s="13" t="s">
        <v>10</v>
      </c>
      <c r="P142" s="7" t="s">
        <v>80</v>
      </c>
      <c r="Q142" s="15">
        <v>646.73626764053085</v>
      </c>
      <c r="R142" s="16">
        <v>41487</v>
      </c>
      <c r="S142" s="17">
        <v>2013</v>
      </c>
      <c r="T142" s="13" t="s">
        <v>17</v>
      </c>
      <c r="U142" s="18" t="s">
        <v>18</v>
      </c>
    </row>
    <row r="143" spans="3:21" x14ac:dyDescent="0.25">
      <c r="C143" s="13">
        <v>47</v>
      </c>
      <c r="D143" s="14" t="s">
        <v>9</v>
      </c>
      <c r="E143" s="13" t="s">
        <v>10</v>
      </c>
      <c r="F143" s="7" t="s">
        <v>34</v>
      </c>
      <c r="G143" s="15">
        <v>564.24423753634517</v>
      </c>
      <c r="H143" s="16">
        <v>41671</v>
      </c>
      <c r="I143" s="17">
        <v>2014</v>
      </c>
      <c r="J143" s="13" t="s">
        <v>48</v>
      </c>
      <c r="K143" s="18" t="s">
        <v>49</v>
      </c>
      <c r="M143" s="13">
        <v>109</v>
      </c>
      <c r="N143" s="14" t="s">
        <v>9</v>
      </c>
      <c r="O143" s="13" t="s">
        <v>15</v>
      </c>
      <c r="P143" s="7" t="s">
        <v>75</v>
      </c>
      <c r="Q143" s="15">
        <v>199.6215197719755</v>
      </c>
      <c r="R143" s="16">
        <v>41760</v>
      </c>
      <c r="S143" s="17">
        <v>2014</v>
      </c>
      <c r="T143" s="13" t="s">
        <v>21</v>
      </c>
      <c r="U143" s="18" t="s">
        <v>22</v>
      </c>
    </row>
    <row r="144" spans="3:21" x14ac:dyDescent="0.25">
      <c r="C144" s="13">
        <v>56</v>
      </c>
      <c r="D144" s="14" t="s">
        <v>9</v>
      </c>
      <c r="E144" s="13" t="s">
        <v>19</v>
      </c>
      <c r="F144" s="7" t="s">
        <v>34</v>
      </c>
      <c r="G144" s="15">
        <v>55.001268564412257</v>
      </c>
      <c r="H144" s="16">
        <v>41671</v>
      </c>
      <c r="I144" s="17">
        <v>2014</v>
      </c>
      <c r="J144" s="13" t="s">
        <v>17</v>
      </c>
      <c r="K144" s="18" t="s">
        <v>52</v>
      </c>
      <c r="M144" s="13">
        <v>110</v>
      </c>
      <c r="N144" s="14" t="s">
        <v>14</v>
      </c>
      <c r="O144" s="13" t="s">
        <v>45</v>
      </c>
      <c r="P144" s="7" t="s">
        <v>81</v>
      </c>
      <c r="Q144" s="15">
        <v>3.4008154084429254</v>
      </c>
      <c r="R144" s="16">
        <v>41760</v>
      </c>
      <c r="S144" s="17">
        <v>2014</v>
      </c>
      <c r="T144" s="13" t="s">
        <v>21</v>
      </c>
      <c r="U144" s="18" t="s">
        <v>40</v>
      </c>
    </row>
    <row r="145" spans="3:21" x14ac:dyDescent="0.25">
      <c r="C145" s="13">
        <v>95</v>
      </c>
      <c r="D145" s="14" t="s">
        <v>14</v>
      </c>
      <c r="E145" s="13" t="s">
        <v>19</v>
      </c>
      <c r="F145" s="7" t="s">
        <v>34</v>
      </c>
      <c r="G145" s="15">
        <v>60.646882358925595</v>
      </c>
      <c r="H145" s="16">
        <v>41671</v>
      </c>
      <c r="I145" s="17">
        <v>2014</v>
      </c>
      <c r="J145" s="13" t="s">
        <v>12</v>
      </c>
      <c r="K145" s="18" t="s">
        <v>32</v>
      </c>
      <c r="M145" s="13">
        <v>111</v>
      </c>
      <c r="N145" s="14" t="s">
        <v>9</v>
      </c>
      <c r="O145" s="13" t="s">
        <v>19</v>
      </c>
      <c r="P145" s="7" t="s">
        <v>34</v>
      </c>
      <c r="Q145" s="15">
        <v>2.2073634286260635</v>
      </c>
      <c r="R145" s="16">
        <v>41671</v>
      </c>
      <c r="S145" s="17">
        <v>2014</v>
      </c>
      <c r="T145" s="13" t="s">
        <v>27</v>
      </c>
      <c r="U145" s="18" t="s">
        <v>55</v>
      </c>
    </row>
    <row r="146" spans="3:21" x14ac:dyDescent="0.25">
      <c r="C146" s="13">
        <v>97</v>
      </c>
      <c r="D146" s="14" t="s">
        <v>14</v>
      </c>
      <c r="E146" s="13" t="s">
        <v>19</v>
      </c>
      <c r="F146" s="7" t="s">
        <v>34</v>
      </c>
      <c r="G146" s="15">
        <v>13.548931134848186</v>
      </c>
      <c r="H146" s="16">
        <v>41671</v>
      </c>
      <c r="I146" s="17">
        <v>2014</v>
      </c>
      <c r="J146" s="13" t="s">
        <v>27</v>
      </c>
      <c r="K146" s="18" t="s">
        <v>28</v>
      </c>
      <c r="M146" s="13">
        <v>112</v>
      </c>
      <c r="N146" s="14" t="s">
        <v>14</v>
      </c>
      <c r="O146" s="13" t="s">
        <v>36</v>
      </c>
      <c r="P146" s="7" t="s">
        <v>81</v>
      </c>
      <c r="Q146" s="15">
        <v>26.396514982016519</v>
      </c>
      <c r="R146" s="16">
        <v>41760</v>
      </c>
      <c r="S146" s="17">
        <v>2014</v>
      </c>
      <c r="T146" s="13" t="s">
        <v>27</v>
      </c>
      <c r="U146" s="18" t="s">
        <v>55</v>
      </c>
    </row>
    <row r="147" spans="3:21" x14ac:dyDescent="0.25">
      <c r="C147" s="13">
        <v>111</v>
      </c>
      <c r="D147" s="14" t="s">
        <v>9</v>
      </c>
      <c r="E147" s="13" t="s">
        <v>19</v>
      </c>
      <c r="F147" s="7" t="s">
        <v>34</v>
      </c>
      <c r="G147" s="15">
        <v>2.2073634286260635</v>
      </c>
      <c r="H147" s="16">
        <v>41671</v>
      </c>
      <c r="I147" s="17">
        <v>2014</v>
      </c>
      <c r="J147" s="13" t="s">
        <v>27</v>
      </c>
      <c r="K147" s="18" t="s">
        <v>55</v>
      </c>
      <c r="M147" s="13">
        <v>113</v>
      </c>
      <c r="N147" s="14" t="s">
        <v>14</v>
      </c>
      <c r="O147" s="13" t="s">
        <v>25</v>
      </c>
      <c r="P147" s="7" t="s">
        <v>82</v>
      </c>
      <c r="Q147" s="15">
        <v>23.173583294696709</v>
      </c>
      <c r="R147" s="16">
        <v>41791</v>
      </c>
      <c r="S147" s="17">
        <v>2014</v>
      </c>
      <c r="T147" s="13" t="s">
        <v>48</v>
      </c>
      <c r="U147" s="18" t="s">
        <v>83</v>
      </c>
    </row>
    <row r="148" spans="3:21" x14ac:dyDescent="0.25">
      <c r="C148" s="13">
        <v>167</v>
      </c>
      <c r="D148" s="14" t="s">
        <v>9</v>
      </c>
      <c r="E148" s="13" t="s">
        <v>10</v>
      </c>
      <c r="F148" s="7" t="s">
        <v>34</v>
      </c>
      <c r="G148" s="15">
        <v>537.57193278071543</v>
      </c>
      <c r="H148" s="16">
        <v>41671</v>
      </c>
      <c r="I148" s="17">
        <v>2014</v>
      </c>
      <c r="J148" s="13" t="s">
        <v>17</v>
      </c>
      <c r="K148" s="18" t="s">
        <v>18</v>
      </c>
      <c r="M148" s="13">
        <v>114</v>
      </c>
      <c r="N148" s="14" t="s">
        <v>9</v>
      </c>
      <c r="O148" s="13" t="s">
        <v>15</v>
      </c>
      <c r="P148" s="7" t="s">
        <v>23</v>
      </c>
      <c r="Q148" s="15">
        <v>83.272237461463874</v>
      </c>
      <c r="R148" s="16">
        <v>41609</v>
      </c>
      <c r="S148" s="17">
        <v>2013</v>
      </c>
      <c r="T148" s="13" t="s">
        <v>48</v>
      </c>
      <c r="U148" s="18" t="s">
        <v>58</v>
      </c>
    </row>
    <row r="149" spans="3:21" x14ac:dyDescent="0.25">
      <c r="C149" s="13">
        <v>204</v>
      </c>
      <c r="D149" s="14" t="s">
        <v>9</v>
      </c>
      <c r="E149" s="13" t="s">
        <v>29</v>
      </c>
      <c r="F149" s="7" t="s">
        <v>34</v>
      </c>
      <c r="G149" s="15">
        <v>397.12833364065546</v>
      </c>
      <c r="H149" s="16">
        <v>41671</v>
      </c>
      <c r="I149" s="17">
        <v>2014</v>
      </c>
      <c r="J149" s="13" t="s">
        <v>12</v>
      </c>
      <c r="K149" s="18" t="s">
        <v>39</v>
      </c>
      <c r="M149" s="13">
        <v>115</v>
      </c>
      <c r="N149" s="14" t="s">
        <v>14</v>
      </c>
      <c r="O149" s="13" t="s">
        <v>15</v>
      </c>
      <c r="P149" s="7" t="s">
        <v>54</v>
      </c>
      <c r="Q149" s="15">
        <v>48.6119582941717</v>
      </c>
      <c r="R149" s="16">
        <v>41456</v>
      </c>
      <c r="S149" s="17">
        <v>2013</v>
      </c>
      <c r="T149" s="13" t="s">
        <v>27</v>
      </c>
      <c r="U149" s="18" t="s">
        <v>28</v>
      </c>
    </row>
    <row r="150" spans="3:21" x14ac:dyDescent="0.25">
      <c r="C150" s="13">
        <v>223</v>
      </c>
      <c r="D150" s="14" t="s">
        <v>9</v>
      </c>
      <c r="E150" s="13" t="s">
        <v>29</v>
      </c>
      <c r="F150" s="7" t="s">
        <v>34</v>
      </c>
      <c r="G150" s="15">
        <v>399.81735073707341</v>
      </c>
      <c r="H150" s="16">
        <v>41671</v>
      </c>
      <c r="I150" s="17">
        <v>2014</v>
      </c>
      <c r="J150" s="13" t="s">
        <v>17</v>
      </c>
      <c r="K150" s="18" t="s">
        <v>18</v>
      </c>
      <c r="M150" s="13">
        <v>116</v>
      </c>
      <c r="N150" s="14" t="s">
        <v>9</v>
      </c>
      <c r="O150" s="13" t="s">
        <v>10</v>
      </c>
      <c r="P150" s="7" t="s">
        <v>68</v>
      </c>
      <c r="Q150" s="15">
        <v>344.34670187985364</v>
      </c>
      <c r="R150" s="16">
        <v>41518</v>
      </c>
      <c r="S150" s="17">
        <v>2013</v>
      </c>
      <c r="T150" s="13" t="s">
        <v>27</v>
      </c>
      <c r="U150" s="18" t="s">
        <v>28</v>
      </c>
    </row>
    <row r="151" spans="3:21" x14ac:dyDescent="0.25">
      <c r="C151" s="13">
        <v>229</v>
      </c>
      <c r="D151" s="14" t="s">
        <v>9</v>
      </c>
      <c r="E151" s="13" t="s">
        <v>19</v>
      </c>
      <c r="F151" s="7" t="s">
        <v>34</v>
      </c>
      <c r="G151" s="15">
        <v>38.259087986627364</v>
      </c>
      <c r="H151" s="16">
        <v>41671</v>
      </c>
      <c r="I151" s="17">
        <v>2014</v>
      </c>
      <c r="J151" s="13" t="s">
        <v>21</v>
      </c>
      <c r="K151" s="18" t="s">
        <v>40</v>
      </c>
      <c r="M151" s="13">
        <v>117</v>
      </c>
      <c r="N151" s="14" t="s">
        <v>14</v>
      </c>
      <c r="O151" s="13" t="s">
        <v>36</v>
      </c>
      <c r="P151" s="7" t="s">
        <v>65</v>
      </c>
      <c r="Q151" s="15">
        <v>28.320511340416992</v>
      </c>
      <c r="R151" s="16">
        <v>41518</v>
      </c>
      <c r="S151" s="17">
        <v>2013</v>
      </c>
      <c r="T151" s="13" t="s">
        <v>27</v>
      </c>
      <c r="U151" s="18" t="s">
        <v>55</v>
      </c>
    </row>
    <row r="152" spans="3:21" x14ac:dyDescent="0.25">
      <c r="C152" s="13">
        <v>8</v>
      </c>
      <c r="D152" s="14" t="s">
        <v>9</v>
      </c>
      <c r="E152" s="13" t="s">
        <v>29</v>
      </c>
      <c r="F152" s="7" t="s">
        <v>30</v>
      </c>
      <c r="G152" s="15">
        <v>40.452044912678971</v>
      </c>
      <c r="H152" s="16">
        <v>41699</v>
      </c>
      <c r="I152" s="17">
        <v>2014</v>
      </c>
      <c r="J152" s="13" t="s">
        <v>27</v>
      </c>
      <c r="K152" s="18" t="s">
        <v>28</v>
      </c>
      <c r="M152" s="13">
        <v>118</v>
      </c>
      <c r="N152" s="14" t="s">
        <v>14</v>
      </c>
      <c r="O152" s="13" t="s">
        <v>25</v>
      </c>
      <c r="P152" s="7" t="s">
        <v>84</v>
      </c>
      <c r="Q152" s="15">
        <v>65.479870058202053</v>
      </c>
      <c r="R152" s="16">
        <v>41609</v>
      </c>
      <c r="S152" s="17">
        <v>2013</v>
      </c>
      <c r="T152" s="13" t="s">
        <v>48</v>
      </c>
      <c r="U152" s="18" t="s">
        <v>50</v>
      </c>
    </row>
    <row r="153" spans="3:21" x14ac:dyDescent="0.25">
      <c r="C153" s="13">
        <v>13</v>
      </c>
      <c r="D153" s="14" t="s">
        <v>9</v>
      </c>
      <c r="E153" s="13" t="s">
        <v>10</v>
      </c>
      <c r="F153" s="7" t="s">
        <v>30</v>
      </c>
      <c r="G153" s="15">
        <v>284.52908430482682</v>
      </c>
      <c r="H153" s="16">
        <v>41699</v>
      </c>
      <c r="I153" s="17">
        <v>2014</v>
      </c>
      <c r="J153" s="13" t="s">
        <v>21</v>
      </c>
      <c r="K153" s="18" t="s">
        <v>38</v>
      </c>
      <c r="M153" s="13">
        <v>119</v>
      </c>
      <c r="N153" s="14" t="s">
        <v>9</v>
      </c>
      <c r="O153" s="13" t="s">
        <v>19</v>
      </c>
      <c r="P153" s="7" t="s">
        <v>31</v>
      </c>
      <c r="Q153" s="15">
        <v>45.301360129089389</v>
      </c>
      <c r="R153" s="16">
        <v>41579</v>
      </c>
      <c r="S153" s="17">
        <v>2013</v>
      </c>
      <c r="T153" s="13" t="s">
        <v>17</v>
      </c>
      <c r="U153" s="18" t="s">
        <v>52</v>
      </c>
    </row>
    <row r="154" spans="3:21" x14ac:dyDescent="0.25">
      <c r="C154" s="13">
        <v>19</v>
      </c>
      <c r="D154" s="14" t="s">
        <v>9</v>
      </c>
      <c r="E154" s="13" t="s">
        <v>19</v>
      </c>
      <c r="F154" s="7" t="s">
        <v>30</v>
      </c>
      <c r="G154" s="15">
        <v>41.105632192740686</v>
      </c>
      <c r="H154" s="16">
        <v>41699</v>
      </c>
      <c r="I154" s="17">
        <v>2014</v>
      </c>
      <c r="J154" s="13" t="s">
        <v>17</v>
      </c>
      <c r="K154" s="18" t="s">
        <v>18</v>
      </c>
      <c r="M154" s="13">
        <v>120</v>
      </c>
      <c r="N154" s="14" t="s">
        <v>9</v>
      </c>
      <c r="O154" s="13" t="s">
        <v>15</v>
      </c>
      <c r="P154" s="7" t="s">
        <v>63</v>
      </c>
      <c r="Q154" s="15">
        <v>52.795908398187521</v>
      </c>
      <c r="R154" s="16">
        <v>41699</v>
      </c>
      <c r="S154" s="17">
        <v>2014</v>
      </c>
      <c r="T154" s="13" t="s">
        <v>21</v>
      </c>
      <c r="U154" s="18" t="s">
        <v>22</v>
      </c>
    </row>
    <row r="155" spans="3:21" x14ac:dyDescent="0.25">
      <c r="C155" s="13">
        <v>22</v>
      </c>
      <c r="D155" s="14" t="s">
        <v>9</v>
      </c>
      <c r="E155" s="13" t="s">
        <v>10</v>
      </c>
      <c r="F155" s="7" t="s">
        <v>30</v>
      </c>
      <c r="G155" s="15">
        <v>538.1097082194309</v>
      </c>
      <c r="H155" s="16">
        <v>41699</v>
      </c>
      <c r="I155" s="17">
        <v>2014</v>
      </c>
      <c r="J155" s="13" t="s">
        <v>21</v>
      </c>
      <c r="K155" s="18" t="s">
        <v>40</v>
      </c>
      <c r="M155" s="13">
        <v>121</v>
      </c>
      <c r="N155" s="14" t="s">
        <v>9</v>
      </c>
      <c r="O155" s="13" t="s">
        <v>15</v>
      </c>
      <c r="P155" s="7" t="s">
        <v>77</v>
      </c>
      <c r="Q155" s="15">
        <v>12.27237008861607</v>
      </c>
      <c r="R155" s="16">
        <v>41730</v>
      </c>
      <c r="S155" s="17">
        <v>2014</v>
      </c>
      <c r="T155" s="13" t="s">
        <v>17</v>
      </c>
      <c r="U155" s="18" t="s">
        <v>52</v>
      </c>
    </row>
    <row r="156" spans="3:21" x14ac:dyDescent="0.25">
      <c r="C156" s="13">
        <v>100</v>
      </c>
      <c r="D156" s="14" t="s">
        <v>14</v>
      </c>
      <c r="E156" s="13" t="s">
        <v>10</v>
      </c>
      <c r="F156" s="7" t="s">
        <v>30</v>
      </c>
      <c r="G156" s="15">
        <v>207.89054329799441</v>
      </c>
      <c r="H156" s="16">
        <v>41699</v>
      </c>
      <c r="I156" s="17">
        <v>2014</v>
      </c>
      <c r="J156" s="13" t="s">
        <v>17</v>
      </c>
      <c r="K156" s="18" t="s">
        <v>18</v>
      </c>
      <c r="M156" s="13">
        <v>122</v>
      </c>
      <c r="N156" s="14" t="s">
        <v>9</v>
      </c>
      <c r="O156" s="13" t="s">
        <v>15</v>
      </c>
      <c r="P156" s="7" t="s">
        <v>85</v>
      </c>
      <c r="Q156" s="15">
        <v>119.26097040541551</v>
      </c>
      <c r="R156" s="16">
        <v>41640</v>
      </c>
      <c r="S156" s="17">
        <v>2014</v>
      </c>
      <c r="T156" s="13" t="s">
        <v>48</v>
      </c>
      <c r="U156" s="18" t="s">
        <v>50</v>
      </c>
    </row>
    <row r="157" spans="3:21" x14ac:dyDescent="0.25">
      <c r="C157" s="13">
        <v>134</v>
      </c>
      <c r="D157" s="14" t="s">
        <v>14</v>
      </c>
      <c r="E157" s="13" t="s">
        <v>29</v>
      </c>
      <c r="F157" s="7" t="s">
        <v>30</v>
      </c>
      <c r="G157" s="15">
        <v>62.17325061844123</v>
      </c>
      <c r="H157" s="16">
        <v>41699</v>
      </c>
      <c r="I157" s="17">
        <v>2014</v>
      </c>
      <c r="J157" s="13" t="s">
        <v>17</v>
      </c>
      <c r="K157" s="18" t="s">
        <v>18</v>
      </c>
      <c r="M157" s="13">
        <v>123</v>
      </c>
      <c r="N157" s="14" t="s">
        <v>9</v>
      </c>
      <c r="O157" s="13" t="s">
        <v>45</v>
      </c>
      <c r="P157" s="7" t="s">
        <v>65</v>
      </c>
      <c r="Q157" s="15">
        <v>118.96727489843468</v>
      </c>
      <c r="R157" s="16">
        <v>41518</v>
      </c>
      <c r="S157" s="17">
        <v>2013</v>
      </c>
      <c r="T157" s="13" t="s">
        <v>12</v>
      </c>
      <c r="U157" s="18" t="s">
        <v>13</v>
      </c>
    </row>
    <row r="158" spans="3:21" x14ac:dyDescent="0.25">
      <c r="C158" s="13">
        <v>187</v>
      </c>
      <c r="D158" s="14" t="s">
        <v>9</v>
      </c>
      <c r="E158" s="13" t="s">
        <v>10</v>
      </c>
      <c r="F158" s="7" t="s">
        <v>30</v>
      </c>
      <c r="G158" s="15">
        <v>106.85628155917115</v>
      </c>
      <c r="H158" s="16">
        <v>41699</v>
      </c>
      <c r="I158" s="17">
        <v>2014</v>
      </c>
      <c r="J158" s="13" t="s">
        <v>21</v>
      </c>
      <c r="K158" s="18" t="s">
        <v>22</v>
      </c>
      <c r="M158" s="13">
        <v>124</v>
      </c>
      <c r="N158" s="14" t="s">
        <v>9</v>
      </c>
      <c r="O158" s="13" t="s">
        <v>10</v>
      </c>
      <c r="P158" s="7" t="s">
        <v>33</v>
      </c>
      <c r="Q158" s="15">
        <v>68.743768885192225</v>
      </c>
      <c r="R158" s="16">
        <v>41548</v>
      </c>
      <c r="S158" s="17">
        <v>2013</v>
      </c>
      <c r="T158" s="13" t="s">
        <v>48</v>
      </c>
      <c r="U158" s="18" t="s">
        <v>50</v>
      </c>
    </row>
    <row r="159" spans="3:21" x14ac:dyDescent="0.25">
      <c r="C159" s="13">
        <v>198</v>
      </c>
      <c r="D159" s="14" t="s">
        <v>14</v>
      </c>
      <c r="E159" s="13" t="s">
        <v>19</v>
      </c>
      <c r="F159" s="7" t="s">
        <v>30</v>
      </c>
      <c r="G159" s="15">
        <v>85.024805569630061</v>
      </c>
      <c r="H159" s="16">
        <v>41699</v>
      </c>
      <c r="I159" s="17">
        <v>2014</v>
      </c>
      <c r="J159" s="13" t="s">
        <v>21</v>
      </c>
      <c r="K159" s="18" t="s">
        <v>22</v>
      </c>
      <c r="M159" s="13">
        <v>125</v>
      </c>
      <c r="N159" s="14" t="s">
        <v>9</v>
      </c>
      <c r="O159" s="13" t="s">
        <v>10</v>
      </c>
      <c r="P159" s="7" t="s">
        <v>20</v>
      </c>
      <c r="Q159" s="15">
        <v>653.05265991556996</v>
      </c>
      <c r="R159" s="16">
        <v>41760</v>
      </c>
      <c r="S159" s="17">
        <v>2014</v>
      </c>
      <c r="T159" s="13" t="s">
        <v>27</v>
      </c>
      <c r="U159" s="18" t="s">
        <v>35</v>
      </c>
    </row>
    <row r="160" spans="3:21" x14ac:dyDescent="0.25">
      <c r="C160" s="13">
        <v>215</v>
      </c>
      <c r="D160" s="14" t="s">
        <v>14</v>
      </c>
      <c r="E160" s="13" t="s">
        <v>10</v>
      </c>
      <c r="F160" s="7" t="s">
        <v>30</v>
      </c>
      <c r="G160" s="15">
        <v>797.43831682136704</v>
      </c>
      <c r="H160" s="16">
        <v>41699</v>
      </c>
      <c r="I160" s="17">
        <v>2014</v>
      </c>
      <c r="J160" s="13" t="s">
        <v>48</v>
      </c>
      <c r="K160" s="18" t="s">
        <v>83</v>
      </c>
      <c r="M160" s="13">
        <v>126</v>
      </c>
      <c r="N160" s="14" t="s">
        <v>9</v>
      </c>
      <c r="O160" s="13" t="s">
        <v>19</v>
      </c>
      <c r="P160" s="7" t="s">
        <v>31</v>
      </c>
      <c r="Q160" s="15">
        <v>80.737974359091695</v>
      </c>
      <c r="R160" s="16">
        <v>41579</v>
      </c>
      <c r="S160" s="17">
        <v>2013</v>
      </c>
      <c r="T160" s="13" t="s">
        <v>27</v>
      </c>
      <c r="U160" s="18" t="s">
        <v>35</v>
      </c>
    </row>
    <row r="161" spans="3:21" x14ac:dyDescent="0.25">
      <c r="C161" s="13">
        <v>228</v>
      </c>
      <c r="D161" s="14" t="s">
        <v>9</v>
      </c>
      <c r="E161" s="13" t="s">
        <v>29</v>
      </c>
      <c r="F161" s="7" t="s">
        <v>30</v>
      </c>
      <c r="G161" s="15">
        <v>233.11722242179479</v>
      </c>
      <c r="H161" s="16">
        <v>41699</v>
      </c>
      <c r="I161" s="17">
        <v>2014</v>
      </c>
      <c r="J161" s="13" t="s">
        <v>17</v>
      </c>
      <c r="K161" s="18" t="s">
        <v>18</v>
      </c>
      <c r="M161" s="13">
        <v>127</v>
      </c>
      <c r="N161" s="14" t="s">
        <v>14</v>
      </c>
      <c r="O161" s="13" t="s">
        <v>29</v>
      </c>
      <c r="P161" s="7" t="s">
        <v>11</v>
      </c>
      <c r="Q161" s="15">
        <v>290.20366337516748</v>
      </c>
      <c r="R161" s="16">
        <v>41456</v>
      </c>
      <c r="S161" s="17">
        <v>2013</v>
      </c>
      <c r="T161" s="13" t="s">
        <v>21</v>
      </c>
      <c r="U161" s="18" t="s">
        <v>24</v>
      </c>
    </row>
    <row r="162" spans="3:21" x14ac:dyDescent="0.25">
      <c r="C162" s="13">
        <v>8</v>
      </c>
      <c r="D162" s="14" t="s">
        <v>9</v>
      </c>
      <c r="E162" s="13" t="s">
        <v>29</v>
      </c>
      <c r="F162" s="7" t="s">
        <v>30</v>
      </c>
      <c r="G162" s="15">
        <v>40.452044912678971</v>
      </c>
      <c r="H162" s="16">
        <v>41699</v>
      </c>
      <c r="I162" s="17">
        <v>2014</v>
      </c>
      <c r="J162" s="13" t="s">
        <v>27</v>
      </c>
      <c r="K162" s="18" t="s">
        <v>28</v>
      </c>
      <c r="M162" s="13">
        <v>128</v>
      </c>
      <c r="N162" s="14" t="s">
        <v>14</v>
      </c>
      <c r="O162" s="13" t="s">
        <v>10</v>
      </c>
      <c r="P162" s="7" t="s">
        <v>67</v>
      </c>
      <c r="Q162" s="15">
        <v>675.17957727178771</v>
      </c>
      <c r="R162" s="16">
        <v>41609</v>
      </c>
      <c r="S162" s="17">
        <v>2013</v>
      </c>
      <c r="T162" s="13" t="s">
        <v>12</v>
      </c>
      <c r="U162" s="18" t="s">
        <v>39</v>
      </c>
    </row>
    <row r="163" spans="3:21" x14ac:dyDescent="0.25">
      <c r="C163" s="13">
        <v>25</v>
      </c>
      <c r="D163" s="14" t="s">
        <v>9</v>
      </c>
      <c r="E163" s="13" t="s">
        <v>19</v>
      </c>
      <c r="F163" s="7" t="s">
        <v>51</v>
      </c>
      <c r="G163" s="15">
        <v>32.51272864154258</v>
      </c>
      <c r="H163" s="16">
        <v>41730</v>
      </c>
      <c r="I163" s="17">
        <v>2014</v>
      </c>
      <c r="J163" s="13" t="s">
        <v>17</v>
      </c>
      <c r="K163" s="18" t="s">
        <v>52</v>
      </c>
      <c r="M163" s="13">
        <v>129</v>
      </c>
      <c r="N163" s="14" t="s">
        <v>14</v>
      </c>
      <c r="O163" s="13" t="s">
        <v>45</v>
      </c>
      <c r="P163" s="7" t="s">
        <v>59</v>
      </c>
      <c r="Q163" s="15">
        <v>37.449468351999514</v>
      </c>
      <c r="R163" s="16">
        <v>41487</v>
      </c>
      <c r="S163" s="17">
        <v>2013</v>
      </c>
      <c r="T163" s="13" t="s">
        <v>48</v>
      </c>
      <c r="U163" s="18" t="s">
        <v>83</v>
      </c>
    </row>
    <row r="164" spans="3:21" x14ac:dyDescent="0.25">
      <c r="C164" s="13">
        <v>67</v>
      </c>
      <c r="D164" s="14" t="s">
        <v>9</v>
      </c>
      <c r="E164" s="13" t="s">
        <v>19</v>
      </c>
      <c r="F164" s="7" t="s">
        <v>51</v>
      </c>
      <c r="G164" s="15">
        <v>70.816536633721498</v>
      </c>
      <c r="H164" s="16">
        <v>41730</v>
      </c>
      <c r="I164" s="17">
        <v>2014</v>
      </c>
      <c r="J164" s="13" t="s">
        <v>12</v>
      </c>
      <c r="K164" s="18" t="s">
        <v>32</v>
      </c>
      <c r="M164" s="13">
        <v>130</v>
      </c>
      <c r="N164" s="14" t="s">
        <v>9</v>
      </c>
      <c r="O164" s="13" t="s">
        <v>25</v>
      </c>
      <c r="P164" s="7" t="s">
        <v>44</v>
      </c>
      <c r="Q164" s="15">
        <v>34.571023956918637</v>
      </c>
      <c r="R164" s="16">
        <v>41699</v>
      </c>
      <c r="S164" s="17">
        <v>2014</v>
      </c>
      <c r="T164" s="13" t="s">
        <v>17</v>
      </c>
      <c r="U164" s="18" t="s">
        <v>62</v>
      </c>
    </row>
    <row r="165" spans="3:21" x14ac:dyDescent="0.25">
      <c r="C165" s="13">
        <v>151</v>
      </c>
      <c r="D165" s="14" t="s">
        <v>9</v>
      </c>
      <c r="E165" s="13" t="s">
        <v>10</v>
      </c>
      <c r="F165" s="7" t="s">
        <v>51</v>
      </c>
      <c r="G165" s="15">
        <v>54.930127163256515</v>
      </c>
      <c r="H165" s="16">
        <v>41730</v>
      </c>
      <c r="I165" s="17">
        <v>2014</v>
      </c>
      <c r="J165" s="13" t="s">
        <v>27</v>
      </c>
      <c r="K165" s="18" t="s">
        <v>35</v>
      </c>
      <c r="M165" s="13">
        <v>131</v>
      </c>
      <c r="N165" s="14" t="s">
        <v>9</v>
      </c>
      <c r="O165" s="13" t="s">
        <v>45</v>
      </c>
      <c r="P165" s="7" t="s">
        <v>59</v>
      </c>
      <c r="Q165" s="15">
        <v>62.246612337051175</v>
      </c>
      <c r="R165" s="16">
        <v>41487</v>
      </c>
      <c r="S165" s="17">
        <v>2013</v>
      </c>
      <c r="T165" s="13" t="s">
        <v>48</v>
      </c>
      <c r="U165" s="18" t="s">
        <v>50</v>
      </c>
    </row>
    <row r="166" spans="3:21" x14ac:dyDescent="0.25">
      <c r="C166" s="13">
        <v>193</v>
      </c>
      <c r="D166" s="14" t="s">
        <v>9</v>
      </c>
      <c r="E166" s="13" t="s">
        <v>19</v>
      </c>
      <c r="F166" s="7" t="s">
        <v>51</v>
      </c>
      <c r="G166" s="15">
        <v>7.5992081019665925</v>
      </c>
      <c r="H166" s="16">
        <v>41730</v>
      </c>
      <c r="I166" s="17">
        <v>2014</v>
      </c>
      <c r="J166" s="13" t="s">
        <v>27</v>
      </c>
      <c r="K166" s="18" t="s">
        <v>28</v>
      </c>
      <c r="M166" s="13">
        <v>132</v>
      </c>
      <c r="N166" s="14" t="s">
        <v>14</v>
      </c>
      <c r="O166" s="13" t="s">
        <v>19</v>
      </c>
      <c r="P166" s="7" t="s">
        <v>31</v>
      </c>
      <c r="Q166" s="15">
        <v>21.464510500210832</v>
      </c>
      <c r="R166" s="16">
        <v>41579</v>
      </c>
      <c r="S166" s="17">
        <v>2013</v>
      </c>
      <c r="T166" s="13" t="s">
        <v>12</v>
      </c>
      <c r="U166" s="18" t="s">
        <v>13</v>
      </c>
    </row>
    <row r="167" spans="3:21" x14ac:dyDescent="0.25">
      <c r="C167" s="13">
        <v>238</v>
      </c>
      <c r="D167" s="14" t="s">
        <v>14</v>
      </c>
      <c r="E167" s="13" t="s">
        <v>29</v>
      </c>
      <c r="F167" s="7" t="s">
        <v>51</v>
      </c>
      <c r="G167" s="15">
        <v>278.34131236669009</v>
      </c>
      <c r="H167" s="16">
        <v>41730</v>
      </c>
      <c r="I167" s="17">
        <v>2014</v>
      </c>
      <c r="J167" s="13" t="s">
        <v>21</v>
      </c>
      <c r="K167" s="18" t="s">
        <v>22</v>
      </c>
      <c r="M167" s="13">
        <v>133</v>
      </c>
      <c r="N167" s="14" t="s">
        <v>14</v>
      </c>
      <c r="O167" s="13" t="s">
        <v>15</v>
      </c>
      <c r="P167" s="7" t="s">
        <v>23</v>
      </c>
      <c r="Q167" s="15">
        <v>123.89500656482029</v>
      </c>
      <c r="R167" s="16">
        <v>41609</v>
      </c>
      <c r="S167" s="17">
        <v>2013</v>
      </c>
      <c r="T167" s="13" t="s">
        <v>17</v>
      </c>
      <c r="U167" s="18" t="s">
        <v>18</v>
      </c>
    </row>
    <row r="168" spans="3:21" x14ac:dyDescent="0.25">
      <c r="C168" s="13">
        <v>3</v>
      </c>
      <c r="D168" s="14" t="s">
        <v>14</v>
      </c>
      <c r="E168" s="13" t="s">
        <v>19</v>
      </c>
      <c r="F168" s="7" t="s">
        <v>20</v>
      </c>
      <c r="G168" s="15">
        <v>17.51853456135164</v>
      </c>
      <c r="H168" s="16">
        <v>41760</v>
      </c>
      <c r="I168" s="17">
        <v>2014</v>
      </c>
      <c r="J168" s="13" t="s">
        <v>21</v>
      </c>
      <c r="K168" s="18" t="s">
        <v>22</v>
      </c>
      <c r="M168" s="13">
        <v>134</v>
      </c>
      <c r="N168" s="14" t="s">
        <v>14</v>
      </c>
      <c r="O168" s="13" t="s">
        <v>29</v>
      </c>
      <c r="P168" s="7" t="s">
        <v>30</v>
      </c>
      <c r="Q168" s="15">
        <v>62.17325061844123</v>
      </c>
      <c r="R168" s="16">
        <v>41699</v>
      </c>
      <c r="S168" s="17">
        <v>2014</v>
      </c>
      <c r="T168" s="13" t="s">
        <v>17</v>
      </c>
      <c r="U168" s="18" t="s">
        <v>18</v>
      </c>
    </row>
    <row r="169" spans="3:21" x14ac:dyDescent="0.25">
      <c r="C169" s="13">
        <v>7</v>
      </c>
      <c r="D169" s="14" t="s">
        <v>9</v>
      </c>
      <c r="E169" s="13" t="s">
        <v>19</v>
      </c>
      <c r="F169" s="7" t="s">
        <v>20</v>
      </c>
      <c r="G169" s="15">
        <v>45.192407862124909</v>
      </c>
      <c r="H169" s="16">
        <v>41760</v>
      </c>
      <c r="I169" s="17">
        <v>2014</v>
      </c>
      <c r="J169" s="13" t="s">
        <v>27</v>
      </c>
      <c r="K169" s="18" t="s">
        <v>28</v>
      </c>
      <c r="M169" s="13">
        <v>135</v>
      </c>
      <c r="N169" s="14" t="s">
        <v>14</v>
      </c>
      <c r="O169" s="13" t="s">
        <v>29</v>
      </c>
      <c r="P169" s="7" t="s">
        <v>67</v>
      </c>
      <c r="Q169" s="15">
        <v>99.116982365019268</v>
      </c>
      <c r="R169" s="16">
        <v>41609</v>
      </c>
      <c r="S169" s="17">
        <v>2013</v>
      </c>
      <c r="T169" s="13" t="s">
        <v>12</v>
      </c>
      <c r="U169" s="18" t="s">
        <v>32</v>
      </c>
    </row>
    <row r="170" spans="3:21" x14ac:dyDescent="0.25">
      <c r="C170" s="13">
        <v>33</v>
      </c>
      <c r="D170" s="14" t="s">
        <v>14</v>
      </c>
      <c r="E170" s="13" t="s">
        <v>29</v>
      </c>
      <c r="F170" s="7" t="s">
        <v>20</v>
      </c>
      <c r="G170" s="15">
        <v>306.69155485885085</v>
      </c>
      <c r="H170" s="16">
        <v>41760</v>
      </c>
      <c r="I170" s="17">
        <v>2014</v>
      </c>
      <c r="J170" s="13" t="s">
        <v>12</v>
      </c>
      <c r="K170" s="18" t="s">
        <v>39</v>
      </c>
      <c r="M170" s="13">
        <v>136</v>
      </c>
      <c r="N170" s="14" t="s">
        <v>14</v>
      </c>
      <c r="O170" s="13" t="s">
        <v>25</v>
      </c>
      <c r="P170" s="7" t="s">
        <v>86</v>
      </c>
      <c r="Q170" s="15">
        <v>235.48869114643338</v>
      </c>
      <c r="R170" s="16">
        <v>41456</v>
      </c>
      <c r="S170" s="17">
        <v>2013</v>
      </c>
      <c r="T170" s="13" t="s">
        <v>27</v>
      </c>
      <c r="U170" s="18" t="s">
        <v>35</v>
      </c>
    </row>
    <row r="171" spans="3:21" x14ac:dyDescent="0.25">
      <c r="C171" s="13">
        <v>72</v>
      </c>
      <c r="D171" s="14" t="s">
        <v>9</v>
      </c>
      <c r="E171" s="13" t="s">
        <v>29</v>
      </c>
      <c r="F171" s="7" t="s">
        <v>20</v>
      </c>
      <c r="G171" s="15">
        <v>290.05346652121034</v>
      </c>
      <c r="H171" s="16">
        <v>41760</v>
      </c>
      <c r="I171" s="17">
        <v>2014</v>
      </c>
      <c r="J171" s="13" t="s">
        <v>21</v>
      </c>
      <c r="K171" s="18" t="s">
        <v>40</v>
      </c>
      <c r="M171" s="13">
        <v>137</v>
      </c>
      <c r="N171" s="14" t="s">
        <v>9</v>
      </c>
      <c r="O171" s="13" t="s">
        <v>19</v>
      </c>
      <c r="P171" s="7" t="s">
        <v>60</v>
      </c>
      <c r="Q171" s="15">
        <v>29.41992610640396</v>
      </c>
      <c r="R171" s="16">
        <v>41791</v>
      </c>
      <c r="S171" s="17">
        <v>2014</v>
      </c>
      <c r="T171" s="13" t="s">
        <v>17</v>
      </c>
      <c r="U171" s="18" t="s">
        <v>62</v>
      </c>
    </row>
    <row r="172" spans="3:21" x14ac:dyDescent="0.25">
      <c r="C172" s="13">
        <v>93</v>
      </c>
      <c r="D172" s="14" t="s">
        <v>9</v>
      </c>
      <c r="E172" s="13" t="s">
        <v>19</v>
      </c>
      <c r="F172" s="7" t="s">
        <v>20</v>
      </c>
      <c r="G172" s="15">
        <v>3.2359103270226619</v>
      </c>
      <c r="H172" s="16">
        <v>41760</v>
      </c>
      <c r="I172" s="17">
        <v>2014</v>
      </c>
      <c r="J172" s="13" t="s">
        <v>12</v>
      </c>
      <c r="K172" s="18" t="s">
        <v>13</v>
      </c>
      <c r="M172" s="13">
        <v>138</v>
      </c>
      <c r="N172" s="14" t="s">
        <v>14</v>
      </c>
      <c r="O172" s="13" t="s">
        <v>45</v>
      </c>
      <c r="P172" s="7" t="s">
        <v>56</v>
      </c>
      <c r="Q172" s="15">
        <v>129.26588197488198</v>
      </c>
      <c r="R172" s="16">
        <v>41699</v>
      </c>
      <c r="S172" s="17">
        <v>2014</v>
      </c>
      <c r="T172" s="13" t="s">
        <v>12</v>
      </c>
      <c r="U172" s="18" t="s">
        <v>39</v>
      </c>
    </row>
    <row r="173" spans="3:21" x14ac:dyDescent="0.25">
      <c r="C173" s="13">
        <v>125</v>
      </c>
      <c r="D173" s="14" t="s">
        <v>9</v>
      </c>
      <c r="E173" s="13" t="s">
        <v>10</v>
      </c>
      <c r="F173" s="7" t="s">
        <v>20</v>
      </c>
      <c r="G173" s="15">
        <v>653.05265991556996</v>
      </c>
      <c r="H173" s="16">
        <v>41760</v>
      </c>
      <c r="I173" s="17">
        <v>2014</v>
      </c>
      <c r="J173" s="13" t="s">
        <v>27</v>
      </c>
      <c r="K173" s="18" t="s">
        <v>35</v>
      </c>
      <c r="M173" s="13">
        <v>139</v>
      </c>
      <c r="N173" s="14" t="s">
        <v>14</v>
      </c>
      <c r="O173" s="13" t="s">
        <v>36</v>
      </c>
      <c r="P173" s="7" t="s">
        <v>56</v>
      </c>
      <c r="Q173" s="15">
        <v>15.5206233487666</v>
      </c>
      <c r="R173" s="16">
        <v>41699</v>
      </c>
      <c r="S173" s="17">
        <v>2014</v>
      </c>
      <c r="T173" s="13" t="s">
        <v>12</v>
      </c>
      <c r="U173" s="18" t="s">
        <v>13</v>
      </c>
    </row>
    <row r="174" spans="3:21" x14ac:dyDescent="0.25">
      <c r="C174" s="13">
        <v>143</v>
      </c>
      <c r="D174" s="14" t="s">
        <v>14</v>
      </c>
      <c r="E174" s="13" t="s">
        <v>29</v>
      </c>
      <c r="F174" s="7" t="s">
        <v>20</v>
      </c>
      <c r="G174" s="15">
        <v>0.14877552094505475</v>
      </c>
      <c r="H174" s="16">
        <v>41760</v>
      </c>
      <c r="I174" s="17">
        <v>2014</v>
      </c>
      <c r="J174" s="13" t="s">
        <v>12</v>
      </c>
      <c r="K174" s="18" t="s">
        <v>39</v>
      </c>
      <c r="M174" s="13">
        <v>140</v>
      </c>
      <c r="N174" s="14" t="s">
        <v>14</v>
      </c>
      <c r="O174" s="13" t="s">
        <v>36</v>
      </c>
      <c r="P174" s="7" t="s">
        <v>81</v>
      </c>
      <c r="Q174" s="15">
        <v>27.497685025310197</v>
      </c>
      <c r="R174" s="16">
        <v>41760</v>
      </c>
      <c r="S174" s="17">
        <v>2014</v>
      </c>
      <c r="T174" s="13" t="s">
        <v>12</v>
      </c>
      <c r="U174" s="18" t="s">
        <v>32</v>
      </c>
    </row>
    <row r="175" spans="3:21" x14ac:dyDescent="0.25">
      <c r="C175" s="13">
        <v>155</v>
      </c>
      <c r="D175" s="14" t="s">
        <v>9</v>
      </c>
      <c r="E175" s="13" t="s">
        <v>29</v>
      </c>
      <c r="F175" s="7" t="s">
        <v>20</v>
      </c>
      <c r="G175" s="15">
        <v>241.34159875612343</v>
      </c>
      <c r="H175" s="16">
        <v>41760</v>
      </c>
      <c r="I175" s="17">
        <v>2014</v>
      </c>
      <c r="J175" s="13" t="s">
        <v>12</v>
      </c>
      <c r="K175" s="18" t="s">
        <v>32</v>
      </c>
      <c r="M175" s="13">
        <v>141</v>
      </c>
      <c r="N175" s="14" t="s">
        <v>9</v>
      </c>
      <c r="O175" s="13" t="s">
        <v>25</v>
      </c>
      <c r="P175" s="7" t="s">
        <v>72</v>
      </c>
      <c r="Q175" s="15">
        <v>51.545061217215974</v>
      </c>
      <c r="R175" s="16">
        <v>41640</v>
      </c>
      <c r="S175" s="17">
        <v>2014</v>
      </c>
      <c r="T175" s="13" t="s">
        <v>12</v>
      </c>
      <c r="U175" s="18" t="s">
        <v>32</v>
      </c>
    </row>
    <row r="176" spans="3:21" x14ac:dyDescent="0.25">
      <c r="C176" s="13">
        <v>172</v>
      </c>
      <c r="D176" s="14" t="s">
        <v>14</v>
      </c>
      <c r="E176" s="13" t="s">
        <v>29</v>
      </c>
      <c r="F176" s="7" t="s">
        <v>20</v>
      </c>
      <c r="G176" s="15">
        <v>178.78749881711659</v>
      </c>
      <c r="H176" s="16">
        <v>41760</v>
      </c>
      <c r="I176" s="17">
        <v>2014</v>
      </c>
      <c r="J176" s="13" t="s">
        <v>48</v>
      </c>
      <c r="K176" s="18" t="s">
        <v>83</v>
      </c>
      <c r="M176" s="13">
        <v>142</v>
      </c>
      <c r="N176" s="14" t="s">
        <v>14</v>
      </c>
      <c r="O176" s="13" t="s">
        <v>45</v>
      </c>
      <c r="P176" s="7" t="s">
        <v>37</v>
      </c>
      <c r="Q176" s="15">
        <v>91.349103665063723</v>
      </c>
      <c r="R176" s="16">
        <v>41456</v>
      </c>
      <c r="S176" s="17">
        <v>2013</v>
      </c>
      <c r="T176" s="13" t="s">
        <v>21</v>
      </c>
      <c r="U176" s="18" t="s">
        <v>24</v>
      </c>
    </row>
    <row r="177" spans="3:21" x14ac:dyDescent="0.25">
      <c r="C177" s="13">
        <v>241</v>
      </c>
      <c r="D177" s="14" t="s">
        <v>14</v>
      </c>
      <c r="E177" s="13" t="s">
        <v>19</v>
      </c>
      <c r="F177" s="7" t="s">
        <v>20</v>
      </c>
      <c r="G177" s="15">
        <v>30.434053327009547</v>
      </c>
      <c r="H177" s="16">
        <v>41760</v>
      </c>
      <c r="I177" s="17">
        <v>2014</v>
      </c>
      <c r="J177" s="13" t="s">
        <v>17</v>
      </c>
      <c r="K177" s="18" t="s">
        <v>52</v>
      </c>
      <c r="M177" s="13">
        <v>143</v>
      </c>
      <c r="N177" s="14" t="s">
        <v>14</v>
      </c>
      <c r="O177" s="13" t="s">
        <v>29</v>
      </c>
      <c r="P177" s="7" t="s">
        <v>20</v>
      </c>
      <c r="Q177" s="15">
        <v>0.14877552094505475</v>
      </c>
      <c r="R177" s="16">
        <v>41760</v>
      </c>
      <c r="S177" s="17">
        <v>2014</v>
      </c>
      <c r="T177" s="13" t="s">
        <v>12</v>
      </c>
      <c r="U177" s="18" t="s">
        <v>39</v>
      </c>
    </row>
    <row r="178" spans="3:21" x14ac:dyDescent="0.25">
      <c r="C178" s="13">
        <v>3</v>
      </c>
      <c r="D178" s="14" t="s">
        <v>14</v>
      </c>
      <c r="E178" s="13" t="s">
        <v>19</v>
      </c>
      <c r="F178" s="7" t="s">
        <v>20</v>
      </c>
      <c r="G178" s="15">
        <v>17.51853456135164</v>
      </c>
      <c r="H178" s="16">
        <v>41760</v>
      </c>
      <c r="I178" s="17">
        <v>2014</v>
      </c>
      <c r="J178" s="13" t="s">
        <v>21</v>
      </c>
      <c r="K178" s="18" t="s">
        <v>22</v>
      </c>
      <c r="M178" s="13">
        <v>144</v>
      </c>
      <c r="N178" s="14" t="s">
        <v>9</v>
      </c>
      <c r="O178" s="13" t="s">
        <v>36</v>
      </c>
      <c r="P178" s="7" t="s">
        <v>78</v>
      </c>
      <c r="Q178" s="15">
        <v>11.738981437256877</v>
      </c>
      <c r="R178" s="16">
        <v>41548</v>
      </c>
      <c r="S178" s="17">
        <v>2013</v>
      </c>
      <c r="T178" s="13" t="s">
        <v>48</v>
      </c>
      <c r="U178" s="18" t="s">
        <v>83</v>
      </c>
    </row>
    <row r="179" spans="3:21" x14ac:dyDescent="0.25">
      <c r="C179" s="13">
        <v>7</v>
      </c>
      <c r="D179" s="14" t="s">
        <v>9</v>
      </c>
      <c r="E179" s="13" t="s">
        <v>19</v>
      </c>
      <c r="F179" s="7" t="s">
        <v>20</v>
      </c>
      <c r="G179" s="15">
        <v>45.192407862124909</v>
      </c>
      <c r="H179" s="16">
        <v>41760</v>
      </c>
      <c r="I179" s="17">
        <v>2014</v>
      </c>
      <c r="J179" s="13" t="s">
        <v>27</v>
      </c>
      <c r="K179" s="18" t="s">
        <v>28</v>
      </c>
      <c r="M179" s="13">
        <v>145</v>
      </c>
      <c r="N179" s="14" t="s">
        <v>9</v>
      </c>
      <c r="O179" s="13" t="s">
        <v>36</v>
      </c>
      <c r="P179" s="7" t="s">
        <v>37</v>
      </c>
      <c r="Q179" s="15">
        <v>12.741135701717718</v>
      </c>
      <c r="R179" s="16">
        <v>41456</v>
      </c>
      <c r="S179" s="17">
        <v>2013</v>
      </c>
      <c r="T179" s="13" t="s">
        <v>48</v>
      </c>
      <c r="U179" s="18" t="s">
        <v>49</v>
      </c>
    </row>
    <row r="180" spans="3:21" x14ac:dyDescent="0.25">
      <c r="C180" s="13">
        <v>40</v>
      </c>
      <c r="D180" s="14" t="s">
        <v>9</v>
      </c>
      <c r="E180" s="13" t="s">
        <v>19</v>
      </c>
      <c r="F180" s="7" t="s">
        <v>60</v>
      </c>
      <c r="G180" s="15">
        <v>35.593086279461076</v>
      </c>
      <c r="H180" s="16">
        <v>41791</v>
      </c>
      <c r="I180" s="17">
        <v>2014</v>
      </c>
      <c r="J180" s="13" t="s">
        <v>27</v>
      </c>
      <c r="K180" s="18" t="s">
        <v>55</v>
      </c>
      <c r="M180" s="13">
        <v>146</v>
      </c>
      <c r="N180" s="14" t="s">
        <v>14</v>
      </c>
      <c r="O180" s="13" t="s">
        <v>45</v>
      </c>
      <c r="P180" s="7" t="s">
        <v>64</v>
      </c>
      <c r="Q180" s="15">
        <v>36.824537395071076</v>
      </c>
      <c r="R180" s="16">
        <v>41609</v>
      </c>
      <c r="S180" s="17">
        <v>2013</v>
      </c>
      <c r="T180" s="13" t="s">
        <v>12</v>
      </c>
      <c r="U180" s="18" t="s">
        <v>32</v>
      </c>
    </row>
    <row r="181" spans="3:21" x14ac:dyDescent="0.25">
      <c r="C181" s="13">
        <v>55</v>
      </c>
      <c r="D181" s="14" t="s">
        <v>14</v>
      </c>
      <c r="E181" s="13" t="s">
        <v>29</v>
      </c>
      <c r="F181" s="7" t="s">
        <v>60</v>
      </c>
      <c r="G181" s="15">
        <v>273.9539952384871</v>
      </c>
      <c r="H181" s="16">
        <v>41791</v>
      </c>
      <c r="I181" s="17">
        <v>2014</v>
      </c>
      <c r="J181" s="13" t="s">
        <v>21</v>
      </c>
      <c r="K181" s="18" t="s">
        <v>40</v>
      </c>
      <c r="M181" s="13">
        <v>147</v>
      </c>
      <c r="N181" s="14" t="s">
        <v>14</v>
      </c>
      <c r="O181" s="13" t="s">
        <v>25</v>
      </c>
      <c r="P181" s="7" t="s">
        <v>74</v>
      </c>
      <c r="Q181" s="15">
        <v>51.952084812232627</v>
      </c>
      <c r="R181" s="16">
        <v>41760</v>
      </c>
      <c r="S181" s="17">
        <v>2014</v>
      </c>
      <c r="T181" s="13" t="s">
        <v>27</v>
      </c>
      <c r="U181" s="18" t="s">
        <v>28</v>
      </c>
    </row>
    <row r="182" spans="3:21" x14ac:dyDescent="0.25">
      <c r="C182" s="13">
        <v>105</v>
      </c>
      <c r="D182" s="14" t="s">
        <v>14</v>
      </c>
      <c r="E182" s="13" t="s">
        <v>29</v>
      </c>
      <c r="F182" s="7" t="s">
        <v>60</v>
      </c>
      <c r="G182" s="15">
        <v>285.11924046870945</v>
      </c>
      <c r="H182" s="16">
        <v>41791</v>
      </c>
      <c r="I182" s="17">
        <v>2014</v>
      </c>
      <c r="J182" s="13" t="s">
        <v>17</v>
      </c>
      <c r="K182" s="18" t="s">
        <v>62</v>
      </c>
      <c r="M182" s="13">
        <v>148</v>
      </c>
      <c r="N182" s="14" t="s">
        <v>14</v>
      </c>
      <c r="O182" s="13" t="s">
        <v>45</v>
      </c>
      <c r="P182" s="7" t="s">
        <v>59</v>
      </c>
      <c r="Q182" s="15">
        <v>107.84947184870614</v>
      </c>
      <c r="R182" s="16">
        <v>41487</v>
      </c>
      <c r="S182" s="17">
        <v>2013</v>
      </c>
      <c r="T182" s="13" t="s">
        <v>12</v>
      </c>
      <c r="U182" s="18" t="s">
        <v>39</v>
      </c>
    </row>
    <row r="183" spans="3:21" x14ac:dyDescent="0.25">
      <c r="C183" s="13">
        <v>106</v>
      </c>
      <c r="D183" s="14" t="s">
        <v>14</v>
      </c>
      <c r="E183" s="13" t="s">
        <v>29</v>
      </c>
      <c r="F183" s="7" t="s">
        <v>60</v>
      </c>
      <c r="G183" s="15">
        <v>256.20598230999121</v>
      </c>
      <c r="H183" s="16">
        <v>41791</v>
      </c>
      <c r="I183" s="17">
        <v>2014</v>
      </c>
      <c r="J183" s="13" t="s">
        <v>21</v>
      </c>
      <c r="K183" s="18" t="s">
        <v>42</v>
      </c>
      <c r="M183" s="13">
        <v>149</v>
      </c>
      <c r="N183" s="14" t="s">
        <v>9</v>
      </c>
      <c r="O183" s="13" t="s">
        <v>25</v>
      </c>
      <c r="P183" s="7" t="s">
        <v>72</v>
      </c>
      <c r="Q183" s="15">
        <v>123.09894731197774</v>
      </c>
      <c r="R183" s="16">
        <v>41640</v>
      </c>
      <c r="S183" s="17">
        <v>2014</v>
      </c>
      <c r="T183" s="13" t="s">
        <v>48</v>
      </c>
      <c r="U183" s="18" t="s">
        <v>58</v>
      </c>
    </row>
    <row r="184" spans="3:21" x14ac:dyDescent="0.25">
      <c r="C184" s="13">
        <v>137</v>
      </c>
      <c r="D184" s="14" t="s">
        <v>9</v>
      </c>
      <c r="E184" s="13" t="s">
        <v>19</v>
      </c>
      <c r="F184" s="7" t="s">
        <v>60</v>
      </c>
      <c r="G184" s="15">
        <v>29.41992610640396</v>
      </c>
      <c r="H184" s="16">
        <v>41791</v>
      </c>
      <c r="I184" s="17">
        <v>2014</v>
      </c>
      <c r="J184" s="13" t="s">
        <v>17</v>
      </c>
      <c r="K184" s="18" t="s">
        <v>62</v>
      </c>
      <c r="M184" s="13">
        <v>150</v>
      </c>
      <c r="N184" s="14" t="s">
        <v>14</v>
      </c>
      <c r="O184" s="13" t="s">
        <v>29</v>
      </c>
      <c r="P184" s="7" t="s">
        <v>67</v>
      </c>
      <c r="Q184" s="15">
        <v>45.581700032569117</v>
      </c>
      <c r="R184" s="16">
        <v>41609</v>
      </c>
      <c r="S184" s="17">
        <v>2013</v>
      </c>
      <c r="T184" s="13" t="s">
        <v>27</v>
      </c>
      <c r="U184" s="18" t="s">
        <v>55</v>
      </c>
    </row>
    <row r="185" spans="3:21" x14ac:dyDescent="0.25">
      <c r="C185" s="13">
        <v>164</v>
      </c>
      <c r="D185" s="14" t="s">
        <v>14</v>
      </c>
      <c r="E185" s="13" t="s">
        <v>10</v>
      </c>
      <c r="F185" s="7" t="s">
        <v>60</v>
      </c>
      <c r="G185" s="15">
        <v>606.33596720364483</v>
      </c>
      <c r="H185" s="16">
        <v>41791</v>
      </c>
      <c r="I185" s="17">
        <v>2014</v>
      </c>
      <c r="J185" s="13" t="s">
        <v>17</v>
      </c>
      <c r="K185" s="18" t="s">
        <v>52</v>
      </c>
      <c r="M185" s="13">
        <v>151</v>
      </c>
      <c r="N185" s="14" t="s">
        <v>9</v>
      </c>
      <c r="O185" s="13" t="s">
        <v>10</v>
      </c>
      <c r="P185" s="7" t="s">
        <v>51</v>
      </c>
      <c r="Q185" s="15">
        <v>54.930127163256515</v>
      </c>
      <c r="R185" s="16">
        <v>41730</v>
      </c>
      <c r="S185" s="17">
        <v>2014</v>
      </c>
      <c r="T185" s="13" t="s">
        <v>27</v>
      </c>
      <c r="U185" s="18" t="s">
        <v>35</v>
      </c>
    </row>
    <row r="186" spans="3:21" x14ac:dyDescent="0.25">
      <c r="C186" s="13">
        <v>165</v>
      </c>
      <c r="D186" s="14" t="s">
        <v>9</v>
      </c>
      <c r="E186" s="13" t="s">
        <v>10</v>
      </c>
      <c r="F186" s="7" t="s">
        <v>60</v>
      </c>
      <c r="G186" s="15">
        <v>221.69376036546495</v>
      </c>
      <c r="H186" s="16">
        <v>41791</v>
      </c>
      <c r="I186" s="17">
        <v>2014</v>
      </c>
      <c r="J186" s="13" t="s">
        <v>27</v>
      </c>
      <c r="K186" s="18" t="s">
        <v>55</v>
      </c>
      <c r="M186" s="13">
        <v>152</v>
      </c>
      <c r="N186" s="14" t="s">
        <v>9</v>
      </c>
      <c r="O186" s="13" t="s">
        <v>45</v>
      </c>
      <c r="P186" s="7" t="s">
        <v>37</v>
      </c>
      <c r="Q186" s="15">
        <v>68.643292427898615</v>
      </c>
      <c r="R186" s="16">
        <v>41456</v>
      </c>
      <c r="S186" s="17">
        <v>2013</v>
      </c>
      <c r="T186" s="13" t="s">
        <v>12</v>
      </c>
      <c r="U186" s="18" t="s">
        <v>13</v>
      </c>
    </row>
    <row r="187" spans="3:21" x14ac:dyDescent="0.25">
      <c r="C187" s="13">
        <v>203</v>
      </c>
      <c r="D187" s="14" t="s">
        <v>9</v>
      </c>
      <c r="E187" s="13" t="s">
        <v>19</v>
      </c>
      <c r="F187" s="7" t="s">
        <v>60</v>
      </c>
      <c r="G187" s="15">
        <v>30.647094187135604</v>
      </c>
      <c r="H187" s="16">
        <v>41791</v>
      </c>
      <c r="I187" s="17">
        <v>2014</v>
      </c>
      <c r="J187" s="13" t="s">
        <v>17</v>
      </c>
      <c r="K187" s="18" t="s">
        <v>62</v>
      </c>
      <c r="M187" s="13">
        <v>153</v>
      </c>
      <c r="N187" s="14" t="s">
        <v>14</v>
      </c>
      <c r="O187" s="13" t="s">
        <v>29</v>
      </c>
      <c r="P187" s="7" t="s">
        <v>68</v>
      </c>
      <c r="Q187" s="15">
        <v>270.2295416951597</v>
      </c>
      <c r="R187" s="16">
        <v>41518</v>
      </c>
      <c r="S187" s="17">
        <v>2013</v>
      </c>
      <c r="T187" s="13" t="s">
        <v>17</v>
      </c>
      <c r="U187" s="18" t="s">
        <v>62</v>
      </c>
    </row>
    <row r="188" spans="3:21" x14ac:dyDescent="0.25">
      <c r="C188" s="13">
        <v>217</v>
      </c>
      <c r="D188" s="14" t="s">
        <v>9</v>
      </c>
      <c r="E188" s="13" t="s">
        <v>29</v>
      </c>
      <c r="F188" s="7" t="s">
        <v>60</v>
      </c>
      <c r="G188" s="15">
        <v>346.81810786824599</v>
      </c>
      <c r="H188" s="16">
        <v>41791</v>
      </c>
      <c r="I188" s="17">
        <v>2014</v>
      </c>
      <c r="J188" s="13" t="s">
        <v>27</v>
      </c>
      <c r="K188" s="18" t="s">
        <v>35</v>
      </c>
      <c r="M188" s="13">
        <v>154</v>
      </c>
      <c r="N188" s="14" t="s">
        <v>14</v>
      </c>
      <c r="O188" s="13" t="s">
        <v>29</v>
      </c>
      <c r="P188" s="7" t="s">
        <v>31</v>
      </c>
      <c r="Q188" s="15">
        <v>329.43826665906045</v>
      </c>
      <c r="R188" s="16">
        <v>41579</v>
      </c>
      <c r="S188" s="17">
        <v>2013</v>
      </c>
      <c r="T188" s="13" t="s">
        <v>17</v>
      </c>
      <c r="U188" s="18" t="s">
        <v>52</v>
      </c>
    </row>
    <row r="189" spans="3:21" x14ac:dyDescent="0.25">
      <c r="C189" s="13">
        <v>225</v>
      </c>
      <c r="D189" s="14" t="s">
        <v>9</v>
      </c>
      <c r="E189" s="13" t="s">
        <v>19</v>
      </c>
      <c r="F189" s="7" t="s">
        <v>60</v>
      </c>
      <c r="G189" s="15">
        <v>4.9348487928926765</v>
      </c>
      <c r="H189" s="16">
        <v>41791</v>
      </c>
      <c r="I189" s="17">
        <v>2014</v>
      </c>
      <c r="J189" s="13" t="s">
        <v>21</v>
      </c>
      <c r="K189" s="18" t="s">
        <v>40</v>
      </c>
      <c r="M189" s="13">
        <v>155</v>
      </c>
      <c r="N189" s="14" t="s">
        <v>9</v>
      </c>
      <c r="O189" s="13" t="s">
        <v>29</v>
      </c>
      <c r="P189" s="7" t="s">
        <v>20</v>
      </c>
      <c r="Q189" s="15">
        <v>241.34159875612343</v>
      </c>
      <c r="R189" s="16">
        <v>41760</v>
      </c>
      <c r="S189" s="17">
        <v>2014</v>
      </c>
      <c r="T189" s="13" t="s">
        <v>12</v>
      </c>
      <c r="U189" s="18" t="s">
        <v>32</v>
      </c>
    </row>
    <row r="190" spans="3:21" x14ac:dyDescent="0.25">
      <c r="C190" s="13">
        <v>1</v>
      </c>
      <c r="D190" s="14" t="s">
        <v>9</v>
      </c>
      <c r="E190" s="13" t="s">
        <v>10</v>
      </c>
      <c r="F190" s="7" t="s">
        <v>11</v>
      </c>
      <c r="G190" s="15">
        <v>80.055464397459986</v>
      </c>
      <c r="H190" s="16">
        <v>41456</v>
      </c>
      <c r="I190" s="17">
        <v>2013</v>
      </c>
      <c r="J190" s="13" t="s">
        <v>12</v>
      </c>
      <c r="K190" s="18" t="s">
        <v>13</v>
      </c>
      <c r="M190" s="13">
        <v>156</v>
      </c>
      <c r="N190" s="14" t="s">
        <v>9</v>
      </c>
      <c r="O190" s="13" t="s">
        <v>15</v>
      </c>
      <c r="P190" s="7" t="s">
        <v>16</v>
      </c>
      <c r="Q190" s="15">
        <v>160.3903322835356</v>
      </c>
      <c r="R190" s="16">
        <v>41791</v>
      </c>
      <c r="S190" s="17">
        <v>2014</v>
      </c>
      <c r="T190" s="13" t="s">
        <v>17</v>
      </c>
      <c r="U190" s="18" t="s">
        <v>18</v>
      </c>
    </row>
    <row r="191" spans="3:21" x14ac:dyDescent="0.25">
      <c r="C191" s="13">
        <v>14</v>
      </c>
      <c r="D191" s="14" t="s">
        <v>14</v>
      </c>
      <c r="E191" s="13" t="s">
        <v>19</v>
      </c>
      <c r="F191" s="7" t="s">
        <v>11</v>
      </c>
      <c r="G191" s="15">
        <v>60.224454843585121</v>
      </c>
      <c r="H191" s="16">
        <v>41456</v>
      </c>
      <c r="I191" s="17">
        <v>2013</v>
      </c>
      <c r="J191" s="13" t="s">
        <v>12</v>
      </c>
      <c r="K191" s="18" t="s">
        <v>39</v>
      </c>
      <c r="M191" s="13">
        <v>157</v>
      </c>
      <c r="N191" s="14" t="s">
        <v>9</v>
      </c>
      <c r="O191" s="13" t="s">
        <v>29</v>
      </c>
      <c r="P191" s="7" t="s">
        <v>80</v>
      </c>
      <c r="Q191" s="15">
        <v>4.136933130582765</v>
      </c>
      <c r="R191" s="16">
        <v>41487</v>
      </c>
      <c r="S191" s="17">
        <v>2013</v>
      </c>
      <c r="T191" s="13" t="s">
        <v>17</v>
      </c>
      <c r="U191" s="18" t="s">
        <v>18</v>
      </c>
    </row>
    <row r="192" spans="3:21" x14ac:dyDescent="0.25">
      <c r="C192" s="13">
        <v>24</v>
      </c>
      <c r="D192" s="14" t="s">
        <v>9</v>
      </c>
      <c r="E192" s="13" t="s">
        <v>29</v>
      </c>
      <c r="F192" s="7" t="s">
        <v>11</v>
      </c>
      <c r="G192" s="15">
        <v>31.038993556292116</v>
      </c>
      <c r="H192" s="16">
        <v>41456</v>
      </c>
      <c r="I192" s="17">
        <v>2013</v>
      </c>
      <c r="J192" s="13" t="s">
        <v>48</v>
      </c>
      <c r="K192" s="18" t="s">
        <v>50</v>
      </c>
      <c r="M192" s="13">
        <v>158</v>
      </c>
      <c r="N192" s="14" t="s">
        <v>14</v>
      </c>
      <c r="O192" s="13" t="s">
        <v>25</v>
      </c>
      <c r="P192" s="7" t="s">
        <v>47</v>
      </c>
      <c r="Q192" s="15">
        <v>84.196106707854327</v>
      </c>
      <c r="R192" s="16">
        <v>41518</v>
      </c>
      <c r="S192" s="17">
        <v>2013</v>
      </c>
      <c r="T192" s="13" t="s">
        <v>12</v>
      </c>
      <c r="U192" s="18" t="s">
        <v>39</v>
      </c>
    </row>
    <row r="193" spans="3:21" x14ac:dyDescent="0.25">
      <c r="C193" s="13">
        <v>44</v>
      </c>
      <c r="D193" s="14" t="s">
        <v>9</v>
      </c>
      <c r="E193" s="13" t="s">
        <v>19</v>
      </c>
      <c r="F193" s="7" t="s">
        <v>11</v>
      </c>
      <c r="G193" s="15">
        <v>23.654961801087193</v>
      </c>
      <c r="H193" s="16">
        <v>41456</v>
      </c>
      <c r="I193" s="17">
        <v>2013</v>
      </c>
      <c r="J193" s="13" t="s">
        <v>21</v>
      </c>
      <c r="K193" s="18" t="s">
        <v>22</v>
      </c>
      <c r="M193" s="13">
        <v>159</v>
      </c>
      <c r="N193" s="14" t="s">
        <v>9</v>
      </c>
      <c r="O193" s="13" t="s">
        <v>45</v>
      </c>
      <c r="P193" s="7" t="s">
        <v>81</v>
      </c>
      <c r="Q193" s="15">
        <v>147.38742988806987</v>
      </c>
      <c r="R193" s="16">
        <v>41760</v>
      </c>
      <c r="S193" s="17">
        <v>2014</v>
      </c>
      <c r="T193" s="13" t="s">
        <v>12</v>
      </c>
      <c r="U193" s="18" t="s">
        <v>39</v>
      </c>
    </row>
    <row r="194" spans="3:21" x14ac:dyDescent="0.25">
      <c r="C194" s="13">
        <v>77</v>
      </c>
      <c r="D194" s="14" t="s">
        <v>9</v>
      </c>
      <c r="E194" s="13" t="s">
        <v>10</v>
      </c>
      <c r="F194" s="7" t="s">
        <v>11</v>
      </c>
      <c r="G194" s="15">
        <v>184.60811883416213</v>
      </c>
      <c r="H194" s="16">
        <v>41456</v>
      </c>
      <c r="I194" s="17">
        <v>2013</v>
      </c>
      <c r="J194" s="13" t="s">
        <v>21</v>
      </c>
      <c r="K194" s="18" t="s">
        <v>24</v>
      </c>
      <c r="M194" s="13">
        <v>160</v>
      </c>
      <c r="N194" s="14" t="s">
        <v>14</v>
      </c>
      <c r="O194" s="13" t="s">
        <v>45</v>
      </c>
      <c r="P194" s="7" t="s">
        <v>64</v>
      </c>
      <c r="Q194" s="15">
        <v>36.075122636750876</v>
      </c>
      <c r="R194" s="16">
        <v>41609</v>
      </c>
      <c r="S194" s="17">
        <v>2013</v>
      </c>
      <c r="T194" s="13" t="s">
        <v>12</v>
      </c>
      <c r="U194" s="18" t="s">
        <v>13</v>
      </c>
    </row>
    <row r="195" spans="3:21" x14ac:dyDescent="0.25">
      <c r="C195" s="13">
        <v>78</v>
      </c>
      <c r="D195" s="14" t="s">
        <v>14</v>
      </c>
      <c r="E195" s="13" t="s">
        <v>10</v>
      </c>
      <c r="F195" s="7" t="s">
        <v>11</v>
      </c>
      <c r="G195" s="15">
        <v>494.50418298439661</v>
      </c>
      <c r="H195" s="16">
        <v>41456</v>
      </c>
      <c r="I195" s="17">
        <v>2013</v>
      </c>
      <c r="J195" s="13" t="s">
        <v>21</v>
      </c>
      <c r="K195" s="18" t="s">
        <v>24</v>
      </c>
      <c r="M195" s="13">
        <v>161</v>
      </c>
      <c r="N195" s="14" t="s">
        <v>14</v>
      </c>
      <c r="O195" s="13" t="s">
        <v>25</v>
      </c>
      <c r="P195" s="7" t="s">
        <v>41</v>
      </c>
      <c r="Q195" s="15">
        <v>185.29109980977836</v>
      </c>
      <c r="R195" s="16">
        <v>41548</v>
      </c>
      <c r="S195" s="17">
        <v>2013</v>
      </c>
      <c r="T195" s="13" t="s">
        <v>48</v>
      </c>
      <c r="U195" s="18" t="s">
        <v>83</v>
      </c>
    </row>
    <row r="196" spans="3:21" x14ac:dyDescent="0.25">
      <c r="C196" s="13">
        <v>127</v>
      </c>
      <c r="D196" s="14" t="s">
        <v>14</v>
      </c>
      <c r="E196" s="13" t="s">
        <v>29</v>
      </c>
      <c r="F196" s="7" t="s">
        <v>11</v>
      </c>
      <c r="G196" s="15">
        <v>290.20366337516748</v>
      </c>
      <c r="H196" s="16">
        <v>41456</v>
      </c>
      <c r="I196" s="17">
        <v>2013</v>
      </c>
      <c r="J196" s="13" t="s">
        <v>21</v>
      </c>
      <c r="K196" s="18" t="s">
        <v>24</v>
      </c>
      <c r="M196" s="13">
        <v>162</v>
      </c>
      <c r="N196" s="14" t="s">
        <v>9</v>
      </c>
      <c r="O196" s="13" t="s">
        <v>10</v>
      </c>
      <c r="P196" s="7" t="s">
        <v>66</v>
      </c>
      <c r="Q196" s="15">
        <v>237.21291371404263</v>
      </c>
      <c r="R196" s="16">
        <v>41640</v>
      </c>
      <c r="S196" s="17">
        <v>2014</v>
      </c>
      <c r="T196" s="13" t="s">
        <v>17</v>
      </c>
      <c r="U196" s="18" t="s">
        <v>18</v>
      </c>
    </row>
    <row r="197" spans="3:21" x14ac:dyDescent="0.25">
      <c r="C197" s="13">
        <v>176</v>
      </c>
      <c r="D197" s="14" t="s">
        <v>9</v>
      </c>
      <c r="E197" s="13" t="s">
        <v>29</v>
      </c>
      <c r="F197" s="7" t="s">
        <v>11</v>
      </c>
      <c r="G197" s="15">
        <v>150.9193790661879</v>
      </c>
      <c r="H197" s="16">
        <v>41456</v>
      </c>
      <c r="I197" s="17">
        <v>2013</v>
      </c>
      <c r="J197" s="13" t="s">
        <v>21</v>
      </c>
      <c r="K197" s="18" t="s">
        <v>38</v>
      </c>
      <c r="M197" s="13">
        <v>163</v>
      </c>
      <c r="N197" s="14" t="s">
        <v>9</v>
      </c>
      <c r="O197" s="13" t="s">
        <v>19</v>
      </c>
      <c r="P197" s="7" t="s">
        <v>31</v>
      </c>
      <c r="Q197" s="15">
        <v>14.729395124324451</v>
      </c>
      <c r="R197" s="16">
        <v>41579</v>
      </c>
      <c r="S197" s="17">
        <v>2013</v>
      </c>
      <c r="T197" s="13" t="s">
        <v>17</v>
      </c>
      <c r="U197" s="18" t="s">
        <v>62</v>
      </c>
    </row>
    <row r="198" spans="3:21" x14ac:dyDescent="0.25">
      <c r="C198" s="13">
        <v>232</v>
      </c>
      <c r="D198" s="14" t="s">
        <v>9</v>
      </c>
      <c r="E198" s="13" t="s">
        <v>10</v>
      </c>
      <c r="F198" s="7" t="s">
        <v>11</v>
      </c>
      <c r="G198" s="15">
        <v>405.24970797343019</v>
      </c>
      <c r="H198" s="16">
        <v>41456</v>
      </c>
      <c r="I198" s="17">
        <v>2013</v>
      </c>
      <c r="J198" s="13" t="s">
        <v>12</v>
      </c>
      <c r="K198" s="18" t="s">
        <v>32</v>
      </c>
      <c r="M198" s="13">
        <v>164</v>
      </c>
      <c r="N198" s="14" t="s">
        <v>14</v>
      </c>
      <c r="O198" s="13" t="s">
        <v>10</v>
      </c>
      <c r="P198" s="7" t="s">
        <v>60</v>
      </c>
      <c r="Q198" s="15">
        <v>606.33596720364483</v>
      </c>
      <c r="R198" s="16">
        <v>41791</v>
      </c>
      <c r="S198" s="17">
        <v>2014</v>
      </c>
      <c r="T198" s="13" t="s">
        <v>17</v>
      </c>
      <c r="U198" s="18" t="s">
        <v>52</v>
      </c>
    </row>
    <row r="199" spans="3:21" x14ac:dyDescent="0.25">
      <c r="C199" s="13">
        <v>1</v>
      </c>
      <c r="D199" s="14" t="s">
        <v>9</v>
      </c>
      <c r="E199" s="13" t="s">
        <v>10</v>
      </c>
      <c r="F199" s="7" t="s">
        <v>11</v>
      </c>
      <c r="G199" s="15">
        <v>80.055464397459986</v>
      </c>
      <c r="H199" s="16">
        <v>41456</v>
      </c>
      <c r="I199" s="17">
        <v>2013</v>
      </c>
      <c r="J199" s="13" t="s">
        <v>12</v>
      </c>
      <c r="K199" s="18" t="s">
        <v>13</v>
      </c>
      <c r="M199" s="13">
        <v>165</v>
      </c>
      <c r="N199" s="14" t="s">
        <v>9</v>
      </c>
      <c r="O199" s="13" t="s">
        <v>10</v>
      </c>
      <c r="P199" s="7" t="s">
        <v>60</v>
      </c>
      <c r="Q199" s="15">
        <v>221.69376036546495</v>
      </c>
      <c r="R199" s="16">
        <v>41791</v>
      </c>
      <c r="S199" s="17">
        <v>2014</v>
      </c>
      <c r="T199" s="13" t="s">
        <v>27</v>
      </c>
      <c r="U199" s="18" t="s">
        <v>55</v>
      </c>
    </row>
    <row r="200" spans="3:21" x14ac:dyDescent="0.25">
      <c r="C200" s="13">
        <v>91</v>
      </c>
      <c r="D200" s="14" t="s">
        <v>9</v>
      </c>
      <c r="E200" s="13" t="s">
        <v>10</v>
      </c>
      <c r="F200" s="7" t="s">
        <v>80</v>
      </c>
      <c r="G200" s="15">
        <v>502.32987293640224</v>
      </c>
      <c r="H200" s="16">
        <v>41487</v>
      </c>
      <c r="I200" s="17">
        <v>2013</v>
      </c>
      <c r="J200" s="13" t="s">
        <v>48</v>
      </c>
      <c r="K200" s="18" t="s">
        <v>50</v>
      </c>
      <c r="M200" s="13">
        <v>166</v>
      </c>
      <c r="N200" s="14" t="s">
        <v>9</v>
      </c>
      <c r="O200" s="13" t="s">
        <v>36</v>
      </c>
      <c r="P200" s="7" t="s">
        <v>53</v>
      </c>
      <c r="Q200" s="15">
        <v>14.257242510948851</v>
      </c>
      <c r="R200" s="16">
        <v>41791</v>
      </c>
      <c r="S200" s="17">
        <v>2014</v>
      </c>
      <c r="T200" s="13" t="s">
        <v>27</v>
      </c>
      <c r="U200" s="18" t="s">
        <v>55</v>
      </c>
    </row>
    <row r="201" spans="3:21" x14ac:dyDescent="0.25">
      <c r="C201" s="13">
        <v>101</v>
      </c>
      <c r="D201" s="14" t="s">
        <v>14</v>
      </c>
      <c r="E201" s="13" t="s">
        <v>19</v>
      </c>
      <c r="F201" s="7" t="s">
        <v>80</v>
      </c>
      <c r="G201" s="15">
        <v>24.483859452449774</v>
      </c>
      <c r="H201" s="16">
        <v>41487</v>
      </c>
      <c r="I201" s="17">
        <v>2013</v>
      </c>
      <c r="J201" s="13" t="s">
        <v>21</v>
      </c>
      <c r="K201" s="18" t="s">
        <v>40</v>
      </c>
      <c r="M201" s="13">
        <v>167</v>
      </c>
      <c r="N201" s="14" t="s">
        <v>9</v>
      </c>
      <c r="O201" s="13" t="s">
        <v>10</v>
      </c>
      <c r="P201" s="7" t="s">
        <v>34</v>
      </c>
      <c r="Q201" s="15">
        <v>537.57193278071543</v>
      </c>
      <c r="R201" s="16">
        <v>41671</v>
      </c>
      <c r="S201" s="17">
        <v>2014</v>
      </c>
      <c r="T201" s="13" t="s">
        <v>17</v>
      </c>
      <c r="U201" s="18" t="s">
        <v>18</v>
      </c>
    </row>
    <row r="202" spans="3:21" x14ac:dyDescent="0.25">
      <c r="C202" s="13">
        <v>104</v>
      </c>
      <c r="D202" s="14" t="s">
        <v>14</v>
      </c>
      <c r="E202" s="13" t="s">
        <v>29</v>
      </c>
      <c r="F202" s="7" t="s">
        <v>80</v>
      </c>
      <c r="G202" s="15">
        <v>54.337350080284082</v>
      </c>
      <c r="H202" s="16">
        <v>41487</v>
      </c>
      <c r="I202" s="17">
        <v>2013</v>
      </c>
      <c r="J202" s="13" t="s">
        <v>17</v>
      </c>
      <c r="K202" s="18" t="s">
        <v>52</v>
      </c>
      <c r="M202" s="13">
        <v>168</v>
      </c>
      <c r="N202" s="14" t="s">
        <v>9</v>
      </c>
      <c r="O202" s="13" t="s">
        <v>45</v>
      </c>
      <c r="P202" s="7" t="s">
        <v>65</v>
      </c>
      <c r="Q202" s="15">
        <v>63.163781646792614</v>
      </c>
      <c r="R202" s="16">
        <v>41518</v>
      </c>
      <c r="S202" s="17">
        <v>2013</v>
      </c>
      <c r="T202" s="13" t="s">
        <v>12</v>
      </c>
      <c r="U202" s="18" t="s">
        <v>39</v>
      </c>
    </row>
    <row r="203" spans="3:21" x14ac:dyDescent="0.25">
      <c r="C203" s="13">
        <v>108</v>
      </c>
      <c r="D203" s="14" t="s">
        <v>14</v>
      </c>
      <c r="E203" s="13" t="s">
        <v>10</v>
      </c>
      <c r="F203" s="7" t="s">
        <v>80</v>
      </c>
      <c r="G203" s="15">
        <v>646.73626764053085</v>
      </c>
      <c r="H203" s="16">
        <v>41487</v>
      </c>
      <c r="I203" s="17">
        <v>2013</v>
      </c>
      <c r="J203" s="13" t="s">
        <v>17</v>
      </c>
      <c r="K203" s="18" t="s">
        <v>18</v>
      </c>
      <c r="M203" s="13">
        <v>169</v>
      </c>
      <c r="N203" s="14" t="s">
        <v>14</v>
      </c>
      <c r="O203" s="13" t="s">
        <v>45</v>
      </c>
      <c r="P203" s="7" t="s">
        <v>64</v>
      </c>
      <c r="Q203" s="15">
        <v>78.977190175603738</v>
      </c>
      <c r="R203" s="16">
        <v>41609</v>
      </c>
      <c r="S203" s="17">
        <v>2013</v>
      </c>
      <c r="T203" s="13" t="s">
        <v>21</v>
      </c>
      <c r="U203" s="18" t="s">
        <v>38</v>
      </c>
    </row>
    <row r="204" spans="3:21" x14ac:dyDescent="0.25">
      <c r="C204" s="13">
        <v>157</v>
      </c>
      <c r="D204" s="14" t="s">
        <v>9</v>
      </c>
      <c r="E204" s="13" t="s">
        <v>29</v>
      </c>
      <c r="F204" s="7" t="s">
        <v>80</v>
      </c>
      <c r="G204" s="15">
        <v>4.136933130582765</v>
      </c>
      <c r="H204" s="16">
        <v>41487</v>
      </c>
      <c r="I204" s="17">
        <v>2013</v>
      </c>
      <c r="J204" s="13" t="s">
        <v>17</v>
      </c>
      <c r="K204" s="18" t="s">
        <v>18</v>
      </c>
      <c r="M204" s="13">
        <v>170</v>
      </c>
      <c r="N204" s="14" t="s">
        <v>9</v>
      </c>
      <c r="O204" s="13" t="s">
        <v>19</v>
      </c>
      <c r="P204" s="7" t="s">
        <v>67</v>
      </c>
      <c r="Q204" s="15">
        <v>33.689551269619059</v>
      </c>
      <c r="R204" s="16">
        <v>41609</v>
      </c>
      <c r="S204" s="17">
        <v>2013</v>
      </c>
      <c r="T204" s="13" t="s">
        <v>12</v>
      </c>
      <c r="U204" s="18" t="s">
        <v>32</v>
      </c>
    </row>
    <row r="205" spans="3:21" x14ac:dyDescent="0.25">
      <c r="C205" s="13">
        <v>194</v>
      </c>
      <c r="D205" s="14" t="s">
        <v>9</v>
      </c>
      <c r="E205" s="13" t="s">
        <v>29</v>
      </c>
      <c r="F205" s="7" t="s">
        <v>80</v>
      </c>
      <c r="G205" s="15">
        <v>239.42056660890333</v>
      </c>
      <c r="H205" s="16">
        <v>41487</v>
      </c>
      <c r="I205" s="17">
        <v>2013</v>
      </c>
      <c r="J205" s="13" t="s">
        <v>48</v>
      </c>
      <c r="K205" s="18" t="s">
        <v>49</v>
      </c>
      <c r="M205" s="13">
        <v>171</v>
      </c>
      <c r="N205" s="14" t="s">
        <v>14</v>
      </c>
      <c r="O205" s="13" t="s">
        <v>25</v>
      </c>
      <c r="P205" s="7" t="s">
        <v>69</v>
      </c>
      <c r="Q205" s="15">
        <v>116.63715770692279</v>
      </c>
      <c r="R205" s="16">
        <v>41579</v>
      </c>
      <c r="S205" s="17">
        <v>2013</v>
      </c>
      <c r="T205" s="13" t="s">
        <v>21</v>
      </c>
      <c r="U205" s="18" t="s">
        <v>38</v>
      </c>
    </row>
    <row r="206" spans="3:21" x14ac:dyDescent="0.25">
      <c r="C206" s="13">
        <v>52</v>
      </c>
      <c r="D206" s="14" t="s">
        <v>9</v>
      </c>
      <c r="E206" s="13" t="s">
        <v>29</v>
      </c>
      <c r="F206" s="7" t="s">
        <v>68</v>
      </c>
      <c r="G206" s="15">
        <v>390.69022035037733</v>
      </c>
      <c r="H206" s="16">
        <v>41518</v>
      </c>
      <c r="I206" s="17">
        <v>2013</v>
      </c>
      <c r="J206" s="13" t="s">
        <v>17</v>
      </c>
      <c r="K206" s="18" t="s">
        <v>62</v>
      </c>
      <c r="M206" s="13">
        <v>172</v>
      </c>
      <c r="N206" s="14" t="s">
        <v>14</v>
      </c>
      <c r="O206" s="13" t="s">
        <v>29</v>
      </c>
      <c r="P206" s="7" t="s">
        <v>20</v>
      </c>
      <c r="Q206" s="15">
        <v>178.78749881711659</v>
      </c>
      <c r="R206" s="16">
        <v>41760</v>
      </c>
      <c r="S206" s="17">
        <v>2014</v>
      </c>
      <c r="T206" s="13" t="s">
        <v>48</v>
      </c>
      <c r="U206" s="18" t="s">
        <v>83</v>
      </c>
    </row>
    <row r="207" spans="3:21" x14ac:dyDescent="0.25">
      <c r="C207" s="13">
        <v>116</v>
      </c>
      <c r="D207" s="14" t="s">
        <v>9</v>
      </c>
      <c r="E207" s="13" t="s">
        <v>10</v>
      </c>
      <c r="F207" s="7" t="s">
        <v>68</v>
      </c>
      <c r="G207" s="15">
        <v>344.34670187985364</v>
      </c>
      <c r="H207" s="16">
        <v>41518</v>
      </c>
      <c r="I207" s="17">
        <v>2013</v>
      </c>
      <c r="J207" s="13" t="s">
        <v>27</v>
      </c>
      <c r="K207" s="18" t="s">
        <v>28</v>
      </c>
      <c r="M207" s="13">
        <v>173</v>
      </c>
      <c r="N207" s="14" t="s">
        <v>14</v>
      </c>
      <c r="O207" s="13" t="s">
        <v>36</v>
      </c>
      <c r="P207" s="7" t="s">
        <v>57</v>
      </c>
      <c r="Q207" s="15">
        <v>4.9366623070005122</v>
      </c>
      <c r="R207" s="16">
        <v>41730</v>
      </c>
      <c r="S207" s="17">
        <v>2014</v>
      </c>
      <c r="T207" s="13" t="s">
        <v>12</v>
      </c>
      <c r="U207" s="18" t="s">
        <v>13</v>
      </c>
    </row>
    <row r="208" spans="3:21" x14ac:dyDescent="0.25">
      <c r="C208" s="13">
        <v>153</v>
      </c>
      <c r="D208" s="14" t="s">
        <v>14</v>
      </c>
      <c r="E208" s="13" t="s">
        <v>29</v>
      </c>
      <c r="F208" s="7" t="s">
        <v>68</v>
      </c>
      <c r="G208" s="15">
        <v>270.2295416951597</v>
      </c>
      <c r="H208" s="16">
        <v>41518</v>
      </c>
      <c r="I208" s="17">
        <v>2013</v>
      </c>
      <c r="J208" s="13" t="s">
        <v>17</v>
      </c>
      <c r="K208" s="18" t="s">
        <v>62</v>
      </c>
      <c r="M208" s="13">
        <v>174</v>
      </c>
      <c r="N208" s="14" t="s">
        <v>14</v>
      </c>
      <c r="O208" s="13" t="s">
        <v>45</v>
      </c>
      <c r="P208" s="7" t="s">
        <v>53</v>
      </c>
      <c r="Q208" s="15">
        <v>114.73311526592877</v>
      </c>
      <c r="R208" s="16">
        <v>41791</v>
      </c>
      <c r="S208" s="17">
        <v>2014</v>
      </c>
      <c r="T208" s="13" t="s">
        <v>48</v>
      </c>
      <c r="U208" s="18" t="s">
        <v>49</v>
      </c>
    </row>
    <row r="209" spans="3:21" x14ac:dyDescent="0.25">
      <c r="C209" s="13">
        <v>199</v>
      </c>
      <c r="D209" s="14" t="s">
        <v>14</v>
      </c>
      <c r="E209" s="13" t="s">
        <v>29</v>
      </c>
      <c r="F209" s="7" t="s">
        <v>68</v>
      </c>
      <c r="G209" s="15">
        <v>367.08062499929611</v>
      </c>
      <c r="H209" s="16">
        <v>41518</v>
      </c>
      <c r="I209" s="17">
        <v>2013</v>
      </c>
      <c r="J209" s="13" t="s">
        <v>27</v>
      </c>
      <c r="K209" s="18" t="s">
        <v>28</v>
      </c>
      <c r="M209" s="13">
        <v>175</v>
      </c>
      <c r="N209" s="14" t="s">
        <v>14</v>
      </c>
      <c r="O209" s="13" t="s">
        <v>45</v>
      </c>
      <c r="P209" s="7" t="s">
        <v>64</v>
      </c>
      <c r="Q209" s="15">
        <v>3.4992503801302366</v>
      </c>
      <c r="R209" s="16">
        <v>41609</v>
      </c>
      <c r="S209" s="17">
        <v>2013</v>
      </c>
      <c r="T209" s="13" t="s">
        <v>17</v>
      </c>
      <c r="U209" s="18" t="s">
        <v>18</v>
      </c>
    </row>
    <row r="210" spans="3:21" x14ac:dyDescent="0.25">
      <c r="C210" s="13">
        <v>211</v>
      </c>
      <c r="D210" s="14" t="s">
        <v>14</v>
      </c>
      <c r="E210" s="13" t="s">
        <v>29</v>
      </c>
      <c r="F210" s="7" t="s">
        <v>68</v>
      </c>
      <c r="G210" s="15">
        <v>201.97443047873779</v>
      </c>
      <c r="H210" s="16">
        <v>41518</v>
      </c>
      <c r="I210" s="17">
        <v>2013</v>
      </c>
      <c r="J210" s="13" t="s">
        <v>21</v>
      </c>
      <c r="K210" s="18" t="s">
        <v>42</v>
      </c>
      <c r="M210" s="13">
        <v>176</v>
      </c>
      <c r="N210" s="14" t="s">
        <v>9</v>
      </c>
      <c r="O210" s="13" t="s">
        <v>29</v>
      </c>
      <c r="P210" s="7" t="s">
        <v>11</v>
      </c>
      <c r="Q210" s="15">
        <v>150.9193790661879</v>
      </c>
      <c r="R210" s="16">
        <v>41456</v>
      </c>
      <c r="S210" s="17">
        <v>2013</v>
      </c>
      <c r="T210" s="13" t="s">
        <v>21</v>
      </c>
      <c r="U210" s="18" t="s">
        <v>38</v>
      </c>
    </row>
    <row r="211" spans="3:21" x14ac:dyDescent="0.25">
      <c r="C211" s="13">
        <v>237</v>
      </c>
      <c r="D211" s="14" t="s">
        <v>14</v>
      </c>
      <c r="E211" s="13" t="s">
        <v>19</v>
      </c>
      <c r="F211" s="7" t="s">
        <v>68</v>
      </c>
      <c r="G211" s="15">
        <v>15.045641928465425</v>
      </c>
      <c r="H211" s="16">
        <v>41518</v>
      </c>
      <c r="I211" s="17">
        <v>2013</v>
      </c>
      <c r="J211" s="13" t="s">
        <v>12</v>
      </c>
      <c r="K211" s="18" t="s">
        <v>13</v>
      </c>
      <c r="M211" s="13">
        <v>177</v>
      </c>
      <c r="N211" s="14" t="s">
        <v>9</v>
      </c>
      <c r="O211" s="13" t="s">
        <v>45</v>
      </c>
      <c r="P211" s="7" t="s">
        <v>61</v>
      </c>
      <c r="Q211" s="15">
        <v>0.19338137549564927</v>
      </c>
      <c r="R211" s="16">
        <v>41579</v>
      </c>
      <c r="S211" s="17">
        <v>2013</v>
      </c>
      <c r="T211" s="13" t="s">
        <v>48</v>
      </c>
      <c r="U211" s="18" t="s">
        <v>49</v>
      </c>
    </row>
    <row r="212" spans="3:21" x14ac:dyDescent="0.25">
      <c r="C212" s="13">
        <v>57</v>
      </c>
      <c r="D212" s="14" t="s">
        <v>14</v>
      </c>
      <c r="E212" s="13" t="s">
        <v>15</v>
      </c>
      <c r="F212" s="7" t="s">
        <v>70</v>
      </c>
      <c r="G212" s="15">
        <v>48.682781954270247</v>
      </c>
      <c r="H212" s="16">
        <v>41548</v>
      </c>
      <c r="I212" s="17">
        <v>2013</v>
      </c>
      <c r="J212" s="13" t="s">
        <v>12</v>
      </c>
      <c r="K212" s="18" t="s">
        <v>32</v>
      </c>
      <c r="M212" s="13">
        <v>178</v>
      </c>
      <c r="N212" s="14" t="s">
        <v>9</v>
      </c>
      <c r="O212" s="13" t="s">
        <v>15</v>
      </c>
      <c r="P212" s="7" t="s">
        <v>77</v>
      </c>
      <c r="Q212" s="15">
        <v>60.034812153575103</v>
      </c>
      <c r="R212" s="16">
        <v>41730</v>
      </c>
      <c r="S212" s="17">
        <v>2014</v>
      </c>
      <c r="T212" s="13" t="s">
        <v>21</v>
      </c>
      <c r="U212" s="18" t="s">
        <v>24</v>
      </c>
    </row>
    <row r="213" spans="3:21" x14ac:dyDescent="0.25">
      <c r="C213" s="13">
        <v>209</v>
      </c>
      <c r="D213" s="14" t="s">
        <v>9</v>
      </c>
      <c r="E213" s="13" t="s">
        <v>15</v>
      </c>
      <c r="F213" s="7" t="s">
        <v>70</v>
      </c>
      <c r="G213" s="15">
        <v>70.867125818771228</v>
      </c>
      <c r="H213" s="16">
        <v>41548</v>
      </c>
      <c r="I213" s="17">
        <v>2013</v>
      </c>
      <c r="J213" s="13" t="s">
        <v>21</v>
      </c>
      <c r="K213" s="18" t="s">
        <v>42</v>
      </c>
      <c r="M213" s="13">
        <v>179</v>
      </c>
      <c r="N213" s="14" t="s">
        <v>9</v>
      </c>
      <c r="O213" s="13" t="s">
        <v>29</v>
      </c>
      <c r="P213" s="7" t="s">
        <v>31</v>
      </c>
      <c r="Q213" s="15">
        <v>20.307192051411693</v>
      </c>
      <c r="R213" s="16">
        <v>41579</v>
      </c>
      <c r="S213" s="17">
        <v>2013</v>
      </c>
      <c r="T213" s="13" t="s">
        <v>12</v>
      </c>
      <c r="U213" s="18" t="s">
        <v>39</v>
      </c>
    </row>
    <row r="214" spans="3:21" x14ac:dyDescent="0.25">
      <c r="C214" s="13">
        <v>230</v>
      </c>
      <c r="D214" s="14" t="s">
        <v>9</v>
      </c>
      <c r="E214" s="13" t="s">
        <v>15</v>
      </c>
      <c r="F214" s="7" t="s">
        <v>70</v>
      </c>
      <c r="G214" s="15">
        <v>118.61693240971705</v>
      </c>
      <c r="H214" s="16">
        <v>41548</v>
      </c>
      <c r="I214" s="17">
        <v>2013</v>
      </c>
      <c r="J214" s="13" t="s">
        <v>48</v>
      </c>
      <c r="K214" s="18" t="s">
        <v>49</v>
      </c>
      <c r="M214" s="13">
        <v>180</v>
      </c>
      <c r="N214" s="14" t="s">
        <v>14</v>
      </c>
      <c r="O214" s="13" t="s">
        <v>29</v>
      </c>
      <c r="P214" s="7" t="s">
        <v>67</v>
      </c>
      <c r="Q214" s="15">
        <v>243.10799090126923</v>
      </c>
      <c r="R214" s="16">
        <v>41609</v>
      </c>
      <c r="S214" s="17">
        <v>2013</v>
      </c>
      <c r="T214" s="13" t="s">
        <v>17</v>
      </c>
      <c r="U214" s="18" t="s">
        <v>18</v>
      </c>
    </row>
    <row r="215" spans="3:21" x14ac:dyDescent="0.25">
      <c r="C215" s="13">
        <v>234</v>
      </c>
      <c r="D215" s="14" t="s">
        <v>14</v>
      </c>
      <c r="E215" s="13" t="s">
        <v>15</v>
      </c>
      <c r="F215" s="7" t="s">
        <v>87</v>
      </c>
      <c r="G215" s="15">
        <v>25.648718627784316</v>
      </c>
      <c r="H215" s="16">
        <v>41579</v>
      </c>
      <c r="I215" s="17">
        <v>2013</v>
      </c>
      <c r="J215" s="13" t="s">
        <v>21</v>
      </c>
      <c r="K215" s="18" t="s">
        <v>38</v>
      </c>
      <c r="M215" s="13">
        <v>181</v>
      </c>
      <c r="N215" s="14" t="s">
        <v>14</v>
      </c>
      <c r="O215" s="13" t="s">
        <v>10</v>
      </c>
      <c r="P215" s="7" t="s">
        <v>66</v>
      </c>
      <c r="Q215" s="15">
        <v>462.64702372501677</v>
      </c>
      <c r="R215" s="16">
        <v>41640</v>
      </c>
      <c r="S215" s="17">
        <v>2014</v>
      </c>
      <c r="T215" s="13" t="s">
        <v>12</v>
      </c>
      <c r="U215" s="18" t="s">
        <v>32</v>
      </c>
    </row>
    <row r="216" spans="3:21" x14ac:dyDescent="0.25">
      <c r="C216" s="13">
        <v>122</v>
      </c>
      <c r="D216" s="14" t="s">
        <v>9</v>
      </c>
      <c r="E216" s="13" t="s">
        <v>15</v>
      </c>
      <c r="F216" s="7" t="s">
        <v>85</v>
      </c>
      <c r="G216" s="15">
        <v>119.26097040541551</v>
      </c>
      <c r="H216" s="16">
        <v>41640</v>
      </c>
      <c r="I216" s="17">
        <v>2014</v>
      </c>
      <c r="J216" s="13" t="s">
        <v>48</v>
      </c>
      <c r="K216" s="18" t="s">
        <v>50</v>
      </c>
      <c r="M216" s="13">
        <v>182</v>
      </c>
      <c r="N216" s="14" t="s">
        <v>9</v>
      </c>
      <c r="O216" s="13" t="s">
        <v>25</v>
      </c>
      <c r="P216" s="7" t="s">
        <v>76</v>
      </c>
      <c r="Q216" s="15">
        <v>141.30006219284468</v>
      </c>
      <c r="R216" s="16">
        <v>41730</v>
      </c>
      <c r="S216" s="17">
        <v>2014</v>
      </c>
      <c r="T216" s="13" t="s">
        <v>12</v>
      </c>
      <c r="U216" s="18" t="s">
        <v>32</v>
      </c>
    </row>
    <row r="217" spans="3:21" x14ac:dyDescent="0.25">
      <c r="C217" s="13">
        <v>4</v>
      </c>
      <c r="D217" s="14" t="s">
        <v>14</v>
      </c>
      <c r="E217" s="13" t="s">
        <v>15</v>
      </c>
      <c r="F217" s="7" t="s">
        <v>23</v>
      </c>
      <c r="G217" s="15">
        <v>63.28552354080216</v>
      </c>
      <c r="H217" s="16">
        <v>41609</v>
      </c>
      <c r="I217" s="17">
        <v>2013</v>
      </c>
      <c r="J217" s="13" t="s">
        <v>21</v>
      </c>
      <c r="K217" s="18" t="s">
        <v>24</v>
      </c>
      <c r="M217" s="13">
        <v>183</v>
      </c>
      <c r="N217" s="14" t="s">
        <v>14</v>
      </c>
      <c r="O217" s="13" t="s">
        <v>45</v>
      </c>
      <c r="P217" s="7" t="s">
        <v>53</v>
      </c>
      <c r="Q217" s="15">
        <v>148.56268910848738</v>
      </c>
      <c r="R217" s="16">
        <v>41791</v>
      </c>
      <c r="S217" s="17">
        <v>2014</v>
      </c>
      <c r="T217" s="13" t="s">
        <v>48</v>
      </c>
      <c r="U217" s="18" t="s">
        <v>83</v>
      </c>
    </row>
    <row r="218" spans="3:21" x14ac:dyDescent="0.25">
      <c r="C218" s="13">
        <v>28</v>
      </c>
      <c r="D218" s="14" t="s">
        <v>9</v>
      </c>
      <c r="E218" s="13" t="s">
        <v>15</v>
      </c>
      <c r="F218" s="7" t="s">
        <v>23</v>
      </c>
      <c r="G218" s="15">
        <v>74.150703904709871</v>
      </c>
      <c r="H218" s="16">
        <v>41609</v>
      </c>
      <c r="I218" s="17">
        <v>2013</v>
      </c>
      <c r="J218" s="13" t="s">
        <v>21</v>
      </c>
      <c r="K218" s="18" t="s">
        <v>40</v>
      </c>
      <c r="M218" s="13">
        <v>184</v>
      </c>
      <c r="N218" s="14" t="s">
        <v>14</v>
      </c>
      <c r="O218" s="13" t="s">
        <v>25</v>
      </c>
      <c r="P218" s="7" t="s">
        <v>72</v>
      </c>
      <c r="Q218" s="15">
        <v>69.725813843437848</v>
      </c>
      <c r="R218" s="16">
        <v>41640</v>
      </c>
      <c r="S218" s="17">
        <v>2014</v>
      </c>
      <c r="T218" s="13" t="s">
        <v>17</v>
      </c>
      <c r="U218" s="18" t="s">
        <v>62</v>
      </c>
    </row>
    <row r="219" spans="3:21" x14ac:dyDescent="0.25">
      <c r="C219" s="13">
        <v>92</v>
      </c>
      <c r="D219" s="14" t="s">
        <v>14</v>
      </c>
      <c r="E219" s="13" t="s">
        <v>15</v>
      </c>
      <c r="F219" s="7" t="s">
        <v>23</v>
      </c>
      <c r="G219" s="15">
        <v>93.312149650413403</v>
      </c>
      <c r="H219" s="16">
        <v>41609</v>
      </c>
      <c r="I219" s="17">
        <v>2013</v>
      </c>
      <c r="J219" s="13" t="s">
        <v>12</v>
      </c>
      <c r="K219" s="18" t="s">
        <v>32</v>
      </c>
      <c r="M219" s="13">
        <v>185</v>
      </c>
      <c r="N219" s="14" t="s">
        <v>14</v>
      </c>
      <c r="O219" s="13" t="s">
        <v>45</v>
      </c>
      <c r="P219" s="7" t="s">
        <v>61</v>
      </c>
      <c r="Q219" s="15">
        <v>0.63417465262571859</v>
      </c>
      <c r="R219" s="16">
        <v>41579</v>
      </c>
      <c r="S219" s="17">
        <v>2013</v>
      </c>
      <c r="T219" s="13" t="s">
        <v>21</v>
      </c>
      <c r="U219" s="18" t="s">
        <v>40</v>
      </c>
    </row>
    <row r="220" spans="3:21" x14ac:dyDescent="0.25">
      <c r="C220" s="13">
        <v>114</v>
      </c>
      <c r="D220" s="14" t="s">
        <v>9</v>
      </c>
      <c r="E220" s="13" t="s">
        <v>15</v>
      </c>
      <c r="F220" s="7" t="s">
        <v>23</v>
      </c>
      <c r="G220" s="15">
        <v>83.272237461463874</v>
      </c>
      <c r="H220" s="16">
        <v>41609</v>
      </c>
      <c r="I220" s="17">
        <v>2013</v>
      </c>
      <c r="J220" s="13" t="s">
        <v>48</v>
      </c>
      <c r="K220" s="18" t="s">
        <v>58</v>
      </c>
      <c r="M220" s="13">
        <v>186</v>
      </c>
      <c r="N220" s="14" t="s">
        <v>9</v>
      </c>
      <c r="O220" s="13" t="s">
        <v>25</v>
      </c>
      <c r="P220" s="7" t="s">
        <v>72</v>
      </c>
      <c r="Q220" s="15">
        <v>45.481676373587746</v>
      </c>
      <c r="R220" s="16">
        <v>41640</v>
      </c>
      <c r="S220" s="17">
        <v>2014</v>
      </c>
      <c r="T220" s="13" t="s">
        <v>12</v>
      </c>
      <c r="U220" s="18" t="s">
        <v>13</v>
      </c>
    </row>
    <row r="221" spans="3:21" x14ac:dyDescent="0.25">
      <c r="C221" s="13">
        <v>133</v>
      </c>
      <c r="D221" s="14" t="s">
        <v>14</v>
      </c>
      <c r="E221" s="13" t="s">
        <v>15</v>
      </c>
      <c r="F221" s="7" t="s">
        <v>23</v>
      </c>
      <c r="G221" s="15">
        <v>123.89500656482029</v>
      </c>
      <c r="H221" s="16">
        <v>41609</v>
      </c>
      <c r="I221" s="17">
        <v>2013</v>
      </c>
      <c r="J221" s="13" t="s">
        <v>17</v>
      </c>
      <c r="K221" s="18" t="s">
        <v>18</v>
      </c>
      <c r="M221" s="13">
        <v>187</v>
      </c>
      <c r="N221" s="14" t="s">
        <v>9</v>
      </c>
      <c r="O221" s="13" t="s">
        <v>10</v>
      </c>
      <c r="P221" s="7" t="s">
        <v>30</v>
      </c>
      <c r="Q221" s="15">
        <v>106.85628155917115</v>
      </c>
      <c r="R221" s="16">
        <v>41699</v>
      </c>
      <c r="S221" s="17">
        <v>2014</v>
      </c>
      <c r="T221" s="13" t="s">
        <v>21</v>
      </c>
      <c r="U221" s="18" t="s">
        <v>22</v>
      </c>
    </row>
    <row r="222" spans="3:21" x14ac:dyDescent="0.25">
      <c r="C222" s="13">
        <v>205</v>
      </c>
      <c r="D222" s="14" t="s">
        <v>9</v>
      </c>
      <c r="E222" s="13" t="s">
        <v>15</v>
      </c>
      <c r="F222" s="7" t="s">
        <v>23</v>
      </c>
      <c r="G222" s="15">
        <v>46.468917903806641</v>
      </c>
      <c r="H222" s="16">
        <v>41609</v>
      </c>
      <c r="I222" s="17">
        <v>2013</v>
      </c>
      <c r="J222" s="13" t="s">
        <v>17</v>
      </c>
      <c r="K222" s="18" t="s">
        <v>18</v>
      </c>
      <c r="M222" s="13">
        <v>188</v>
      </c>
      <c r="N222" s="14" t="s">
        <v>14</v>
      </c>
      <c r="O222" s="13" t="s">
        <v>15</v>
      </c>
      <c r="P222" s="7" t="s">
        <v>71</v>
      </c>
      <c r="Q222" s="15">
        <v>39.094251407190086</v>
      </c>
      <c r="R222" s="16">
        <v>41671</v>
      </c>
      <c r="S222" s="17">
        <v>2014</v>
      </c>
      <c r="T222" s="13" t="s">
        <v>48</v>
      </c>
      <c r="U222" s="18" t="s">
        <v>49</v>
      </c>
    </row>
    <row r="223" spans="3:21" x14ac:dyDescent="0.25">
      <c r="C223" s="13">
        <v>4</v>
      </c>
      <c r="D223" s="14" t="s">
        <v>14</v>
      </c>
      <c r="E223" s="13" t="s">
        <v>15</v>
      </c>
      <c r="F223" s="7" t="s">
        <v>23</v>
      </c>
      <c r="G223" s="15">
        <v>63.28552354080216</v>
      </c>
      <c r="H223" s="16">
        <v>41609</v>
      </c>
      <c r="I223" s="17">
        <v>2013</v>
      </c>
      <c r="J223" s="13" t="s">
        <v>21</v>
      </c>
      <c r="K223" s="18" t="s">
        <v>24</v>
      </c>
      <c r="M223" s="13">
        <v>189</v>
      </c>
      <c r="N223" s="14" t="s">
        <v>9</v>
      </c>
      <c r="O223" s="13" t="s">
        <v>36</v>
      </c>
      <c r="P223" s="7" t="s">
        <v>61</v>
      </c>
      <c r="Q223" s="15">
        <v>26.75016633244973</v>
      </c>
      <c r="R223" s="16">
        <v>41579</v>
      </c>
      <c r="S223" s="17">
        <v>2013</v>
      </c>
      <c r="T223" s="13" t="s">
        <v>12</v>
      </c>
      <c r="U223" s="18" t="s">
        <v>39</v>
      </c>
    </row>
    <row r="224" spans="3:21" x14ac:dyDescent="0.25">
      <c r="C224" s="13">
        <v>58</v>
      </c>
      <c r="D224" s="14" t="s">
        <v>14</v>
      </c>
      <c r="E224" s="13" t="s">
        <v>15</v>
      </c>
      <c r="F224" s="7" t="s">
        <v>71</v>
      </c>
      <c r="G224" s="15">
        <v>166.21211488982567</v>
      </c>
      <c r="H224" s="16">
        <v>41671</v>
      </c>
      <c r="I224" s="17">
        <v>2014</v>
      </c>
      <c r="J224" s="13" t="s">
        <v>17</v>
      </c>
      <c r="K224" s="18" t="s">
        <v>18</v>
      </c>
      <c r="M224" s="13">
        <v>190</v>
      </c>
      <c r="N224" s="14" t="s">
        <v>14</v>
      </c>
      <c r="O224" s="13" t="s">
        <v>29</v>
      </c>
      <c r="P224" s="7" t="s">
        <v>67</v>
      </c>
      <c r="Q224" s="15">
        <v>365.25336739760633</v>
      </c>
      <c r="R224" s="16">
        <v>41609</v>
      </c>
      <c r="S224" s="17">
        <v>2013</v>
      </c>
      <c r="T224" s="13" t="s">
        <v>21</v>
      </c>
      <c r="U224" s="18" t="s">
        <v>40</v>
      </c>
    </row>
    <row r="225" spans="3:21" x14ac:dyDescent="0.25">
      <c r="C225" s="13">
        <v>188</v>
      </c>
      <c r="D225" s="14" t="s">
        <v>14</v>
      </c>
      <c r="E225" s="13" t="s">
        <v>15</v>
      </c>
      <c r="F225" s="7" t="s">
        <v>71</v>
      </c>
      <c r="G225" s="15">
        <v>39.094251407190086</v>
      </c>
      <c r="H225" s="16">
        <v>41671</v>
      </c>
      <c r="I225" s="17">
        <v>2014</v>
      </c>
      <c r="J225" s="13" t="s">
        <v>48</v>
      </c>
      <c r="K225" s="18" t="s">
        <v>49</v>
      </c>
      <c r="M225" s="13">
        <v>191</v>
      </c>
      <c r="N225" s="14" t="s">
        <v>9</v>
      </c>
      <c r="O225" s="13" t="s">
        <v>45</v>
      </c>
      <c r="P225" s="7" t="s">
        <v>81</v>
      </c>
      <c r="Q225" s="15">
        <v>90.79437103246417</v>
      </c>
      <c r="R225" s="16">
        <v>41760</v>
      </c>
      <c r="S225" s="17">
        <v>2014</v>
      </c>
      <c r="T225" s="13" t="s">
        <v>21</v>
      </c>
      <c r="U225" s="18" t="s">
        <v>22</v>
      </c>
    </row>
    <row r="226" spans="3:21" x14ac:dyDescent="0.25">
      <c r="C226" s="13">
        <v>46</v>
      </c>
      <c r="D226" s="14" t="s">
        <v>9</v>
      </c>
      <c r="E226" s="13" t="s">
        <v>15</v>
      </c>
      <c r="F226" s="7" t="s">
        <v>63</v>
      </c>
      <c r="G226" s="15">
        <v>32.713882335341395</v>
      </c>
      <c r="H226" s="16">
        <v>41699</v>
      </c>
      <c r="I226" s="17">
        <v>2014</v>
      </c>
      <c r="J226" s="13" t="s">
        <v>12</v>
      </c>
      <c r="K226" s="18" t="s">
        <v>32</v>
      </c>
      <c r="M226" s="13">
        <v>192</v>
      </c>
      <c r="N226" s="14" t="s">
        <v>9</v>
      </c>
      <c r="O226" s="13" t="s">
        <v>45</v>
      </c>
      <c r="P226" s="7" t="s">
        <v>53</v>
      </c>
      <c r="Q226" s="15">
        <v>59.164682186795091</v>
      </c>
      <c r="R226" s="16">
        <v>41791</v>
      </c>
      <c r="S226" s="17">
        <v>2014</v>
      </c>
      <c r="T226" s="13" t="s">
        <v>27</v>
      </c>
      <c r="U226" s="18" t="s">
        <v>35</v>
      </c>
    </row>
    <row r="227" spans="3:21" x14ac:dyDescent="0.25">
      <c r="C227" s="13">
        <v>120</v>
      </c>
      <c r="D227" s="14" t="s">
        <v>9</v>
      </c>
      <c r="E227" s="13" t="s">
        <v>15</v>
      </c>
      <c r="F227" s="7" t="s">
        <v>63</v>
      </c>
      <c r="G227" s="15">
        <v>52.795908398187521</v>
      </c>
      <c r="H227" s="16">
        <v>41699</v>
      </c>
      <c r="I227" s="17">
        <v>2014</v>
      </c>
      <c r="J227" s="13" t="s">
        <v>21</v>
      </c>
      <c r="K227" s="18" t="s">
        <v>22</v>
      </c>
      <c r="M227" s="13">
        <v>193</v>
      </c>
      <c r="N227" s="14" t="s">
        <v>9</v>
      </c>
      <c r="O227" s="13" t="s">
        <v>19</v>
      </c>
      <c r="P227" s="7" t="s">
        <v>51</v>
      </c>
      <c r="Q227" s="15">
        <v>7.5992081019665925</v>
      </c>
      <c r="R227" s="16">
        <v>41730</v>
      </c>
      <c r="S227" s="17">
        <v>2014</v>
      </c>
      <c r="T227" s="13" t="s">
        <v>27</v>
      </c>
      <c r="U227" s="18" t="s">
        <v>28</v>
      </c>
    </row>
    <row r="228" spans="3:21" x14ac:dyDescent="0.25">
      <c r="C228" s="13">
        <v>86</v>
      </c>
      <c r="D228" s="14" t="s">
        <v>14</v>
      </c>
      <c r="E228" s="13" t="s">
        <v>15</v>
      </c>
      <c r="F228" s="7" t="s">
        <v>77</v>
      </c>
      <c r="G228" s="15">
        <v>64.838809256074228</v>
      </c>
      <c r="H228" s="16">
        <v>41730</v>
      </c>
      <c r="I228" s="17">
        <v>2014</v>
      </c>
      <c r="J228" s="13" t="s">
        <v>48</v>
      </c>
      <c r="K228" s="18" t="s">
        <v>58</v>
      </c>
      <c r="M228" s="13">
        <v>194</v>
      </c>
      <c r="N228" s="14" t="s">
        <v>9</v>
      </c>
      <c r="O228" s="13" t="s">
        <v>29</v>
      </c>
      <c r="P228" s="7" t="s">
        <v>80</v>
      </c>
      <c r="Q228" s="15">
        <v>239.42056660890333</v>
      </c>
      <c r="R228" s="16">
        <v>41487</v>
      </c>
      <c r="S228" s="17">
        <v>2013</v>
      </c>
      <c r="T228" s="13" t="s">
        <v>48</v>
      </c>
      <c r="U228" s="18" t="s">
        <v>49</v>
      </c>
    </row>
    <row r="229" spans="3:21" x14ac:dyDescent="0.25">
      <c r="C229" s="13">
        <v>98</v>
      </c>
      <c r="D229" s="14" t="s">
        <v>14</v>
      </c>
      <c r="E229" s="13" t="s">
        <v>15</v>
      </c>
      <c r="F229" s="7" t="s">
        <v>77</v>
      </c>
      <c r="G229" s="15">
        <v>26.27723138521446</v>
      </c>
      <c r="H229" s="16">
        <v>41730</v>
      </c>
      <c r="I229" s="17">
        <v>2014</v>
      </c>
      <c r="J229" s="13" t="s">
        <v>27</v>
      </c>
      <c r="K229" s="18" t="s">
        <v>55</v>
      </c>
      <c r="M229" s="13">
        <v>195</v>
      </c>
      <c r="N229" s="14" t="s">
        <v>14</v>
      </c>
      <c r="O229" s="13" t="s">
        <v>29</v>
      </c>
      <c r="P229" s="7" t="s">
        <v>66</v>
      </c>
      <c r="Q229" s="15">
        <v>286.48811121308427</v>
      </c>
      <c r="R229" s="16">
        <v>41640</v>
      </c>
      <c r="S229" s="17">
        <v>2014</v>
      </c>
      <c r="T229" s="13" t="s">
        <v>12</v>
      </c>
      <c r="U229" s="18" t="s">
        <v>39</v>
      </c>
    </row>
    <row r="230" spans="3:21" x14ac:dyDescent="0.25">
      <c r="C230" s="13">
        <v>121</v>
      </c>
      <c r="D230" s="14" t="s">
        <v>9</v>
      </c>
      <c r="E230" s="13" t="s">
        <v>15</v>
      </c>
      <c r="F230" s="7" t="s">
        <v>77</v>
      </c>
      <c r="G230" s="15">
        <v>12.27237008861607</v>
      </c>
      <c r="H230" s="16">
        <v>41730</v>
      </c>
      <c r="I230" s="17">
        <v>2014</v>
      </c>
      <c r="J230" s="13" t="s">
        <v>17</v>
      </c>
      <c r="K230" s="18" t="s">
        <v>52</v>
      </c>
      <c r="M230" s="13">
        <v>196</v>
      </c>
      <c r="N230" s="14" t="s">
        <v>9</v>
      </c>
      <c r="O230" s="13" t="s">
        <v>45</v>
      </c>
      <c r="P230" s="7" t="s">
        <v>57</v>
      </c>
      <c r="Q230" s="15">
        <v>54.861767226296053</v>
      </c>
      <c r="R230" s="16">
        <v>41730</v>
      </c>
      <c r="S230" s="17">
        <v>2014</v>
      </c>
      <c r="T230" s="13" t="s">
        <v>12</v>
      </c>
      <c r="U230" s="18" t="s">
        <v>39</v>
      </c>
    </row>
    <row r="231" spans="3:21" x14ac:dyDescent="0.25">
      <c r="C231" s="13">
        <v>178</v>
      </c>
      <c r="D231" s="14" t="s">
        <v>9</v>
      </c>
      <c r="E231" s="13" t="s">
        <v>15</v>
      </c>
      <c r="F231" s="7" t="s">
        <v>77</v>
      </c>
      <c r="G231" s="15">
        <v>60.034812153575103</v>
      </c>
      <c r="H231" s="16">
        <v>41730</v>
      </c>
      <c r="I231" s="17">
        <v>2014</v>
      </c>
      <c r="J231" s="13" t="s">
        <v>21</v>
      </c>
      <c r="K231" s="18" t="s">
        <v>24</v>
      </c>
      <c r="M231" s="13">
        <v>197</v>
      </c>
      <c r="N231" s="14" t="s">
        <v>14</v>
      </c>
      <c r="O231" s="13" t="s">
        <v>45</v>
      </c>
      <c r="P231" s="7" t="s">
        <v>65</v>
      </c>
      <c r="Q231" s="15">
        <v>24.007734396903089</v>
      </c>
      <c r="R231" s="16">
        <v>41518</v>
      </c>
      <c r="S231" s="17">
        <v>2013</v>
      </c>
      <c r="T231" s="13" t="s">
        <v>27</v>
      </c>
      <c r="U231" s="18" t="s">
        <v>35</v>
      </c>
    </row>
    <row r="232" spans="3:21" x14ac:dyDescent="0.25">
      <c r="C232" s="13">
        <v>62</v>
      </c>
      <c r="D232" s="14" t="s">
        <v>14</v>
      </c>
      <c r="E232" s="13" t="s">
        <v>15</v>
      </c>
      <c r="F232" s="7" t="s">
        <v>75</v>
      </c>
      <c r="G232" s="15">
        <v>65.906126703706605</v>
      </c>
      <c r="H232" s="16">
        <v>41760</v>
      </c>
      <c r="I232" s="17">
        <v>2014</v>
      </c>
      <c r="J232" s="13" t="s">
        <v>12</v>
      </c>
      <c r="K232" s="18" t="s">
        <v>13</v>
      </c>
      <c r="M232" s="13">
        <v>198</v>
      </c>
      <c r="N232" s="14" t="s">
        <v>14</v>
      </c>
      <c r="O232" s="13" t="s">
        <v>19</v>
      </c>
      <c r="P232" s="7" t="s">
        <v>30</v>
      </c>
      <c r="Q232" s="15">
        <v>85.024805569630061</v>
      </c>
      <c r="R232" s="16">
        <v>41699</v>
      </c>
      <c r="S232" s="17">
        <v>2014</v>
      </c>
      <c r="T232" s="13" t="s">
        <v>21</v>
      </c>
      <c r="U232" s="18" t="s">
        <v>22</v>
      </c>
    </row>
    <row r="233" spans="3:21" x14ac:dyDescent="0.25">
      <c r="C233" s="13">
        <v>109</v>
      </c>
      <c r="D233" s="14" t="s">
        <v>9</v>
      </c>
      <c r="E233" s="13" t="s">
        <v>15</v>
      </c>
      <c r="F233" s="7" t="s">
        <v>75</v>
      </c>
      <c r="G233" s="15">
        <v>199.6215197719755</v>
      </c>
      <c r="H233" s="16">
        <v>41760</v>
      </c>
      <c r="I233" s="17">
        <v>2014</v>
      </c>
      <c r="J233" s="13" t="s">
        <v>21</v>
      </c>
      <c r="K233" s="18" t="s">
        <v>22</v>
      </c>
      <c r="M233" s="13">
        <v>199</v>
      </c>
      <c r="N233" s="14" t="s">
        <v>14</v>
      </c>
      <c r="O233" s="13" t="s">
        <v>29</v>
      </c>
      <c r="P233" s="7" t="s">
        <v>68</v>
      </c>
      <c r="Q233" s="15">
        <v>367.08062499929611</v>
      </c>
      <c r="R233" s="16">
        <v>41518</v>
      </c>
      <c r="S233" s="17">
        <v>2013</v>
      </c>
      <c r="T233" s="13" t="s">
        <v>27</v>
      </c>
      <c r="U233" s="18" t="s">
        <v>28</v>
      </c>
    </row>
    <row r="234" spans="3:21" x14ac:dyDescent="0.25">
      <c r="C234" s="13">
        <v>202</v>
      </c>
      <c r="D234" s="14" t="s">
        <v>14</v>
      </c>
      <c r="E234" s="13" t="s">
        <v>15</v>
      </c>
      <c r="F234" s="7" t="s">
        <v>75</v>
      </c>
      <c r="G234" s="15">
        <v>139.62988525291053</v>
      </c>
      <c r="H234" s="16">
        <v>41760</v>
      </c>
      <c r="I234" s="17">
        <v>2014</v>
      </c>
      <c r="J234" s="13" t="s">
        <v>12</v>
      </c>
      <c r="K234" s="18" t="s">
        <v>39</v>
      </c>
      <c r="M234" s="13">
        <v>200</v>
      </c>
      <c r="N234" s="14" t="s">
        <v>14</v>
      </c>
      <c r="O234" s="13" t="s">
        <v>15</v>
      </c>
      <c r="P234" s="7" t="s">
        <v>54</v>
      </c>
      <c r="Q234" s="15">
        <v>45.115044951129448</v>
      </c>
      <c r="R234" s="16">
        <v>41456</v>
      </c>
      <c r="S234" s="17">
        <v>2013</v>
      </c>
      <c r="T234" s="13" t="s">
        <v>12</v>
      </c>
      <c r="U234" s="18" t="s">
        <v>39</v>
      </c>
    </row>
    <row r="235" spans="3:21" x14ac:dyDescent="0.25">
      <c r="C235" s="13">
        <v>2</v>
      </c>
      <c r="D235" s="14" t="s">
        <v>14</v>
      </c>
      <c r="E235" s="13" t="s">
        <v>15</v>
      </c>
      <c r="F235" s="7" t="s">
        <v>16</v>
      </c>
      <c r="G235" s="15">
        <v>30.321894793272573</v>
      </c>
      <c r="H235" s="16">
        <v>41791</v>
      </c>
      <c r="I235" s="17">
        <v>2014</v>
      </c>
      <c r="J235" s="13" t="s">
        <v>17</v>
      </c>
      <c r="K235" s="18" t="s">
        <v>18</v>
      </c>
      <c r="M235" s="13">
        <v>201</v>
      </c>
      <c r="N235" s="14" t="s">
        <v>9</v>
      </c>
      <c r="O235" s="13" t="s">
        <v>36</v>
      </c>
      <c r="P235" s="7" t="s">
        <v>46</v>
      </c>
      <c r="Q235" s="15">
        <v>19.472992245774144</v>
      </c>
      <c r="R235" s="16">
        <v>41640</v>
      </c>
      <c r="S235" s="17">
        <v>2014</v>
      </c>
      <c r="T235" s="13" t="s">
        <v>17</v>
      </c>
      <c r="U235" s="18" t="s">
        <v>18</v>
      </c>
    </row>
    <row r="236" spans="3:21" x14ac:dyDescent="0.25">
      <c r="C236" s="13">
        <v>156</v>
      </c>
      <c r="D236" s="14" t="s">
        <v>9</v>
      </c>
      <c r="E236" s="13" t="s">
        <v>15</v>
      </c>
      <c r="F236" s="7" t="s">
        <v>16</v>
      </c>
      <c r="G236" s="15">
        <v>160.3903322835356</v>
      </c>
      <c r="H236" s="16">
        <v>41791</v>
      </c>
      <c r="I236" s="17">
        <v>2014</v>
      </c>
      <c r="J236" s="13" t="s">
        <v>17</v>
      </c>
      <c r="K236" s="18" t="s">
        <v>18</v>
      </c>
      <c r="M236" s="13">
        <v>202</v>
      </c>
      <c r="N236" s="14" t="s">
        <v>14</v>
      </c>
      <c r="O236" s="13" t="s">
        <v>15</v>
      </c>
      <c r="P236" s="7" t="s">
        <v>75</v>
      </c>
      <c r="Q236" s="15">
        <v>139.62988525291053</v>
      </c>
      <c r="R236" s="16">
        <v>41760</v>
      </c>
      <c r="S236" s="17">
        <v>2014</v>
      </c>
      <c r="T236" s="13" t="s">
        <v>12</v>
      </c>
      <c r="U236" s="18" t="s">
        <v>39</v>
      </c>
    </row>
    <row r="237" spans="3:21" x14ac:dyDescent="0.25">
      <c r="C237" s="13">
        <v>213</v>
      </c>
      <c r="D237" s="14" t="s">
        <v>9</v>
      </c>
      <c r="E237" s="13" t="s">
        <v>15</v>
      </c>
      <c r="F237" s="7" t="s">
        <v>16</v>
      </c>
      <c r="G237" s="15">
        <v>128.13686255922562</v>
      </c>
      <c r="H237" s="16">
        <v>41791</v>
      </c>
      <c r="I237" s="17">
        <v>2014</v>
      </c>
      <c r="J237" s="13" t="s">
        <v>21</v>
      </c>
      <c r="K237" s="18" t="s">
        <v>40</v>
      </c>
      <c r="M237" s="13">
        <v>203</v>
      </c>
      <c r="N237" s="14" t="s">
        <v>9</v>
      </c>
      <c r="O237" s="13" t="s">
        <v>19</v>
      </c>
      <c r="P237" s="7" t="s">
        <v>60</v>
      </c>
      <c r="Q237" s="15">
        <v>30.647094187135604</v>
      </c>
      <c r="R237" s="16">
        <v>41791</v>
      </c>
      <c r="S237" s="17">
        <v>2014</v>
      </c>
      <c r="T237" s="13" t="s">
        <v>17</v>
      </c>
      <c r="U237" s="18" t="s">
        <v>62</v>
      </c>
    </row>
    <row r="238" spans="3:21" x14ac:dyDescent="0.25">
      <c r="C238" s="13">
        <v>220</v>
      </c>
      <c r="D238" s="14" t="s">
        <v>9</v>
      </c>
      <c r="E238" s="13" t="s">
        <v>15</v>
      </c>
      <c r="F238" s="7" t="s">
        <v>16</v>
      </c>
      <c r="G238" s="15">
        <v>172.27242002645994</v>
      </c>
      <c r="H238" s="16">
        <v>41791</v>
      </c>
      <c r="I238" s="17">
        <v>2014</v>
      </c>
      <c r="J238" s="13" t="s">
        <v>27</v>
      </c>
      <c r="K238" s="18" t="s">
        <v>28</v>
      </c>
      <c r="M238" s="13">
        <v>204</v>
      </c>
      <c r="N238" s="14" t="s">
        <v>9</v>
      </c>
      <c r="O238" s="13" t="s">
        <v>29</v>
      </c>
      <c r="P238" s="7" t="s">
        <v>34</v>
      </c>
      <c r="Q238" s="15">
        <v>397.12833364065546</v>
      </c>
      <c r="R238" s="16">
        <v>41671</v>
      </c>
      <c r="S238" s="17">
        <v>2014</v>
      </c>
      <c r="T238" s="13" t="s">
        <v>12</v>
      </c>
      <c r="U238" s="18" t="s">
        <v>39</v>
      </c>
    </row>
    <row r="239" spans="3:21" x14ac:dyDescent="0.25">
      <c r="C239" s="13">
        <v>2</v>
      </c>
      <c r="D239" s="14" t="s">
        <v>14</v>
      </c>
      <c r="E239" s="13" t="s">
        <v>15</v>
      </c>
      <c r="F239" s="7" t="s">
        <v>16</v>
      </c>
      <c r="G239" s="15">
        <v>30.321894793272573</v>
      </c>
      <c r="H239" s="16">
        <v>41791</v>
      </c>
      <c r="I239" s="17">
        <v>2014</v>
      </c>
      <c r="J239" s="13" t="s">
        <v>17</v>
      </c>
      <c r="K239" s="18" t="s">
        <v>18</v>
      </c>
      <c r="M239" s="13">
        <v>205</v>
      </c>
      <c r="N239" s="14" t="s">
        <v>9</v>
      </c>
      <c r="O239" s="13" t="s">
        <v>15</v>
      </c>
      <c r="P239" s="7" t="s">
        <v>23</v>
      </c>
      <c r="Q239" s="15">
        <v>46.468917903806641</v>
      </c>
      <c r="R239" s="16">
        <v>41609</v>
      </c>
      <c r="S239" s="17">
        <v>2013</v>
      </c>
      <c r="T239" s="13" t="s">
        <v>17</v>
      </c>
      <c r="U239" s="18" t="s">
        <v>18</v>
      </c>
    </row>
    <row r="240" spans="3:21" x14ac:dyDescent="0.25">
      <c r="C240" s="13">
        <v>29</v>
      </c>
      <c r="D240" s="14" t="s">
        <v>9</v>
      </c>
      <c r="E240" s="13" t="s">
        <v>15</v>
      </c>
      <c r="F240" s="7" t="s">
        <v>54</v>
      </c>
      <c r="G240" s="15">
        <v>182.5836013604237</v>
      </c>
      <c r="H240" s="16">
        <v>41456</v>
      </c>
      <c r="I240" s="17">
        <v>2013</v>
      </c>
      <c r="J240" s="13" t="s">
        <v>17</v>
      </c>
      <c r="K240" s="18" t="s">
        <v>18</v>
      </c>
      <c r="M240" s="13">
        <v>206</v>
      </c>
      <c r="N240" s="14" t="s">
        <v>9</v>
      </c>
      <c r="O240" s="13" t="s">
        <v>25</v>
      </c>
      <c r="P240" s="7" t="s">
        <v>47</v>
      </c>
      <c r="Q240" s="15">
        <v>83.633759747503703</v>
      </c>
      <c r="R240" s="16">
        <v>41518</v>
      </c>
      <c r="S240" s="17">
        <v>2013</v>
      </c>
      <c r="T240" s="13" t="s">
        <v>21</v>
      </c>
      <c r="U240" s="18" t="s">
        <v>38</v>
      </c>
    </row>
    <row r="241" spans="3:21" x14ac:dyDescent="0.25">
      <c r="C241" s="13">
        <v>30</v>
      </c>
      <c r="D241" s="14" t="s">
        <v>9</v>
      </c>
      <c r="E241" s="13" t="s">
        <v>15</v>
      </c>
      <c r="F241" s="7" t="s">
        <v>54</v>
      </c>
      <c r="G241" s="15">
        <v>132.2364744622837</v>
      </c>
      <c r="H241" s="16">
        <v>41456</v>
      </c>
      <c r="I241" s="17">
        <v>2013</v>
      </c>
      <c r="J241" s="13" t="s">
        <v>27</v>
      </c>
      <c r="K241" s="18" t="s">
        <v>55</v>
      </c>
      <c r="M241" s="13">
        <v>207</v>
      </c>
      <c r="N241" s="14" t="s">
        <v>9</v>
      </c>
      <c r="O241" s="13" t="s">
        <v>36</v>
      </c>
      <c r="P241" s="7" t="s">
        <v>37</v>
      </c>
      <c r="Q241" s="15">
        <v>14.569873264281847</v>
      </c>
      <c r="R241" s="16">
        <v>41456</v>
      </c>
      <c r="S241" s="17">
        <v>2013</v>
      </c>
      <c r="T241" s="13" t="s">
        <v>27</v>
      </c>
      <c r="U241" s="18" t="s">
        <v>35</v>
      </c>
    </row>
    <row r="242" spans="3:21" x14ac:dyDescent="0.25">
      <c r="C242" s="13">
        <v>68</v>
      </c>
      <c r="D242" s="14" t="s">
        <v>9</v>
      </c>
      <c r="E242" s="13" t="s">
        <v>15</v>
      </c>
      <c r="F242" s="7" t="s">
        <v>54</v>
      </c>
      <c r="G242" s="15">
        <v>22.58110570201438</v>
      </c>
      <c r="H242" s="16">
        <v>41456</v>
      </c>
      <c r="I242" s="17">
        <v>2013</v>
      </c>
      <c r="J242" s="13" t="s">
        <v>12</v>
      </c>
      <c r="K242" s="18" t="s">
        <v>32</v>
      </c>
      <c r="M242" s="13">
        <v>208</v>
      </c>
      <c r="N242" s="14" t="s">
        <v>14</v>
      </c>
      <c r="O242" s="13" t="s">
        <v>36</v>
      </c>
      <c r="P242" s="7" t="s">
        <v>78</v>
      </c>
      <c r="Q242" s="15">
        <v>21.139247275842131</v>
      </c>
      <c r="R242" s="16">
        <v>41548</v>
      </c>
      <c r="S242" s="17">
        <v>2013</v>
      </c>
      <c r="T242" s="13" t="s">
        <v>12</v>
      </c>
      <c r="U242" s="18" t="s">
        <v>32</v>
      </c>
    </row>
    <row r="243" spans="3:21" x14ac:dyDescent="0.25">
      <c r="C243" s="13">
        <v>115</v>
      </c>
      <c r="D243" s="14" t="s">
        <v>14</v>
      </c>
      <c r="E243" s="13" t="s">
        <v>15</v>
      </c>
      <c r="F243" s="7" t="s">
        <v>54</v>
      </c>
      <c r="G243" s="15">
        <v>48.6119582941717</v>
      </c>
      <c r="H243" s="16">
        <v>41456</v>
      </c>
      <c r="I243" s="17">
        <v>2013</v>
      </c>
      <c r="J243" s="13" t="s">
        <v>27</v>
      </c>
      <c r="K243" s="18" t="s">
        <v>28</v>
      </c>
      <c r="M243" s="13">
        <v>209</v>
      </c>
      <c r="N243" s="14" t="s">
        <v>9</v>
      </c>
      <c r="O243" s="13" t="s">
        <v>15</v>
      </c>
      <c r="P243" s="7" t="s">
        <v>70</v>
      </c>
      <c r="Q243" s="15">
        <v>70.867125818771228</v>
      </c>
      <c r="R243" s="16">
        <v>41548</v>
      </c>
      <c r="S243" s="17">
        <v>2013</v>
      </c>
      <c r="T243" s="13" t="s">
        <v>21</v>
      </c>
      <c r="U243" s="18" t="s">
        <v>42</v>
      </c>
    </row>
    <row r="244" spans="3:21" x14ac:dyDescent="0.25">
      <c r="C244" s="13">
        <v>200</v>
      </c>
      <c r="D244" s="14" t="s">
        <v>14</v>
      </c>
      <c r="E244" s="13" t="s">
        <v>15</v>
      </c>
      <c r="F244" s="7" t="s">
        <v>54</v>
      </c>
      <c r="G244" s="15">
        <v>45.115044951129448</v>
      </c>
      <c r="H244" s="16">
        <v>41456</v>
      </c>
      <c r="I244" s="17">
        <v>2013</v>
      </c>
      <c r="J244" s="13" t="s">
        <v>12</v>
      </c>
      <c r="K244" s="18" t="s">
        <v>39</v>
      </c>
      <c r="M244" s="13">
        <v>210</v>
      </c>
      <c r="N244" s="14" t="s">
        <v>14</v>
      </c>
      <c r="O244" s="13" t="s">
        <v>25</v>
      </c>
      <c r="P244" s="7" t="s">
        <v>41</v>
      </c>
      <c r="Q244" s="15">
        <v>190.14431614255471</v>
      </c>
      <c r="R244" s="16">
        <v>41548</v>
      </c>
      <c r="S244" s="17">
        <v>2013</v>
      </c>
      <c r="T244" s="13" t="s">
        <v>12</v>
      </c>
      <c r="U244" s="18" t="s">
        <v>13</v>
      </c>
    </row>
    <row r="245" spans="3:21" x14ac:dyDescent="0.25">
      <c r="C245" s="13">
        <v>90</v>
      </c>
      <c r="D245" s="14" t="s">
        <v>9</v>
      </c>
      <c r="E245" s="13" t="s">
        <v>15</v>
      </c>
      <c r="F245" s="7" t="s">
        <v>79</v>
      </c>
      <c r="G245" s="15">
        <v>86.86756419956852</v>
      </c>
      <c r="H245" s="16">
        <v>41487</v>
      </c>
      <c r="I245" s="17">
        <v>2013</v>
      </c>
      <c r="J245" s="13" t="s">
        <v>21</v>
      </c>
      <c r="K245" s="18" t="s">
        <v>38</v>
      </c>
      <c r="M245" s="13">
        <v>211</v>
      </c>
      <c r="N245" s="14" t="s">
        <v>14</v>
      </c>
      <c r="O245" s="13" t="s">
        <v>29</v>
      </c>
      <c r="P245" s="7" t="s">
        <v>68</v>
      </c>
      <c r="Q245" s="15">
        <v>201.97443047873779</v>
      </c>
      <c r="R245" s="16">
        <v>41518</v>
      </c>
      <c r="S245" s="17">
        <v>2013</v>
      </c>
      <c r="T245" s="13" t="s">
        <v>21</v>
      </c>
      <c r="U245" s="18" t="s">
        <v>42</v>
      </c>
    </row>
    <row r="246" spans="3:21" x14ac:dyDescent="0.25">
      <c r="C246" s="13">
        <v>17</v>
      </c>
      <c r="D246" s="14" t="s">
        <v>14</v>
      </c>
      <c r="E246" s="13" t="s">
        <v>15</v>
      </c>
      <c r="F246" s="7" t="s">
        <v>43</v>
      </c>
      <c r="G246" s="15">
        <v>49.765546227357625</v>
      </c>
      <c r="H246" s="16">
        <v>41518</v>
      </c>
      <c r="I246" s="17">
        <v>2013</v>
      </c>
      <c r="J246" s="13" t="s">
        <v>21</v>
      </c>
      <c r="K246" s="18" t="s">
        <v>22</v>
      </c>
      <c r="M246" s="13">
        <v>212</v>
      </c>
      <c r="N246" s="14" t="s">
        <v>14</v>
      </c>
      <c r="O246" s="13" t="s">
        <v>25</v>
      </c>
      <c r="P246" s="7" t="s">
        <v>84</v>
      </c>
      <c r="Q246" s="15">
        <v>249.20397350002048</v>
      </c>
      <c r="R246" s="16">
        <v>41609</v>
      </c>
      <c r="S246" s="17">
        <v>2013</v>
      </c>
      <c r="T246" s="13" t="s">
        <v>48</v>
      </c>
      <c r="U246" s="18" t="s">
        <v>49</v>
      </c>
    </row>
    <row r="247" spans="3:21" x14ac:dyDescent="0.25">
      <c r="C247" s="13">
        <v>36</v>
      </c>
      <c r="D247" s="14" t="s">
        <v>9</v>
      </c>
      <c r="E247" s="13" t="s">
        <v>15</v>
      </c>
      <c r="F247" s="7" t="s">
        <v>43</v>
      </c>
      <c r="G247" s="15">
        <v>178.32599616922721</v>
      </c>
      <c r="H247" s="16">
        <v>41518</v>
      </c>
      <c r="I247" s="17">
        <v>2013</v>
      </c>
      <c r="J247" s="13" t="s">
        <v>21</v>
      </c>
      <c r="K247" s="18" t="s">
        <v>40</v>
      </c>
      <c r="M247" s="13">
        <v>213</v>
      </c>
      <c r="N247" s="14" t="s">
        <v>9</v>
      </c>
      <c r="O247" s="13" t="s">
        <v>15</v>
      </c>
      <c r="P247" s="7" t="s">
        <v>16</v>
      </c>
      <c r="Q247" s="15">
        <v>128.13686255922562</v>
      </c>
      <c r="R247" s="16">
        <v>41791</v>
      </c>
      <c r="S247" s="17">
        <v>2014</v>
      </c>
      <c r="T247" s="13" t="s">
        <v>21</v>
      </c>
      <c r="U247" s="18" t="s">
        <v>40</v>
      </c>
    </row>
    <row r="248" spans="3:21" x14ac:dyDescent="0.25">
      <c r="C248" s="13">
        <v>16</v>
      </c>
      <c r="D248" s="14" t="s">
        <v>9</v>
      </c>
      <c r="E248" s="13" t="s">
        <v>25</v>
      </c>
      <c r="F248" s="7" t="s">
        <v>41</v>
      </c>
      <c r="G248" s="15">
        <v>68.95049556806471</v>
      </c>
      <c r="H248" s="16">
        <v>41548</v>
      </c>
      <c r="I248" s="17">
        <v>2013</v>
      </c>
      <c r="J248" s="13" t="s">
        <v>21</v>
      </c>
      <c r="K248" s="18" t="s">
        <v>42</v>
      </c>
      <c r="M248" s="13">
        <v>214</v>
      </c>
      <c r="N248" s="14" t="s">
        <v>9</v>
      </c>
      <c r="O248" s="13" t="s">
        <v>10</v>
      </c>
      <c r="P248" s="7" t="s">
        <v>66</v>
      </c>
      <c r="Q248" s="15">
        <v>540.93283551775573</v>
      </c>
      <c r="R248" s="16">
        <v>41640</v>
      </c>
      <c r="S248" s="17">
        <v>2014</v>
      </c>
      <c r="T248" s="13" t="s">
        <v>17</v>
      </c>
      <c r="U248" s="18" t="s">
        <v>52</v>
      </c>
    </row>
    <row r="249" spans="3:21" x14ac:dyDescent="0.25">
      <c r="C249" s="13">
        <v>70</v>
      </c>
      <c r="D249" s="14" t="s">
        <v>9</v>
      </c>
      <c r="E249" s="13" t="s">
        <v>25</v>
      </c>
      <c r="F249" s="7" t="s">
        <v>41</v>
      </c>
      <c r="G249" s="15">
        <v>249.72184748435637</v>
      </c>
      <c r="H249" s="16">
        <v>41548</v>
      </c>
      <c r="I249" s="17">
        <v>2013</v>
      </c>
      <c r="J249" s="13" t="s">
        <v>12</v>
      </c>
      <c r="K249" s="18" t="s">
        <v>32</v>
      </c>
      <c r="M249" s="13">
        <v>215</v>
      </c>
      <c r="N249" s="14" t="s">
        <v>14</v>
      </c>
      <c r="O249" s="13" t="s">
        <v>10</v>
      </c>
      <c r="P249" s="7" t="s">
        <v>30</v>
      </c>
      <c r="Q249" s="15">
        <v>797.43831682136704</v>
      </c>
      <c r="R249" s="16">
        <v>41699</v>
      </c>
      <c r="S249" s="17">
        <v>2014</v>
      </c>
      <c r="T249" s="13" t="s">
        <v>48</v>
      </c>
      <c r="U249" s="18" t="s">
        <v>83</v>
      </c>
    </row>
    <row r="250" spans="3:21" x14ac:dyDescent="0.25">
      <c r="C250" s="13">
        <v>161</v>
      </c>
      <c r="D250" s="14" t="s">
        <v>14</v>
      </c>
      <c r="E250" s="13" t="s">
        <v>25</v>
      </c>
      <c r="F250" s="7" t="s">
        <v>41</v>
      </c>
      <c r="G250" s="15">
        <v>185.29109980977836</v>
      </c>
      <c r="H250" s="16">
        <v>41548</v>
      </c>
      <c r="I250" s="17">
        <v>2013</v>
      </c>
      <c r="J250" s="13" t="s">
        <v>48</v>
      </c>
      <c r="K250" s="18" t="s">
        <v>83</v>
      </c>
      <c r="M250" s="13">
        <v>216</v>
      </c>
      <c r="N250" s="14" t="s">
        <v>14</v>
      </c>
      <c r="O250" s="13" t="s">
        <v>45</v>
      </c>
      <c r="P250" s="7" t="s">
        <v>37</v>
      </c>
      <c r="Q250" s="15">
        <v>45.407788889908971</v>
      </c>
      <c r="R250" s="16">
        <v>41456</v>
      </c>
      <c r="S250" s="17">
        <v>2013</v>
      </c>
      <c r="T250" s="13" t="s">
        <v>27</v>
      </c>
      <c r="U250" s="18" t="s">
        <v>28</v>
      </c>
    </row>
    <row r="251" spans="3:21" x14ac:dyDescent="0.25">
      <c r="C251" s="13">
        <v>210</v>
      </c>
      <c r="D251" s="14" t="s">
        <v>14</v>
      </c>
      <c r="E251" s="13" t="s">
        <v>25</v>
      </c>
      <c r="F251" s="7" t="s">
        <v>41</v>
      </c>
      <c r="G251" s="15">
        <v>190.14431614255471</v>
      </c>
      <c r="H251" s="16">
        <v>41548</v>
      </c>
      <c r="I251" s="17">
        <v>2013</v>
      </c>
      <c r="J251" s="13" t="s">
        <v>12</v>
      </c>
      <c r="K251" s="18" t="s">
        <v>13</v>
      </c>
      <c r="M251" s="13">
        <v>217</v>
      </c>
      <c r="N251" s="14" t="s">
        <v>9</v>
      </c>
      <c r="O251" s="13" t="s">
        <v>29</v>
      </c>
      <c r="P251" s="7" t="s">
        <v>60</v>
      </c>
      <c r="Q251" s="15">
        <v>346.81810786824599</v>
      </c>
      <c r="R251" s="16">
        <v>41791</v>
      </c>
      <c r="S251" s="17">
        <v>2014</v>
      </c>
      <c r="T251" s="13" t="s">
        <v>27</v>
      </c>
      <c r="U251" s="18" t="s">
        <v>35</v>
      </c>
    </row>
    <row r="252" spans="3:21" x14ac:dyDescent="0.25">
      <c r="C252" s="13">
        <v>54</v>
      </c>
      <c r="D252" s="14" t="s">
        <v>14</v>
      </c>
      <c r="E252" s="13" t="s">
        <v>25</v>
      </c>
      <c r="F252" s="7" t="s">
        <v>69</v>
      </c>
      <c r="G252" s="15">
        <v>248.40420987311944</v>
      </c>
      <c r="H252" s="16">
        <v>41579</v>
      </c>
      <c r="I252" s="17">
        <v>2013</v>
      </c>
      <c r="J252" s="13" t="s">
        <v>27</v>
      </c>
      <c r="K252" s="18" t="s">
        <v>28</v>
      </c>
      <c r="M252" s="13">
        <v>218</v>
      </c>
      <c r="N252" s="14" t="s">
        <v>14</v>
      </c>
      <c r="O252" s="13" t="s">
        <v>45</v>
      </c>
      <c r="P252" s="7" t="s">
        <v>46</v>
      </c>
      <c r="Q252" s="15">
        <v>42.434043237838324</v>
      </c>
      <c r="R252" s="16">
        <v>41640</v>
      </c>
      <c r="S252" s="17">
        <v>2014</v>
      </c>
      <c r="T252" s="13" t="s">
        <v>12</v>
      </c>
      <c r="U252" s="18" t="s">
        <v>13</v>
      </c>
    </row>
    <row r="253" spans="3:21" x14ac:dyDescent="0.25">
      <c r="C253" s="13">
        <v>171</v>
      </c>
      <c r="D253" s="14" t="s">
        <v>14</v>
      </c>
      <c r="E253" s="13" t="s">
        <v>25</v>
      </c>
      <c r="F253" s="7" t="s">
        <v>69</v>
      </c>
      <c r="G253" s="15">
        <v>116.63715770692279</v>
      </c>
      <c r="H253" s="16">
        <v>41579</v>
      </c>
      <c r="I253" s="17">
        <v>2013</v>
      </c>
      <c r="J253" s="13" t="s">
        <v>21</v>
      </c>
      <c r="K253" s="18" t="s">
        <v>38</v>
      </c>
      <c r="M253" s="13">
        <v>219</v>
      </c>
      <c r="N253" s="14" t="s">
        <v>9</v>
      </c>
      <c r="O253" s="13" t="s">
        <v>45</v>
      </c>
      <c r="P253" s="7" t="s">
        <v>64</v>
      </c>
      <c r="Q253" s="15">
        <v>133.85342419665247</v>
      </c>
      <c r="R253" s="16">
        <v>41609</v>
      </c>
      <c r="S253" s="17">
        <v>2013</v>
      </c>
      <c r="T253" s="13" t="s">
        <v>17</v>
      </c>
      <c r="U253" s="18" t="s">
        <v>52</v>
      </c>
    </row>
    <row r="254" spans="3:21" x14ac:dyDescent="0.25">
      <c r="C254" s="13">
        <v>59</v>
      </c>
      <c r="D254" s="14" t="s">
        <v>14</v>
      </c>
      <c r="E254" s="13" t="s">
        <v>25</v>
      </c>
      <c r="F254" s="7" t="s">
        <v>72</v>
      </c>
      <c r="G254" s="15">
        <v>3.5767367410287076</v>
      </c>
      <c r="H254" s="16">
        <v>41640</v>
      </c>
      <c r="I254" s="17">
        <v>2014</v>
      </c>
      <c r="J254" s="13" t="s">
        <v>17</v>
      </c>
      <c r="K254" s="18" t="s">
        <v>18</v>
      </c>
      <c r="M254" s="13">
        <v>220</v>
      </c>
      <c r="N254" s="14" t="s">
        <v>9</v>
      </c>
      <c r="O254" s="13" t="s">
        <v>15</v>
      </c>
      <c r="P254" s="7" t="s">
        <v>16</v>
      </c>
      <c r="Q254" s="15">
        <v>172.27242002645994</v>
      </c>
      <c r="R254" s="16">
        <v>41791</v>
      </c>
      <c r="S254" s="17">
        <v>2014</v>
      </c>
      <c r="T254" s="13" t="s">
        <v>27</v>
      </c>
      <c r="U254" s="18" t="s">
        <v>28</v>
      </c>
    </row>
    <row r="255" spans="3:21" x14ac:dyDescent="0.25">
      <c r="C255" s="13">
        <v>64</v>
      </c>
      <c r="D255" s="14" t="s">
        <v>14</v>
      </c>
      <c r="E255" s="13" t="s">
        <v>25</v>
      </c>
      <c r="F255" s="7" t="s">
        <v>72</v>
      </c>
      <c r="G255" s="15">
        <v>102.39854746373994</v>
      </c>
      <c r="H255" s="16">
        <v>41640</v>
      </c>
      <c r="I255" s="17">
        <v>2014</v>
      </c>
      <c r="J255" s="13" t="s">
        <v>12</v>
      </c>
      <c r="K255" s="18" t="s">
        <v>39</v>
      </c>
      <c r="M255" s="13">
        <v>221</v>
      </c>
      <c r="N255" s="14" t="s">
        <v>9</v>
      </c>
      <c r="O255" s="13" t="s">
        <v>10</v>
      </c>
      <c r="P255" s="7" t="s">
        <v>31</v>
      </c>
      <c r="Q255" s="15">
        <v>435.3299838228985</v>
      </c>
      <c r="R255" s="16">
        <v>41579</v>
      </c>
      <c r="S255" s="17">
        <v>2013</v>
      </c>
      <c r="T255" s="13" t="s">
        <v>48</v>
      </c>
      <c r="U255" s="18" t="s">
        <v>50</v>
      </c>
    </row>
    <row r="256" spans="3:21" x14ac:dyDescent="0.25">
      <c r="C256" s="13">
        <v>88</v>
      </c>
      <c r="D256" s="14" t="s">
        <v>14</v>
      </c>
      <c r="E256" s="13" t="s">
        <v>25</v>
      </c>
      <c r="F256" s="7" t="s">
        <v>72</v>
      </c>
      <c r="G256" s="15">
        <v>242.31558093334087</v>
      </c>
      <c r="H256" s="16">
        <v>41640</v>
      </c>
      <c r="I256" s="17">
        <v>2014</v>
      </c>
      <c r="J256" s="13" t="s">
        <v>17</v>
      </c>
      <c r="K256" s="18" t="s">
        <v>52</v>
      </c>
      <c r="M256" s="13">
        <v>222</v>
      </c>
      <c r="N256" s="14" t="s">
        <v>9</v>
      </c>
      <c r="O256" s="13" t="s">
        <v>45</v>
      </c>
      <c r="P256" s="7" t="s">
        <v>61</v>
      </c>
      <c r="Q256" s="15">
        <v>13.320754593726436</v>
      </c>
      <c r="R256" s="16">
        <v>41579</v>
      </c>
      <c r="S256" s="17">
        <v>2013</v>
      </c>
      <c r="T256" s="13" t="s">
        <v>17</v>
      </c>
      <c r="U256" s="18" t="s">
        <v>62</v>
      </c>
    </row>
    <row r="257" spans="3:21" x14ac:dyDescent="0.25">
      <c r="C257" s="13">
        <v>141</v>
      </c>
      <c r="D257" s="14" t="s">
        <v>9</v>
      </c>
      <c r="E257" s="13" t="s">
        <v>25</v>
      </c>
      <c r="F257" s="7" t="s">
        <v>72</v>
      </c>
      <c r="G257" s="15">
        <v>51.545061217215974</v>
      </c>
      <c r="H257" s="16">
        <v>41640</v>
      </c>
      <c r="I257" s="17">
        <v>2014</v>
      </c>
      <c r="J257" s="13" t="s">
        <v>12</v>
      </c>
      <c r="K257" s="18" t="s">
        <v>32</v>
      </c>
      <c r="M257" s="13">
        <v>223</v>
      </c>
      <c r="N257" s="14" t="s">
        <v>9</v>
      </c>
      <c r="O257" s="13" t="s">
        <v>29</v>
      </c>
      <c r="P257" s="7" t="s">
        <v>34</v>
      </c>
      <c r="Q257" s="15">
        <v>399.81735073707341</v>
      </c>
      <c r="R257" s="16">
        <v>41671</v>
      </c>
      <c r="S257" s="17">
        <v>2014</v>
      </c>
      <c r="T257" s="13" t="s">
        <v>17</v>
      </c>
      <c r="U257" s="18" t="s">
        <v>18</v>
      </c>
    </row>
    <row r="258" spans="3:21" x14ac:dyDescent="0.25">
      <c r="C258" s="13">
        <v>149</v>
      </c>
      <c r="D258" s="14" t="s">
        <v>9</v>
      </c>
      <c r="E258" s="13" t="s">
        <v>25</v>
      </c>
      <c r="F258" s="7" t="s">
        <v>72</v>
      </c>
      <c r="G258" s="15">
        <v>123.09894731197774</v>
      </c>
      <c r="H258" s="16">
        <v>41640</v>
      </c>
      <c r="I258" s="17">
        <v>2014</v>
      </c>
      <c r="J258" s="13" t="s">
        <v>48</v>
      </c>
      <c r="K258" s="18" t="s">
        <v>58</v>
      </c>
      <c r="M258" s="13">
        <v>224</v>
      </c>
      <c r="N258" s="14" t="s">
        <v>14</v>
      </c>
      <c r="O258" s="13" t="s">
        <v>45</v>
      </c>
      <c r="P258" s="7" t="s">
        <v>78</v>
      </c>
      <c r="Q258" s="15">
        <v>78.069567747982347</v>
      </c>
      <c r="R258" s="16">
        <v>41548</v>
      </c>
      <c r="S258" s="17">
        <v>2013</v>
      </c>
      <c r="T258" s="13" t="s">
        <v>21</v>
      </c>
      <c r="U258" s="18" t="s">
        <v>42</v>
      </c>
    </row>
    <row r="259" spans="3:21" x14ac:dyDescent="0.25">
      <c r="C259" s="13">
        <v>184</v>
      </c>
      <c r="D259" s="14" t="s">
        <v>14</v>
      </c>
      <c r="E259" s="13" t="s">
        <v>25</v>
      </c>
      <c r="F259" s="7" t="s">
        <v>72</v>
      </c>
      <c r="G259" s="15">
        <v>69.725813843437848</v>
      </c>
      <c r="H259" s="16">
        <v>41640</v>
      </c>
      <c r="I259" s="17">
        <v>2014</v>
      </c>
      <c r="J259" s="13" t="s">
        <v>17</v>
      </c>
      <c r="K259" s="18" t="s">
        <v>62</v>
      </c>
      <c r="M259" s="13">
        <v>225</v>
      </c>
      <c r="N259" s="14" t="s">
        <v>9</v>
      </c>
      <c r="O259" s="13" t="s">
        <v>19</v>
      </c>
      <c r="P259" s="7" t="s">
        <v>60</v>
      </c>
      <c r="Q259" s="15">
        <v>4.9348487928926765</v>
      </c>
      <c r="R259" s="16">
        <v>41791</v>
      </c>
      <c r="S259" s="17">
        <v>2014</v>
      </c>
      <c r="T259" s="13" t="s">
        <v>21</v>
      </c>
      <c r="U259" s="18" t="s">
        <v>40</v>
      </c>
    </row>
    <row r="260" spans="3:21" x14ac:dyDescent="0.25">
      <c r="C260" s="13">
        <v>186</v>
      </c>
      <c r="D260" s="14" t="s">
        <v>9</v>
      </c>
      <c r="E260" s="13" t="s">
        <v>25</v>
      </c>
      <c r="F260" s="7" t="s">
        <v>72</v>
      </c>
      <c r="G260" s="15">
        <v>45.481676373587746</v>
      </c>
      <c r="H260" s="16">
        <v>41640</v>
      </c>
      <c r="I260" s="17">
        <v>2014</v>
      </c>
      <c r="J260" s="13" t="s">
        <v>12</v>
      </c>
      <c r="K260" s="18" t="s">
        <v>13</v>
      </c>
      <c r="M260" s="13">
        <v>226</v>
      </c>
      <c r="N260" s="14" t="s">
        <v>9</v>
      </c>
      <c r="O260" s="13" t="s">
        <v>10</v>
      </c>
      <c r="P260" s="7" t="s">
        <v>67</v>
      </c>
      <c r="Q260" s="15">
        <v>162.40625186402653</v>
      </c>
      <c r="R260" s="16">
        <v>41609</v>
      </c>
      <c r="S260" s="17">
        <v>2013</v>
      </c>
      <c r="T260" s="13" t="s">
        <v>17</v>
      </c>
      <c r="U260" s="18" t="s">
        <v>62</v>
      </c>
    </row>
    <row r="261" spans="3:21" x14ac:dyDescent="0.25">
      <c r="C261" s="13">
        <v>236</v>
      </c>
      <c r="D261" s="14" t="s">
        <v>9</v>
      </c>
      <c r="E261" s="13" t="s">
        <v>25</v>
      </c>
      <c r="F261" s="7" t="s">
        <v>72</v>
      </c>
      <c r="G261" s="15">
        <v>116.34642823856184</v>
      </c>
      <c r="H261" s="16">
        <v>41640</v>
      </c>
      <c r="I261" s="17">
        <v>2014</v>
      </c>
      <c r="J261" s="13" t="s">
        <v>21</v>
      </c>
      <c r="K261" s="18" t="s">
        <v>22</v>
      </c>
      <c r="M261" s="13">
        <v>227</v>
      </c>
      <c r="N261" s="14" t="s">
        <v>9</v>
      </c>
      <c r="O261" s="13" t="s">
        <v>45</v>
      </c>
      <c r="P261" s="7" t="s">
        <v>65</v>
      </c>
      <c r="Q261" s="15">
        <v>121.56706325747817</v>
      </c>
      <c r="R261" s="16">
        <v>41518</v>
      </c>
      <c r="S261" s="17">
        <v>2013</v>
      </c>
      <c r="T261" s="13" t="s">
        <v>21</v>
      </c>
      <c r="U261" s="18" t="s">
        <v>22</v>
      </c>
    </row>
    <row r="262" spans="3:21" x14ac:dyDescent="0.25">
      <c r="C262" s="13">
        <v>118</v>
      </c>
      <c r="D262" s="14" t="s">
        <v>14</v>
      </c>
      <c r="E262" s="13" t="s">
        <v>25</v>
      </c>
      <c r="F262" s="7" t="s">
        <v>84</v>
      </c>
      <c r="G262" s="15">
        <v>65.479870058202053</v>
      </c>
      <c r="H262" s="16">
        <v>41609</v>
      </c>
      <c r="I262" s="17">
        <v>2013</v>
      </c>
      <c r="J262" s="13" t="s">
        <v>48</v>
      </c>
      <c r="K262" s="18" t="s">
        <v>50</v>
      </c>
      <c r="M262" s="13">
        <v>228</v>
      </c>
      <c r="N262" s="14" t="s">
        <v>9</v>
      </c>
      <c r="O262" s="13" t="s">
        <v>29</v>
      </c>
      <c r="P262" s="7" t="s">
        <v>30</v>
      </c>
      <c r="Q262" s="15">
        <v>233.11722242179479</v>
      </c>
      <c r="R262" s="16">
        <v>41699</v>
      </c>
      <c r="S262" s="17">
        <v>2014</v>
      </c>
      <c r="T262" s="13" t="s">
        <v>17</v>
      </c>
      <c r="U262" s="18" t="s">
        <v>18</v>
      </c>
    </row>
    <row r="263" spans="3:21" x14ac:dyDescent="0.25">
      <c r="C263" s="13">
        <v>212</v>
      </c>
      <c r="D263" s="14" t="s">
        <v>14</v>
      </c>
      <c r="E263" s="13" t="s">
        <v>25</v>
      </c>
      <c r="F263" s="7" t="s">
        <v>84</v>
      </c>
      <c r="G263" s="15">
        <v>249.20397350002048</v>
      </c>
      <c r="H263" s="16">
        <v>41609</v>
      </c>
      <c r="I263" s="17">
        <v>2013</v>
      </c>
      <c r="J263" s="13" t="s">
        <v>48</v>
      </c>
      <c r="K263" s="18" t="s">
        <v>49</v>
      </c>
      <c r="M263" s="13">
        <v>229</v>
      </c>
      <c r="N263" s="14" t="s">
        <v>9</v>
      </c>
      <c r="O263" s="13" t="s">
        <v>19</v>
      </c>
      <c r="P263" s="7" t="s">
        <v>34</v>
      </c>
      <c r="Q263" s="15">
        <v>38.259087986627364</v>
      </c>
      <c r="R263" s="16">
        <v>41671</v>
      </c>
      <c r="S263" s="17">
        <v>2014</v>
      </c>
      <c r="T263" s="13" t="s">
        <v>21</v>
      </c>
      <c r="U263" s="18" t="s">
        <v>40</v>
      </c>
    </row>
    <row r="264" spans="3:21" x14ac:dyDescent="0.25">
      <c r="C264" s="13">
        <v>5</v>
      </c>
      <c r="D264" s="14" t="s">
        <v>9</v>
      </c>
      <c r="E264" s="13" t="s">
        <v>25</v>
      </c>
      <c r="F264" s="7" t="s">
        <v>26</v>
      </c>
      <c r="G264" s="15">
        <v>121.64476459225143</v>
      </c>
      <c r="H264" s="16">
        <v>41671</v>
      </c>
      <c r="I264" s="17">
        <v>2014</v>
      </c>
      <c r="J264" s="13" t="s">
        <v>17</v>
      </c>
      <c r="K264" s="18" t="s">
        <v>18</v>
      </c>
      <c r="M264" s="13">
        <v>230</v>
      </c>
      <c r="N264" s="14" t="s">
        <v>9</v>
      </c>
      <c r="O264" s="13" t="s">
        <v>15</v>
      </c>
      <c r="P264" s="7" t="s">
        <v>70</v>
      </c>
      <c r="Q264" s="15">
        <v>118.61693240971705</v>
      </c>
      <c r="R264" s="16">
        <v>41548</v>
      </c>
      <c r="S264" s="17">
        <v>2013</v>
      </c>
      <c r="T264" s="13" t="s">
        <v>48</v>
      </c>
      <c r="U264" s="18" t="s">
        <v>49</v>
      </c>
    </row>
    <row r="265" spans="3:21" x14ac:dyDescent="0.25">
      <c r="C265" s="13">
        <v>6</v>
      </c>
      <c r="D265" s="14" t="s">
        <v>14</v>
      </c>
      <c r="E265" s="13" t="s">
        <v>25</v>
      </c>
      <c r="F265" s="7" t="s">
        <v>26</v>
      </c>
      <c r="G265" s="15">
        <v>203.6598900776923</v>
      </c>
      <c r="H265" s="16">
        <v>41671</v>
      </c>
      <c r="I265" s="17">
        <v>2014</v>
      </c>
      <c r="J265" s="13" t="s">
        <v>27</v>
      </c>
      <c r="K265" s="18" t="s">
        <v>28</v>
      </c>
      <c r="M265" s="13">
        <v>231</v>
      </c>
      <c r="N265" s="14" t="s">
        <v>9</v>
      </c>
      <c r="O265" s="13" t="s">
        <v>25</v>
      </c>
      <c r="P265" s="7" t="s">
        <v>76</v>
      </c>
      <c r="Q265" s="15">
        <v>134.63869513885101</v>
      </c>
      <c r="R265" s="16">
        <v>41730</v>
      </c>
      <c r="S265" s="17">
        <v>2014</v>
      </c>
      <c r="T265" s="13" t="s">
        <v>12</v>
      </c>
      <c r="U265" s="18" t="s">
        <v>39</v>
      </c>
    </row>
    <row r="266" spans="3:21" x14ac:dyDescent="0.25">
      <c r="C266" s="13">
        <v>26</v>
      </c>
      <c r="D266" s="14" t="s">
        <v>9</v>
      </c>
      <c r="E266" s="13" t="s">
        <v>25</v>
      </c>
      <c r="F266" s="7" t="s">
        <v>26</v>
      </c>
      <c r="G266" s="15">
        <v>128.86916135130804</v>
      </c>
      <c r="H266" s="16">
        <v>41671</v>
      </c>
      <c r="I266" s="17">
        <v>2014</v>
      </c>
      <c r="J266" s="13" t="s">
        <v>17</v>
      </c>
      <c r="K266" s="18" t="s">
        <v>18</v>
      </c>
      <c r="M266" s="13">
        <v>232</v>
      </c>
      <c r="N266" s="14" t="s">
        <v>9</v>
      </c>
      <c r="O266" s="13" t="s">
        <v>10</v>
      </c>
      <c r="P266" s="7" t="s">
        <v>11</v>
      </c>
      <c r="Q266" s="15">
        <v>405.24970797343019</v>
      </c>
      <c r="R266" s="16">
        <v>41456</v>
      </c>
      <c r="S266" s="17">
        <v>2013</v>
      </c>
      <c r="T266" s="13" t="s">
        <v>12</v>
      </c>
      <c r="U266" s="18" t="s">
        <v>32</v>
      </c>
    </row>
    <row r="267" spans="3:21" x14ac:dyDescent="0.25">
      <c r="C267" s="13">
        <v>37</v>
      </c>
      <c r="D267" s="14" t="s">
        <v>9</v>
      </c>
      <c r="E267" s="13" t="s">
        <v>25</v>
      </c>
      <c r="F267" s="7" t="s">
        <v>26</v>
      </c>
      <c r="G267" s="15">
        <v>210.30684817492755</v>
      </c>
      <c r="H267" s="16">
        <v>41671</v>
      </c>
      <c r="I267" s="17">
        <v>2014</v>
      </c>
      <c r="J267" s="13" t="s">
        <v>27</v>
      </c>
      <c r="K267" s="18" t="s">
        <v>28</v>
      </c>
      <c r="M267" s="13">
        <v>233</v>
      </c>
      <c r="N267" s="14" t="s">
        <v>14</v>
      </c>
      <c r="O267" s="13" t="s">
        <v>19</v>
      </c>
      <c r="P267" s="7" t="s">
        <v>31</v>
      </c>
      <c r="Q267" s="15">
        <v>35.372100023870971</v>
      </c>
      <c r="R267" s="16">
        <v>41579</v>
      </c>
      <c r="S267" s="17">
        <v>2013</v>
      </c>
      <c r="T267" s="13" t="s">
        <v>17</v>
      </c>
      <c r="U267" s="18" t="s">
        <v>18</v>
      </c>
    </row>
    <row r="268" spans="3:21" x14ac:dyDescent="0.25">
      <c r="C268" s="13">
        <v>43</v>
      </c>
      <c r="D268" s="14" t="s">
        <v>9</v>
      </c>
      <c r="E268" s="13" t="s">
        <v>25</v>
      </c>
      <c r="F268" s="7" t="s">
        <v>26</v>
      </c>
      <c r="G268" s="15">
        <v>11.441667458716164</v>
      </c>
      <c r="H268" s="16">
        <v>41671</v>
      </c>
      <c r="I268" s="17">
        <v>2014</v>
      </c>
      <c r="J268" s="13" t="s">
        <v>48</v>
      </c>
      <c r="K268" s="18" t="s">
        <v>50</v>
      </c>
      <c r="M268" s="13">
        <v>234</v>
      </c>
      <c r="N268" s="14" t="s">
        <v>14</v>
      </c>
      <c r="O268" s="13" t="s">
        <v>15</v>
      </c>
      <c r="P268" s="7" t="s">
        <v>87</v>
      </c>
      <c r="Q268" s="15">
        <v>25.648718627784316</v>
      </c>
      <c r="R268" s="16">
        <v>41579</v>
      </c>
      <c r="S268" s="17">
        <v>2013</v>
      </c>
      <c r="T268" s="13" t="s">
        <v>21</v>
      </c>
      <c r="U268" s="18" t="s">
        <v>38</v>
      </c>
    </row>
    <row r="269" spans="3:21" x14ac:dyDescent="0.25">
      <c r="C269" s="13">
        <v>5</v>
      </c>
      <c r="D269" s="14" t="s">
        <v>9</v>
      </c>
      <c r="E269" s="13" t="s">
        <v>25</v>
      </c>
      <c r="F269" s="7" t="s">
        <v>26</v>
      </c>
      <c r="G269" s="15">
        <v>121.64476459225143</v>
      </c>
      <c r="H269" s="16">
        <v>41671</v>
      </c>
      <c r="I269" s="17">
        <v>2014</v>
      </c>
      <c r="J269" s="13" t="s">
        <v>17</v>
      </c>
      <c r="K269" s="18" t="s">
        <v>18</v>
      </c>
      <c r="M269" s="13">
        <v>235</v>
      </c>
      <c r="N269" s="14" t="s">
        <v>9</v>
      </c>
      <c r="O269" s="13" t="s">
        <v>25</v>
      </c>
      <c r="P269" s="7" t="s">
        <v>82</v>
      </c>
      <c r="Q269" s="15">
        <v>84.912194715575154</v>
      </c>
      <c r="R269" s="16">
        <v>41791</v>
      </c>
      <c r="S269" s="17">
        <v>2014</v>
      </c>
      <c r="T269" s="13" t="s">
        <v>17</v>
      </c>
      <c r="U269" s="18" t="s">
        <v>62</v>
      </c>
    </row>
    <row r="270" spans="3:21" x14ac:dyDescent="0.25">
      <c r="C270" s="13">
        <v>6</v>
      </c>
      <c r="D270" s="14" t="s">
        <v>14</v>
      </c>
      <c r="E270" s="13" t="s">
        <v>25</v>
      </c>
      <c r="F270" s="7" t="s">
        <v>26</v>
      </c>
      <c r="G270" s="15">
        <v>203.6598900776923</v>
      </c>
      <c r="H270" s="16">
        <v>41671</v>
      </c>
      <c r="I270" s="17">
        <v>2014</v>
      </c>
      <c r="J270" s="13" t="s">
        <v>27</v>
      </c>
      <c r="K270" s="18" t="s">
        <v>28</v>
      </c>
      <c r="M270" s="13">
        <v>236</v>
      </c>
      <c r="N270" s="14" t="s">
        <v>9</v>
      </c>
      <c r="O270" s="13" t="s">
        <v>25</v>
      </c>
      <c r="P270" s="7" t="s">
        <v>72</v>
      </c>
      <c r="Q270" s="15">
        <v>116.34642823856184</v>
      </c>
      <c r="R270" s="16">
        <v>41640</v>
      </c>
      <c r="S270" s="17">
        <v>2014</v>
      </c>
      <c r="T270" s="13" t="s">
        <v>21</v>
      </c>
      <c r="U270" s="18" t="s">
        <v>22</v>
      </c>
    </row>
    <row r="271" spans="3:21" x14ac:dyDescent="0.25">
      <c r="C271" s="13">
        <v>20</v>
      </c>
      <c r="D271" s="14" t="s">
        <v>14</v>
      </c>
      <c r="E271" s="13" t="s">
        <v>25</v>
      </c>
      <c r="F271" s="7" t="s">
        <v>44</v>
      </c>
      <c r="G271" s="15">
        <v>109.6005842089241</v>
      </c>
      <c r="H271" s="16">
        <v>41699</v>
      </c>
      <c r="I271" s="17">
        <v>2014</v>
      </c>
      <c r="J271" s="13" t="s">
        <v>21</v>
      </c>
      <c r="K271" s="18" t="s">
        <v>42</v>
      </c>
      <c r="M271" s="13">
        <v>237</v>
      </c>
      <c r="N271" s="14" t="s">
        <v>14</v>
      </c>
      <c r="O271" s="13" t="s">
        <v>19</v>
      </c>
      <c r="P271" s="7" t="s">
        <v>68</v>
      </c>
      <c r="Q271" s="15">
        <v>15.045641928465425</v>
      </c>
      <c r="R271" s="16">
        <v>41518</v>
      </c>
      <c r="S271" s="17">
        <v>2013</v>
      </c>
      <c r="T271" s="13" t="s">
        <v>12</v>
      </c>
      <c r="U271" s="18" t="s">
        <v>13</v>
      </c>
    </row>
    <row r="272" spans="3:21" x14ac:dyDescent="0.25">
      <c r="C272" s="13">
        <v>130</v>
      </c>
      <c r="D272" s="14" t="s">
        <v>9</v>
      </c>
      <c r="E272" s="13" t="s">
        <v>25</v>
      </c>
      <c r="F272" s="7" t="s">
        <v>44</v>
      </c>
      <c r="G272" s="15">
        <v>34.571023956918637</v>
      </c>
      <c r="H272" s="16">
        <v>41699</v>
      </c>
      <c r="I272" s="17">
        <v>2014</v>
      </c>
      <c r="J272" s="13" t="s">
        <v>17</v>
      </c>
      <c r="K272" s="18" t="s">
        <v>62</v>
      </c>
      <c r="M272" s="13">
        <v>238</v>
      </c>
      <c r="N272" s="14" t="s">
        <v>14</v>
      </c>
      <c r="O272" s="13" t="s">
        <v>29</v>
      </c>
      <c r="P272" s="7" t="s">
        <v>51</v>
      </c>
      <c r="Q272" s="15">
        <v>278.34131236669009</v>
      </c>
      <c r="R272" s="16">
        <v>41730</v>
      </c>
      <c r="S272" s="17">
        <v>2014</v>
      </c>
      <c r="T272" s="13" t="s">
        <v>21</v>
      </c>
      <c r="U272" s="18" t="s">
        <v>22</v>
      </c>
    </row>
    <row r="273" spans="3:21" x14ac:dyDescent="0.25">
      <c r="C273" s="13">
        <v>69</v>
      </c>
      <c r="D273" s="14" t="s">
        <v>14</v>
      </c>
      <c r="E273" s="13" t="s">
        <v>25</v>
      </c>
      <c r="F273" s="7" t="s">
        <v>76</v>
      </c>
      <c r="G273" s="15">
        <v>40.041010036479477</v>
      </c>
      <c r="H273" s="16">
        <v>41730</v>
      </c>
      <c r="I273" s="17">
        <v>2014</v>
      </c>
      <c r="J273" s="13" t="s">
        <v>48</v>
      </c>
      <c r="K273" s="18" t="s">
        <v>50</v>
      </c>
      <c r="M273" s="13">
        <v>239</v>
      </c>
      <c r="N273" s="14" t="s">
        <v>9</v>
      </c>
      <c r="O273" s="13" t="s">
        <v>19</v>
      </c>
      <c r="P273" s="7" t="s">
        <v>66</v>
      </c>
      <c r="Q273" s="15">
        <v>18.406080814567627</v>
      </c>
      <c r="R273" s="16">
        <v>41640</v>
      </c>
      <c r="S273" s="17">
        <v>2014</v>
      </c>
      <c r="T273" s="13" t="s">
        <v>21</v>
      </c>
      <c r="U273" s="18" t="s">
        <v>42</v>
      </c>
    </row>
    <row r="274" spans="3:21" x14ac:dyDescent="0.25">
      <c r="C274" s="13">
        <v>182</v>
      </c>
      <c r="D274" s="14" t="s">
        <v>9</v>
      </c>
      <c r="E274" s="13" t="s">
        <v>25</v>
      </c>
      <c r="F274" s="7" t="s">
        <v>76</v>
      </c>
      <c r="G274" s="15">
        <v>141.30006219284468</v>
      </c>
      <c r="H274" s="16">
        <v>41730</v>
      </c>
      <c r="I274" s="17">
        <v>2014</v>
      </c>
      <c r="J274" s="13" t="s">
        <v>12</v>
      </c>
      <c r="K274" s="18" t="s">
        <v>32</v>
      </c>
      <c r="M274" s="13">
        <v>240</v>
      </c>
      <c r="N274" s="14" t="s">
        <v>9</v>
      </c>
      <c r="O274" s="13" t="s">
        <v>36</v>
      </c>
      <c r="P274" s="7" t="s">
        <v>59</v>
      </c>
      <c r="Q274" s="15">
        <v>23.461740965413405</v>
      </c>
      <c r="R274" s="16">
        <v>41487</v>
      </c>
      <c r="S274" s="17">
        <v>2013</v>
      </c>
      <c r="T274" s="13" t="s">
        <v>12</v>
      </c>
      <c r="U274" s="18" t="s">
        <v>32</v>
      </c>
    </row>
    <row r="275" spans="3:21" ht="15.75" thickBot="1" x14ac:dyDescent="0.3">
      <c r="C275" s="19">
        <v>231</v>
      </c>
      <c r="D275" s="20" t="s">
        <v>9</v>
      </c>
      <c r="E275" s="19" t="s">
        <v>25</v>
      </c>
      <c r="F275" s="19" t="s">
        <v>76</v>
      </c>
      <c r="G275" s="21">
        <v>134.63869513885101</v>
      </c>
      <c r="H275" s="22">
        <v>41730</v>
      </c>
      <c r="I275" s="23">
        <v>2014</v>
      </c>
      <c r="J275" s="19" t="s">
        <v>12</v>
      </c>
      <c r="K275" s="24" t="s">
        <v>39</v>
      </c>
      <c r="M275" s="13">
        <v>241</v>
      </c>
      <c r="N275" s="14" t="s">
        <v>14</v>
      </c>
      <c r="O275" s="13" t="s">
        <v>19</v>
      </c>
      <c r="P275" s="7" t="s">
        <v>20</v>
      </c>
      <c r="Q275" s="15">
        <v>30.434053327009547</v>
      </c>
      <c r="R275" s="16">
        <v>41760</v>
      </c>
      <c r="S275" s="17">
        <v>2014</v>
      </c>
      <c r="T275" s="13" t="s">
        <v>17</v>
      </c>
      <c r="U275" s="18" t="s">
        <v>52</v>
      </c>
    </row>
    <row r="276" spans="3:21" ht="15.75" thickBot="1" x14ac:dyDescent="0.3">
      <c r="C276" s="7">
        <v>61</v>
      </c>
      <c r="D276" s="8" t="s">
        <v>9</v>
      </c>
      <c r="E276" s="7" t="s">
        <v>25</v>
      </c>
      <c r="F276" s="7" t="s">
        <v>74</v>
      </c>
      <c r="G276" s="9">
        <v>151.00151046590753</v>
      </c>
      <c r="H276" s="10">
        <v>41760</v>
      </c>
      <c r="I276" s="11">
        <v>2014</v>
      </c>
      <c r="J276" s="7" t="s">
        <v>27</v>
      </c>
      <c r="K276" s="12" t="s">
        <v>35</v>
      </c>
      <c r="M276" s="19">
        <v>242</v>
      </c>
      <c r="N276" s="20" t="s">
        <v>9</v>
      </c>
      <c r="O276" s="19" t="s">
        <v>45</v>
      </c>
      <c r="P276" s="19" t="s">
        <v>78</v>
      </c>
      <c r="Q276" s="21">
        <v>78.542691647455996</v>
      </c>
      <c r="R276" s="22">
        <v>41548</v>
      </c>
      <c r="S276" s="23">
        <v>2013</v>
      </c>
      <c r="T276" s="19" t="s">
        <v>12</v>
      </c>
      <c r="U276" s="24" t="s">
        <v>13</v>
      </c>
    </row>
    <row r="277" spans="3:21" x14ac:dyDescent="0.25">
      <c r="C277" s="13">
        <v>75</v>
      </c>
      <c r="D277" s="14" t="s">
        <v>9</v>
      </c>
      <c r="E277" s="13" t="s">
        <v>25</v>
      </c>
      <c r="F277" s="7" t="s">
        <v>74</v>
      </c>
      <c r="G277" s="15">
        <v>16.126197065436553</v>
      </c>
      <c r="H277" s="16">
        <v>41760</v>
      </c>
      <c r="I277" s="17">
        <v>2014</v>
      </c>
      <c r="J277" s="13" t="s">
        <v>12</v>
      </c>
      <c r="K277" s="18" t="s">
        <v>13</v>
      </c>
    </row>
    <row r="278" spans="3:21" x14ac:dyDescent="0.25">
      <c r="C278" s="13">
        <v>147</v>
      </c>
      <c r="D278" s="14" t="s">
        <v>14</v>
      </c>
      <c r="E278" s="13" t="s">
        <v>25</v>
      </c>
      <c r="F278" s="7" t="s">
        <v>74</v>
      </c>
      <c r="G278" s="15">
        <v>51.952084812232627</v>
      </c>
      <c r="H278" s="16">
        <v>41760</v>
      </c>
      <c r="I278" s="17">
        <v>2014</v>
      </c>
      <c r="J278" s="13" t="s">
        <v>27</v>
      </c>
      <c r="K278" s="18" t="s">
        <v>28</v>
      </c>
    </row>
    <row r="279" spans="3:21" x14ac:dyDescent="0.25">
      <c r="C279" s="13">
        <v>113</v>
      </c>
      <c r="D279" s="14" t="s">
        <v>14</v>
      </c>
      <c r="E279" s="13" t="s">
        <v>25</v>
      </c>
      <c r="F279" s="7" t="s">
        <v>82</v>
      </c>
      <c r="G279" s="15">
        <v>23.173583294696709</v>
      </c>
      <c r="H279" s="16">
        <v>41791</v>
      </c>
      <c r="I279" s="17">
        <v>2014</v>
      </c>
      <c r="J279" s="13" t="s">
        <v>48</v>
      </c>
      <c r="K279" s="18" t="s">
        <v>83</v>
      </c>
    </row>
    <row r="280" spans="3:21" x14ac:dyDescent="0.25">
      <c r="C280" s="13">
        <v>235</v>
      </c>
      <c r="D280" s="14" t="s">
        <v>9</v>
      </c>
      <c r="E280" s="13" t="s">
        <v>25</v>
      </c>
      <c r="F280" s="7" t="s">
        <v>82</v>
      </c>
      <c r="G280" s="15">
        <v>84.912194715575154</v>
      </c>
      <c r="H280" s="16">
        <v>41791</v>
      </c>
      <c r="I280" s="17">
        <v>2014</v>
      </c>
      <c r="J280" s="13" t="s">
        <v>17</v>
      </c>
      <c r="K280" s="18" t="s">
        <v>62</v>
      </c>
    </row>
    <row r="281" spans="3:21" x14ac:dyDescent="0.25">
      <c r="C281" s="13">
        <v>136</v>
      </c>
      <c r="D281" s="14" t="s">
        <v>14</v>
      </c>
      <c r="E281" s="13" t="s">
        <v>25</v>
      </c>
      <c r="F281" s="7" t="s">
        <v>86</v>
      </c>
      <c r="G281" s="15">
        <v>235.48869114643338</v>
      </c>
      <c r="H281" s="16">
        <v>41456</v>
      </c>
      <c r="I281" s="17">
        <v>2013</v>
      </c>
      <c r="J281" s="13" t="s">
        <v>27</v>
      </c>
      <c r="K281" s="18" t="s">
        <v>35</v>
      </c>
    </row>
    <row r="282" spans="3:21" x14ac:dyDescent="0.25">
      <c r="C282" s="13">
        <v>23</v>
      </c>
      <c r="D282" s="14" t="s">
        <v>9</v>
      </c>
      <c r="E282" s="13" t="s">
        <v>25</v>
      </c>
      <c r="F282" s="7" t="s">
        <v>47</v>
      </c>
      <c r="G282" s="15">
        <v>127.72738774947784</v>
      </c>
      <c r="H282" s="16">
        <v>41518</v>
      </c>
      <c r="I282" s="17">
        <v>2013</v>
      </c>
      <c r="J282" s="13" t="s">
        <v>48</v>
      </c>
      <c r="K282" s="18" t="s">
        <v>49</v>
      </c>
    </row>
    <row r="283" spans="3:21" x14ac:dyDescent="0.25">
      <c r="C283" s="13">
        <v>35</v>
      </c>
      <c r="D283" s="14" t="s">
        <v>9</v>
      </c>
      <c r="E283" s="13" t="s">
        <v>25</v>
      </c>
      <c r="F283" s="7" t="s">
        <v>47</v>
      </c>
      <c r="G283" s="15">
        <v>141.28653798298245</v>
      </c>
      <c r="H283" s="16">
        <v>41518</v>
      </c>
      <c r="I283" s="17">
        <v>2013</v>
      </c>
      <c r="J283" s="13" t="s">
        <v>21</v>
      </c>
      <c r="K283" s="18" t="s">
        <v>42</v>
      </c>
    </row>
    <row r="284" spans="3:21" x14ac:dyDescent="0.25">
      <c r="C284" s="13">
        <v>158</v>
      </c>
      <c r="D284" s="14" t="s">
        <v>14</v>
      </c>
      <c r="E284" s="13" t="s">
        <v>25</v>
      </c>
      <c r="F284" s="7" t="s">
        <v>47</v>
      </c>
      <c r="G284" s="15">
        <v>84.196106707854327</v>
      </c>
      <c r="H284" s="16">
        <v>41518</v>
      </c>
      <c r="I284" s="17">
        <v>2013</v>
      </c>
      <c r="J284" s="13" t="s">
        <v>12</v>
      </c>
      <c r="K284" s="18" t="s">
        <v>39</v>
      </c>
    </row>
    <row r="285" spans="3:21" x14ac:dyDescent="0.25">
      <c r="C285" s="13">
        <v>206</v>
      </c>
      <c r="D285" s="14" t="s">
        <v>9</v>
      </c>
      <c r="E285" s="13" t="s">
        <v>25</v>
      </c>
      <c r="F285" s="7" t="s">
        <v>47</v>
      </c>
      <c r="G285" s="15">
        <v>83.633759747503703</v>
      </c>
      <c r="H285" s="16">
        <v>41518</v>
      </c>
      <c r="I285" s="17">
        <v>2013</v>
      </c>
      <c r="J285" s="13" t="s">
        <v>21</v>
      </c>
      <c r="K285" s="18" t="s">
        <v>38</v>
      </c>
    </row>
    <row r="286" spans="3:21" x14ac:dyDescent="0.25">
      <c r="G286" s="1"/>
      <c r="K286" s="2"/>
    </row>
    <row r="287" spans="3:21" x14ac:dyDescent="0.25">
      <c r="G287" s="1"/>
      <c r="K287" s="2"/>
    </row>
    <row r="288" spans="3:21" x14ac:dyDescent="0.25">
      <c r="G288" s="1"/>
      <c r="K288" s="2"/>
    </row>
    <row r="289" spans="7:11" x14ac:dyDescent="0.25">
      <c r="G289" s="1"/>
      <c r="K289" s="2"/>
    </row>
    <row r="290" spans="7:11" x14ac:dyDescent="0.25">
      <c r="G290" s="1"/>
      <c r="K290" s="2"/>
    </row>
    <row r="291" spans="7:11" x14ac:dyDescent="0.25">
      <c r="G291" s="1"/>
      <c r="K291" s="2"/>
    </row>
    <row r="292" spans="7:11" x14ac:dyDescent="0.25">
      <c r="G292" s="1"/>
      <c r="K292" s="2"/>
    </row>
    <row r="293" spans="7:11" x14ac:dyDescent="0.25">
      <c r="G293" s="1"/>
      <c r="K293" s="2"/>
    </row>
    <row r="294" spans="7:11" x14ac:dyDescent="0.25">
      <c r="G294" s="1"/>
      <c r="K294" s="2"/>
    </row>
    <row r="295" spans="7:11" x14ac:dyDescent="0.25">
      <c r="G295" s="1"/>
      <c r="K295" s="2"/>
    </row>
    <row r="296" spans="7:11" x14ac:dyDescent="0.25">
      <c r="G296" s="1"/>
      <c r="K296" s="2"/>
    </row>
    <row r="297" spans="7:11" x14ac:dyDescent="0.25">
      <c r="G297" s="1"/>
      <c r="K297" s="2"/>
    </row>
    <row r="298" spans="7:11" x14ac:dyDescent="0.25">
      <c r="G298" s="1"/>
      <c r="K298" s="2"/>
    </row>
    <row r="299" spans="7:11" x14ac:dyDescent="0.25">
      <c r="G299" s="1"/>
      <c r="K299" s="2"/>
    </row>
    <row r="300" spans="7:11" x14ac:dyDescent="0.25">
      <c r="G300" s="1"/>
      <c r="K300" s="2"/>
    </row>
    <row r="301" spans="7:11" x14ac:dyDescent="0.25">
      <c r="G301" s="1"/>
      <c r="K301" s="2"/>
    </row>
    <row r="302" spans="7:11" x14ac:dyDescent="0.25">
      <c r="G302" s="1"/>
      <c r="K302" s="2"/>
    </row>
    <row r="303" spans="7:11" x14ac:dyDescent="0.25">
      <c r="G303" s="1"/>
      <c r="K303" s="2"/>
    </row>
    <row r="304" spans="7:11" x14ac:dyDescent="0.25">
      <c r="G304" s="1"/>
      <c r="K304" s="2"/>
    </row>
    <row r="305" spans="7:11" x14ac:dyDescent="0.25">
      <c r="G305" s="1"/>
      <c r="K305" s="2"/>
    </row>
    <row r="306" spans="7:11" x14ac:dyDescent="0.25">
      <c r="G306" s="1"/>
      <c r="K306" s="2"/>
    </row>
    <row r="307" spans="7:11" x14ac:dyDescent="0.25">
      <c r="G307" s="1"/>
      <c r="K307" s="2"/>
    </row>
    <row r="308" spans="7:11" x14ac:dyDescent="0.25">
      <c r="G308" s="1"/>
      <c r="K308" s="2"/>
    </row>
    <row r="309" spans="7:11" x14ac:dyDescent="0.25">
      <c r="G309" s="1"/>
      <c r="K309" s="2"/>
    </row>
    <row r="310" spans="7:11" x14ac:dyDescent="0.25">
      <c r="G310" s="1"/>
      <c r="K310" s="2"/>
    </row>
    <row r="311" spans="7:11" x14ac:dyDescent="0.25">
      <c r="G311" s="1"/>
      <c r="K311" s="2"/>
    </row>
    <row r="312" spans="7:11" x14ac:dyDescent="0.25">
      <c r="G312" s="1"/>
      <c r="K312" s="2"/>
    </row>
    <row r="313" spans="7:11" x14ac:dyDescent="0.25">
      <c r="G313" s="1"/>
      <c r="K313" s="2"/>
    </row>
  </sheetData>
  <sortState ref="C34:K285">
    <sortCondition ref="F34:F28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4"/>
  <sheetViews>
    <sheetView workbookViewId="0">
      <selection activeCell="A6" sqref="A4:A203"/>
    </sheetView>
  </sheetViews>
  <sheetFormatPr baseColWidth="10" defaultRowHeight="15" x14ac:dyDescent="0.25"/>
  <cols>
    <col min="1" max="1" width="30.85546875" bestFit="1" customWidth="1"/>
    <col min="2" max="2" width="13" bestFit="1" customWidth="1"/>
  </cols>
  <sheetData>
    <row r="3" spans="1:2" x14ac:dyDescent="0.25">
      <c r="A3" s="58" t="s">
        <v>646</v>
      </c>
      <c r="B3" t="s">
        <v>648</v>
      </c>
    </row>
    <row r="4" spans="1:2" x14ac:dyDescent="0.25">
      <c r="A4" s="59" t="s">
        <v>112</v>
      </c>
      <c r="B4" s="60">
        <v>29726803</v>
      </c>
    </row>
    <row r="5" spans="1:2" x14ac:dyDescent="0.25">
      <c r="A5" s="59" t="s">
        <v>116</v>
      </c>
      <c r="B5" s="60">
        <v>2900489</v>
      </c>
    </row>
    <row r="6" spans="1:2" x14ac:dyDescent="0.25">
      <c r="A6" s="59" t="s">
        <v>119</v>
      </c>
      <c r="B6" s="60">
        <v>80425823</v>
      </c>
    </row>
    <row r="7" spans="1:2" x14ac:dyDescent="0.25">
      <c r="A7" s="59" t="s">
        <v>122</v>
      </c>
      <c r="B7" s="60">
        <v>79316</v>
      </c>
    </row>
    <row r="8" spans="1:2" x14ac:dyDescent="0.25">
      <c r="A8" s="59" t="s">
        <v>124</v>
      </c>
      <c r="B8" s="60">
        <v>22685632</v>
      </c>
    </row>
    <row r="9" spans="1:2" x14ac:dyDescent="0.25">
      <c r="A9" s="59" t="s">
        <v>127</v>
      </c>
      <c r="B9" s="60">
        <v>89069</v>
      </c>
    </row>
    <row r="10" spans="1:2" x14ac:dyDescent="0.25">
      <c r="A10" s="59" t="s">
        <v>131</v>
      </c>
      <c r="B10" s="60">
        <v>29496047</v>
      </c>
    </row>
    <row r="11" spans="1:2" x14ac:dyDescent="0.25">
      <c r="A11" s="59" t="s">
        <v>134</v>
      </c>
      <c r="B11" s="60">
        <v>37439427</v>
      </c>
    </row>
    <row r="12" spans="1:2" x14ac:dyDescent="0.25">
      <c r="A12" s="59" t="s">
        <v>137</v>
      </c>
      <c r="B12" s="60">
        <v>42095224</v>
      </c>
    </row>
    <row r="13" spans="1:2" x14ac:dyDescent="0.25">
      <c r="A13" s="59" t="s">
        <v>139</v>
      </c>
      <c r="B13" s="60">
        <v>2978339</v>
      </c>
    </row>
    <row r="14" spans="1:2" x14ac:dyDescent="0.25">
      <c r="A14" s="59" t="s">
        <v>141</v>
      </c>
      <c r="B14" s="60">
        <v>102393</v>
      </c>
    </row>
    <row r="15" spans="1:2" x14ac:dyDescent="0.25">
      <c r="A15" s="59" t="s">
        <v>143</v>
      </c>
      <c r="B15" s="60">
        <v>22728254</v>
      </c>
    </row>
    <row r="16" spans="1:2" x14ac:dyDescent="0.25">
      <c r="A16" s="59" t="s">
        <v>146</v>
      </c>
      <c r="B16" s="60">
        <v>8429991</v>
      </c>
    </row>
    <row r="17" spans="1:2" x14ac:dyDescent="0.25">
      <c r="A17" s="59" t="s">
        <v>148</v>
      </c>
      <c r="B17" s="60">
        <v>9295784</v>
      </c>
    </row>
    <row r="18" spans="1:2" x14ac:dyDescent="0.25">
      <c r="A18" s="59" t="s">
        <v>151</v>
      </c>
      <c r="B18" s="60">
        <v>372388</v>
      </c>
    </row>
    <row r="19" spans="1:2" x14ac:dyDescent="0.25">
      <c r="A19" s="59" t="s">
        <v>154</v>
      </c>
      <c r="B19" s="60">
        <v>155257387</v>
      </c>
    </row>
    <row r="20" spans="1:2" x14ac:dyDescent="0.25">
      <c r="A20" s="59" t="s">
        <v>157</v>
      </c>
      <c r="B20" s="60">
        <v>281580</v>
      </c>
    </row>
    <row r="21" spans="1:2" x14ac:dyDescent="0.25">
      <c r="A21" s="59" t="s">
        <v>159</v>
      </c>
      <c r="B21" s="60">
        <v>1333577</v>
      </c>
    </row>
    <row r="22" spans="1:2" x14ac:dyDescent="0.25">
      <c r="A22" s="59" t="s">
        <v>162</v>
      </c>
      <c r="B22" s="60">
        <v>11128246</v>
      </c>
    </row>
    <row r="23" spans="1:2" x14ac:dyDescent="0.25">
      <c r="A23" s="59" t="s">
        <v>165</v>
      </c>
      <c r="B23" s="60">
        <v>336707</v>
      </c>
    </row>
    <row r="24" spans="1:2" x14ac:dyDescent="0.25">
      <c r="A24" s="59" t="s">
        <v>168</v>
      </c>
      <c r="B24" s="60">
        <v>10049792</v>
      </c>
    </row>
    <row r="25" spans="1:2" x14ac:dyDescent="0.25">
      <c r="A25" s="59" t="s">
        <v>170</v>
      </c>
      <c r="B25" s="60">
        <v>64798</v>
      </c>
    </row>
    <row r="26" spans="1:2" x14ac:dyDescent="0.25">
      <c r="A26" s="59" t="s">
        <v>173</v>
      </c>
      <c r="B26" s="60">
        <v>9464000</v>
      </c>
    </row>
    <row r="27" spans="1:2" x14ac:dyDescent="0.25">
      <c r="A27" s="59" t="s">
        <v>176</v>
      </c>
      <c r="B27" s="60">
        <v>10238762</v>
      </c>
    </row>
    <row r="28" spans="1:2" x14ac:dyDescent="0.25">
      <c r="A28" s="59" t="s">
        <v>178</v>
      </c>
      <c r="B28" s="60">
        <v>3828419</v>
      </c>
    </row>
    <row r="29" spans="1:2" x14ac:dyDescent="0.25">
      <c r="A29" s="59" t="s">
        <v>181</v>
      </c>
      <c r="B29" s="60">
        <v>2132822</v>
      </c>
    </row>
    <row r="30" spans="1:2" x14ac:dyDescent="0.25">
      <c r="A30" s="59" t="s">
        <v>21</v>
      </c>
      <c r="B30" s="60">
        <v>202401584</v>
      </c>
    </row>
    <row r="31" spans="1:2" x14ac:dyDescent="0.25">
      <c r="A31" s="59" t="s">
        <v>186</v>
      </c>
      <c r="B31" s="60">
        <v>405512</v>
      </c>
    </row>
    <row r="32" spans="1:2" x14ac:dyDescent="0.25">
      <c r="A32" s="59" t="s">
        <v>189</v>
      </c>
      <c r="B32" s="60">
        <v>7305888</v>
      </c>
    </row>
    <row r="33" spans="1:2" x14ac:dyDescent="0.25">
      <c r="A33" s="59" t="s">
        <v>191</v>
      </c>
      <c r="B33" s="60">
        <v>16590813</v>
      </c>
    </row>
    <row r="34" spans="1:2" x14ac:dyDescent="0.25">
      <c r="A34" s="59" t="s">
        <v>193</v>
      </c>
      <c r="B34" s="60">
        <v>10124572</v>
      </c>
    </row>
    <row r="35" spans="1:2" x14ac:dyDescent="0.25">
      <c r="A35" s="59" t="s">
        <v>195</v>
      </c>
      <c r="B35" s="60">
        <v>743711</v>
      </c>
    </row>
    <row r="36" spans="1:2" x14ac:dyDescent="0.25">
      <c r="A36" s="59" t="s">
        <v>198</v>
      </c>
      <c r="B36" s="60">
        <v>500870</v>
      </c>
    </row>
    <row r="37" spans="1:2" x14ac:dyDescent="0.25">
      <c r="A37" s="59" t="s">
        <v>200</v>
      </c>
      <c r="B37" s="60">
        <v>14832255</v>
      </c>
    </row>
    <row r="38" spans="1:2" x14ac:dyDescent="0.25">
      <c r="A38" s="59" t="s">
        <v>203</v>
      </c>
      <c r="B38" s="60">
        <v>21659488</v>
      </c>
    </row>
    <row r="39" spans="1:2" x14ac:dyDescent="0.25">
      <c r="A39" s="59" t="s">
        <v>206</v>
      </c>
      <c r="B39" s="60">
        <v>34754312</v>
      </c>
    </row>
    <row r="40" spans="1:2" x14ac:dyDescent="0.25">
      <c r="A40" s="59" t="s">
        <v>209</v>
      </c>
      <c r="B40" s="60">
        <v>2015624</v>
      </c>
    </row>
    <row r="41" spans="1:2" x14ac:dyDescent="0.25">
      <c r="A41" s="59" t="s">
        <v>212</v>
      </c>
      <c r="B41" s="60">
        <v>12715465</v>
      </c>
    </row>
    <row r="42" spans="1:2" x14ac:dyDescent="0.25">
      <c r="A42" s="59" t="s">
        <v>214</v>
      </c>
      <c r="B42" s="60">
        <v>17388437</v>
      </c>
    </row>
    <row r="43" spans="1:2" x14ac:dyDescent="0.25">
      <c r="A43" s="59" t="s">
        <v>216</v>
      </c>
      <c r="B43" s="60">
        <v>1350695000</v>
      </c>
    </row>
    <row r="44" spans="1:2" x14ac:dyDescent="0.25">
      <c r="A44" s="59" t="s">
        <v>218</v>
      </c>
      <c r="B44" s="60">
        <v>1129303</v>
      </c>
    </row>
    <row r="45" spans="1:2" x14ac:dyDescent="0.25">
      <c r="A45" s="59" t="s">
        <v>221</v>
      </c>
      <c r="B45" s="60">
        <v>46881018</v>
      </c>
    </row>
    <row r="46" spans="1:2" x14ac:dyDescent="0.25">
      <c r="A46" s="59" t="s">
        <v>223</v>
      </c>
      <c r="B46" s="60">
        <v>733661</v>
      </c>
    </row>
    <row r="47" spans="1:2" x14ac:dyDescent="0.25">
      <c r="A47" s="59" t="s">
        <v>226</v>
      </c>
      <c r="B47" s="60">
        <v>50004441</v>
      </c>
    </row>
    <row r="48" spans="1:2" x14ac:dyDescent="0.25">
      <c r="A48" s="59" t="s">
        <v>229</v>
      </c>
      <c r="B48" s="60">
        <v>24763353</v>
      </c>
    </row>
    <row r="49" spans="1:2" x14ac:dyDescent="0.25">
      <c r="A49" s="59" t="s">
        <v>232</v>
      </c>
      <c r="B49" s="60">
        <v>21102641</v>
      </c>
    </row>
    <row r="50" spans="1:2" x14ac:dyDescent="0.25">
      <c r="A50" s="59" t="s">
        <v>235</v>
      </c>
      <c r="B50" s="60">
        <v>4654148</v>
      </c>
    </row>
    <row r="51" spans="1:2" x14ac:dyDescent="0.25">
      <c r="A51" s="59" t="s">
        <v>237</v>
      </c>
      <c r="B51" s="60">
        <v>4267558</v>
      </c>
    </row>
    <row r="52" spans="1:2" x14ac:dyDescent="0.25">
      <c r="A52" s="59" t="s">
        <v>240</v>
      </c>
      <c r="B52" s="60">
        <v>11342631</v>
      </c>
    </row>
    <row r="53" spans="1:2" x14ac:dyDescent="0.25">
      <c r="A53" s="59" t="s">
        <v>242</v>
      </c>
      <c r="B53" s="60">
        <v>152088</v>
      </c>
    </row>
    <row r="54" spans="1:2" x14ac:dyDescent="0.25">
      <c r="A54" s="59" t="s">
        <v>245</v>
      </c>
      <c r="B54" s="60">
        <v>5591572</v>
      </c>
    </row>
    <row r="55" spans="1:2" x14ac:dyDescent="0.25">
      <c r="A55" s="59" t="s">
        <v>248</v>
      </c>
      <c r="B55" s="60">
        <v>71685</v>
      </c>
    </row>
    <row r="56" spans="1:2" x14ac:dyDescent="0.25">
      <c r="A56" s="59" t="s">
        <v>250</v>
      </c>
      <c r="B56" s="60">
        <v>15419493</v>
      </c>
    </row>
    <row r="57" spans="1:2" x14ac:dyDescent="0.25">
      <c r="A57" s="59" t="s">
        <v>252</v>
      </c>
      <c r="B57" s="60">
        <v>85660902</v>
      </c>
    </row>
    <row r="58" spans="1:2" x14ac:dyDescent="0.25">
      <c r="A58" s="59" t="s">
        <v>255</v>
      </c>
      <c r="B58" s="60">
        <v>6072233</v>
      </c>
    </row>
    <row r="59" spans="1:2" x14ac:dyDescent="0.25">
      <c r="A59" s="59" t="s">
        <v>257</v>
      </c>
      <c r="B59" s="60">
        <v>8952542</v>
      </c>
    </row>
    <row r="60" spans="1:2" x14ac:dyDescent="0.25">
      <c r="A60" s="59" t="s">
        <v>260</v>
      </c>
      <c r="B60" s="60">
        <v>4892233</v>
      </c>
    </row>
    <row r="61" spans="1:2" x14ac:dyDescent="0.25">
      <c r="A61" s="59" t="s">
        <v>262</v>
      </c>
      <c r="B61" s="60">
        <v>5407579</v>
      </c>
    </row>
    <row r="62" spans="1:2" x14ac:dyDescent="0.25">
      <c r="A62" s="59" t="s">
        <v>265</v>
      </c>
      <c r="B62" s="60">
        <v>2057159</v>
      </c>
    </row>
    <row r="63" spans="1:2" x14ac:dyDescent="0.25">
      <c r="A63" s="59" t="s">
        <v>268</v>
      </c>
      <c r="B63" s="60">
        <v>46773055</v>
      </c>
    </row>
    <row r="64" spans="1:2" x14ac:dyDescent="0.25">
      <c r="A64" s="59" t="s">
        <v>271</v>
      </c>
      <c r="B64" s="60">
        <v>314112078</v>
      </c>
    </row>
    <row r="65" spans="1:2" x14ac:dyDescent="0.25">
      <c r="A65" s="59" t="s">
        <v>274</v>
      </c>
      <c r="B65" s="60">
        <v>1322696</v>
      </c>
    </row>
    <row r="66" spans="1:2" x14ac:dyDescent="0.25">
      <c r="A66" s="59" t="s">
        <v>276</v>
      </c>
      <c r="B66" s="60">
        <v>92191211</v>
      </c>
    </row>
    <row r="67" spans="1:2" x14ac:dyDescent="0.25">
      <c r="A67" s="59" t="s">
        <v>279</v>
      </c>
      <c r="B67" s="60">
        <v>96017322</v>
      </c>
    </row>
    <row r="68" spans="1:2" x14ac:dyDescent="0.25">
      <c r="A68" s="59" t="s">
        <v>282</v>
      </c>
      <c r="B68" s="60">
        <v>5413971</v>
      </c>
    </row>
    <row r="69" spans="1:2" x14ac:dyDescent="0.25">
      <c r="A69" s="59" t="s">
        <v>285</v>
      </c>
      <c r="B69" s="60">
        <v>874158</v>
      </c>
    </row>
    <row r="70" spans="1:2" x14ac:dyDescent="0.25">
      <c r="A70" s="59" t="s">
        <v>288</v>
      </c>
      <c r="B70" s="60">
        <v>65639975</v>
      </c>
    </row>
    <row r="71" spans="1:2" x14ac:dyDescent="0.25">
      <c r="A71" s="59" t="s">
        <v>291</v>
      </c>
      <c r="B71" s="60">
        <v>1613489</v>
      </c>
    </row>
    <row r="72" spans="1:2" x14ac:dyDescent="0.25">
      <c r="A72" s="59" t="s">
        <v>294</v>
      </c>
      <c r="B72" s="60">
        <v>1807108</v>
      </c>
    </row>
    <row r="73" spans="1:2" x14ac:dyDescent="0.25">
      <c r="A73" s="59" t="s">
        <v>297</v>
      </c>
      <c r="B73" s="60">
        <v>4490700</v>
      </c>
    </row>
    <row r="74" spans="1:2" x14ac:dyDescent="0.25">
      <c r="A74" s="59" t="s">
        <v>299</v>
      </c>
      <c r="B74" s="60">
        <v>25544565</v>
      </c>
    </row>
    <row r="75" spans="1:2" x14ac:dyDescent="0.25">
      <c r="A75" s="59" t="s">
        <v>301</v>
      </c>
      <c r="B75" s="60">
        <v>105476</v>
      </c>
    </row>
    <row r="76" spans="1:2" x14ac:dyDescent="0.25">
      <c r="A76" s="59" t="s">
        <v>304</v>
      </c>
      <c r="B76" s="60">
        <v>11092771</v>
      </c>
    </row>
    <row r="77" spans="1:2" x14ac:dyDescent="0.25">
      <c r="A77" s="59" t="s">
        <v>307</v>
      </c>
      <c r="B77" s="60">
        <v>15368759</v>
      </c>
    </row>
    <row r="78" spans="1:2" x14ac:dyDescent="0.25">
      <c r="A78" s="59" t="s">
        <v>309</v>
      </c>
      <c r="B78" s="60">
        <v>11628767</v>
      </c>
    </row>
    <row r="79" spans="1:2" x14ac:dyDescent="0.25">
      <c r="A79" s="59" t="s">
        <v>311</v>
      </c>
      <c r="B79" s="60">
        <v>773729</v>
      </c>
    </row>
    <row r="80" spans="1:2" x14ac:dyDescent="0.25">
      <c r="A80" s="59" t="s">
        <v>314</v>
      </c>
      <c r="B80" s="60">
        <v>1714620</v>
      </c>
    </row>
    <row r="81" spans="1:2" x14ac:dyDescent="0.25">
      <c r="A81" s="59" t="s">
        <v>316</v>
      </c>
      <c r="B81" s="60">
        <v>758410</v>
      </c>
    </row>
    <row r="82" spans="1:2" x14ac:dyDescent="0.25">
      <c r="A82" s="59" t="s">
        <v>318</v>
      </c>
      <c r="B82" s="60">
        <v>10288828</v>
      </c>
    </row>
    <row r="83" spans="1:2" x14ac:dyDescent="0.25">
      <c r="A83" s="59" t="s">
        <v>321</v>
      </c>
      <c r="B83" s="60">
        <v>7736131</v>
      </c>
    </row>
    <row r="84" spans="1:2" x14ac:dyDescent="0.25">
      <c r="A84" s="59" t="s">
        <v>323</v>
      </c>
      <c r="B84" s="60">
        <v>9920362</v>
      </c>
    </row>
    <row r="85" spans="1:2" x14ac:dyDescent="0.25">
      <c r="A85" s="59" t="s">
        <v>326</v>
      </c>
      <c r="B85" s="60">
        <v>1263589639</v>
      </c>
    </row>
    <row r="86" spans="1:2" x14ac:dyDescent="0.25">
      <c r="A86" s="59" t="s">
        <v>328</v>
      </c>
      <c r="B86" s="60">
        <v>248037853</v>
      </c>
    </row>
    <row r="87" spans="1:2" x14ac:dyDescent="0.25">
      <c r="A87" s="59" t="s">
        <v>330</v>
      </c>
      <c r="B87" s="60">
        <v>76156975</v>
      </c>
    </row>
    <row r="88" spans="1:2" x14ac:dyDescent="0.25">
      <c r="A88" s="59" t="s">
        <v>333</v>
      </c>
      <c r="B88" s="60">
        <v>32780975</v>
      </c>
    </row>
    <row r="89" spans="1:2" x14ac:dyDescent="0.25">
      <c r="A89" s="59" t="s">
        <v>335</v>
      </c>
      <c r="B89" s="60">
        <v>4586897</v>
      </c>
    </row>
    <row r="90" spans="1:2" x14ac:dyDescent="0.25">
      <c r="A90" s="59" t="s">
        <v>338</v>
      </c>
      <c r="B90" s="60">
        <v>320716</v>
      </c>
    </row>
    <row r="91" spans="1:2" x14ac:dyDescent="0.25">
      <c r="A91" s="59" t="s">
        <v>341</v>
      </c>
      <c r="B91" s="60">
        <v>57522</v>
      </c>
    </row>
    <row r="92" spans="1:2" x14ac:dyDescent="0.25">
      <c r="A92" s="59" t="s">
        <v>344</v>
      </c>
      <c r="B92" s="60">
        <v>161336</v>
      </c>
    </row>
    <row r="93" spans="1:2" x14ac:dyDescent="0.25">
      <c r="A93" s="59" t="s">
        <v>347</v>
      </c>
      <c r="B93" s="60">
        <v>52663</v>
      </c>
    </row>
    <row r="94" spans="1:2" x14ac:dyDescent="0.25">
      <c r="A94" s="59" t="s">
        <v>350</v>
      </c>
      <c r="B94" s="60">
        <v>549162</v>
      </c>
    </row>
    <row r="95" spans="1:2" x14ac:dyDescent="0.25">
      <c r="A95" s="59" t="s">
        <v>353</v>
      </c>
      <c r="B95" s="60">
        <v>7910500</v>
      </c>
    </row>
    <row r="96" spans="1:2" x14ac:dyDescent="0.25">
      <c r="A96" s="59" t="s">
        <v>355</v>
      </c>
      <c r="B96" s="60">
        <v>59539717</v>
      </c>
    </row>
    <row r="97" spans="1:2" x14ac:dyDescent="0.25">
      <c r="A97" s="59" t="s">
        <v>358</v>
      </c>
      <c r="B97" s="60">
        <v>2707805</v>
      </c>
    </row>
    <row r="98" spans="1:2" x14ac:dyDescent="0.25">
      <c r="A98" s="59" t="s">
        <v>360</v>
      </c>
      <c r="B98" s="60">
        <v>127561489</v>
      </c>
    </row>
    <row r="99" spans="1:2" x14ac:dyDescent="0.25">
      <c r="A99" s="59" t="s">
        <v>363</v>
      </c>
      <c r="B99" s="60">
        <v>6318000</v>
      </c>
    </row>
    <row r="100" spans="1:2" x14ac:dyDescent="0.25">
      <c r="A100" s="59" t="s">
        <v>366</v>
      </c>
      <c r="B100" s="60">
        <v>16791425</v>
      </c>
    </row>
    <row r="101" spans="1:2" x14ac:dyDescent="0.25">
      <c r="A101" s="59" t="s">
        <v>369</v>
      </c>
      <c r="B101" s="60">
        <v>42542978</v>
      </c>
    </row>
    <row r="102" spans="1:2" x14ac:dyDescent="0.25">
      <c r="A102" s="59" t="s">
        <v>372</v>
      </c>
      <c r="B102" s="60">
        <v>5607200</v>
      </c>
    </row>
    <row r="103" spans="1:2" x14ac:dyDescent="0.25">
      <c r="A103" s="59" t="s">
        <v>375</v>
      </c>
      <c r="B103" s="60">
        <v>106620</v>
      </c>
    </row>
    <row r="104" spans="1:2" x14ac:dyDescent="0.25">
      <c r="A104" s="59" t="s">
        <v>377</v>
      </c>
      <c r="B104" s="60">
        <v>3419581</v>
      </c>
    </row>
    <row r="105" spans="1:2" x14ac:dyDescent="0.25">
      <c r="A105" s="59" t="s">
        <v>379</v>
      </c>
      <c r="B105" s="60">
        <v>6473050</v>
      </c>
    </row>
    <row r="106" spans="1:2" x14ac:dyDescent="0.25">
      <c r="A106" s="59" t="s">
        <v>382</v>
      </c>
      <c r="B106" s="60">
        <v>2057331</v>
      </c>
    </row>
    <row r="107" spans="1:2" x14ac:dyDescent="0.25">
      <c r="A107" s="59" t="s">
        <v>385</v>
      </c>
      <c r="B107" s="60">
        <v>2034319</v>
      </c>
    </row>
    <row r="108" spans="1:2" x14ac:dyDescent="0.25">
      <c r="A108" s="59" t="s">
        <v>388</v>
      </c>
      <c r="B108" s="60">
        <v>4440728</v>
      </c>
    </row>
    <row r="109" spans="1:2" x14ac:dyDescent="0.25">
      <c r="A109" s="59" t="s">
        <v>391</v>
      </c>
      <c r="B109" s="60">
        <v>4190155</v>
      </c>
    </row>
    <row r="110" spans="1:2" x14ac:dyDescent="0.25">
      <c r="A110" s="59" t="s">
        <v>393</v>
      </c>
      <c r="B110" s="60">
        <v>6283403</v>
      </c>
    </row>
    <row r="111" spans="1:2" x14ac:dyDescent="0.25">
      <c r="A111" s="59" t="s">
        <v>396</v>
      </c>
      <c r="B111" s="60">
        <v>36791</v>
      </c>
    </row>
    <row r="112" spans="1:2" x14ac:dyDescent="0.25">
      <c r="A112" s="59" t="s">
        <v>398</v>
      </c>
      <c r="B112" s="60">
        <v>2987773</v>
      </c>
    </row>
    <row r="113" spans="1:2" x14ac:dyDescent="0.25">
      <c r="A113" s="59" t="s">
        <v>401</v>
      </c>
      <c r="B113" s="60">
        <v>530946</v>
      </c>
    </row>
    <row r="114" spans="1:2" x14ac:dyDescent="0.25">
      <c r="A114" s="59" t="s">
        <v>404</v>
      </c>
      <c r="B114" s="60">
        <v>22293720</v>
      </c>
    </row>
    <row r="115" spans="1:2" x14ac:dyDescent="0.25">
      <c r="A115" s="59" t="s">
        <v>406</v>
      </c>
      <c r="B115" s="60">
        <v>29021940</v>
      </c>
    </row>
    <row r="116" spans="1:2" x14ac:dyDescent="0.25">
      <c r="A116" s="59" t="s">
        <v>409</v>
      </c>
      <c r="B116" s="60">
        <v>15700436</v>
      </c>
    </row>
    <row r="117" spans="1:2" x14ac:dyDescent="0.25">
      <c r="A117" s="59" t="s">
        <v>412</v>
      </c>
      <c r="B117" s="60">
        <v>344817</v>
      </c>
    </row>
    <row r="118" spans="1:2" x14ac:dyDescent="0.25">
      <c r="A118" s="59" t="s">
        <v>415</v>
      </c>
      <c r="B118" s="60">
        <v>16112333</v>
      </c>
    </row>
    <row r="119" spans="1:2" x14ac:dyDescent="0.25">
      <c r="A119" s="59" t="s">
        <v>417</v>
      </c>
      <c r="B119" s="60">
        <v>419455</v>
      </c>
    </row>
    <row r="120" spans="1:2" x14ac:dyDescent="0.25">
      <c r="A120" s="59" t="s">
        <v>419</v>
      </c>
      <c r="B120" s="60">
        <v>32984190</v>
      </c>
    </row>
    <row r="121" spans="1:2" x14ac:dyDescent="0.25">
      <c r="A121" s="59" t="s">
        <v>422</v>
      </c>
      <c r="B121" s="60">
        <v>1255882</v>
      </c>
    </row>
    <row r="122" spans="1:2" x14ac:dyDescent="0.25">
      <c r="A122" s="59" t="s">
        <v>425</v>
      </c>
      <c r="B122" s="60">
        <v>3777067</v>
      </c>
    </row>
    <row r="123" spans="1:2" x14ac:dyDescent="0.25">
      <c r="A123" s="59" t="s">
        <v>17</v>
      </c>
      <c r="B123" s="60">
        <v>122070963</v>
      </c>
    </row>
    <row r="124" spans="1:2" x14ac:dyDescent="0.25">
      <c r="A124" s="59" t="s">
        <v>429</v>
      </c>
      <c r="B124" s="60">
        <v>103516</v>
      </c>
    </row>
    <row r="125" spans="1:2" x14ac:dyDescent="0.25">
      <c r="A125" s="59" t="s">
        <v>432</v>
      </c>
      <c r="B125" s="60">
        <v>3559519</v>
      </c>
    </row>
    <row r="126" spans="1:2" x14ac:dyDescent="0.25">
      <c r="A126" s="59" t="s">
        <v>435</v>
      </c>
      <c r="B126" s="60">
        <v>37404</v>
      </c>
    </row>
    <row r="127" spans="1:2" x14ac:dyDescent="0.25">
      <c r="A127" s="59" t="s">
        <v>438</v>
      </c>
      <c r="B127" s="60">
        <v>2808339</v>
      </c>
    </row>
    <row r="128" spans="1:2" x14ac:dyDescent="0.25">
      <c r="A128" s="59" t="s">
        <v>440</v>
      </c>
      <c r="B128" s="60">
        <v>620601</v>
      </c>
    </row>
    <row r="129" spans="1:2" x14ac:dyDescent="0.25">
      <c r="A129" s="59" t="s">
        <v>442</v>
      </c>
      <c r="B129" s="60">
        <v>25732928</v>
      </c>
    </row>
    <row r="130" spans="1:2" x14ac:dyDescent="0.25">
      <c r="A130" s="59" t="s">
        <v>444</v>
      </c>
      <c r="B130" s="60">
        <v>52543841</v>
      </c>
    </row>
    <row r="131" spans="1:2" x14ac:dyDescent="0.25">
      <c r="A131" s="59" t="s">
        <v>447</v>
      </c>
      <c r="B131" s="60">
        <v>2291645</v>
      </c>
    </row>
    <row r="132" spans="1:2" x14ac:dyDescent="0.25">
      <c r="A132" s="59" t="s">
        <v>449</v>
      </c>
      <c r="B132" s="60">
        <v>27500515</v>
      </c>
    </row>
    <row r="133" spans="1:2" x14ac:dyDescent="0.25">
      <c r="A133" s="59" t="s">
        <v>451</v>
      </c>
      <c r="B133" s="60">
        <v>5877034</v>
      </c>
    </row>
    <row r="134" spans="1:2" x14ac:dyDescent="0.25">
      <c r="A134" s="59" t="s">
        <v>453</v>
      </c>
      <c r="B134" s="60">
        <v>17635782</v>
      </c>
    </row>
    <row r="135" spans="1:2" x14ac:dyDescent="0.25">
      <c r="A135" s="59" t="s">
        <v>456</v>
      </c>
      <c r="B135" s="60">
        <v>168240403</v>
      </c>
    </row>
    <row r="136" spans="1:2" x14ac:dyDescent="0.25">
      <c r="A136" s="59" t="s">
        <v>458</v>
      </c>
      <c r="B136" s="60">
        <v>5018573</v>
      </c>
    </row>
    <row r="137" spans="1:2" x14ac:dyDescent="0.25">
      <c r="A137" s="59" t="s">
        <v>461</v>
      </c>
      <c r="B137" s="60">
        <v>4408100</v>
      </c>
    </row>
    <row r="138" spans="1:2" x14ac:dyDescent="0.25">
      <c r="A138" s="59" t="s">
        <v>464</v>
      </c>
      <c r="B138" s="60">
        <v>3545192</v>
      </c>
    </row>
    <row r="139" spans="1:2" x14ac:dyDescent="0.25">
      <c r="A139" s="59" t="s">
        <v>467</v>
      </c>
      <c r="B139" s="60">
        <v>16754962</v>
      </c>
    </row>
    <row r="140" spans="1:2" x14ac:dyDescent="0.25">
      <c r="A140" s="59" t="s">
        <v>470</v>
      </c>
      <c r="B140" s="60">
        <v>177392252</v>
      </c>
    </row>
    <row r="141" spans="1:2" x14ac:dyDescent="0.25">
      <c r="A141" s="59" t="s">
        <v>473</v>
      </c>
      <c r="B141" s="60">
        <v>20756</v>
      </c>
    </row>
    <row r="142" spans="1:2" x14ac:dyDescent="0.25">
      <c r="A142" s="59" t="s">
        <v>476</v>
      </c>
      <c r="B142" s="60">
        <v>4046901</v>
      </c>
    </row>
    <row r="143" spans="1:2" x14ac:dyDescent="0.25">
      <c r="A143" s="59" t="s">
        <v>479</v>
      </c>
      <c r="B143" s="60">
        <v>3743761</v>
      </c>
    </row>
    <row r="144" spans="1:2" x14ac:dyDescent="0.25">
      <c r="A144" s="59" t="s">
        <v>482</v>
      </c>
      <c r="B144" s="60">
        <v>7154870</v>
      </c>
    </row>
    <row r="145" spans="1:2" x14ac:dyDescent="0.25">
      <c r="A145" s="59" t="s">
        <v>485</v>
      </c>
      <c r="B145" s="60">
        <v>6379162</v>
      </c>
    </row>
    <row r="146" spans="1:2" x14ac:dyDescent="0.25">
      <c r="A146" s="59" t="s">
        <v>487</v>
      </c>
      <c r="B146" s="60">
        <v>30158768</v>
      </c>
    </row>
    <row r="147" spans="1:2" x14ac:dyDescent="0.25">
      <c r="A147" s="59" t="s">
        <v>490</v>
      </c>
      <c r="B147" s="60">
        <v>38063164</v>
      </c>
    </row>
    <row r="148" spans="1:2" x14ac:dyDescent="0.25">
      <c r="A148" s="59" t="s">
        <v>493</v>
      </c>
      <c r="B148" s="60">
        <v>10514844</v>
      </c>
    </row>
    <row r="149" spans="1:2" x14ac:dyDescent="0.25">
      <c r="A149" s="59" t="s">
        <v>495</v>
      </c>
      <c r="B149" s="60">
        <v>3642281</v>
      </c>
    </row>
    <row r="150" spans="1:2" x14ac:dyDescent="0.25">
      <c r="A150" s="59" t="s">
        <v>498</v>
      </c>
      <c r="B150" s="60">
        <v>63700300</v>
      </c>
    </row>
    <row r="151" spans="1:2" x14ac:dyDescent="0.25">
      <c r="A151" s="59" t="s">
        <v>501</v>
      </c>
      <c r="B151" s="60">
        <v>4619500</v>
      </c>
    </row>
    <row r="152" spans="1:2" x14ac:dyDescent="0.25">
      <c r="A152" s="59" t="s">
        <v>504</v>
      </c>
      <c r="B152" s="60">
        <v>10510785</v>
      </c>
    </row>
    <row r="153" spans="1:2" x14ac:dyDescent="0.25">
      <c r="A153" s="59" t="s">
        <v>507</v>
      </c>
      <c r="B153" s="60">
        <v>2069270</v>
      </c>
    </row>
    <row r="154" spans="1:2" x14ac:dyDescent="0.25">
      <c r="A154" s="59" t="s">
        <v>510</v>
      </c>
      <c r="B154" s="60">
        <v>4286188</v>
      </c>
    </row>
    <row r="155" spans="1:2" x14ac:dyDescent="0.25">
      <c r="A155" s="59" t="s">
        <v>513</v>
      </c>
      <c r="B155" s="60">
        <v>70291160</v>
      </c>
    </row>
    <row r="156" spans="1:2" x14ac:dyDescent="0.25">
      <c r="A156" s="59" t="s">
        <v>516</v>
      </c>
      <c r="B156" s="60">
        <v>10155036</v>
      </c>
    </row>
    <row r="157" spans="1:2" x14ac:dyDescent="0.25">
      <c r="A157" s="59" t="s">
        <v>519</v>
      </c>
      <c r="B157" s="60">
        <v>10817350</v>
      </c>
    </row>
    <row r="158" spans="1:2" x14ac:dyDescent="0.25">
      <c r="A158" s="59" t="s">
        <v>522</v>
      </c>
      <c r="B158" s="60">
        <v>20058035</v>
      </c>
    </row>
    <row r="159" spans="1:2" x14ac:dyDescent="0.25">
      <c r="A159" s="59" t="s">
        <v>525</v>
      </c>
      <c r="B159" s="60">
        <v>143201676</v>
      </c>
    </row>
    <row r="160" spans="1:2" x14ac:dyDescent="0.25">
      <c r="A160" s="59" t="s">
        <v>528</v>
      </c>
      <c r="B160" s="60">
        <v>188901</v>
      </c>
    </row>
    <row r="161" spans="1:2" x14ac:dyDescent="0.25">
      <c r="A161" s="59" t="s">
        <v>530</v>
      </c>
      <c r="B161" s="60">
        <v>55227</v>
      </c>
    </row>
    <row r="162" spans="1:2" x14ac:dyDescent="0.25">
      <c r="A162" s="59" t="s">
        <v>533</v>
      </c>
      <c r="B162" s="60">
        <v>53650</v>
      </c>
    </row>
    <row r="163" spans="1:2" x14ac:dyDescent="0.25">
      <c r="A163" s="59" t="s">
        <v>536</v>
      </c>
      <c r="B163" s="60">
        <v>31172</v>
      </c>
    </row>
    <row r="164" spans="1:2" x14ac:dyDescent="0.25">
      <c r="A164" s="59" t="s">
        <v>538</v>
      </c>
      <c r="B164" s="60">
        <v>109334</v>
      </c>
    </row>
    <row r="165" spans="1:2" x14ac:dyDescent="0.25">
      <c r="A165" s="59" t="s">
        <v>541</v>
      </c>
      <c r="B165" s="60">
        <v>180890</v>
      </c>
    </row>
    <row r="166" spans="1:2" x14ac:dyDescent="0.25">
      <c r="A166" s="59" t="s">
        <v>544</v>
      </c>
      <c r="B166" s="60">
        <v>178484</v>
      </c>
    </row>
    <row r="167" spans="1:2" x14ac:dyDescent="0.25">
      <c r="A167" s="59" t="s">
        <v>547</v>
      </c>
      <c r="B167" s="60">
        <v>13780108</v>
      </c>
    </row>
    <row r="168" spans="1:2" x14ac:dyDescent="0.25">
      <c r="A168" s="59" t="s">
        <v>549</v>
      </c>
      <c r="B168" s="60">
        <v>7199077</v>
      </c>
    </row>
    <row r="169" spans="1:2" x14ac:dyDescent="0.25">
      <c r="A169" s="59" t="s">
        <v>551</v>
      </c>
      <c r="B169" s="60">
        <v>88303</v>
      </c>
    </row>
    <row r="170" spans="1:2" x14ac:dyDescent="0.25">
      <c r="A170" s="59" t="s">
        <v>553</v>
      </c>
      <c r="B170" s="60">
        <v>6043157</v>
      </c>
    </row>
    <row r="171" spans="1:2" x14ac:dyDescent="0.25">
      <c r="A171" s="59" t="s">
        <v>556</v>
      </c>
      <c r="B171" s="60">
        <v>5312400</v>
      </c>
    </row>
    <row r="172" spans="1:2" x14ac:dyDescent="0.25">
      <c r="A172" s="59" t="s">
        <v>559</v>
      </c>
      <c r="B172" s="60">
        <v>21427155</v>
      </c>
    </row>
    <row r="173" spans="1:2" x14ac:dyDescent="0.25">
      <c r="A173" s="59" t="s">
        <v>562</v>
      </c>
      <c r="B173" s="60">
        <v>10033630</v>
      </c>
    </row>
    <row r="174" spans="1:2" x14ac:dyDescent="0.25">
      <c r="A174" s="59" t="s">
        <v>564</v>
      </c>
      <c r="B174" s="60">
        <v>20328000</v>
      </c>
    </row>
    <row r="175" spans="1:2" x14ac:dyDescent="0.25">
      <c r="A175" s="59" t="s">
        <v>567</v>
      </c>
      <c r="B175" s="60">
        <v>1231694</v>
      </c>
    </row>
    <row r="176" spans="1:2" x14ac:dyDescent="0.25">
      <c r="A176" s="59" t="s">
        <v>570</v>
      </c>
      <c r="B176" s="60">
        <v>52341695</v>
      </c>
    </row>
    <row r="177" spans="1:2" x14ac:dyDescent="0.25">
      <c r="A177" s="59" t="s">
        <v>573</v>
      </c>
      <c r="B177" s="60">
        <v>37712420</v>
      </c>
    </row>
    <row r="178" spans="1:2" x14ac:dyDescent="0.25">
      <c r="A178" s="59" t="s">
        <v>576</v>
      </c>
      <c r="B178" s="60">
        <v>10980623</v>
      </c>
    </row>
    <row r="179" spans="1:2" x14ac:dyDescent="0.25">
      <c r="A179" s="59" t="s">
        <v>579</v>
      </c>
      <c r="B179" s="60">
        <v>9519374</v>
      </c>
    </row>
    <row r="180" spans="1:2" x14ac:dyDescent="0.25">
      <c r="A180" s="59" t="s">
        <v>582</v>
      </c>
      <c r="B180" s="60">
        <v>7996861</v>
      </c>
    </row>
    <row r="181" spans="1:2" x14ac:dyDescent="0.25">
      <c r="A181" s="59" t="s">
        <v>585</v>
      </c>
      <c r="B181" s="60">
        <v>528535</v>
      </c>
    </row>
    <row r="182" spans="1:2" x14ac:dyDescent="0.25">
      <c r="A182" s="59" t="s">
        <v>588</v>
      </c>
      <c r="B182" s="60">
        <v>67164130</v>
      </c>
    </row>
    <row r="183" spans="1:2" x14ac:dyDescent="0.25">
      <c r="A183" s="59" t="s">
        <v>591</v>
      </c>
      <c r="B183" s="60">
        <v>48645709</v>
      </c>
    </row>
    <row r="184" spans="1:2" x14ac:dyDescent="0.25">
      <c r="A184" s="59" t="s">
        <v>593</v>
      </c>
      <c r="B184" s="60">
        <v>7930929</v>
      </c>
    </row>
    <row r="185" spans="1:2" x14ac:dyDescent="0.25">
      <c r="A185" s="59" t="s">
        <v>596</v>
      </c>
      <c r="B185" s="60">
        <v>1148958</v>
      </c>
    </row>
    <row r="186" spans="1:2" x14ac:dyDescent="0.25">
      <c r="A186" s="59" t="s">
        <v>599</v>
      </c>
      <c r="B186" s="60">
        <v>6745581</v>
      </c>
    </row>
    <row r="187" spans="1:2" x14ac:dyDescent="0.25">
      <c r="A187" s="59" t="s">
        <v>601</v>
      </c>
      <c r="B187" s="60">
        <v>104769</v>
      </c>
    </row>
    <row r="188" spans="1:2" x14ac:dyDescent="0.25">
      <c r="A188" s="59" t="s">
        <v>603</v>
      </c>
      <c r="B188" s="60">
        <v>1341579</v>
      </c>
    </row>
    <row r="189" spans="1:2" x14ac:dyDescent="0.25">
      <c r="A189" s="59" t="s">
        <v>606</v>
      </c>
      <c r="B189" s="60">
        <v>10777500</v>
      </c>
    </row>
    <row r="190" spans="1:2" x14ac:dyDescent="0.25">
      <c r="A190" s="59" t="s">
        <v>609</v>
      </c>
      <c r="B190" s="60">
        <v>5172941</v>
      </c>
    </row>
    <row r="191" spans="1:2" x14ac:dyDescent="0.25">
      <c r="A191" s="59" t="s">
        <v>612</v>
      </c>
      <c r="B191" s="60">
        <v>74099255</v>
      </c>
    </row>
    <row r="192" spans="1:2" x14ac:dyDescent="0.25">
      <c r="A192" s="59" t="s">
        <v>615</v>
      </c>
      <c r="B192" s="60">
        <v>9860</v>
      </c>
    </row>
    <row r="193" spans="1:2" x14ac:dyDescent="0.25">
      <c r="A193" s="59" t="s">
        <v>617</v>
      </c>
      <c r="B193" s="60">
        <v>45593300</v>
      </c>
    </row>
    <row r="194" spans="1:2" x14ac:dyDescent="0.25">
      <c r="A194" s="59" t="s">
        <v>620</v>
      </c>
      <c r="B194" s="60">
        <v>35400620</v>
      </c>
    </row>
    <row r="195" spans="1:2" x14ac:dyDescent="0.25">
      <c r="A195" s="59" t="s">
        <v>622</v>
      </c>
      <c r="B195" s="60">
        <v>3396753</v>
      </c>
    </row>
    <row r="196" spans="1:2" x14ac:dyDescent="0.25">
      <c r="A196" s="59" t="s">
        <v>624</v>
      </c>
      <c r="B196" s="60">
        <v>29774500</v>
      </c>
    </row>
    <row r="197" spans="1:2" x14ac:dyDescent="0.25">
      <c r="A197" s="59" t="s">
        <v>627</v>
      </c>
      <c r="B197" s="60">
        <v>247498</v>
      </c>
    </row>
    <row r="198" spans="1:2" x14ac:dyDescent="0.25">
      <c r="A198" s="59" t="s">
        <v>629</v>
      </c>
      <c r="B198" s="60">
        <v>29854238</v>
      </c>
    </row>
    <row r="199" spans="1:2" x14ac:dyDescent="0.25">
      <c r="A199" s="59" t="s">
        <v>632</v>
      </c>
      <c r="B199" s="60">
        <v>88772900</v>
      </c>
    </row>
    <row r="200" spans="1:2" x14ac:dyDescent="0.25">
      <c r="A200" s="59" t="s">
        <v>634</v>
      </c>
      <c r="B200" s="60">
        <v>24882792</v>
      </c>
    </row>
    <row r="201" spans="1:2" x14ac:dyDescent="0.25">
      <c r="A201" s="59" t="s">
        <v>637</v>
      </c>
      <c r="B201" s="60">
        <v>853069</v>
      </c>
    </row>
    <row r="202" spans="1:2" x14ac:dyDescent="0.25">
      <c r="A202" s="59" t="s">
        <v>640</v>
      </c>
      <c r="B202" s="60">
        <v>14786581</v>
      </c>
    </row>
    <row r="203" spans="1:2" x14ac:dyDescent="0.25">
      <c r="A203" s="59" t="s">
        <v>642</v>
      </c>
      <c r="B203" s="60">
        <v>14565482</v>
      </c>
    </row>
    <row r="204" spans="1:2" x14ac:dyDescent="0.25">
      <c r="A204" s="59" t="s">
        <v>647</v>
      </c>
      <c r="B204" s="60">
        <v>7055347420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225"/>
  <sheetViews>
    <sheetView topLeftCell="A25" workbookViewId="0">
      <selection activeCell="F39" sqref="F39"/>
    </sheetView>
  </sheetViews>
  <sheetFormatPr baseColWidth="10" defaultRowHeight="15" x14ac:dyDescent="0.25"/>
  <cols>
    <col min="2" max="2" width="14.7109375" customWidth="1"/>
    <col min="6" max="9" width="12.7109375" bestFit="1" customWidth="1"/>
  </cols>
  <sheetData>
    <row r="25" spans="2:9" ht="30" x14ac:dyDescent="0.25">
      <c r="B25" s="42" t="s">
        <v>109</v>
      </c>
      <c r="C25" s="42" t="s">
        <v>110</v>
      </c>
      <c r="D25" s="42" t="s">
        <v>645</v>
      </c>
      <c r="E25" s="43" t="s">
        <v>111</v>
      </c>
      <c r="F25" s="43">
        <v>2000</v>
      </c>
      <c r="G25" s="43">
        <v>2004</v>
      </c>
      <c r="H25" s="43">
        <v>2008</v>
      </c>
      <c r="I25" s="43">
        <v>2012</v>
      </c>
    </row>
    <row r="26" spans="2:9" ht="30" x14ac:dyDescent="0.25">
      <c r="B26" s="25" t="s">
        <v>112</v>
      </c>
      <c r="C26" s="25" t="s">
        <v>113</v>
      </c>
      <c r="D26" s="44" t="s">
        <v>114</v>
      </c>
      <c r="E26" s="45" t="s">
        <v>115</v>
      </c>
      <c r="F26" s="46">
        <v>19701940</v>
      </c>
      <c r="G26" s="47">
        <v>23499850</v>
      </c>
      <c r="H26" s="47">
        <v>26528741</v>
      </c>
      <c r="I26" s="48">
        <v>29726803</v>
      </c>
    </row>
    <row r="27" spans="2:9" x14ac:dyDescent="0.25">
      <c r="B27" s="25" t="s">
        <v>116</v>
      </c>
      <c r="C27" s="25" t="s">
        <v>117</v>
      </c>
      <c r="D27" s="44" t="s">
        <v>116</v>
      </c>
      <c r="E27" s="45" t="s">
        <v>118</v>
      </c>
      <c r="F27" s="49">
        <v>3089027</v>
      </c>
      <c r="G27" s="50">
        <v>3026939</v>
      </c>
      <c r="H27" s="50">
        <v>2947314</v>
      </c>
      <c r="I27" s="51">
        <v>2900489</v>
      </c>
    </row>
    <row r="28" spans="2:9" x14ac:dyDescent="0.25">
      <c r="B28" s="25" t="s">
        <v>119</v>
      </c>
      <c r="C28" s="25" t="s">
        <v>117</v>
      </c>
      <c r="D28" s="44" t="s">
        <v>120</v>
      </c>
      <c r="E28" s="45" t="s">
        <v>121</v>
      </c>
      <c r="F28" s="49">
        <v>82211508</v>
      </c>
      <c r="G28" s="50">
        <v>82516260</v>
      </c>
      <c r="H28" s="50">
        <v>82110097</v>
      </c>
      <c r="I28" s="51">
        <v>80425823</v>
      </c>
    </row>
    <row r="29" spans="2:9" x14ac:dyDescent="0.25">
      <c r="B29" s="25" t="s">
        <v>122</v>
      </c>
      <c r="C29" s="25" t="s">
        <v>117</v>
      </c>
      <c r="D29" s="44" t="s">
        <v>122</v>
      </c>
      <c r="E29" s="45" t="s">
        <v>123</v>
      </c>
      <c r="F29" s="49">
        <v>65399</v>
      </c>
      <c r="G29" s="50">
        <v>78337</v>
      </c>
      <c r="H29" s="50">
        <v>85616</v>
      </c>
      <c r="I29" s="51">
        <v>79316</v>
      </c>
    </row>
    <row r="30" spans="2:9" x14ac:dyDescent="0.25">
      <c r="B30" s="25" t="s">
        <v>124</v>
      </c>
      <c r="C30" s="25" t="s">
        <v>125</v>
      </c>
      <c r="D30" s="44" t="s">
        <v>124</v>
      </c>
      <c r="E30" s="45" t="s">
        <v>126</v>
      </c>
      <c r="F30" s="49">
        <v>15058638</v>
      </c>
      <c r="G30" s="50">
        <v>17295500</v>
      </c>
      <c r="H30" s="50">
        <v>19842251</v>
      </c>
      <c r="I30" s="51">
        <v>22685632</v>
      </c>
    </row>
    <row r="31" spans="2:9" ht="45" x14ac:dyDescent="0.25">
      <c r="B31" s="25" t="s">
        <v>127</v>
      </c>
      <c r="C31" s="25" t="s">
        <v>128</v>
      </c>
      <c r="D31" s="44" t="s">
        <v>129</v>
      </c>
      <c r="E31" s="45" t="s">
        <v>130</v>
      </c>
      <c r="F31" s="49">
        <v>77648</v>
      </c>
      <c r="G31" s="50">
        <v>81718</v>
      </c>
      <c r="H31" s="50">
        <v>85350</v>
      </c>
      <c r="I31" s="51">
        <v>89069</v>
      </c>
    </row>
    <row r="32" spans="2:9" ht="30" x14ac:dyDescent="0.25">
      <c r="B32" s="25" t="s">
        <v>131</v>
      </c>
      <c r="C32" s="25" t="s">
        <v>113</v>
      </c>
      <c r="D32" s="44" t="s">
        <v>132</v>
      </c>
      <c r="E32" s="45" t="s">
        <v>133</v>
      </c>
      <c r="F32" s="49">
        <v>21392273</v>
      </c>
      <c r="G32" s="50">
        <v>24055573</v>
      </c>
      <c r="H32" s="50">
        <v>26742842</v>
      </c>
      <c r="I32" s="51">
        <v>29496047</v>
      </c>
    </row>
    <row r="33" spans="2:9" x14ac:dyDescent="0.25">
      <c r="B33" s="25" t="s">
        <v>134</v>
      </c>
      <c r="C33" s="25" t="s">
        <v>125</v>
      </c>
      <c r="D33" s="44" t="s">
        <v>135</v>
      </c>
      <c r="E33" s="45" t="s">
        <v>136</v>
      </c>
      <c r="F33" s="49">
        <v>31183658</v>
      </c>
      <c r="G33" s="50">
        <v>32817225</v>
      </c>
      <c r="H33" s="50">
        <v>34811059</v>
      </c>
      <c r="I33" s="51">
        <v>37439427</v>
      </c>
    </row>
    <row r="34" spans="2:9" x14ac:dyDescent="0.25">
      <c r="B34" s="25" t="s">
        <v>137</v>
      </c>
      <c r="C34" s="25" t="s">
        <v>128</v>
      </c>
      <c r="D34" s="44" t="s">
        <v>137</v>
      </c>
      <c r="E34" s="45" t="s">
        <v>138</v>
      </c>
      <c r="F34" s="49">
        <v>37057453</v>
      </c>
      <c r="G34" s="50">
        <v>38728778</v>
      </c>
      <c r="H34" s="50">
        <v>40381860</v>
      </c>
      <c r="I34" s="51">
        <v>42095224</v>
      </c>
    </row>
    <row r="35" spans="2:9" x14ac:dyDescent="0.25">
      <c r="B35" s="25" t="s">
        <v>139</v>
      </c>
      <c r="C35" s="25" t="s">
        <v>117</v>
      </c>
      <c r="D35" s="44" t="s">
        <v>139</v>
      </c>
      <c r="E35" s="45" t="s">
        <v>140</v>
      </c>
      <c r="F35" s="49">
        <v>3076098</v>
      </c>
      <c r="G35" s="50">
        <v>3025982</v>
      </c>
      <c r="H35" s="50">
        <v>2975029</v>
      </c>
      <c r="I35" s="51">
        <v>2978339</v>
      </c>
    </row>
    <row r="36" spans="2:9" x14ac:dyDescent="0.25">
      <c r="B36" s="25" t="s">
        <v>141</v>
      </c>
      <c r="C36" s="25" t="s">
        <v>128</v>
      </c>
      <c r="D36" s="44" t="s">
        <v>141</v>
      </c>
      <c r="E36" s="45" t="s">
        <v>142</v>
      </c>
      <c r="F36" s="49">
        <v>90858</v>
      </c>
      <c r="G36" s="50">
        <v>98742</v>
      </c>
      <c r="H36" s="50">
        <v>101342</v>
      </c>
      <c r="I36" s="51">
        <v>102393</v>
      </c>
    </row>
    <row r="37" spans="2:9" x14ac:dyDescent="0.25">
      <c r="B37" s="25" t="s">
        <v>143</v>
      </c>
      <c r="C37" s="25" t="s">
        <v>144</v>
      </c>
      <c r="D37" s="44" t="s">
        <v>143</v>
      </c>
      <c r="E37" s="45" t="s">
        <v>145</v>
      </c>
      <c r="F37" s="49">
        <v>19153000</v>
      </c>
      <c r="G37" s="50">
        <v>20127400</v>
      </c>
      <c r="H37" s="50">
        <v>21249200</v>
      </c>
      <c r="I37" s="51">
        <v>22728254</v>
      </c>
    </row>
    <row r="38" spans="2:9" x14ac:dyDescent="0.25">
      <c r="B38" s="25" t="s">
        <v>146</v>
      </c>
      <c r="C38" s="25" t="s">
        <v>117</v>
      </c>
      <c r="D38" s="44" t="s">
        <v>146</v>
      </c>
      <c r="E38" s="45" t="s">
        <v>147</v>
      </c>
      <c r="F38" s="49">
        <v>8011566</v>
      </c>
      <c r="G38" s="50">
        <v>8171966</v>
      </c>
      <c r="H38" s="50">
        <v>8321496</v>
      </c>
      <c r="I38" s="51">
        <v>8429991</v>
      </c>
    </row>
    <row r="39" spans="2:9" x14ac:dyDescent="0.25">
      <c r="B39" s="25" t="s">
        <v>148</v>
      </c>
      <c r="C39" s="25" t="s">
        <v>117</v>
      </c>
      <c r="D39" s="44" t="s">
        <v>149</v>
      </c>
      <c r="E39" s="45" t="s">
        <v>150</v>
      </c>
      <c r="F39" s="49">
        <v>8048600</v>
      </c>
      <c r="G39" s="50">
        <v>8306500</v>
      </c>
      <c r="H39" s="50">
        <v>8763400</v>
      </c>
      <c r="I39" s="51">
        <v>9295784</v>
      </c>
    </row>
    <row r="40" spans="2:9" ht="30" x14ac:dyDescent="0.25">
      <c r="B40" s="25" t="s">
        <v>151</v>
      </c>
      <c r="C40" s="25" t="s">
        <v>128</v>
      </c>
      <c r="D40" s="44" t="s">
        <v>152</v>
      </c>
      <c r="E40" s="45" t="s">
        <v>153</v>
      </c>
      <c r="F40" s="49">
        <v>297891</v>
      </c>
      <c r="G40" s="50">
        <v>322539</v>
      </c>
      <c r="H40" s="50">
        <v>348587</v>
      </c>
      <c r="I40" s="51">
        <v>372388</v>
      </c>
    </row>
    <row r="41" spans="2:9" x14ac:dyDescent="0.25">
      <c r="B41" s="25" t="s">
        <v>154</v>
      </c>
      <c r="C41" s="25" t="s">
        <v>113</v>
      </c>
      <c r="D41" s="44" t="s">
        <v>155</v>
      </c>
      <c r="E41" s="45" t="s">
        <v>156</v>
      </c>
      <c r="F41" s="49">
        <v>131280739</v>
      </c>
      <c r="G41" s="50">
        <v>140843786</v>
      </c>
      <c r="H41" s="50">
        <v>148252473</v>
      </c>
      <c r="I41" s="51">
        <v>155257387</v>
      </c>
    </row>
    <row r="42" spans="2:9" x14ac:dyDescent="0.25">
      <c r="B42" s="25" t="s">
        <v>157</v>
      </c>
      <c r="C42" s="25" t="s">
        <v>128</v>
      </c>
      <c r="D42" s="44" t="s">
        <v>157</v>
      </c>
      <c r="E42" s="45" t="s">
        <v>158</v>
      </c>
      <c r="F42" s="49">
        <v>269838</v>
      </c>
      <c r="G42" s="50">
        <v>273091</v>
      </c>
      <c r="H42" s="50">
        <v>277315</v>
      </c>
      <c r="I42" s="51">
        <v>281580</v>
      </c>
    </row>
    <row r="43" spans="2:9" x14ac:dyDescent="0.25">
      <c r="B43" s="25" t="s">
        <v>159</v>
      </c>
      <c r="C43" s="25" t="s">
        <v>113</v>
      </c>
      <c r="D43" s="44" t="s">
        <v>160</v>
      </c>
      <c r="E43" s="45" t="s">
        <v>161</v>
      </c>
      <c r="F43" s="49">
        <v>666855</v>
      </c>
      <c r="G43" s="50">
        <v>807989</v>
      </c>
      <c r="H43" s="50">
        <v>1115777</v>
      </c>
      <c r="I43" s="51">
        <v>1333577</v>
      </c>
    </row>
    <row r="44" spans="2:9" x14ac:dyDescent="0.25">
      <c r="B44" s="25" t="s">
        <v>162</v>
      </c>
      <c r="C44" s="25" t="s">
        <v>117</v>
      </c>
      <c r="D44" s="44" t="s">
        <v>163</v>
      </c>
      <c r="E44" s="45" t="s">
        <v>164</v>
      </c>
      <c r="F44" s="49">
        <v>10251250</v>
      </c>
      <c r="G44" s="50">
        <v>10421137</v>
      </c>
      <c r="H44" s="50">
        <v>10709973</v>
      </c>
      <c r="I44" s="51">
        <v>11128246</v>
      </c>
    </row>
    <row r="45" spans="2:9" x14ac:dyDescent="0.25">
      <c r="B45" s="25" t="s">
        <v>165</v>
      </c>
      <c r="C45" s="25" t="s">
        <v>128</v>
      </c>
      <c r="D45" s="44" t="s">
        <v>166</v>
      </c>
      <c r="E45" s="45" t="s">
        <v>167</v>
      </c>
      <c r="F45" s="49">
        <v>247312</v>
      </c>
      <c r="G45" s="50">
        <v>276085</v>
      </c>
      <c r="H45" s="50">
        <v>306165</v>
      </c>
      <c r="I45" s="51">
        <v>336707</v>
      </c>
    </row>
    <row r="46" spans="2:9" x14ac:dyDescent="0.25">
      <c r="B46" s="25" t="s">
        <v>168</v>
      </c>
      <c r="C46" s="25" t="s">
        <v>125</v>
      </c>
      <c r="D46" s="44" t="s">
        <v>168</v>
      </c>
      <c r="E46" s="45" t="s">
        <v>169</v>
      </c>
      <c r="F46" s="49">
        <v>6949366</v>
      </c>
      <c r="G46" s="50">
        <v>7922796</v>
      </c>
      <c r="H46" s="50">
        <v>8973525</v>
      </c>
      <c r="I46" s="51">
        <v>10049792</v>
      </c>
    </row>
    <row r="47" spans="2:9" x14ac:dyDescent="0.25">
      <c r="B47" s="25" t="s">
        <v>170</v>
      </c>
      <c r="C47" s="25" t="s">
        <v>128</v>
      </c>
      <c r="D47" s="44" t="s">
        <v>171</v>
      </c>
      <c r="E47" s="45" t="s">
        <v>172</v>
      </c>
      <c r="F47" s="49">
        <v>61833</v>
      </c>
      <c r="G47" s="50">
        <v>63740</v>
      </c>
      <c r="H47" s="50">
        <v>65273</v>
      </c>
      <c r="I47" s="51">
        <v>64798</v>
      </c>
    </row>
    <row r="48" spans="2:9" x14ac:dyDescent="0.25">
      <c r="B48" s="25" t="s">
        <v>173</v>
      </c>
      <c r="C48" s="25" t="s">
        <v>117</v>
      </c>
      <c r="D48" s="44" t="s">
        <v>174</v>
      </c>
      <c r="E48" s="45" t="s">
        <v>175</v>
      </c>
      <c r="F48" s="49">
        <v>10005000</v>
      </c>
      <c r="G48" s="50">
        <v>9730000</v>
      </c>
      <c r="H48" s="50">
        <v>9528000</v>
      </c>
      <c r="I48" s="51">
        <v>9464000</v>
      </c>
    </row>
    <row r="49" spans="2:9" x14ac:dyDescent="0.25">
      <c r="B49" s="25" t="s">
        <v>176</v>
      </c>
      <c r="C49" s="25" t="s">
        <v>128</v>
      </c>
      <c r="D49" s="44" t="s">
        <v>176</v>
      </c>
      <c r="E49" s="45" t="s">
        <v>177</v>
      </c>
      <c r="F49" s="49">
        <v>8339512</v>
      </c>
      <c r="G49" s="50">
        <v>8967740</v>
      </c>
      <c r="H49" s="50">
        <v>9599916</v>
      </c>
      <c r="I49" s="51">
        <v>10238762</v>
      </c>
    </row>
    <row r="50" spans="2:9" ht="45" x14ac:dyDescent="0.25">
      <c r="B50" s="25" t="s">
        <v>178</v>
      </c>
      <c r="C50" s="25" t="s">
        <v>117</v>
      </c>
      <c r="D50" s="44" t="s">
        <v>179</v>
      </c>
      <c r="E50" s="45" t="s">
        <v>180</v>
      </c>
      <c r="F50" s="49">
        <v>3792878</v>
      </c>
      <c r="G50" s="50">
        <v>3825872</v>
      </c>
      <c r="H50" s="50">
        <v>3839749</v>
      </c>
      <c r="I50" s="51">
        <v>3828419</v>
      </c>
    </row>
    <row r="51" spans="2:9" x14ac:dyDescent="0.25">
      <c r="B51" s="25" t="s">
        <v>181</v>
      </c>
      <c r="C51" s="25" t="s">
        <v>125</v>
      </c>
      <c r="D51" s="44" t="s">
        <v>182</v>
      </c>
      <c r="E51" s="45" t="s">
        <v>183</v>
      </c>
      <c r="F51" s="49">
        <v>1736579</v>
      </c>
      <c r="G51" s="50">
        <v>1835750</v>
      </c>
      <c r="H51" s="50">
        <v>1967866</v>
      </c>
      <c r="I51" s="51">
        <v>2132822</v>
      </c>
    </row>
    <row r="52" spans="2:9" x14ac:dyDescent="0.25">
      <c r="B52" s="25" t="s">
        <v>21</v>
      </c>
      <c r="C52" s="25" t="s">
        <v>128</v>
      </c>
      <c r="D52" s="44" t="s">
        <v>184</v>
      </c>
      <c r="E52" s="45" t="s">
        <v>185</v>
      </c>
      <c r="F52" s="49">
        <v>175786441</v>
      </c>
      <c r="G52" s="50">
        <v>186116363</v>
      </c>
      <c r="H52" s="50">
        <v>194769696</v>
      </c>
      <c r="I52" s="51">
        <v>202401584</v>
      </c>
    </row>
    <row r="53" spans="2:9" ht="30" x14ac:dyDescent="0.25">
      <c r="B53" s="25" t="s">
        <v>186</v>
      </c>
      <c r="C53" s="25" t="s">
        <v>113</v>
      </c>
      <c r="D53" s="44" t="s">
        <v>187</v>
      </c>
      <c r="E53" s="45" t="s">
        <v>188</v>
      </c>
      <c r="F53" s="49">
        <v>330554</v>
      </c>
      <c r="G53" s="50">
        <v>355700</v>
      </c>
      <c r="H53" s="50">
        <v>380786</v>
      </c>
      <c r="I53" s="51">
        <v>405512</v>
      </c>
    </row>
    <row r="54" spans="2:9" x14ac:dyDescent="0.25">
      <c r="B54" s="25" t="s">
        <v>189</v>
      </c>
      <c r="C54" s="25" t="s">
        <v>117</v>
      </c>
      <c r="D54" s="44" t="s">
        <v>189</v>
      </c>
      <c r="E54" s="45" t="s">
        <v>190</v>
      </c>
      <c r="F54" s="49">
        <v>8170172</v>
      </c>
      <c r="G54" s="50">
        <v>7781161</v>
      </c>
      <c r="H54" s="50">
        <v>7492561</v>
      </c>
      <c r="I54" s="51">
        <v>7305888</v>
      </c>
    </row>
    <row r="55" spans="2:9" ht="30" x14ac:dyDescent="0.25">
      <c r="B55" s="25" t="s">
        <v>191</v>
      </c>
      <c r="C55" s="25" t="s">
        <v>125</v>
      </c>
      <c r="D55" s="44" t="s">
        <v>191</v>
      </c>
      <c r="E55" s="45" t="s">
        <v>192</v>
      </c>
      <c r="F55" s="49">
        <v>11607944</v>
      </c>
      <c r="G55" s="50">
        <v>13028039</v>
      </c>
      <c r="H55" s="50">
        <v>14709011</v>
      </c>
      <c r="I55" s="51">
        <v>16590813</v>
      </c>
    </row>
    <row r="56" spans="2:9" x14ac:dyDescent="0.25">
      <c r="B56" s="25" t="s">
        <v>193</v>
      </c>
      <c r="C56" s="25" t="s">
        <v>125</v>
      </c>
      <c r="D56" s="44" t="s">
        <v>193</v>
      </c>
      <c r="E56" s="45" t="s">
        <v>194</v>
      </c>
      <c r="F56" s="49">
        <v>6767073</v>
      </c>
      <c r="G56" s="50">
        <v>7661613</v>
      </c>
      <c r="H56" s="50">
        <v>8821795</v>
      </c>
      <c r="I56" s="51">
        <v>10124572</v>
      </c>
    </row>
    <row r="57" spans="2:9" x14ac:dyDescent="0.25">
      <c r="B57" s="25" t="s">
        <v>195</v>
      </c>
      <c r="C57" s="25" t="s">
        <v>113</v>
      </c>
      <c r="D57" s="44" t="s">
        <v>196</v>
      </c>
      <c r="E57" s="45" t="s">
        <v>197</v>
      </c>
      <c r="F57" s="49">
        <v>564187</v>
      </c>
      <c r="G57" s="50">
        <v>634235</v>
      </c>
      <c r="H57" s="50">
        <v>694990</v>
      </c>
      <c r="I57" s="51">
        <v>743711</v>
      </c>
    </row>
    <row r="58" spans="2:9" x14ac:dyDescent="0.25">
      <c r="B58" s="25" t="s">
        <v>198</v>
      </c>
      <c r="C58" s="25" t="s">
        <v>125</v>
      </c>
      <c r="D58" s="44" t="s">
        <v>198</v>
      </c>
      <c r="E58" s="45" t="s">
        <v>199</v>
      </c>
      <c r="F58" s="49">
        <v>438737</v>
      </c>
      <c r="G58" s="50">
        <v>468985</v>
      </c>
      <c r="H58" s="50">
        <v>483824</v>
      </c>
      <c r="I58" s="51">
        <v>500870</v>
      </c>
    </row>
    <row r="59" spans="2:9" x14ac:dyDescent="0.25">
      <c r="B59" s="25" t="s">
        <v>200</v>
      </c>
      <c r="C59" s="25" t="s">
        <v>113</v>
      </c>
      <c r="D59" s="44" t="s">
        <v>201</v>
      </c>
      <c r="E59" s="45" t="s">
        <v>202</v>
      </c>
      <c r="F59" s="49">
        <v>12197905</v>
      </c>
      <c r="G59" s="50">
        <v>13112334</v>
      </c>
      <c r="H59" s="50">
        <v>13933660</v>
      </c>
      <c r="I59" s="51">
        <v>14832255</v>
      </c>
    </row>
    <row r="60" spans="2:9" x14ac:dyDescent="0.25">
      <c r="B60" s="25" t="s">
        <v>203</v>
      </c>
      <c r="C60" s="25" t="s">
        <v>125</v>
      </c>
      <c r="D60" s="44" t="s">
        <v>204</v>
      </c>
      <c r="E60" s="45" t="s">
        <v>205</v>
      </c>
      <c r="F60" s="49">
        <v>15927713</v>
      </c>
      <c r="G60" s="50">
        <v>17667576</v>
      </c>
      <c r="H60" s="50">
        <v>19570418</v>
      </c>
      <c r="I60" s="51">
        <v>21659488</v>
      </c>
    </row>
    <row r="61" spans="2:9" x14ac:dyDescent="0.25">
      <c r="B61" s="25" t="s">
        <v>206</v>
      </c>
      <c r="C61" s="25" t="s">
        <v>128</v>
      </c>
      <c r="D61" s="44" t="s">
        <v>207</v>
      </c>
      <c r="E61" s="45" t="s">
        <v>208</v>
      </c>
      <c r="F61" s="49">
        <v>30769700</v>
      </c>
      <c r="G61" s="50">
        <v>31995000</v>
      </c>
      <c r="H61" s="50">
        <v>33245773</v>
      </c>
      <c r="I61" s="51">
        <v>34754312</v>
      </c>
    </row>
    <row r="62" spans="2:9" x14ac:dyDescent="0.25">
      <c r="B62" s="25" t="s">
        <v>209</v>
      </c>
      <c r="C62" s="25" t="s">
        <v>113</v>
      </c>
      <c r="D62" s="44" t="s">
        <v>210</v>
      </c>
      <c r="E62" s="45" t="s">
        <v>211</v>
      </c>
      <c r="F62" s="49">
        <v>593453</v>
      </c>
      <c r="G62" s="50">
        <v>732096</v>
      </c>
      <c r="H62" s="50">
        <v>1388962</v>
      </c>
      <c r="I62" s="51">
        <v>2015624</v>
      </c>
    </row>
    <row r="63" spans="2:9" x14ac:dyDescent="0.25">
      <c r="B63" s="25" t="s">
        <v>212</v>
      </c>
      <c r="C63" s="25" t="s">
        <v>125</v>
      </c>
      <c r="D63" s="44" t="s">
        <v>212</v>
      </c>
      <c r="E63" s="45" t="s">
        <v>213</v>
      </c>
      <c r="F63" s="49">
        <v>8343321</v>
      </c>
      <c r="G63" s="50">
        <v>9710498</v>
      </c>
      <c r="H63" s="50">
        <v>11139740</v>
      </c>
      <c r="I63" s="51">
        <v>12715465</v>
      </c>
    </row>
    <row r="64" spans="2:9" x14ac:dyDescent="0.25">
      <c r="B64" s="25" t="s">
        <v>214</v>
      </c>
      <c r="C64" s="25" t="s">
        <v>128</v>
      </c>
      <c r="D64" s="44" t="s">
        <v>214</v>
      </c>
      <c r="E64" s="45" t="s">
        <v>215</v>
      </c>
      <c r="F64" s="49">
        <v>15170387</v>
      </c>
      <c r="G64" s="50">
        <v>15913119</v>
      </c>
      <c r="H64" s="50">
        <v>16645940</v>
      </c>
      <c r="I64" s="51">
        <v>17388437</v>
      </c>
    </row>
    <row r="65" spans="2:9" x14ac:dyDescent="0.25">
      <c r="B65" s="25" t="s">
        <v>216</v>
      </c>
      <c r="C65" s="25" t="s">
        <v>113</v>
      </c>
      <c r="D65" s="44" t="s">
        <v>216</v>
      </c>
      <c r="E65" s="45" t="s">
        <v>217</v>
      </c>
      <c r="F65" s="49">
        <v>1262645000</v>
      </c>
      <c r="G65" s="50">
        <v>1296075000</v>
      </c>
      <c r="H65" s="50">
        <v>1324655000</v>
      </c>
      <c r="I65" s="51">
        <v>1350695000</v>
      </c>
    </row>
    <row r="66" spans="2:9" x14ac:dyDescent="0.25">
      <c r="B66" s="25" t="s">
        <v>218</v>
      </c>
      <c r="C66" s="25" t="s">
        <v>113</v>
      </c>
      <c r="D66" s="44" t="s">
        <v>219</v>
      </c>
      <c r="E66" s="45" t="s">
        <v>220</v>
      </c>
      <c r="F66" s="49">
        <v>943287</v>
      </c>
      <c r="G66" s="50">
        <v>1015827</v>
      </c>
      <c r="H66" s="50">
        <v>1077010</v>
      </c>
      <c r="I66" s="51">
        <v>1129303</v>
      </c>
    </row>
    <row r="67" spans="2:9" x14ac:dyDescent="0.25">
      <c r="B67" s="25" t="s">
        <v>221</v>
      </c>
      <c r="C67" s="25" t="s">
        <v>128</v>
      </c>
      <c r="D67" s="44" t="s">
        <v>221</v>
      </c>
      <c r="E67" s="45" t="s">
        <v>222</v>
      </c>
      <c r="F67" s="49">
        <v>40403959</v>
      </c>
      <c r="G67" s="50">
        <v>42724157</v>
      </c>
      <c r="H67" s="50">
        <v>44901660</v>
      </c>
      <c r="I67" s="51">
        <v>46881018</v>
      </c>
    </row>
    <row r="68" spans="2:9" x14ac:dyDescent="0.25">
      <c r="B68" s="25" t="s">
        <v>223</v>
      </c>
      <c r="C68" s="25" t="s">
        <v>125</v>
      </c>
      <c r="D68" s="44" t="s">
        <v>224</v>
      </c>
      <c r="E68" s="45" t="s">
        <v>225</v>
      </c>
      <c r="F68" s="49">
        <v>547696</v>
      </c>
      <c r="G68" s="50">
        <v>603869</v>
      </c>
      <c r="H68" s="50">
        <v>665414</v>
      </c>
      <c r="I68" s="51">
        <v>733661</v>
      </c>
    </row>
    <row r="69" spans="2:9" ht="30" x14ac:dyDescent="0.25">
      <c r="B69" s="25" t="s">
        <v>226</v>
      </c>
      <c r="C69" s="25" t="s">
        <v>113</v>
      </c>
      <c r="D69" s="44" t="s">
        <v>227</v>
      </c>
      <c r="E69" s="45" t="s">
        <v>228</v>
      </c>
      <c r="F69" s="49">
        <v>47008111</v>
      </c>
      <c r="G69" s="50">
        <v>48039415</v>
      </c>
      <c r="H69" s="50">
        <v>48948698</v>
      </c>
      <c r="I69" s="51">
        <v>50004441</v>
      </c>
    </row>
    <row r="70" spans="2:9" ht="30" x14ac:dyDescent="0.25">
      <c r="B70" s="25" t="s">
        <v>229</v>
      </c>
      <c r="C70" s="25" t="s">
        <v>113</v>
      </c>
      <c r="D70" s="44" t="s">
        <v>230</v>
      </c>
      <c r="E70" s="45" t="s">
        <v>231</v>
      </c>
      <c r="F70" s="49">
        <v>22840218</v>
      </c>
      <c r="G70" s="50">
        <v>23639296</v>
      </c>
      <c r="H70" s="50">
        <v>24243829</v>
      </c>
      <c r="I70" s="51">
        <v>24763353</v>
      </c>
    </row>
    <row r="71" spans="2:9" ht="30" x14ac:dyDescent="0.25">
      <c r="B71" s="25" t="s">
        <v>232</v>
      </c>
      <c r="C71" s="25" t="s">
        <v>125</v>
      </c>
      <c r="D71" s="44" t="s">
        <v>233</v>
      </c>
      <c r="E71" s="45" t="s">
        <v>234</v>
      </c>
      <c r="F71" s="49">
        <v>16517948</v>
      </c>
      <c r="G71" s="50">
        <v>17802516</v>
      </c>
      <c r="H71" s="50">
        <v>19261647</v>
      </c>
      <c r="I71" s="51">
        <v>21102641</v>
      </c>
    </row>
    <row r="72" spans="2:9" x14ac:dyDescent="0.25">
      <c r="B72" s="25" t="s">
        <v>235</v>
      </c>
      <c r="C72" s="25" t="s">
        <v>128</v>
      </c>
      <c r="D72" s="44" t="s">
        <v>235</v>
      </c>
      <c r="E72" s="45" t="s">
        <v>236</v>
      </c>
      <c r="F72" s="49">
        <v>3925450</v>
      </c>
      <c r="G72" s="50">
        <v>4187039</v>
      </c>
      <c r="H72" s="50">
        <v>4429506</v>
      </c>
      <c r="I72" s="51">
        <v>4654148</v>
      </c>
    </row>
    <row r="73" spans="2:9" x14ac:dyDescent="0.25">
      <c r="B73" s="25" t="s">
        <v>237</v>
      </c>
      <c r="C73" s="25" t="s">
        <v>117</v>
      </c>
      <c r="D73" s="44" t="s">
        <v>238</v>
      </c>
      <c r="E73" s="45" t="s">
        <v>239</v>
      </c>
      <c r="F73" s="49">
        <v>4426000</v>
      </c>
      <c r="G73" s="50">
        <v>4439000</v>
      </c>
      <c r="H73" s="50">
        <v>4434508</v>
      </c>
      <c r="I73" s="51">
        <v>4267558</v>
      </c>
    </row>
    <row r="74" spans="2:9" x14ac:dyDescent="0.25">
      <c r="B74" s="25" t="s">
        <v>240</v>
      </c>
      <c r="C74" s="25" t="s">
        <v>128</v>
      </c>
      <c r="D74" s="44" t="s">
        <v>240</v>
      </c>
      <c r="E74" s="45" t="s">
        <v>241</v>
      </c>
      <c r="F74" s="49">
        <v>11116787</v>
      </c>
      <c r="G74" s="50">
        <v>11240680</v>
      </c>
      <c r="H74" s="50">
        <v>11290239</v>
      </c>
      <c r="I74" s="51">
        <v>11342631</v>
      </c>
    </row>
    <row r="75" spans="2:9" x14ac:dyDescent="0.25">
      <c r="B75" s="25" t="s">
        <v>242</v>
      </c>
      <c r="C75" s="25" t="s">
        <v>128</v>
      </c>
      <c r="D75" s="44" t="s">
        <v>243</v>
      </c>
      <c r="E75" s="45" t="s">
        <v>244</v>
      </c>
      <c r="F75" s="49">
        <v>133860</v>
      </c>
      <c r="G75" s="50">
        <v>134192</v>
      </c>
      <c r="H75" s="50">
        <v>145880</v>
      </c>
      <c r="I75" s="51">
        <v>152088</v>
      </c>
    </row>
    <row r="76" spans="2:9" x14ac:dyDescent="0.25">
      <c r="B76" s="25" t="s">
        <v>245</v>
      </c>
      <c r="C76" s="25" t="s">
        <v>117</v>
      </c>
      <c r="D76" s="44" t="s">
        <v>246</v>
      </c>
      <c r="E76" s="45" t="s">
        <v>247</v>
      </c>
      <c r="F76" s="49">
        <v>5339616</v>
      </c>
      <c r="G76" s="50">
        <v>5404523</v>
      </c>
      <c r="H76" s="50">
        <v>5493621</v>
      </c>
      <c r="I76" s="51">
        <v>5591572</v>
      </c>
    </row>
    <row r="77" spans="2:9" x14ac:dyDescent="0.25">
      <c r="B77" s="25" t="s">
        <v>248</v>
      </c>
      <c r="C77" s="25" t="s">
        <v>128</v>
      </c>
      <c r="D77" s="44" t="s">
        <v>248</v>
      </c>
      <c r="E77" s="45" t="s">
        <v>249</v>
      </c>
      <c r="F77" s="49">
        <v>69679</v>
      </c>
      <c r="G77" s="50">
        <v>70325</v>
      </c>
      <c r="H77" s="50">
        <v>70881</v>
      </c>
      <c r="I77" s="51">
        <v>71685</v>
      </c>
    </row>
    <row r="78" spans="2:9" x14ac:dyDescent="0.25">
      <c r="B78" s="25" t="s">
        <v>250</v>
      </c>
      <c r="C78" s="25" t="s">
        <v>128</v>
      </c>
      <c r="D78" s="44" t="s">
        <v>250</v>
      </c>
      <c r="E78" s="45" t="s">
        <v>251</v>
      </c>
      <c r="F78" s="49">
        <v>12628596</v>
      </c>
      <c r="G78" s="50">
        <v>13509645</v>
      </c>
      <c r="H78" s="50">
        <v>14447600</v>
      </c>
      <c r="I78" s="51">
        <v>15419493</v>
      </c>
    </row>
    <row r="79" spans="2:9" ht="30" x14ac:dyDescent="0.25">
      <c r="B79" s="25" t="s">
        <v>252</v>
      </c>
      <c r="C79" s="25" t="s">
        <v>125</v>
      </c>
      <c r="D79" s="44" t="s">
        <v>253</v>
      </c>
      <c r="E79" s="45" t="s">
        <v>254</v>
      </c>
      <c r="F79" s="49">
        <v>68334905</v>
      </c>
      <c r="G79" s="50">
        <v>73596068</v>
      </c>
      <c r="H79" s="50">
        <v>78976122</v>
      </c>
      <c r="I79" s="51">
        <v>85660902</v>
      </c>
    </row>
    <row r="80" spans="2:9" x14ac:dyDescent="0.25">
      <c r="B80" s="25" t="s">
        <v>255</v>
      </c>
      <c r="C80" s="25" t="s">
        <v>128</v>
      </c>
      <c r="D80" s="44" t="s">
        <v>255</v>
      </c>
      <c r="E80" s="45" t="s">
        <v>256</v>
      </c>
      <c r="F80" s="49">
        <v>5811836</v>
      </c>
      <c r="G80" s="50">
        <v>5925089</v>
      </c>
      <c r="H80" s="50">
        <v>6004199</v>
      </c>
      <c r="I80" s="51">
        <v>6072233</v>
      </c>
    </row>
    <row r="81" spans="2:9" ht="45" x14ac:dyDescent="0.25">
      <c r="B81" s="25" t="s">
        <v>257</v>
      </c>
      <c r="C81" s="25" t="s">
        <v>113</v>
      </c>
      <c r="D81" s="44" t="s">
        <v>258</v>
      </c>
      <c r="E81" s="45" t="s">
        <v>259</v>
      </c>
      <c r="F81" s="49">
        <v>3050128</v>
      </c>
      <c r="G81" s="50">
        <v>3975945</v>
      </c>
      <c r="H81" s="50">
        <v>6900142</v>
      </c>
      <c r="I81" s="51">
        <v>8952542</v>
      </c>
    </row>
    <row r="82" spans="2:9" x14ac:dyDescent="0.25">
      <c r="B82" s="25" t="s">
        <v>260</v>
      </c>
      <c r="C82" s="25" t="s">
        <v>125</v>
      </c>
      <c r="D82" s="44" t="s">
        <v>260</v>
      </c>
      <c r="E82" s="45" t="s">
        <v>261</v>
      </c>
      <c r="F82" s="49">
        <v>3535156</v>
      </c>
      <c r="G82" s="50">
        <v>4064958</v>
      </c>
      <c r="H82" s="50">
        <v>4500638</v>
      </c>
      <c r="I82" s="51">
        <v>4892233</v>
      </c>
    </row>
    <row r="83" spans="2:9" ht="30" x14ac:dyDescent="0.25">
      <c r="B83" s="25" t="s">
        <v>262</v>
      </c>
      <c r="C83" s="25" t="s">
        <v>117</v>
      </c>
      <c r="D83" s="44" t="s">
        <v>263</v>
      </c>
      <c r="E83" s="45" t="s">
        <v>264</v>
      </c>
      <c r="F83" s="49">
        <v>5388720</v>
      </c>
      <c r="G83" s="50">
        <v>5372280</v>
      </c>
      <c r="H83" s="50">
        <v>5379233</v>
      </c>
      <c r="I83" s="51">
        <v>5407579</v>
      </c>
    </row>
    <row r="84" spans="2:9" x14ac:dyDescent="0.25">
      <c r="B84" s="25" t="s">
        <v>265</v>
      </c>
      <c r="C84" s="25" t="s">
        <v>117</v>
      </c>
      <c r="D84" s="44" t="s">
        <v>266</v>
      </c>
      <c r="E84" s="45" t="s">
        <v>267</v>
      </c>
      <c r="F84" s="49">
        <v>1988925</v>
      </c>
      <c r="G84" s="50">
        <v>1997012</v>
      </c>
      <c r="H84" s="50">
        <v>2021316</v>
      </c>
      <c r="I84" s="51">
        <v>2057159</v>
      </c>
    </row>
    <row r="85" spans="2:9" x14ac:dyDescent="0.25">
      <c r="B85" s="25" t="s">
        <v>268</v>
      </c>
      <c r="C85" s="25" t="s">
        <v>117</v>
      </c>
      <c r="D85" s="44" t="s">
        <v>269</v>
      </c>
      <c r="E85" s="45" t="s">
        <v>270</v>
      </c>
      <c r="F85" s="49">
        <v>40263216</v>
      </c>
      <c r="G85" s="50">
        <v>42921895</v>
      </c>
      <c r="H85" s="50">
        <v>45954106</v>
      </c>
      <c r="I85" s="51">
        <v>46773055</v>
      </c>
    </row>
    <row r="86" spans="2:9" ht="30" x14ac:dyDescent="0.25">
      <c r="B86" s="25" t="s">
        <v>271</v>
      </c>
      <c r="C86" s="25" t="s">
        <v>128</v>
      </c>
      <c r="D86" s="44" t="s">
        <v>272</v>
      </c>
      <c r="E86" s="45" t="s">
        <v>273</v>
      </c>
      <c r="F86" s="49">
        <v>282162411</v>
      </c>
      <c r="G86" s="50">
        <v>292805298</v>
      </c>
      <c r="H86" s="50">
        <v>304093966</v>
      </c>
      <c r="I86" s="51">
        <v>314112078</v>
      </c>
    </row>
    <row r="87" spans="2:9" x14ac:dyDescent="0.25">
      <c r="B87" s="25" t="s">
        <v>274</v>
      </c>
      <c r="C87" s="25" t="s">
        <v>117</v>
      </c>
      <c r="D87" s="44" t="s">
        <v>274</v>
      </c>
      <c r="E87" s="45" t="s">
        <v>275</v>
      </c>
      <c r="F87" s="49">
        <v>1396985</v>
      </c>
      <c r="G87" s="50">
        <v>1362550</v>
      </c>
      <c r="H87" s="50">
        <v>1337090</v>
      </c>
      <c r="I87" s="51">
        <v>1322696</v>
      </c>
    </row>
    <row r="88" spans="2:9" x14ac:dyDescent="0.25">
      <c r="B88" s="25" t="s">
        <v>276</v>
      </c>
      <c r="C88" s="25" t="s">
        <v>125</v>
      </c>
      <c r="D88" s="44" t="s">
        <v>277</v>
      </c>
      <c r="E88" s="45" t="s">
        <v>278</v>
      </c>
      <c r="F88" s="49">
        <v>66443603</v>
      </c>
      <c r="G88" s="50">
        <v>74506974</v>
      </c>
      <c r="H88" s="50">
        <v>83079608</v>
      </c>
      <c r="I88" s="51">
        <v>92191211</v>
      </c>
    </row>
    <row r="89" spans="2:9" x14ac:dyDescent="0.25">
      <c r="B89" s="25" t="s">
        <v>279</v>
      </c>
      <c r="C89" s="25" t="s">
        <v>113</v>
      </c>
      <c r="D89" s="44" t="s">
        <v>280</v>
      </c>
      <c r="E89" s="45" t="s">
        <v>281</v>
      </c>
      <c r="F89" s="49">
        <v>77932247</v>
      </c>
      <c r="G89" s="50">
        <v>84596249</v>
      </c>
      <c r="H89" s="50">
        <v>90297115</v>
      </c>
      <c r="I89" s="51">
        <v>96017322</v>
      </c>
    </row>
    <row r="90" spans="2:9" x14ac:dyDescent="0.25">
      <c r="B90" s="25" t="s">
        <v>282</v>
      </c>
      <c r="C90" s="25" t="s">
        <v>117</v>
      </c>
      <c r="D90" s="44" t="s">
        <v>283</v>
      </c>
      <c r="E90" s="45" t="s">
        <v>284</v>
      </c>
      <c r="F90" s="49">
        <v>5176209</v>
      </c>
      <c r="G90" s="50">
        <v>5228172</v>
      </c>
      <c r="H90" s="50">
        <v>5313399</v>
      </c>
      <c r="I90" s="51">
        <v>5413971</v>
      </c>
    </row>
    <row r="91" spans="2:9" x14ac:dyDescent="0.25">
      <c r="B91" s="25" t="s">
        <v>285</v>
      </c>
      <c r="C91" s="25" t="s">
        <v>144</v>
      </c>
      <c r="D91" s="44" t="s">
        <v>286</v>
      </c>
      <c r="E91" s="45" t="s">
        <v>287</v>
      </c>
      <c r="F91" s="49">
        <v>811223</v>
      </c>
      <c r="G91" s="50">
        <v>818355</v>
      </c>
      <c r="H91" s="50">
        <v>843206</v>
      </c>
      <c r="I91" s="51">
        <v>874158</v>
      </c>
    </row>
    <row r="92" spans="2:9" x14ac:dyDescent="0.25">
      <c r="B92" s="25" t="s">
        <v>288</v>
      </c>
      <c r="C92" s="25" t="s">
        <v>117</v>
      </c>
      <c r="D92" s="44" t="s">
        <v>289</v>
      </c>
      <c r="E92" s="45" t="s">
        <v>290</v>
      </c>
      <c r="F92" s="49">
        <v>60912498</v>
      </c>
      <c r="G92" s="50">
        <v>62704897</v>
      </c>
      <c r="H92" s="50">
        <v>64374990</v>
      </c>
      <c r="I92" s="51">
        <v>65639975</v>
      </c>
    </row>
    <row r="93" spans="2:9" x14ac:dyDescent="0.25">
      <c r="B93" s="25" t="s">
        <v>291</v>
      </c>
      <c r="C93" s="25" t="s">
        <v>125</v>
      </c>
      <c r="D93" s="44" t="s">
        <v>292</v>
      </c>
      <c r="E93" s="45" t="s">
        <v>293</v>
      </c>
      <c r="F93" s="49">
        <v>1231548</v>
      </c>
      <c r="G93" s="50">
        <v>1347524</v>
      </c>
      <c r="H93" s="50">
        <v>1473741</v>
      </c>
      <c r="I93" s="51">
        <v>1613489</v>
      </c>
    </row>
    <row r="94" spans="2:9" ht="30" x14ac:dyDescent="0.25">
      <c r="B94" s="25" t="s">
        <v>294</v>
      </c>
      <c r="C94" s="25" t="s">
        <v>125</v>
      </c>
      <c r="D94" s="44" t="s">
        <v>295</v>
      </c>
      <c r="E94" s="45" t="s">
        <v>296</v>
      </c>
      <c r="F94" s="49">
        <v>1228863</v>
      </c>
      <c r="G94" s="50">
        <v>1394727</v>
      </c>
      <c r="H94" s="50">
        <v>1586749</v>
      </c>
      <c r="I94" s="51">
        <v>1807108</v>
      </c>
    </row>
    <row r="95" spans="2:9" x14ac:dyDescent="0.25">
      <c r="B95" s="25" t="s">
        <v>297</v>
      </c>
      <c r="C95" s="25" t="s">
        <v>117</v>
      </c>
      <c r="D95" s="44" t="s">
        <v>297</v>
      </c>
      <c r="E95" s="45" t="s">
        <v>298</v>
      </c>
      <c r="F95" s="49">
        <v>4418300</v>
      </c>
      <c r="G95" s="50">
        <v>4318300</v>
      </c>
      <c r="H95" s="50">
        <v>4383800</v>
      </c>
      <c r="I95" s="51">
        <v>4490700</v>
      </c>
    </row>
    <row r="96" spans="2:9" x14ac:dyDescent="0.25">
      <c r="B96" s="25" t="s">
        <v>299</v>
      </c>
      <c r="C96" s="25" t="s">
        <v>125</v>
      </c>
      <c r="D96" s="44" t="s">
        <v>299</v>
      </c>
      <c r="E96" s="45" t="s">
        <v>300</v>
      </c>
      <c r="F96" s="49">
        <v>18824994</v>
      </c>
      <c r="G96" s="50">
        <v>20840493</v>
      </c>
      <c r="H96" s="50">
        <v>23115919</v>
      </c>
      <c r="I96" s="51">
        <v>25544565</v>
      </c>
    </row>
    <row r="97" spans="2:9" x14ac:dyDescent="0.25">
      <c r="B97" s="25" t="s">
        <v>301</v>
      </c>
      <c r="C97" s="25" t="s">
        <v>128</v>
      </c>
      <c r="D97" s="44" t="s">
        <v>302</v>
      </c>
      <c r="E97" s="45" t="s">
        <v>303</v>
      </c>
      <c r="F97" s="49">
        <v>101620</v>
      </c>
      <c r="G97" s="50">
        <v>102657</v>
      </c>
      <c r="H97" s="50">
        <v>103934</v>
      </c>
      <c r="I97" s="51">
        <v>105476</v>
      </c>
    </row>
    <row r="98" spans="2:9" x14ac:dyDescent="0.25">
      <c r="B98" s="25" t="s">
        <v>304</v>
      </c>
      <c r="C98" s="25" t="s">
        <v>117</v>
      </c>
      <c r="D98" s="44" t="s">
        <v>305</v>
      </c>
      <c r="E98" s="45" t="s">
        <v>306</v>
      </c>
      <c r="F98" s="49">
        <v>10917482</v>
      </c>
      <c r="G98" s="50">
        <v>11055729</v>
      </c>
      <c r="H98" s="50">
        <v>11186439</v>
      </c>
      <c r="I98" s="51">
        <v>11092771</v>
      </c>
    </row>
    <row r="99" spans="2:9" x14ac:dyDescent="0.25">
      <c r="B99" s="25" t="s">
        <v>307</v>
      </c>
      <c r="C99" s="25" t="s">
        <v>128</v>
      </c>
      <c r="D99" s="44" t="s">
        <v>307</v>
      </c>
      <c r="E99" s="45" t="s">
        <v>308</v>
      </c>
      <c r="F99" s="49">
        <v>11688660</v>
      </c>
      <c r="G99" s="50">
        <v>12877711</v>
      </c>
      <c r="H99" s="50">
        <v>14106687</v>
      </c>
      <c r="I99" s="51">
        <v>15368759</v>
      </c>
    </row>
    <row r="100" spans="2:9" x14ac:dyDescent="0.25">
      <c r="B100" s="25" t="s">
        <v>309</v>
      </c>
      <c r="C100" s="25" t="s">
        <v>125</v>
      </c>
      <c r="D100" s="44" t="s">
        <v>309</v>
      </c>
      <c r="E100" s="45" t="s">
        <v>310</v>
      </c>
      <c r="F100" s="49">
        <v>8799165</v>
      </c>
      <c r="G100" s="50">
        <v>9464771</v>
      </c>
      <c r="H100" s="50">
        <v>10427356</v>
      </c>
      <c r="I100" s="51">
        <v>11628767</v>
      </c>
    </row>
    <row r="101" spans="2:9" ht="30" x14ac:dyDescent="0.25">
      <c r="B101" s="25" t="s">
        <v>311</v>
      </c>
      <c r="C101" s="25" t="s">
        <v>125</v>
      </c>
      <c r="D101" s="44" t="s">
        <v>312</v>
      </c>
      <c r="E101" s="45" t="s">
        <v>313</v>
      </c>
      <c r="F101" s="49">
        <v>530896</v>
      </c>
      <c r="G101" s="50">
        <v>606201</v>
      </c>
      <c r="H101" s="50">
        <v>686223</v>
      </c>
      <c r="I101" s="51">
        <v>773729</v>
      </c>
    </row>
    <row r="102" spans="2:9" ht="30" x14ac:dyDescent="0.25">
      <c r="B102" s="25" t="s">
        <v>314</v>
      </c>
      <c r="C102" s="25" t="s">
        <v>125</v>
      </c>
      <c r="D102" s="44" t="s">
        <v>314</v>
      </c>
      <c r="E102" s="45" t="s">
        <v>315</v>
      </c>
      <c r="F102" s="49">
        <v>1315455</v>
      </c>
      <c r="G102" s="50">
        <v>1431816</v>
      </c>
      <c r="H102" s="50">
        <v>1561293</v>
      </c>
      <c r="I102" s="51">
        <v>1714620</v>
      </c>
    </row>
    <row r="103" spans="2:9" x14ac:dyDescent="0.25">
      <c r="B103" s="25" t="s">
        <v>316</v>
      </c>
      <c r="C103" s="25" t="s">
        <v>128</v>
      </c>
      <c r="D103" s="44" t="s">
        <v>316</v>
      </c>
      <c r="E103" s="45" t="s">
        <v>317</v>
      </c>
      <c r="F103" s="49">
        <v>742218</v>
      </c>
      <c r="G103" s="50">
        <v>742162</v>
      </c>
      <c r="H103" s="50">
        <v>748096</v>
      </c>
      <c r="I103" s="51">
        <v>758410</v>
      </c>
    </row>
    <row r="104" spans="2:9" x14ac:dyDescent="0.25">
      <c r="B104" s="25" t="s">
        <v>318</v>
      </c>
      <c r="C104" s="25" t="s">
        <v>128</v>
      </c>
      <c r="D104" s="44" t="s">
        <v>319</v>
      </c>
      <c r="E104" s="45" t="s">
        <v>320</v>
      </c>
      <c r="F104" s="49">
        <v>8549202</v>
      </c>
      <c r="G104" s="50">
        <v>9119182</v>
      </c>
      <c r="H104" s="50">
        <v>9705130</v>
      </c>
      <c r="I104" s="51">
        <v>10288828</v>
      </c>
    </row>
    <row r="105" spans="2:9" x14ac:dyDescent="0.25">
      <c r="B105" s="25" t="s">
        <v>321</v>
      </c>
      <c r="C105" s="25" t="s">
        <v>128</v>
      </c>
      <c r="D105" s="44" t="s">
        <v>321</v>
      </c>
      <c r="E105" s="45" t="s">
        <v>322</v>
      </c>
      <c r="F105" s="49">
        <v>6243080</v>
      </c>
      <c r="G105" s="50">
        <v>6753352</v>
      </c>
      <c r="H105" s="50">
        <v>7259470</v>
      </c>
      <c r="I105" s="51">
        <v>7736131</v>
      </c>
    </row>
    <row r="106" spans="2:9" x14ac:dyDescent="0.25">
      <c r="B106" s="25" t="s">
        <v>323</v>
      </c>
      <c r="C106" s="25" t="s">
        <v>117</v>
      </c>
      <c r="D106" s="44" t="s">
        <v>324</v>
      </c>
      <c r="E106" s="45" t="s">
        <v>325</v>
      </c>
      <c r="F106" s="49">
        <v>10210971</v>
      </c>
      <c r="G106" s="50">
        <v>10107146</v>
      </c>
      <c r="H106" s="50">
        <v>10038188</v>
      </c>
      <c r="I106" s="51">
        <v>9920362</v>
      </c>
    </row>
    <row r="107" spans="2:9" x14ac:dyDescent="0.25">
      <c r="B107" s="25" t="s">
        <v>326</v>
      </c>
      <c r="C107" s="25" t="s">
        <v>113</v>
      </c>
      <c r="D107" s="44" t="s">
        <v>326</v>
      </c>
      <c r="E107" s="45" t="s">
        <v>327</v>
      </c>
      <c r="F107" s="49">
        <v>1053481072</v>
      </c>
      <c r="G107" s="50">
        <v>1126419321</v>
      </c>
      <c r="H107" s="50">
        <v>1197070109</v>
      </c>
      <c r="I107" s="51">
        <v>1263589639</v>
      </c>
    </row>
    <row r="108" spans="2:9" x14ac:dyDescent="0.25">
      <c r="B108" s="25" t="s">
        <v>328</v>
      </c>
      <c r="C108" s="25" t="s">
        <v>113</v>
      </c>
      <c r="D108" s="44" t="s">
        <v>328</v>
      </c>
      <c r="E108" s="45" t="s">
        <v>329</v>
      </c>
      <c r="F108" s="49">
        <v>211540428</v>
      </c>
      <c r="G108" s="50">
        <v>223268606</v>
      </c>
      <c r="H108" s="50">
        <v>235360765</v>
      </c>
      <c r="I108" s="51">
        <v>248037853</v>
      </c>
    </row>
    <row r="109" spans="2:9" ht="45" x14ac:dyDescent="0.25">
      <c r="B109" s="25" t="s">
        <v>330</v>
      </c>
      <c r="C109" s="25" t="s">
        <v>113</v>
      </c>
      <c r="D109" s="44" t="s">
        <v>331</v>
      </c>
      <c r="E109" s="45" t="s">
        <v>332</v>
      </c>
      <c r="F109" s="49">
        <v>65850062</v>
      </c>
      <c r="G109" s="50">
        <v>69321953</v>
      </c>
      <c r="H109" s="50">
        <v>72530693</v>
      </c>
      <c r="I109" s="51">
        <v>76156975</v>
      </c>
    </row>
    <row r="110" spans="2:9" x14ac:dyDescent="0.25">
      <c r="B110" s="25" t="s">
        <v>333</v>
      </c>
      <c r="C110" s="25" t="s">
        <v>113</v>
      </c>
      <c r="D110" s="44" t="s">
        <v>333</v>
      </c>
      <c r="E110" s="45" t="s">
        <v>334</v>
      </c>
      <c r="F110" s="49">
        <v>23574751</v>
      </c>
      <c r="G110" s="50">
        <v>26320530</v>
      </c>
      <c r="H110" s="50">
        <v>29163327</v>
      </c>
      <c r="I110" s="51">
        <v>32780975</v>
      </c>
    </row>
    <row r="111" spans="2:9" x14ac:dyDescent="0.25">
      <c r="B111" s="25" t="s">
        <v>335</v>
      </c>
      <c r="C111" s="25" t="s">
        <v>117</v>
      </c>
      <c r="D111" s="44" t="s">
        <v>336</v>
      </c>
      <c r="E111" s="45" t="s">
        <v>337</v>
      </c>
      <c r="F111" s="49">
        <v>3805174</v>
      </c>
      <c r="G111" s="50">
        <v>4070262</v>
      </c>
      <c r="H111" s="50">
        <v>4489544</v>
      </c>
      <c r="I111" s="51">
        <v>4586897</v>
      </c>
    </row>
    <row r="112" spans="2:9" x14ac:dyDescent="0.25">
      <c r="B112" s="25" t="s">
        <v>338</v>
      </c>
      <c r="C112" s="25" t="s">
        <v>117</v>
      </c>
      <c r="D112" s="44" t="s">
        <v>339</v>
      </c>
      <c r="E112" s="45" t="s">
        <v>340</v>
      </c>
      <c r="F112" s="49">
        <v>281205</v>
      </c>
      <c r="G112" s="50">
        <v>292074</v>
      </c>
      <c r="H112" s="50">
        <v>317414</v>
      </c>
      <c r="I112" s="51">
        <v>320716</v>
      </c>
    </row>
    <row r="113" spans="2:9" ht="30" x14ac:dyDescent="0.25">
      <c r="B113" s="25" t="s">
        <v>341</v>
      </c>
      <c r="C113" s="25" t="s">
        <v>128</v>
      </c>
      <c r="D113" s="44" t="s">
        <v>342</v>
      </c>
      <c r="E113" s="45" t="s">
        <v>343</v>
      </c>
      <c r="F113" s="49">
        <v>41685</v>
      </c>
      <c r="G113" s="50">
        <v>47299</v>
      </c>
      <c r="H113" s="50">
        <v>52925</v>
      </c>
      <c r="I113" s="51">
        <v>57522</v>
      </c>
    </row>
    <row r="114" spans="2:9" ht="30" x14ac:dyDescent="0.25">
      <c r="B114" s="25" t="s">
        <v>344</v>
      </c>
      <c r="C114" s="25" t="s">
        <v>117</v>
      </c>
      <c r="D114" s="44" t="s">
        <v>345</v>
      </c>
      <c r="E114" s="45" t="s">
        <v>346</v>
      </c>
      <c r="F114" s="49">
        <v>148725</v>
      </c>
      <c r="G114" s="50">
        <v>153170</v>
      </c>
      <c r="H114" s="50">
        <v>157587</v>
      </c>
      <c r="I114" s="51">
        <v>161336</v>
      </c>
    </row>
    <row r="115" spans="2:9" ht="30" x14ac:dyDescent="0.25">
      <c r="B115" s="25" t="s">
        <v>347</v>
      </c>
      <c r="C115" s="25" t="s">
        <v>144</v>
      </c>
      <c r="D115" s="44" t="s">
        <v>348</v>
      </c>
      <c r="E115" s="45" t="s">
        <v>349</v>
      </c>
      <c r="F115" s="49">
        <v>52161</v>
      </c>
      <c r="G115" s="50">
        <v>52074</v>
      </c>
      <c r="H115" s="50">
        <v>52221</v>
      </c>
      <c r="I115" s="51">
        <v>52663</v>
      </c>
    </row>
    <row r="116" spans="2:9" ht="30" x14ac:dyDescent="0.25">
      <c r="B116" s="25" t="s">
        <v>350</v>
      </c>
      <c r="C116" s="25" t="s">
        <v>144</v>
      </c>
      <c r="D116" s="44" t="s">
        <v>351</v>
      </c>
      <c r="E116" s="45" t="s">
        <v>352</v>
      </c>
      <c r="F116" s="49">
        <v>412336</v>
      </c>
      <c r="G116" s="50">
        <v>457841</v>
      </c>
      <c r="H116" s="50">
        <v>503410</v>
      </c>
      <c r="I116" s="51">
        <v>549162</v>
      </c>
    </row>
    <row r="117" spans="2:9" x14ac:dyDescent="0.25">
      <c r="B117" s="25" t="s">
        <v>353</v>
      </c>
      <c r="C117" s="25" t="s">
        <v>113</v>
      </c>
      <c r="D117" s="44" t="s">
        <v>353</v>
      </c>
      <c r="E117" s="45" t="s">
        <v>354</v>
      </c>
      <c r="F117" s="49">
        <v>6289000</v>
      </c>
      <c r="G117" s="50">
        <v>6809000</v>
      </c>
      <c r="H117" s="50">
        <v>7308800</v>
      </c>
      <c r="I117" s="51">
        <v>7910500</v>
      </c>
    </row>
    <row r="118" spans="2:9" x14ac:dyDescent="0.25">
      <c r="B118" s="25" t="s">
        <v>355</v>
      </c>
      <c r="C118" s="25" t="s">
        <v>117</v>
      </c>
      <c r="D118" s="44" t="s">
        <v>356</v>
      </c>
      <c r="E118" s="45" t="s">
        <v>357</v>
      </c>
      <c r="F118" s="49">
        <v>56942108</v>
      </c>
      <c r="G118" s="50">
        <v>57685327</v>
      </c>
      <c r="H118" s="50">
        <v>58826731</v>
      </c>
      <c r="I118" s="51">
        <v>59539717</v>
      </c>
    </row>
    <row r="119" spans="2:9" x14ac:dyDescent="0.25">
      <c r="B119" s="25" t="s">
        <v>358</v>
      </c>
      <c r="C119" s="25" t="s">
        <v>128</v>
      </c>
      <c r="D119" s="44" t="s">
        <v>358</v>
      </c>
      <c r="E119" s="45" t="s">
        <v>359</v>
      </c>
      <c r="F119" s="49">
        <v>2589389</v>
      </c>
      <c r="G119" s="50">
        <v>2634145</v>
      </c>
      <c r="H119" s="50">
        <v>2671934</v>
      </c>
      <c r="I119" s="51">
        <v>2707805</v>
      </c>
    </row>
    <row r="120" spans="2:9" x14ac:dyDescent="0.25">
      <c r="B120" s="25" t="s">
        <v>360</v>
      </c>
      <c r="C120" s="25" t="s">
        <v>113</v>
      </c>
      <c r="D120" s="44" t="s">
        <v>361</v>
      </c>
      <c r="E120" s="45" t="s">
        <v>362</v>
      </c>
      <c r="F120" s="49">
        <v>126843000</v>
      </c>
      <c r="G120" s="50">
        <v>127761000</v>
      </c>
      <c r="H120" s="50">
        <v>128063000</v>
      </c>
      <c r="I120" s="51">
        <v>127561489</v>
      </c>
    </row>
    <row r="121" spans="2:9" x14ac:dyDescent="0.25">
      <c r="B121" s="25" t="s">
        <v>363</v>
      </c>
      <c r="C121" s="25" t="s">
        <v>113</v>
      </c>
      <c r="D121" s="44" t="s">
        <v>364</v>
      </c>
      <c r="E121" s="45" t="s">
        <v>365</v>
      </c>
      <c r="F121" s="49">
        <v>4797000</v>
      </c>
      <c r="G121" s="50">
        <v>5290000</v>
      </c>
      <c r="H121" s="50">
        <v>5786000</v>
      </c>
      <c r="I121" s="51">
        <v>6318000</v>
      </c>
    </row>
    <row r="122" spans="2:9" x14ac:dyDescent="0.25">
      <c r="B122" s="25" t="s">
        <v>366</v>
      </c>
      <c r="C122" s="25" t="s">
        <v>113</v>
      </c>
      <c r="D122" s="44" t="s">
        <v>367</v>
      </c>
      <c r="E122" s="45" t="s">
        <v>368</v>
      </c>
      <c r="F122" s="49">
        <v>14883626</v>
      </c>
      <c r="G122" s="50">
        <v>15012985</v>
      </c>
      <c r="H122" s="50">
        <v>15674000</v>
      </c>
      <c r="I122" s="51">
        <v>16791425</v>
      </c>
    </row>
    <row r="123" spans="2:9" x14ac:dyDescent="0.25">
      <c r="B123" s="25" t="s">
        <v>369</v>
      </c>
      <c r="C123" s="25" t="s">
        <v>125</v>
      </c>
      <c r="D123" s="44" t="s">
        <v>370</v>
      </c>
      <c r="E123" s="45" t="s">
        <v>371</v>
      </c>
      <c r="F123" s="49">
        <v>31065820</v>
      </c>
      <c r="G123" s="50">
        <v>34437460</v>
      </c>
      <c r="H123" s="50">
        <v>38244442</v>
      </c>
      <c r="I123" s="51">
        <v>42542978</v>
      </c>
    </row>
    <row r="124" spans="2:9" ht="30" x14ac:dyDescent="0.25">
      <c r="B124" s="25" t="s">
        <v>372</v>
      </c>
      <c r="C124" s="25" t="s">
        <v>113</v>
      </c>
      <c r="D124" s="44" t="s">
        <v>373</v>
      </c>
      <c r="E124" s="45" t="s">
        <v>374</v>
      </c>
      <c r="F124" s="49">
        <v>4898400</v>
      </c>
      <c r="G124" s="50">
        <v>5104700</v>
      </c>
      <c r="H124" s="50">
        <v>5318700</v>
      </c>
      <c r="I124" s="51">
        <v>5607200</v>
      </c>
    </row>
    <row r="125" spans="2:9" x14ac:dyDescent="0.25">
      <c r="B125" s="25" t="s">
        <v>375</v>
      </c>
      <c r="C125" s="25" t="s">
        <v>144</v>
      </c>
      <c r="D125" s="44" t="s">
        <v>375</v>
      </c>
      <c r="E125" s="45" t="s">
        <v>376</v>
      </c>
      <c r="F125" s="49">
        <v>84406</v>
      </c>
      <c r="G125" s="50">
        <v>90545</v>
      </c>
      <c r="H125" s="50">
        <v>98437</v>
      </c>
      <c r="I125" s="51">
        <v>106620</v>
      </c>
    </row>
    <row r="126" spans="2:9" x14ac:dyDescent="0.25">
      <c r="B126" s="25" t="s">
        <v>377</v>
      </c>
      <c r="C126" s="25" t="s">
        <v>113</v>
      </c>
      <c r="D126" s="44" t="s">
        <v>377</v>
      </c>
      <c r="E126" s="45" t="s">
        <v>378</v>
      </c>
      <c r="F126" s="49">
        <v>1929470</v>
      </c>
      <c r="G126" s="50">
        <v>2166344</v>
      </c>
      <c r="H126" s="50">
        <v>2705290</v>
      </c>
      <c r="I126" s="51">
        <v>3419581</v>
      </c>
    </row>
    <row r="127" spans="2:9" x14ac:dyDescent="0.25">
      <c r="B127" s="25" t="s">
        <v>379</v>
      </c>
      <c r="C127" s="25" t="s">
        <v>113</v>
      </c>
      <c r="D127" s="44" t="s">
        <v>380</v>
      </c>
      <c r="E127" s="45" t="s">
        <v>381</v>
      </c>
      <c r="F127" s="49">
        <v>5342879</v>
      </c>
      <c r="G127" s="50">
        <v>5658894</v>
      </c>
      <c r="H127" s="50">
        <v>6045439</v>
      </c>
      <c r="I127" s="51">
        <v>6473050</v>
      </c>
    </row>
    <row r="128" spans="2:9" x14ac:dyDescent="0.25">
      <c r="B128" s="25" t="s">
        <v>382</v>
      </c>
      <c r="C128" s="25" t="s">
        <v>125</v>
      </c>
      <c r="D128" s="44" t="s">
        <v>383</v>
      </c>
      <c r="E128" s="45" t="s">
        <v>384</v>
      </c>
      <c r="F128" s="49">
        <v>1856225</v>
      </c>
      <c r="G128" s="50">
        <v>1912042</v>
      </c>
      <c r="H128" s="50">
        <v>1972194</v>
      </c>
      <c r="I128" s="51">
        <v>2057331</v>
      </c>
    </row>
    <row r="129" spans="2:9" x14ac:dyDescent="0.25">
      <c r="B129" s="25" t="s">
        <v>385</v>
      </c>
      <c r="C129" s="25" t="s">
        <v>117</v>
      </c>
      <c r="D129" s="44" t="s">
        <v>386</v>
      </c>
      <c r="E129" s="45" t="s">
        <v>387</v>
      </c>
      <c r="F129" s="49">
        <v>2367550</v>
      </c>
      <c r="G129" s="50">
        <v>2263122</v>
      </c>
      <c r="H129" s="50">
        <v>2177322</v>
      </c>
      <c r="I129" s="51">
        <v>2034319</v>
      </c>
    </row>
    <row r="130" spans="2:9" x14ac:dyDescent="0.25">
      <c r="B130" s="25" t="s">
        <v>388</v>
      </c>
      <c r="C130" s="25" t="s">
        <v>113</v>
      </c>
      <c r="D130" s="44" t="s">
        <v>389</v>
      </c>
      <c r="E130" s="45" t="s">
        <v>390</v>
      </c>
      <c r="F130" s="49">
        <v>3235380</v>
      </c>
      <c r="G130" s="50">
        <v>3863271</v>
      </c>
      <c r="H130" s="50">
        <v>4109389</v>
      </c>
      <c r="I130" s="51">
        <v>4440728</v>
      </c>
    </row>
    <row r="131" spans="2:9" x14ac:dyDescent="0.25">
      <c r="B131" s="25" t="s">
        <v>391</v>
      </c>
      <c r="C131" s="25" t="s">
        <v>125</v>
      </c>
      <c r="D131" s="44" t="s">
        <v>391</v>
      </c>
      <c r="E131" s="45" t="s">
        <v>392</v>
      </c>
      <c r="F131" s="49">
        <v>2891968</v>
      </c>
      <c r="G131" s="50">
        <v>3184643</v>
      </c>
      <c r="H131" s="50">
        <v>3672782</v>
      </c>
      <c r="I131" s="51">
        <v>4190155</v>
      </c>
    </row>
    <row r="132" spans="2:9" x14ac:dyDescent="0.25">
      <c r="B132" s="25" t="s">
        <v>393</v>
      </c>
      <c r="C132" s="25" t="s">
        <v>125</v>
      </c>
      <c r="D132" s="44" t="s">
        <v>394</v>
      </c>
      <c r="E132" s="45" t="s">
        <v>395</v>
      </c>
      <c r="F132" s="49">
        <v>5337264</v>
      </c>
      <c r="G132" s="50">
        <v>5703224</v>
      </c>
      <c r="H132" s="50">
        <v>6123022</v>
      </c>
      <c r="I132" s="51">
        <v>6283403</v>
      </c>
    </row>
    <row r="133" spans="2:9" ht="30" x14ac:dyDescent="0.25">
      <c r="B133" s="25" t="s">
        <v>396</v>
      </c>
      <c r="C133" s="25" t="s">
        <v>117</v>
      </c>
      <c r="D133" s="44" t="s">
        <v>396</v>
      </c>
      <c r="E133" s="45" t="s">
        <v>397</v>
      </c>
      <c r="F133" s="49">
        <v>33282</v>
      </c>
      <c r="G133" s="50">
        <v>34569</v>
      </c>
      <c r="H133" s="50">
        <v>35721</v>
      </c>
      <c r="I133" s="51">
        <v>36791</v>
      </c>
    </row>
    <row r="134" spans="2:9" x14ac:dyDescent="0.25">
      <c r="B134" s="25" t="s">
        <v>398</v>
      </c>
      <c r="C134" s="25" t="s">
        <v>117</v>
      </c>
      <c r="D134" s="44" t="s">
        <v>399</v>
      </c>
      <c r="E134" s="45" t="s">
        <v>400</v>
      </c>
      <c r="F134" s="49">
        <v>3499536</v>
      </c>
      <c r="G134" s="50">
        <v>3377075</v>
      </c>
      <c r="H134" s="50">
        <v>3198231</v>
      </c>
      <c r="I134" s="51">
        <v>2987773</v>
      </c>
    </row>
    <row r="135" spans="2:9" ht="30" x14ac:dyDescent="0.25">
      <c r="B135" s="25" t="s">
        <v>401</v>
      </c>
      <c r="C135" s="25" t="s">
        <v>117</v>
      </c>
      <c r="D135" s="44" t="s">
        <v>402</v>
      </c>
      <c r="E135" s="45" t="s">
        <v>403</v>
      </c>
      <c r="F135" s="49">
        <v>436300</v>
      </c>
      <c r="G135" s="50">
        <v>458095</v>
      </c>
      <c r="H135" s="50">
        <v>488650</v>
      </c>
      <c r="I135" s="51">
        <v>530946</v>
      </c>
    </row>
    <row r="136" spans="2:9" x14ac:dyDescent="0.25">
      <c r="B136" s="25" t="s">
        <v>404</v>
      </c>
      <c r="C136" s="25" t="s">
        <v>125</v>
      </c>
      <c r="D136" s="44" t="s">
        <v>404</v>
      </c>
      <c r="E136" s="45" t="s">
        <v>405</v>
      </c>
      <c r="F136" s="49">
        <v>15744811</v>
      </c>
      <c r="G136" s="50">
        <v>17763367</v>
      </c>
      <c r="H136" s="50">
        <v>19926798</v>
      </c>
      <c r="I136" s="51">
        <v>22293720</v>
      </c>
    </row>
    <row r="137" spans="2:9" x14ac:dyDescent="0.25">
      <c r="B137" s="25" t="s">
        <v>406</v>
      </c>
      <c r="C137" s="25" t="s">
        <v>113</v>
      </c>
      <c r="D137" s="44" t="s">
        <v>407</v>
      </c>
      <c r="E137" s="45" t="s">
        <v>408</v>
      </c>
      <c r="F137" s="49">
        <v>23420751</v>
      </c>
      <c r="G137" s="50">
        <v>25332026</v>
      </c>
      <c r="H137" s="50">
        <v>27197419</v>
      </c>
      <c r="I137" s="51">
        <v>29021940</v>
      </c>
    </row>
    <row r="138" spans="2:9" x14ac:dyDescent="0.25">
      <c r="B138" s="25" t="s">
        <v>409</v>
      </c>
      <c r="C138" s="25" t="s">
        <v>125</v>
      </c>
      <c r="D138" s="44" t="s">
        <v>410</v>
      </c>
      <c r="E138" s="45" t="s">
        <v>411</v>
      </c>
      <c r="F138" s="49">
        <v>11193230</v>
      </c>
      <c r="G138" s="50">
        <v>12407618</v>
      </c>
      <c r="H138" s="50">
        <v>13904671</v>
      </c>
      <c r="I138" s="51">
        <v>15700436</v>
      </c>
    </row>
    <row r="139" spans="2:9" x14ac:dyDescent="0.25">
      <c r="B139" s="25" t="s">
        <v>412</v>
      </c>
      <c r="C139" s="25" t="s">
        <v>113</v>
      </c>
      <c r="D139" s="44" t="s">
        <v>413</v>
      </c>
      <c r="E139" s="45" t="s">
        <v>414</v>
      </c>
      <c r="F139" s="49">
        <v>280384</v>
      </c>
      <c r="G139" s="50">
        <v>299917</v>
      </c>
      <c r="H139" s="50">
        <v>321026</v>
      </c>
      <c r="I139" s="51">
        <v>344817</v>
      </c>
    </row>
    <row r="140" spans="2:9" x14ac:dyDescent="0.25">
      <c r="B140" s="25" t="s">
        <v>415</v>
      </c>
      <c r="C140" s="25" t="s">
        <v>125</v>
      </c>
      <c r="D140" s="44" t="s">
        <v>415</v>
      </c>
      <c r="E140" s="45" t="s">
        <v>416</v>
      </c>
      <c r="F140" s="49">
        <v>11046926</v>
      </c>
      <c r="G140" s="50">
        <v>12474857</v>
      </c>
      <c r="H140" s="50">
        <v>14223403</v>
      </c>
      <c r="I140" s="51">
        <v>16112333</v>
      </c>
    </row>
    <row r="141" spans="2:9" x14ac:dyDescent="0.25">
      <c r="B141" s="25" t="s">
        <v>417</v>
      </c>
      <c r="C141" s="25" t="s">
        <v>117</v>
      </c>
      <c r="D141" s="44" t="s">
        <v>417</v>
      </c>
      <c r="E141" s="45" t="s">
        <v>418</v>
      </c>
      <c r="F141" s="49">
        <v>381363</v>
      </c>
      <c r="G141" s="50">
        <v>401268</v>
      </c>
      <c r="H141" s="50">
        <v>409379</v>
      </c>
      <c r="I141" s="51">
        <v>419455</v>
      </c>
    </row>
    <row r="142" spans="2:9" x14ac:dyDescent="0.25">
      <c r="B142" s="25" t="s">
        <v>419</v>
      </c>
      <c r="C142" s="25" t="s">
        <v>125</v>
      </c>
      <c r="D142" s="44" t="s">
        <v>420</v>
      </c>
      <c r="E142" s="45" t="s">
        <v>421</v>
      </c>
      <c r="F142" s="49">
        <v>28950553</v>
      </c>
      <c r="G142" s="50">
        <v>30093109</v>
      </c>
      <c r="H142" s="50">
        <v>31350544</v>
      </c>
      <c r="I142" s="51">
        <v>32984190</v>
      </c>
    </row>
    <row r="143" spans="2:9" x14ac:dyDescent="0.25">
      <c r="B143" s="25" t="s">
        <v>422</v>
      </c>
      <c r="C143" s="25" t="s">
        <v>125</v>
      </c>
      <c r="D143" s="44" t="s">
        <v>423</v>
      </c>
      <c r="E143" s="45" t="s">
        <v>424</v>
      </c>
      <c r="F143" s="49">
        <v>1186873</v>
      </c>
      <c r="G143" s="50">
        <v>1221003</v>
      </c>
      <c r="H143" s="50">
        <v>1244121</v>
      </c>
      <c r="I143" s="51">
        <v>1255882</v>
      </c>
    </row>
    <row r="144" spans="2:9" x14ac:dyDescent="0.25">
      <c r="B144" s="25" t="s">
        <v>425</v>
      </c>
      <c r="C144" s="25" t="s">
        <v>125</v>
      </c>
      <c r="D144" s="44" t="s">
        <v>425</v>
      </c>
      <c r="E144" s="45" t="s">
        <v>426</v>
      </c>
      <c r="F144" s="49">
        <v>2711421</v>
      </c>
      <c r="G144" s="50">
        <v>3064882</v>
      </c>
      <c r="H144" s="50">
        <v>3414552</v>
      </c>
      <c r="I144" s="51">
        <v>3777067</v>
      </c>
    </row>
    <row r="145" spans="2:9" x14ac:dyDescent="0.25">
      <c r="B145" s="25" t="s">
        <v>17</v>
      </c>
      <c r="C145" s="25" t="s">
        <v>128</v>
      </c>
      <c r="D145" s="44" t="s">
        <v>427</v>
      </c>
      <c r="E145" s="45" t="s">
        <v>428</v>
      </c>
      <c r="F145" s="49">
        <v>102808590</v>
      </c>
      <c r="G145" s="50">
        <v>108257822</v>
      </c>
      <c r="H145" s="50">
        <v>114972821</v>
      </c>
      <c r="I145" s="51">
        <v>122070963</v>
      </c>
    </row>
    <row r="146" spans="2:9" ht="30" x14ac:dyDescent="0.25">
      <c r="B146" s="25" t="s">
        <v>429</v>
      </c>
      <c r="C146" s="25" t="s">
        <v>144</v>
      </c>
      <c r="D146" s="44" t="s">
        <v>430</v>
      </c>
      <c r="E146" s="45" t="s">
        <v>431</v>
      </c>
      <c r="F146" s="49">
        <v>107430</v>
      </c>
      <c r="G146" s="50">
        <v>106575</v>
      </c>
      <c r="H146" s="50">
        <v>104472</v>
      </c>
      <c r="I146" s="51">
        <v>103516</v>
      </c>
    </row>
    <row r="147" spans="2:9" x14ac:dyDescent="0.25">
      <c r="B147" s="25" t="s">
        <v>432</v>
      </c>
      <c r="C147" s="25" t="s">
        <v>117</v>
      </c>
      <c r="D147" s="44" t="s">
        <v>433</v>
      </c>
      <c r="E147" s="45" t="s">
        <v>434</v>
      </c>
      <c r="F147" s="49">
        <v>3639592</v>
      </c>
      <c r="G147" s="50">
        <v>3603945</v>
      </c>
      <c r="H147" s="50">
        <v>3570108</v>
      </c>
      <c r="I147" s="51">
        <v>3559519</v>
      </c>
    </row>
    <row r="148" spans="2:9" x14ac:dyDescent="0.25">
      <c r="B148" s="25" t="s">
        <v>435</v>
      </c>
      <c r="C148" s="25" t="s">
        <v>117</v>
      </c>
      <c r="D148" s="44" t="s">
        <v>436</v>
      </c>
      <c r="E148" s="45" t="s">
        <v>437</v>
      </c>
      <c r="F148" s="49">
        <v>32081</v>
      </c>
      <c r="G148" s="50">
        <v>33339</v>
      </c>
      <c r="H148" s="50">
        <v>35731</v>
      </c>
      <c r="I148" s="51">
        <v>37404</v>
      </c>
    </row>
    <row r="149" spans="2:9" x14ac:dyDescent="0.25">
      <c r="B149" s="25" t="s">
        <v>438</v>
      </c>
      <c r="C149" s="25" t="s">
        <v>113</v>
      </c>
      <c r="D149" s="44" t="s">
        <v>438</v>
      </c>
      <c r="E149" s="45" t="s">
        <v>439</v>
      </c>
      <c r="F149" s="49">
        <v>2397438</v>
      </c>
      <c r="G149" s="50">
        <v>2496621</v>
      </c>
      <c r="H149" s="50">
        <v>2629666</v>
      </c>
      <c r="I149" s="51">
        <v>2808339</v>
      </c>
    </row>
    <row r="150" spans="2:9" ht="30" x14ac:dyDescent="0.25">
      <c r="B150" s="25" t="s">
        <v>440</v>
      </c>
      <c r="C150" s="25" t="s">
        <v>117</v>
      </c>
      <c r="D150" s="44" t="s">
        <v>440</v>
      </c>
      <c r="E150" s="45" t="s">
        <v>441</v>
      </c>
      <c r="F150" s="49">
        <v>604950</v>
      </c>
      <c r="G150" s="50">
        <v>613353</v>
      </c>
      <c r="H150" s="50">
        <v>616969</v>
      </c>
      <c r="I150" s="51">
        <v>620601</v>
      </c>
    </row>
    <row r="151" spans="2:9" ht="30" x14ac:dyDescent="0.25">
      <c r="B151" s="25" t="s">
        <v>442</v>
      </c>
      <c r="C151" s="25" t="s">
        <v>125</v>
      </c>
      <c r="D151" s="44" t="s">
        <v>442</v>
      </c>
      <c r="E151" s="45" t="s">
        <v>443</v>
      </c>
      <c r="F151" s="49">
        <v>18264536</v>
      </c>
      <c r="G151" s="50">
        <v>20523159</v>
      </c>
      <c r="H151" s="50">
        <v>22994867</v>
      </c>
      <c r="I151" s="51">
        <v>25732928</v>
      </c>
    </row>
    <row r="152" spans="2:9" ht="30" x14ac:dyDescent="0.25">
      <c r="B152" s="25" t="s">
        <v>444</v>
      </c>
      <c r="C152" s="25" t="s">
        <v>113</v>
      </c>
      <c r="D152" s="44" t="s">
        <v>445</v>
      </c>
      <c r="E152" s="45" t="s">
        <v>446</v>
      </c>
      <c r="F152" s="49">
        <v>47669791</v>
      </c>
      <c r="G152" s="50">
        <v>49582751</v>
      </c>
      <c r="H152" s="50">
        <v>51030006</v>
      </c>
      <c r="I152" s="51">
        <v>52543841</v>
      </c>
    </row>
    <row r="153" spans="2:9" x14ac:dyDescent="0.25">
      <c r="B153" s="25" t="s">
        <v>447</v>
      </c>
      <c r="C153" s="25" t="s">
        <v>125</v>
      </c>
      <c r="D153" s="44" t="s">
        <v>447</v>
      </c>
      <c r="E153" s="45" t="s">
        <v>448</v>
      </c>
      <c r="F153" s="49">
        <v>1897953</v>
      </c>
      <c r="G153" s="50">
        <v>2002745</v>
      </c>
      <c r="H153" s="50">
        <v>2115703</v>
      </c>
      <c r="I153" s="51">
        <v>2291645</v>
      </c>
    </row>
    <row r="154" spans="2:9" x14ac:dyDescent="0.25">
      <c r="B154" s="25" t="s">
        <v>449</v>
      </c>
      <c r="C154" s="25" t="s">
        <v>113</v>
      </c>
      <c r="D154" s="44" t="s">
        <v>449</v>
      </c>
      <c r="E154" s="45" t="s">
        <v>450</v>
      </c>
      <c r="F154" s="49">
        <v>23740145</v>
      </c>
      <c r="G154" s="50">
        <v>25198130</v>
      </c>
      <c r="H154" s="50">
        <v>26325183</v>
      </c>
      <c r="I154" s="51">
        <v>27500515</v>
      </c>
    </row>
    <row r="155" spans="2:9" x14ac:dyDescent="0.25">
      <c r="B155" s="25" t="s">
        <v>451</v>
      </c>
      <c r="C155" s="25" t="s">
        <v>128</v>
      </c>
      <c r="D155" s="44" t="s">
        <v>451</v>
      </c>
      <c r="E155" s="45" t="s">
        <v>452</v>
      </c>
      <c r="F155" s="49">
        <v>5026792</v>
      </c>
      <c r="G155" s="50">
        <v>5309703</v>
      </c>
      <c r="H155" s="50">
        <v>5594524</v>
      </c>
      <c r="I155" s="51">
        <v>5877034</v>
      </c>
    </row>
    <row r="156" spans="2:9" x14ac:dyDescent="0.25">
      <c r="B156" s="25" t="s">
        <v>453</v>
      </c>
      <c r="C156" s="25" t="s">
        <v>125</v>
      </c>
      <c r="D156" s="44" t="s">
        <v>454</v>
      </c>
      <c r="E156" s="45" t="s">
        <v>455</v>
      </c>
      <c r="F156" s="49">
        <v>11224523</v>
      </c>
      <c r="G156" s="50">
        <v>12996012</v>
      </c>
      <c r="H156" s="50">
        <v>15085130</v>
      </c>
      <c r="I156" s="51">
        <v>17635782</v>
      </c>
    </row>
    <row r="157" spans="2:9" x14ac:dyDescent="0.25">
      <c r="B157" s="25" t="s">
        <v>456</v>
      </c>
      <c r="C157" s="25" t="s">
        <v>125</v>
      </c>
      <c r="D157" s="44" t="s">
        <v>456</v>
      </c>
      <c r="E157" s="45" t="s">
        <v>457</v>
      </c>
      <c r="F157" s="49">
        <v>122876723</v>
      </c>
      <c r="G157" s="50">
        <v>136033321</v>
      </c>
      <c r="H157" s="50">
        <v>151115683</v>
      </c>
      <c r="I157" s="51">
        <v>168240403</v>
      </c>
    </row>
    <row r="158" spans="2:9" x14ac:dyDescent="0.25">
      <c r="B158" s="25" t="s">
        <v>458</v>
      </c>
      <c r="C158" s="25" t="s">
        <v>117</v>
      </c>
      <c r="D158" s="44" t="s">
        <v>459</v>
      </c>
      <c r="E158" s="45" t="s">
        <v>460</v>
      </c>
      <c r="F158" s="49">
        <v>4490967</v>
      </c>
      <c r="G158" s="50">
        <v>4591910</v>
      </c>
      <c r="H158" s="50">
        <v>4768212</v>
      </c>
      <c r="I158" s="51">
        <v>5018573</v>
      </c>
    </row>
    <row r="159" spans="2:9" ht="30" x14ac:dyDescent="0.25">
      <c r="B159" s="25" t="s">
        <v>461</v>
      </c>
      <c r="C159" s="25" t="s">
        <v>144</v>
      </c>
      <c r="D159" s="44" t="s">
        <v>462</v>
      </c>
      <c r="E159" s="45" t="s">
        <v>463</v>
      </c>
      <c r="F159" s="49">
        <v>3857700</v>
      </c>
      <c r="G159" s="50">
        <v>4087500</v>
      </c>
      <c r="H159" s="50">
        <v>4259800</v>
      </c>
      <c r="I159" s="51">
        <v>4408100</v>
      </c>
    </row>
    <row r="160" spans="2:9" x14ac:dyDescent="0.25">
      <c r="B160" s="25" t="s">
        <v>464</v>
      </c>
      <c r="C160" s="25" t="s">
        <v>113</v>
      </c>
      <c r="D160" s="44" t="s">
        <v>465</v>
      </c>
      <c r="E160" s="45" t="s">
        <v>466</v>
      </c>
      <c r="F160" s="49">
        <v>2239403</v>
      </c>
      <c r="G160" s="50">
        <v>2448194</v>
      </c>
      <c r="H160" s="50">
        <v>2652281</v>
      </c>
      <c r="I160" s="51">
        <v>3545192</v>
      </c>
    </row>
    <row r="161" spans="2:9" ht="30" x14ac:dyDescent="0.25">
      <c r="B161" s="25" t="s">
        <v>467</v>
      </c>
      <c r="C161" s="25" t="s">
        <v>117</v>
      </c>
      <c r="D161" s="44" t="s">
        <v>468</v>
      </c>
      <c r="E161" s="45" t="s">
        <v>469</v>
      </c>
      <c r="F161" s="49">
        <v>15925513</v>
      </c>
      <c r="G161" s="50">
        <v>16281779</v>
      </c>
      <c r="H161" s="50">
        <v>16445593</v>
      </c>
      <c r="I161" s="51">
        <v>16754962</v>
      </c>
    </row>
    <row r="162" spans="2:9" x14ac:dyDescent="0.25">
      <c r="B162" s="25" t="s">
        <v>470</v>
      </c>
      <c r="C162" s="25" t="s">
        <v>113</v>
      </c>
      <c r="D162" s="44" t="s">
        <v>471</v>
      </c>
      <c r="E162" s="45" t="s">
        <v>472</v>
      </c>
      <c r="F162" s="49">
        <v>138250487</v>
      </c>
      <c r="G162" s="50">
        <v>150267989</v>
      </c>
      <c r="H162" s="50">
        <v>163096985</v>
      </c>
      <c r="I162" s="51">
        <v>177392252</v>
      </c>
    </row>
    <row r="163" spans="2:9" x14ac:dyDescent="0.25">
      <c r="B163" s="25" t="s">
        <v>473</v>
      </c>
      <c r="C163" s="25" t="s">
        <v>144</v>
      </c>
      <c r="D163" s="44" t="s">
        <v>474</v>
      </c>
      <c r="E163" s="45" t="s">
        <v>475</v>
      </c>
      <c r="F163" s="49">
        <v>19174</v>
      </c>
      <c r="G163" s="50">
        <v>19805</v>
      </c>
      <c r="H163" s="50">
        <v>20227</v>
      </c>
      <c r="I163" s="51">
        <v>20756</v>
      </c>
    </row>
    <row r="164" spans="2:9" ht="30" x14ac:dyDescent="0.25">
      <c r="B164" s="25" t="s">
        <v>476</v>
      </c>
      <c r="C164" s="25" t="s">
        <v>113</v>
      </c>
      <c r="D164" s="44" t="s">
        <v>477</v>
      </c>
      <c r="E164" s="45" t="s">
        <v>478</v>
      </c>
      <c r="F164" s="49">
        <v>2922153</v>
      </c>
      <c r="G164" s="50">
        <v>3236626</v>
      </c>
      <c r="H164" s="50">
        <v>3596688</v>
      </c>
      <c r="I164" s="51">
        <v>4046901</v>
      </c>
    </row>
    <row r="165" spans="2:9" x14ac:dyDescent="0.25">
      <c r="B165" s="25" t="s">
        <v>479</v>
      </c>
      <c r="C165" s="25" t="s">
        <v>128</v>
      </c>
      <c r="D165" s="44" t="s">
        <v>480</v>
      </c>
      <c r="E165" s="45" t="s">
        <v>481</v>
      </c>
      <c r="F165" s="49">
        <v>3028751</v>
      </c>
      <c r="G165" s="50">
        <v>3260611</v>
      </c>
      <c r="H165" s="50">
        <v>3498679</v>
      </c>
      <c r="I165" s="51">
        <v>3743761</v>
      </c>
    </row>
    <row r="166" spans="2:9" ht="30" x14ac:dyDescent="0.25">
      <c r="B166" s="25" t="s">
        <v>482</v>
      </c>
      <c r="C166" s="25" t="s">
        <v>144</v>
      </c>
      <c r="D166" s="44" t="s">
        <v>483</v>
      </c>
      <c r="E166" s="45" t="s">
        <v>484</v>
      </c>
      <c r="F166" s="49">
        <v>5374051</v>
      </c>
      <c r="G166" s="50">
        <v>5940048</v>
      </c>
      <c r="H166" s="50">
        <v>6540267</v>
      </c>
      <c r="I166" s="51">
        <v>7154870</v>
      </c>
    </row>
    <row r="167" spans="2:9" x14ac:dyDescent="0.25">
      <c r="B167" s="25" t="s">
        <v>485</v>
      </c>
      <c r="C167" s="25" t="s">
        <v>128</v>
      </c>
      <c r="D167" s="44" t="s">
        <v>485</v>
      </c>
      <c r="E167" s="45" t="s">
        <v>486</v>
      </c>
      <c r="F167" s="49">
        <v>5302703</v>
      </c>
      <c r="G167" s="50">
        <v>5703742</v>
      </c>
      <c r="H167" s="50">
        <v>6047131</v>
      </c>
      <c r="I167" s="51">
        <v>6379162</v>
      </c>
    </row>
    <row r="168" spans="2:9" x14ac:dyDescent="0.25">
      <c r="B168" s="25" t="s">
        <v>487</v>
      </c>
      <c r="C168" s="25" t="s">
        <v>128</v>
      </c>
      <c r="D168" s="44" t="s">
        <v>488</v>
      </c>
      <c r="E168" s="45" t="s">
        <v>489</v>
      </c>
      <c r="F168" s="49">
        <v>25914875</v>
      </c>
      <c r="G168" s="50">
        <v>27273188</v>
      </c>
      <c r="H168" s="50">
        <v>28642048</v>
      </c>
      <c r="I168" s="51">
        <v>30158768</v>
      </c>
    </row>
    <row r="169" spans="2:9" x14ac:dyDescent="0.25">
      <c r="B169" s="25" t="s">
        <v>490</v>
      </c>
      <c r="C169" s="25" t="s">
        <v>117</v>
      </c>
      <c r="D169" s="44" t="s">
        <v>491</v>
      </c>
      <c r="E169" s="45" t="s">
        <v>492</v>
      </c>
      <c r="F169" s="49">
        <v>38258629</v>
      </c>
      <c r="G169" s="50">
        <v>38182222</v>
      </c>
      <c r="H169" s="50">
        <v>38125759</v>
      </c>
      <c r="I169" s="51">
        <v>38063164</v>
      </c>
    </row>
    <row r="170" spans="2:9" x14ac:dyDescent="0.25">
      <c r="B170" s="25" t="s">
        <v>493</v>
      </c>
      <c r="C170" s="25" t="s">
        <v>117</v>
      </c>
      <c r="D170" s="44" t="s">
        <v>493</v>
      </c>
      <c r="E170" s="45" t="s">
        <v>494</v>
      </c>
      <c r="F170" s="49">
        <v>10289898</v>
      </c>
      <c r="G170" s="50">
        <v>10483861</v>
      </c>
      <c r="H170" s="50">
        <v>10558177</v>
      </c>
      <c r="I170" s="51">
        <v>10514844</v>
      </c>
    </row>
    <row r="171" spans="2:9" x14ac:dyDescent="0.25">
      <c r="B171" s="25" t="s">
        <v>495</v>
      </c>
      <c r="C171" s="25" t="s">
        <v>128</v>
      </c>
      <c r="D171" s="44" t="s">
        <v>496</v>
      </c>
      <c r="E171" s="45" t="s">
        <v>497</v>
      </c>
      <c r="F171" s="49">
        <v>3810605</v>
      </c>
      <c r="G171" s="50">
        <v>3826878</v>
      </c>
      <c r="H171" s="50">
        <v>3760866</v>
      </c>
      <c r="I171" s="51">
        <v>3642281</v>
      </c>
    </row>
    <row r="172" spans="2:9" ht="30" x14ac:dyDescent="0.25">
      <c r="B172" s="25" t="s">
        <v>498</v>
      </c>
      <c r="C172" s="25" t="s">
        <v>117</v>
      </c>
      <c r="D172" s="44" t="s">
        <v>499</v>
      </c>
      <c r="E172" s="45" t="s">
        <v>500</v>
      </c>
      <c r="F172" s="49">
        <v>58892514</v>
      </c>
      <c r="G172" s="50">
        <v>59987905</v>
      </c>
      <c r="H172" s="50">
        <v>61806995</v>
      </c>
      <c r="I172" s="51">
        <v>63700300</v>
      </c>
    </row>
    <row r="173" spans="2:9" ht="45" x14ac:dyDescent="0.25">
      <c r="B173" s="25" t="s">
        <v>501</v>
      </c>
      <c r="C173" s="25" t="s">
        <v>125</v>
      </c>
      <c r="D173" s="44" t="s">
        <v>502</v>
      </c>
      <c r="E173" s="45" t="s">
        <v>503</v>
      </c>
      <c r="F173" s="49">
        <v>3726048</v>
      </c>
      <c r="G173" s="50">
        <v>3987896</v>
      </c>
      <c r="H173" s="50">
        <v>4280405</v>
      </c>
      <c r="I173" s="51">
        <v>4619500</v>
      </c>
    </row>
    <row r="174" spans="2:9" ht="30" x14ac:dyDescent="0.25">
      <c r="B174" s="25" t="s">
        <v>504</v>
      </c>
      <c r="C174" s="25" t="s">
        <v>117</v>
      </c>
      <c r="D174" s="44" t="s">
        <v>505</v>
      </c>
      <c r="E174" s="45" t="s">
        <v>506</v>
      </c>
      <c r="F174" s="49">
        <v>10255063</v>
      </c>
      <c r="G174" s="50">
        <v>10197101</v>
      </c>
      <c r="H174" s="50">
        <v>10384603</v>
      </c>
      <c r="I174" s="51">
        <v>10510785</v>
      </c>
    </row>
    <row r="175" spans="2:9" ht="30" x14ac:dyDescent="0.25">
      <c r="B175" s="25" t="s">
        <v>507</v>
      </c>
      <c r="C175" s="25" t="s">
        <v>117</v>
      </c>
      <c r="D175" s="44" t="s">
        <v>508</v>
      </c>
      <c r="E175" s="45" t="s">
        <v>509</v>
      </c>
      <c r="F175" s="49">
        <v>2012051</v>
      </c>
      <c r="G175" s="50">
        <v>2038444</v>
      </c>
      <c r="H175" s="50">
        <v>2055266</v>
      </c>
      <c r="I175" s="51">
        <v>2069270</v>
      </c>
    </row>
    <row r="176" spans="2:9" ht="30" x14ac:dyDescent="0.25">
      <c r="B176" s="25" t="s">
        <v>510</v>
      </c>
      <c r="C176" s="25" t="s">
        <v>125</v>
      </c>
      <c r="D176" s="44" t="s">
        <v>511</v>
      </c>
      <c r="E176" s="45" t="s">
        <v>512</v>
      </c>
      <c r="F176" s="49">
        <v>3109269</v>
      </c>
      <c r="G176" s="50">
        <v>3412592</v>
      </c>
      <c r="H176" s="50">
        <v>3832771</v>
      </c>
      <c r="I176" s="51">
        <v>4286188</v>
      </c>
    </row>
    <row r="177" spans="2:9" ht="45" x14ac:dyDescent="0.25">
      <c r="B177" s="25" t="s">
        <v>513</v>
      </c>
      <c r="C177" s="25" t="s">
        <v>125</v>
      </c>
      <c r="D177" s="44" t="s">
        <v>514</v>
      </c>
      <c r="E177" s="45" t="s">
        <v>515</v>
      </c>
      <c r="F177" s="49">
        <v>48048664</v>
      </c>
      <c r="G177" s="50">
        <v>54314855</v>
      </c>
      <c r="H177" s="50">
        <v>61809278</v>
      </c>
      <c r="I177" s="51">
        <v>70291160</v>
      </c>
    </row>
    <row r="178" spans="2:9" ht="30" x14ac:dyDescent="0.25">
      <c r="B178" s="25" t="s">
        <v>516</v>
      </c>
      <c r="C178" s="25" t="s">
        <v>128</v>
      </c>
      <c r="D178" s="44" t="s">
        <v>517</v>
      </c>
      <c r="E178" s="45" t="s">
        <v>518</v>
      </c>
      <c r="F178" s="49">
        <v>8562623</v>
      </c>
      <c r="G178" s="50">
        <v>9102997</v>
      </c>
      <c r="H178" s="50">
        <v>9636491</v>
      </c>
      <c r="I178" s="51">
        <v>10155036</v>
      </c>
    </row>
    <row r="179" spans="2:9" x14ac:dyDescent="0.25">
      <c r="B179" s="25" t="s">
        <v>519</v>
      </c>
      <c r="C179" s="25" t="s">
        <v>125</v>
      </c>
      <c r="D179" s="44" t="s">
        <v>520</v>
      </c>
      <c r="E179" s="45" t="s">
        <v>521</v>
      </c>
      <c r="F179" s="49">
        <v>8021875</v>
      </c>
      <c r="G179" s="50">
        <v>8828956</v>
      </c>
      <c r="H179" s="50">
        <v>9750314</v>
      </c>
      <c r="I179" s="51">
        <v>10817350</v>
      </c>
    </row>
    <row r="180" spans="2:9" x14ac:dyDescent="0.25">
      <c r="B180" s="25" t="s">
        <v>522</v>
      </c>
      <c r="C180" s="25" t="s">
        <v>117</v>
      </c>
      <c r="D180" s="44" t="s">
        <v>523</v>
      </c>
      <c r="E180" s="45" t="s">
        <v>524</v>
      </c>
      <c r="F180" s="49">
        <v>22442971</v>
      </c>
      <c r="G180" s="50">
        <v>21451748</v>
      </c>
      <c r="H180" s="50">
        <v>20537875</v>
      </c>
      <c r="I180" s="51">
        <v>20058035</v>
      </c>
    </row>
    <row r="181" spans="2:9" ht="30" x14ac:dyDescent="0.25">
      <c r="B181" s="25" t="s">
        <v>525</v>
      </c>
      <c r="C181" s="25" t="s">
        <v>117</v>
      </c>
      <c r="D181" s="44" t="s">
        <v>526</v>
      </c>
      <c r="E181" s="45" t="s">
        <v>527</v>
      </c>
      <c r="F181" s="49">
        <v>146596557</v>
      </c>
      <c r="G181" s="50">
        <v>144067054</v>
      </c>
      <c r="H181" s="50">
        <v>142742350</v>
      </c>
      <c r="I181" s="51">
        <v>143201676</v>
      </c>
    </row>
    <row r="182" spans="2:9" x14ac:dyDescent="0.25">
      <c r="B182" s="25" t="s">
        <v>528</v>
      </c>
      <c r="C182" s="25" t="s">
        <v>144</v>
      </c>
      <c r="D182" s="44" t="s">
        <v>528</v>
      </c>
      <c r="E182" s="45" t="s">
        <v>529</v>
      </c>
      <c r="F182" s="49">
        <v>174614</v>
      </c>
      <c r="G182" s="50">
        <v>178794</v>
      </c>
      <c r="H182" s="50">
        <v>183440</v>
      </c>
      <c r="I182" s="51">
        <v>188901</v>
      </c>
    </row>
    <row r="183" spans="2:9" ht="30" x14ac:dyDescent="0.25">
      <c r="B183" s="25" t="s">
        <v>530</v>
      </c>
      <c r="C183" s="25" t="s">
        <v>144</v>
      </c>
      <c r="D183" s="44" t="s">
        <v>531</v>
      </c>
      <c r="E183" s="45" t="s">
        <v>532</v>
      </c>
      <c r="F183" s="49">
        <v>57522</v>
      </c>
      <c r="G183" s="50">
        <v>59262</v>
      </c>
      <c r="H183" s="50">
        <v>57031</v>
      </c>
      <c r="I183" s="51">
        <v>55227</v>
      </c>
    </row>
    <row r="184" spans="2:9" ht="30" x14ac:dyDescent="0.25">
      <c r="B184" s="25" t="s">
        <v>533</v>
      </c>
      <c r="C184" s="25" t="s">
        <v>128</v>
      </c>
      <c r="D184" s="44" t="s">
        <v>534</v>
      </c>
      <c r="E184" s="45" t="s">
        <v>535</v>
      </c>
      <c r="F184" s="49">
        <v>45544</v>
      </c>
      <c r="G184" s="50">
        <v>48424</v>
      </c>
      <c r="H184" s="50">
        <v>51093</v>
      </c>
      <c r="I184" s="51">
        <v>53650</v>
      </c>
    </row>
    <row r="185" spans="2:9" x14ac:dyDescent="0.25">
      <c r="B185" s="25" t="s">
        <v>536</v>
      </c>
      <c r="C185" s="25" t="s">
        <v>117</v>
      </c>
      <c r="D185" s="44" t="s">
        <v>536</v>
      </c>
      <c r="E185" s="45" t="s">
        <v>537</v>
      </c>
      <c r="F185" s="49">
        <v>27420</v>
      </c>
      <c r="G185" s="50">
        <v>28891</v>
      </c>
      <c r="H185" s="50">
        <v>30160</v>
      </c>
      <c r="I185" s="51">
        <v>31172</v>
      </c>
    </row>
    <row r="186" spans="2:9" ht="45" x14ac:dyDescent="0.25">
      <c r="B186" s="25" t="s">
        <v>538</v>
      </c>
      <c r="C186" s="25" t="s">
        <v>128</v>
      </c>
      <c r="D186" s="44" t="s">
        <v>539</v>
      </c>
      <c r="E186" s="45" t="s">
        <v>540</v>
      </c>
      <c r="F186" s="49">
        <v>107897</v>
      </c>
      <c r="G186" s="50">
        <v>108563</v>
      </c>
      <c r="H186" s="50">
        <v>109165</v>
      </c>
      <c r="I186" s="51">
        <v>109334</v>
      </c>
    </row>
    <row r="187" spans="2:9" x14ac:dyDescent="0.25">
      <c r="B187" s="25" t="s">
        <v>541</v>
      </c>
      <c r="C187" s="25" t="s">
        <v>128</v>
      </c>
      <c r="D187" s="44" t="s">
        <v>542</v>
      </c>
      <c r="E187" s="45" t="s">
        <v>543</v>
      </c>
      <c r="F187" s="49">
        <v>156949</v>
      </c>
      <c r="G187" s="50">
        <v>163462</v>
      </c>
      <c r="H187" s="50">
        <v>172729</v>
      </c>
      <c r="I187" s="51">
        <v>180890</v>
      </c>
    </row>
    <row r="188" spans="2:9" ht="45" x14ac:dyDescent="0.25">
      <c r="B188" s="25" t="s">
        <v>544</v>
      </c>
      <c r="C188" s="25" t="s">
        <v>125</v>
      </c>
      <c r="D188" s="44" t="s">
        <v>545</v>
      </c>
      <c r="E188" s="45" t="s">
        <v>546</v>
      </c>
      <c r="F188" s="49">
        <v>137164</v>
      </c>
      <c r="G188" s="50">
        <v>149732</v>
      </c>
      <c r="H188" s="50">
        <v>163595</v>
      </c>
      <c r="I188" s="51">
        <v>178484</v>
      </c>
    </row>
    <row r="189" spans="2:9" x14ac:dyDescent="0.25">
      <c r="B189" s="25" t="s">
        <v>547</v>
      </c>
      <c r="C189" s="25" t="s">
        <v>125</v>
      </c>
      <c r="D189" s="44" t="s">
        <v>547</v>
      </c>
      <c r="E189" s="45" t="s">
        <v>548</v>
      </c>
      <c r="F189" s="49">
        <v>9860578</v>
      </c>
      <c r="G189" s="50">
        <v>10967016</v>
      </c>
      <c r="H189" s="50">
        <v>12229703</v>
      </c>
      <c r="I189" s="51">
        <v>13780108</v>
      </c>
    </row>
    <row r="190" spans="2:9" x14ac:dyDescent="0.25">
      <c r="B190" s="25" t="s">
        <v>549</v>
      </c>
      <c r="C190" s="25" t="s">
        <v>117</v>
      </c>
      <c r="D190" s="44" t="s">
        <v>549</v>
      </c>
      <c r="E190" s="45" t="s">
        <v>550</v>
      </c>
      <c r="F190" s="49">
        <v>7516346</v>
      </c>
      <c r="G190" s="50">
        <v>7463157</v>
      </c>
      <c r="H190" s="50">
        <v>7350222</v>
      </c>
      <c r="I190" s="51">
        <v>7199077</v>
      </c>
    </row>
    <row r="191" spans="2:9" x14ac:dyDescent="0.25">
      <c r="B191" s="25" t="s">
        <v>551</v>
      </c>
      <c r="C191" s="25" t="s">
        <v>125</v>
      </c>
      <c r="D191" s="44" t="s">
        <v>551</v>
      </c>
      <c r="E191" s="45" t="s">
        <v>552</v>
      </c>
      <c r="F191" s="49">
        <v>81131</v>
      </c>
      <c r="G191" s="50">
        <v>82500</v>
      </c>
      <c r="H191" s="50">
        <v>86956</v>
      </c>
      <c r="I191" s="51">
        <v>88303</v>
      </c>
    </row>
    <row r="192" spans="2:9" ht="30" x14ac:dyDescent="0.25">
      <c r="B192" s="25" t="s">
        <v>553</v>
      </c>
      <c r="C192" s="25" t="s">
        <v>125</v>
      </c>
      <c r="D192" s="44" t="s">
        <v>554</v>
      </c>
      <c r="E192" s="45" t="s">
        <v>555</v>
      </c>
      <c r="F192" s="49">
        <v>4060709</v>
      </c>
      <c r="G192" s="50">
        <v>4870467</v>
      </c>
      <c r="H192" s="50">
        <v>5521838</v>
      </c>
      <c r="I192" s="51">
        <v>6043157</v>
      </c>
    </row>
    <row r="193" spans="2:9" x14ac:dyDescent="0.25">
      <c r="B193" s="25" t="s">
        <v>556</v>
      </c>
      <c r="C193" s="25" t="s">
        <v>113</v>
      </c>
      <c r="D193" s="44" t="s">
        <v>557</v>
      </c>
      <c r="E193" s="45" t="s">
        <v>558</v>
      </c>
      <c r="F193" s="49">
        <v>4027900</v>
      </c>
      <c r="G193" s="50">
        <v>4166700</v>
      </c>
      <c r="H193" s="50">
        <v>4839400</v>
      </c>
      <c r="I193" s="51">
        <v>5312400</v>
      </c>
    </row>
    <row r="194" spans="2:9" ht="30" x14ac:dyDescent="0.25">
      <c r="B194" s="25" t="s">
        <v>559</v>
      </c>
      <c r="C194" s="25" t="s">
        <v>113</v>
      </c>
      <c r="D194" s="44" t="s">
        <v>560</v>
      </c>
      <c r="E194" s="45" t="s">
        <v>561</v>
      </c>
      <c r="F194" s="49">
        <v>16354050</v>
      </c>
      <c r="G194" s="50">
        <v>17671913</v>
      </c>
      <c r="H194" s="50">
        <v>20097057</v>
      </c>
      <c r="I194" s="51">
        <v>21427155</v>
      </c>
    </row>
    <row r="195" spans="2:9" x14ac:dyDescent="0.25">
      <c r="B195" s="25" t="s">
        <v>562</v>
      </c>
      <c r="C195" s="25" t="s">
        <v>125</v>
      </c>
      <c r="D195" s="44" t="s">
        <v>562</v>
      </c>
      <c r="E195" s="45" t="s">
        <v>563</v>
      </c>
      <c r="F195" s="49">
        <v>7385416</v>
      </c>
      <c r="G195" s="50">
        <v>8251054</v>
      </c>
      <c r="H195" s="50">
        <v>9132589</v>
      </c>
      <c r="I195" s="51">
        <v>10033630</v>
      </c>
    </row>
    <row r="196" spans="2:9" x14ac:dyDescent="0.25">
      <c r="B196" s="25" t="s">
        <v>564</v>
      </c>
      <c r="C196" s="25" t="s">
        <v>113</v>
      </c>
      <c r="D196" s="44" t="s">
        <v>565</v>
      </c>
      <c r="E196" s="45" t="s">
        <v>566</v>
      </c>
      <c r="F196" s="49">
        <v>19102000</v>
      </c>
      <c r="G196" s="50">
        <v>19435000</v>
      </c>
      <c r="H196" s="50">
        <v>20246000</v>
      </c>
      <c r="I196" s="51">
        <v>20328000</v>
      </c>
    </row>
    <row r="197" spans="2:9" x14ac:dyDescent="0.25">
      <c r="B197" s="25" t="s">
        <v>567</v>
      </c>
      <c r="C197" s="25" t="s">
        <v>125</v>
      </c>
      <c r="D197" s="44" t="s">
        <v>568</v>
      </c>
      <c r="E197" s="45" t="s">
        <v>569</v>
      </c>
      <c r="F197" s="49">
        <v>1063715</v>
      </c>
      <c r="G197" s="50">
        <v>1094775</v>
      </c>
      <c r="H197" s="50">
        <v>1153750</v>
      </c>
      <c r="I197" s="51">
        <v>1231694</v>
      </c>
    </row>
    <row r="198" spans="2:9" ht="30" x14ac:dyDescent="0.25">
      <c r="B198" s="25" t="s">
        <v>570</v>
      </c>
      <c r="C198" s="25" t="s">
        <v>125</v>
      </c>
      <c r="D198" s="44" t="s">
        <v>571</v>
      </c>
      <c r="E198" s="45" t="s">
        <v>572</v>
      </c>
      <c r="F198" s="49">
        <v>44000000</v>
      </c>
      <c r="G198" s="50">
        <v>46727694</v>
      </c>
      <c r="H198" s="50">
        <v>49344228</v>
      </c>
      <c r="I198" s="51">
        <v>52341695</v>
      </c>
    </row>
    <row r="199" spans="2:9" ht="30" x14ac:dyDescent="0.25">
      <c r="B199" s="25" t="s">
        <v>573</v>
      </c>
      <c r="C199" s="25" t="s">
        <v>125</v>
      </c>
      <c r="D199" s="44" t="s">
        <v>574</v>
      </c>
      <c r="E199" s="45" t="s">
        <v>575</v>
      </c>
      <c r="F199" s="49">
        <v>28079664</v>
      </c>
      <c r="G199" s="50">
        <v>31176209</v>
      </c>
      <c r="H199" s="50">
        <v>34470138</v>
      </c>
      <c r="I199" s="51">
        <v>37712420</v>
      </c>
    </row>
    <row r="200" spans="2:9" ht="30" x14ac:dyDescent="0.25">
      <c r="B200" s="25" t="s">
        <v>576</v>
      </c>
      <c r="C200" s="25" t="s">
        <v>125</v>
      </c>
      <c r="D200" s="44" t="s">
        <v>577</v>
      </c>
      <c r="E200" s="45" t="s">
        <v>578</v>
      </c>
      <c r="F200" s="49">
        <v>6692999</v>
      </c>
      <c r="G200" s="50">
        <v>7784488</v>
      </c>
      <c r="H200" s="50">
        <v>9208598</v>
      </c>
      <c r="I200" s="51">
        <v>10980623</v>
      </c>
    </row>
    <row r="201" spans="2:9" x14ac:dyDescent="0.25">
      <c r="B201" s="25" t="s">
        <v>579</v>
      </c>
      <c r="C201" s="25" t="s">
        <v>117</v>
      </c>
      <c r="D201" s="44" t="s">
        <v>580</v>
      </c>
      <c r="E201" s="45" t="s">
        <v>581</v>
      </c>
      <c r="F201" s="49">
        <v>8872109</v>
      </c>
      <c r="G201" s="50">
        <v>8993531</v>
      </c>
      <c r="H201" s="50">
        <v>9219637</v>
      </c>
      <c r="I201" s="51">
        <v>9519374</v>
      </c>
    </row>
    <row r="202" spans="2:9" x14ac:dyDescent="0.25">
      <c r="B202" s="25" t="s">
        <v>582</v>
      </c>
      <c r="C202" s="25" t="s">
        <v>117</v>
      </c>
      <c r="D202" s="44" t="s">
        <v>583</v>
      </c>
      <c r="E202" s="45" t="s">
        <v>584</v>
      </c>
      <c r="F202" s="49">
        <v>7184250</v>
      </c>
      <c r="G202" s="50">
        <v>7389625</v>
      </c>
      <c r="H202" s="50">
        <v>7647675</v>
      </c>
      <c r="I202" s="51">
        <v>7996861</v>
      </c>
    </row>
    <row r="203" spans="2:9" x14ac:dyDescent="0.25">
      <c r="B203" s="25" t="s">
        <v>585</v>
      </c>
      <c r="C203" s="25" t="s">
        <v>128</v>
      </c>
      <c r="D203" s="44" t="s">
        <v>586</v>
      </c>
      <c r="E203" s="45" t="s">
        <v>587</v>
      </c>
      <c r="F203" s="49">
        <v>480751</v>
      </c>
      <c r="G203" s="50">
        <v>489312</v>
      </c>
      <c r="H203" s="50">
        <v>506657</v>
      </c>
      <c r="I203" s="51">
        <v>528535</v>
      </c>
    </row>
    <row r="204" spans="2:9" x14ac:dyDescent="0.25">
      <c r="B204" s="25" t="s">
        <v>588</v>
      </c>
      <c r="C204" s="25" t="s">
        <v>113</v>
      </c>
      <c r="D204" s="44" t="s">
        <v>589</v>
      </c>
      <c r="E204" s="45" t="s">
        <v>590</v>
      </c>
      <c r="F204" s="49">
        <v>62693322</v>
      </c>
      <c r="G204" s="50">
        <v>65404522</v>
      </c>
      <c r="H204" s="50">
        <v>66453255</v>
      </c>
      <c r="I204" s="51">
        <v>67164130</v>
      </c>
    </row>
    <row r="205" spans="2:9" x14ac:dyDescent="0.25">
      <c r="B205" s="25" t="s">
        <v>591</v>
      </c>
      <c r="C205" s="25" t="s">
        <v>125</v>
      </c>
      <c r="D205" s="44" t="s">
        <v>591</v>
      </c>
      <c r="E205" s="45" t="s">
        <v>592</v>
      </c>
      <c r="F205" s="49">
        <v>33991590</v>
      </c>
      <c r="G205" s="50">
        <v>37935334</v>
      </c>
      <c r="H205" s="50">
        <v>42844744</v>
      </c>
      <c r="I205" s="51">
        <v>48645709</v>
      </c>
    </row>
    <row r="206" spans="2:9" x14ac:dyDescent="0.25">
      <c r="B206" s="25" t="s">
        <v>593</v>
      </c>
      <c r="C206" s="25" t="s">
        <v>113</v>
      </c>
      <c r="D206" s="44" t="s">
        <v>594</v>
      </c>
      <c r="E206" s="45" t="s">
        <v>595</v>
      </c>
      <c r="F206" s="49">
        <v>6186152</v>
      </c>
      <c r="G206" s="50">
        <v>6666628</v>
      </c>
      <c r="H206" s="50">
        <v>7254072</v>
      </c>
      <c r="I206" s="51">
        <v>7930929</v>
      </c>
    </row>
    <row r="207" spans="2:9" ht="30" x14ac:dyDescent="0.25">
      <c r="B207" s="25" t="s">
        <v>596</v>
      </c>
      <c r="C207" s="25" t="s">
        <v>113</v>
      </c>
      <c r="D207" s="44" t="s">
        <v>597</v>
      </c>
      <c r="E207" s="45" t="s">
        <v>598</v>
      </c>
      <c r="F207" s="49">
        <v>847185</v>
      </c>
      <c r="G207" s="50">
        <v>962634</v>
      </c>
      <c r="H207" s="50">
        <v>1030630</v>
      </c>
      <c r="I207" s="51">
        <v>1148958</v>
      </c>
    </row>
    <row r="208" spans="2:9" x14ac:dyDescent="0.25">
      <c r="B208" s="25" t="s">
        <v>599</v>
      </c>
      <c r="C208" s="25" t="s">
        <v>125</v>
      </c>
      <c r="D208" s="44" t="s">
        <v>599</v>
      </c>
      <c r="E208" s="45" t="s">
        <v>600</v>
      </c>
      <c r="F208" s="49">
        <v>4874735</v>
      </c>
      <c r="G208" s="50">
        <v>5428552</v>
      </c>
      <c r="H208" s="50">
        <v>6052937</v>
      </c>
      <c r="I208" s="51">
        <v>6745581</v>
      </c>
    </row>
    <row r="209" spans="2:9" x14ac:dyDescent="0.25">
      <c r="B209" s="25" t="s">
        <v>601</v>
      </c>
      <c r="C209" s="25" t="s">
        <v>144</v>
      </c>
      <c r="D209" s="44" t="s">
        <v>601</v>
      </c>
      <c r="E209" s="45" t="s">
        <v>602</v>
      </c>
      <c r="F209" s="49">
        <v>97898</v>
      </c>
      <c r="G209" s="50">
        <v>100226</v>
      </c>
      <c r="H209" s="50">
        <v>102816</v>
      </c>
      <c r="I209" s="51">
        <v>104769</v>
      </c>
    </row>
    <row r="210" spans="2:9" ht="30" x14ac:dyDescent="0.25">
      <c r="B210" s="25" t="s">
        <v>603</v>
      </c>
      <c r="C210" s="25" t="s">
        <v>128</v>
      </c>
      <c r="D210" s="44" t="s">
        <v>604</v>
      </c>
      <c r="E210" s="45" t="s">
        <v>605</v>
      </c>
      <c r="F210" s="49">
        <v>1267980</v>
      </c>
      <c r="G210" s="50">
        <v>1290535</v>
      </c>
      <c r="H210" s="50">
        <v>1315372</v>
      </c>
      <c r="I210" s="51">
        <v>1341579</v>
      </c>
    </row>
    <row r="211" spans="2:9" x14ac:dyDescent="0.25">
      <c r="B211" s="25" t="s">
        <v>606</v>
      </c>
      <c r="C211" s="25" t="s">
        <v>125</v>
      </c>
      <c r="D211" s="44" t="s">
        <v>607</v>
      </c>
      <c r="E211" s="45" t="s">
        <v>608</v>
      </c>
      <c r="F211" s="49">
        <v>9552500</v>
      </c>
      <c r="G211" s="50">
        <v>9932400</v>
      </c>
      <c r="H211" s="50">
        <v>10328900</v>
      </c>
      <c r="I211" s="51">
        <v>10777500</v>
      </c>
    </row>
    <row r="212" spans="2:9" ht="30" x14ac:dyDescent="0.25">
      <c r="B212" s="25" t="s">
        <v>609</v>
      </c>
      <c r="C212" s="25" t="s">
        <v>113</v>
      </c>
      <c r="D212" s="44" t="s">
        <v>610</v>
      </c>
      <c r="E212" s="45" t="s">
        <v>611</v>
      </c>
      <c r="F212" s="49">
        <v>4501419</v>
      </c>
      <c r="G212" s="50">
        <v>4696876</v>
      </c>
      <c r="H212" s="50">
        <v>4917541</v>
      </c>
      <c r="I212" s="51">
        <v>5172941</v>
      </c>
    </row>
    <row r="213" spans="2:9" x14ac:dyDescent="0.25">
      <c r="B213" s="25" t="s">
        <v>612</v>
      </c>
      <c r="C213" s="25" t="s">
        <v>113</v>
      </c>
      <c r="D213" s="44" t="s">
        <v>613</v>
      </c>
      <c r="E213" s="45" t="s">
        <v>614</v>
      </c>
      <c r="F213" s="49">
        <v>63240157</v>
      </c>
      <c r="G213" s="50">
        <v>66973561</v>
      </c>
      <c r="H213" s="50">
        <v>70344357</v>
      </c>
      <c r="I213" s="51">
        <v>74099255</v>
      </c>
    </row>
    <row r="214" spans="2:9" x14ac:dyDescent="0.25">
      <c r="B214" s="25" t="s">
        <v>615</v>
      </c>
      <c r="C214" s="25" t="s">
        <v>144</v>
      </c>
      <c r="D214" s="44" t="s">
        <v>615</v>
      </c>
      <c r="E214" s="45" t="s">
        <v>616</v>
      </c>
      <c r="F214" s="49">
        <v>9419</v>
      </c>
      <c r="G214" s="50">
        <v>9646</v>
      </c>
      <c r="H214" s="50">
        <v>9788</v>
      </c>
      <c r="I214" s="51">
        <v>9860</v>
      </c>
    </row>
    <row r="215" spans="2:9" x14ac:dyDescent="0.25">
      <c r="B215" s="25" t="s">
        <v>617</v>
      </c>
      <c r="C215" s="25" t="s">
        <v>117</v>
      </c>
      <c r="D215" s="44" t="s">
        <v>618</v>
      </c>
      <c r="E215" s="45" t="s">
        <v>619</v>
      </c>
      <c r="F215" s="49">
        <v>49175848</v>
      </c>
      <c r="G215" s="50">
        <v>47451600</v>
      </c>
      <c r="H215" s="50">
        <v>46258200</v>
      </c>
      <c r="I215" s="51">
        <v>45593300</v>
      </c>
    </row>
    <row r="216" spans="2:9" x14ac:dyDescent="0.25">
      <c r="B216" s="25" t="s">
        <v>620</v>
      </c>
      <c r="C216" s="25" t="s">
        <v>125</v>
      </c>
      <c r="D216" s="44" t="s">
        <v>620</v>
      </c>
      <c r="E216" s="45" t="s">
        <v>621</v>
      </c>
      <c r="F216" s="49">
        <v>23757636</v>
      </c>
      <c r="G216" s="50">
        <v>27114742</v>
      </c>
      <c r="H216" s="50">
        <v>31014427</v>
      </c>
      <c r="I216" s="51">
        <v>35400620</v>
      </c>
    </row>
    <row r="217" spans="2:9" x14ac:dyDescent="0.25">
      <c r="B217" s="25" t="s">
        <v>622</v>
      </c>
      <c r="C217" s="25" t="s">
        <v>128</v>
      </c>
      <c r="D217" s="44" t="s">
        <v>622</v>
      </c>
      <c r="E217" s="45" t="s">
        <v>623</v>
      </c>
      <c r="F217" s="49">
        <v>3321242</v>
      </c>
      <c r="G217" s="50">
        <v>3324096</v>
      </c>
      <c r="H217" s="50">
        <v>3350832</v>
      </c>
      <c r="I217" s="51">
        <v>3396753</v>
      </c>
    </row>
    <row r="218" spans="2:9" x14ac:dyDescent="0.25">
      <c r="B218" s="25" t="s">
        <v>624</v>
      </c>
      <c r="C218" s="25" t="s">
        <v>113</v>
      </c>
      <c r="D218" s="44" t="s">
        <v>625</v>
      </c>
      <c r="E218" s="45" t="s">
        <v>626</v>
      </c>
      <c r="F218" s="49">
        <v>24650400</v>
      </c>
      <c r="G218" s="50">
        <v>25864350</v>
      </c>
      <c r="H218" s="50">
        <v>27302800</v>
      </c>
      <c r="I218" s="51">
        <v>29774500</v>
      </c>
    </row>
    <row r="219" spans="2:9" x14ac:dyDescent="0.25">
      <c r="B219" s="25" t="s">
        <v>627</v>
      </c>
      <c r="C219" s="25" t="s">
        <v>144</v>
      </c>
      <c r="D219" s="44" t="s">
        <v>627</v>
      </c>
      <c r="E219" s="45" t="s">
        <v>628</v>
      </c>
      <c r="F219" s="49">
        <v>185058</v>
      </c>
      <c r="G219" s="50">
        <v>204144</v>
      </c>
      <c r="H219" s="50">
        <v>225335</v>
      </c>
      <c r="I219" s="51">
        <v>247498</v>
      </c>
    </row>
    <row r="220" spans="2:9" ht="30" x14ac:dyDescent="0.25">
      <c r="B220" s="25" t="s">
        <v>629</v>
      </c>
      <c r="C220" s="25" t="s">
        <v>128</v>
      </c>
      <c r="D220" s="44" t="s">
        <v>630</v>
      </c>
      <c r="E220" s="45" t="s">
        <v>631</v>
      </c>
      <c r="F220" s="49">
        <v>24481477</v>
      </c>
      <c r="G220" s="50">
        <v>26314483</v>
      </c>
      <c r="H220" s="50">
        <v>28116716</v>
      </c>
      <c r="I220" s="51">
        <v>29854238</v>
      </c>
    </row>
    <row r="221" spans="2:9" x14ac:dyDescent="0.25">
      <c r="B221" s="25" t="s">
        <v>632</v>
      </c>
      <c r="C221" s="25" t="s">
        <v>113</v>
      </c>
      <c r="D221" s="44" t="s">
        <v>632</v>
      </c>
      <c r="E221" s="45" t="s">
        <v>633</v>
      </c>
      <c r="F221" s="49">
        <v>77630900</v>
      </c>
      <c r="G221" s="50">
        <v>81436400</v>
      </c>
      <c r="H221" s="50">
        <v>85118700</v>
      </c>
      <c r="I221" s="51">
        <v>88772900</v>
      </c>
    </row>
    <row r="222" spans="2:9" ht="30" x14ac:dyDescent="0.25">
      <c r="B222" s="25" t="s">
        <v>634</v>
      </c>
      <c r="C222" s="25" t="s">
        <v>113</v>
      </c>
      <c r="D222" s="44" t="s">
        <v>635</v>
      </c>
      <c r="E222" s="45" t="s">
        <v>636</v>
      </c>
      <c r="F222" s="49">
        <v>17795219</v>
      </c>
      <c r="G222" s="50">
        <v>19931617</v>
      </c>
      <c r="H222" s="50">
        <v>22322699</v>
      </c>
      <c r="I222" s="51">
        <v>24882792</v>
      </c>
    </row>
    <row r="223" spans="2:9" x14ac:dyDescent="0.25">
      <c r="B223" s="25" t="s">
        <v>637</v>
      </c>
      <c r="C223" s="25" t="s">
        <v>125</v>
      </c>
      <c r="D223" s="44" t="s">
        <v>638</v>
      </c>
      <c r="E223" s="45" t="s">
        <v>639</v>
      </c>
      <c r="F223" s="49">
        <v>722562</v>
      </c>
      <c r="G223" s="50">
        <v>767644</v>
      </c>
      <c r="H223" s="50">
        <v>809639</v>
      </c>
      <c r="I223" s="51">
        <v>853069</v>
      </c>
    </row>
    <row r="224" spans="2:9" x14ac:dyDescent="0.25">
      <c r="B224" s="25" t="s">
        <v>640</v>
      </c>
      <c r="C224" s="25" t="s">
        <v>125</v>
      </c>
      <c r="D224" s="44" t="s">
        <v>640</v>
      </c>
      <c r="E224" s="45" t="s">
        <v>641</v>
      </c>
      <c r="F224" s="49">
        <v>10585220</v>
      </c>
      <c r="G224" s="50">
        <v>11725635</v>
      </c>
      <c r="H224" s="50">
        <v>13114579</v>
      </c>
      <c r="I224" s="51">
        <v>14786581</v>
      </c>
    </row>
    <row r="225" spans="2:9" ht="15.75" thickBot="1" x14ac:dyDescent="0.3">
      <c r="B225" s="52" t="s">
        <v>642</v>
      </c>
      <c r="C225" s="53" t="s">
        <v>125</v>
      </c>
      <c r="D225" s="54" t="s">
        <v>643</v>
      </c>
      <c r="E225" s="45" t="s">
        <v>644</v>
      </c>
      <c r="F225" s="55">
        <v>12499981</v>
      </c>
      <c r="G225" s="56">
        <v>12867828</v>
      </c>
      <c r="H225" s="56">
        <v>13495462</v>
      </c>
      <c r="I225" s="57">
        <v>14565482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5:I151"/>
  <sheetViews>
    <sheetView tabSelected="1" topLeftCell="A16" workbookViewId="0">
      <selection activeCell="H40" sqref="H40"/>
    </sheetView>
  </sheetViews>
  <sheetFormatPr baseColWidth="10" defaultRowHeight="15" x14ac:dyDescent="0.25"/>
  <cols>
    <col min="2" max="2" width="8.28515625" customWidth="1"/>
    <col min="3" max="3" width="12.28515625" bestFit="1" customWidth="1"/>
    <col min="4" max="4" width="10.42578125" bestFit="1" customWidth="1"/>
    <col min="5" max="5" width="12.28515625" bestFit="1" customWidth="1"/>
    <col min="6" max="6" width="8.28515625" customWidth="1"/>
    <col min="7" max="7" width="14.140625" bestFit="1" customWidth="1"/>
    <col min="8" max="8" width="12.5703125" bestFit="1" customWidth="1"/>
    <col min="9" max="9" width="9.28515625" customWidth="1"/>
  </cols>
  <sheetData>
    <row r="25" spans="2:9" x14ac:dyDescent="0.25">
      <c r="E25" s="27"/>
    </row>
    <row r="26" spans="2:9" x14ac:dyDescent="0.25">
      <c r="E26" s="27"/>
    </row>
    <row r="27" spans="2:9" x14ac:dyDescent="0.25">
      <c r="E27" s="27"/>
    </row>
    <row r="28" spans="2:9" x14ac:dyDescent="0.25">
      <c r="E28" s="27"/>
    </row>
    <row r="30" spans="2:9" x14ac:dyDescent="0.25">
      <c r="B30" s="28" t="s">
        <v>90</v>
      </c>
      <c r="C30" s="29" t="s">
        <v>91</v>
      </c>
      <c r="D30" s="29" t="s">
        <v>92</v>
      </c>
      <c r="E30" s="29" t="s">
        <v>93</v>
      </c>
      <c r="F30" s="30" t="s">
        <v>5</v>
      </c>
      <c r="G30" s="28" t="s">
        <v>94</v>
      </c>
      <c r="H30" s="28" t="s">
        <v>95</v>
      </c>
      <c r="I30" s="28" t="s">
        <v>6</v>
      </c>
    </row>
    <row r="31" spans="2:9" x14ac:dyDescent="0.25">
      <c r="B31" s="31" t="s">
        <v>96</v>
      </c>
      <c r="C31" s="32">
        <v>964.99744649918284</v>
      </c>
      <c r="D31" s="32">
        <v>144.74961697487743</v>
      </c>
      <c r="E31" s="32">
        <v>1109.7470634740603</v>
      </c>
      <c r="F31" s="33">
        <v>41609</v>
      </c>
      <c r="G31" s="7" t="s">
        <v>97</v>
      </c>
      <c r="H31" s="7" t="s">
        <v>40</v>
      </c>
      <c r="I31" s="7">
        <f>YEAR(F31)</f>
        <v>2013</v>
      </c>
    </row>
    <row r="32" spans="2:9" x14ac:dyDescent="0.25">
      <c r="B32" s="34" t="s">
        <v>98</v>
      </c>
      <c r="C32" s="35">
        <v>9935.509924107464</v>
      </c>
      <c r="D32" s="35">
        <v>3477.4284734376124</v>
      </c>
      <c r="E32" s="35">
        <v>13412.938397545076</v>
      </c>
      <c r="F32" s="36">
        <v>41760</v>
      </c>
      <c r="G32" s="13" t="s">
        <v>99</v>
      </c>
      <c r="H32" s="13" t="s">
        <v>35</v>
      </c>
      <c r="I32" s="13">
        <f t="shared" ref="I32:I95" si="0">YEAR(F32)</f>
        <v>2014</v>
      </c>
    </row>
    <row r="33" spans="2:9" x14ac:dyDescent="0.25">
      <c r="B33" s="34" t="s">
        <v>98</v>
      </c>
      <c r="C33" s="35">
        <v>7093.8600967201637</v>
      </c>
      <c r="D33" s="35">
        <v>2482.8510338520573</v>
      </c>
      <c r="E33" s="35">
        <v>9576.711130572221</v>
      </c>
      <c r="F33" s="36">
        <v>41609</v>
      </c>
      <c r="G33" s="13" t="s">
        <v>100</v>
      </c>
      <c r="H33" s="13" t="s">
        <v>39</v>
      </c>
      <c r="I33" s="13">
        <f t="shared" si="0"/>
        <v>2013</v>
      </c>
    </row>
    <row r="34" spans="2:9" x14ac:dyDescent="0.25">
      <c r="B34" s="34" t="s">
        <v>96</v>
      </c>
      <c r="C34" s="35">
        <v>143.50571940485679</v>
      </c>
      <c r="D34" s="35">
        <v>21.525857910728519</v>
      </c>
      <c r="E34" s="35">
        <v>165.03157731558531</v>
      </c>
      <c r="F34" s="36">
        <v>41487</v>
      </c>
      <c r="G34" s="13" t="s">
        <v>97</v>
      </c>
      <c r="H34" s="13" t="s">
        <v>22</v>
      </c>
      <c r="I34" s="13">
        <f t="shared" si="0"/>
        <v>2013</v>
      </c>
    </row>
    <row r="35" spans="2:9" x14ac:dyDescent="0.25">
      <c r="B35" s="34" t="s">
        <v>101</v>
      </c>
      <c r="C35" s="35">
        <v>92.782871308372705</v>
      </c>
      <c r="D35" s="35">
        <v>4.6391435654186353</v>
      </c>
      <c r="E35" s="35">
        <v>97.422014873791341</v>
      </c>
      <c r="F35" s="36">
        <v>41699</v>
      </c>
      <c r="G35" s="13" t="s">
        <v>100</v>
      </c>
      <c r="H35" s="13" t="s">
        <v>39</v>
      </c>
      <c r="I35" s="13">
        <f t="shared" si="0"/>
        <v>2014</v>
      </c>
    </row>
    <row r="36" spans="2:9" x14ac:dyDescent="0.25">
      <c r="B36" s="34" t="s">
        <v>101</v>
      </c>
      <c r="C36" s="35">
        <v>134.42988772567332</v>
      </c>
      <c r="D36" s="35">
        <v>6.7214943862836662</v>
      </c>
      <c r="E36" s="35">
        <v>141.15138211195699</v>
      </c>
      <c r="F36" s="36">
        <v>41671</v>
      </c>
      <c r="G36" s="13" t="s">
        <v>99</v>
      </c>
      <c r="H36" s="13" t="s">
        <v>102</v>
      </c>
      <c r="I36" s="13">
        <f t="shared" si="0"/>
        <v>2014</v>
      </c>
    </row>
    <row r="37" spans="2:9" x14ac:dyDescent="0.25">
      <c r="B37" s="34" t="s">
        <v>101</v>
      </c>
      <c r="C37" s="35">
        <v>369.4390402015415</v>
      </c>
      <c r="D37" s="35">
        <v>18.471952010077075</v>
      </c>
      <c r="E37" s="35">
        <v>387.91099221161858</v>
      </c>
      <c r="F37" s="36">
        <v>41456</v>
      </c>
      <c r="G37" s="13" t="s">
        <v>100</v>
      </c>
      <c r="H37" s="13" t="s">
        <v>32</v>
      </c>
      <c r="I37" s="13">
        <f t="shared" si="0"/>
        <v>2013</v>
      </c>
    </row>
    <row r="38" spans="2:9" x14ac:dyDescent="0.25">
      <c r="B38" s="34" t="s">
        <v>103</v>
      </c>
      <c r="C38" s="35">
        <v>83.825018739935331</v>
      </c>
      <c r="D38" s="35">
        <v>0</v>
      </c>
      <c r="E38" s="35">
        <v>83.825018739935331</v>
      </c>
      <c r="F38" s="36">
        <v>41518</v>
      </c>
      <c r="G38" s="13" t="s">
        <v>104</v>
      </c>
      <c r="H38" s="13" t="s">
        <v>52</v>
      </c>
      <c r="I38" s="13">
        <f t="shared" si="0"/>
        <v>2013</v>
      </c>
    </row>
    <row r="39" spans="2:9" x14ac:dyDescent="0.25">
      <c r="B39" s="34" t="s">
        <v>105</v>
      </c>
      <c r="C39" s="35">
        <v>2826.6073893246357</v>
      </c>
      <c r="D39" s="35">
        <v>141.33036946623179</v>
      </c>
      <c r="E39" s="35">
        <v>2967.9377587908675</v>
      </c>
      <c r="F39" s="36">
        <v>41730</v>
      </c>
      <c r="G39" s="13" t="s">
        <v>97</v>
      </c>
      <c r="H39" s="13" t="s">
        <v>42</v>
      </c>
      <c r="I39" s="13">
        <f t="shared" si="0"/>
        <v>2014</v>
      </c>
    </row>
    <row r="40" spans="2:9" x14ac:dyDescent="0.25">
      <c r="B40" s="34" t="s">
        <v>106</v>
      </c>
      <c r="C40" s="35">
        <v>834.39827263464394</v>
      </c>
      <c r="D40" s="35">
        <v>125.15974089519659</v>
      </c>
      <c r="E40" s="35">
        <v>959.55801352984054</v>
      </c>
      <c r="F40" s="36">
        <v>41671</v>
      </c>
      <c r="G40" s="13" t="s">
        <v>104</v>
      </c>
      <c r="H40" s="13" t="s">
        <v>18</v>
      </c>
      <c r="I40" s="13">
        <f t="shared" si="0"/>
        <v>2014</v>
      </c>
    </row>
    <row r="41" spans="2:9" x14ac:dyDescent="0.25">
      <c r="B41" s="34" t="s">
        <v>103</v>
      </c>
      <c r="C41" s="35">
        <v>8.4419796840847994</v>
      </c>
      <c r="D41" s="35">
        <v>0</v>
      </c>
      <c r="E41" s="35">
        <v>8.4419796840847994</v>
      </c>
      <c r="F41" s="36">
        <v>41791</v>
      </c>
      <c r="G41" s="13" t="s">
        <v>100</v>
      </c>
      <c r="H41" s="13" t="s">
        <v>32</v>
      </c>
      <c r="I41" s="13">
        <f t="shared" si="0"/>
        <v>2014</v>
      </c>
    </row>
    <row r="42" spans="2:9" x14ac:dyDescent="0.25">
      <c r="B42" s="34" t="s">
        <v>98</v>
      </c>
      <c r="C42" s="35">
        <v>4578.6409394349903</v>
      </c>
      <c r="D42" s="35">
        <v>1602.5243288022466</v>
      </c>
      <c r="E42" s="35">
        <v>6181.1652682372369</v>
      </c>
      <c r="F42" s="36">
        <v>41579</v>
      </c>
      <c r="G42" s="13" t="s">
        <v>100</v>
      </c>
      <c r="H42" s="13" t="s">
        <v>13</v>
      </c>
      <c r="I42" s="13">
        <f t="shared" si="0"/>
        <v>2013</v>
      </c>
    </row>
    <row r="43" spans="2:9" x14ac:dyDescent="0.25">
      <c r="B43" s="34" t="s">
        <v>98</v>
      </c>
      <c r="C43" s="35">
        <v>152.60219832271105</v>
      </c>
      <c r="D43" s="35">
        <v>53.410769412948866</v>
      </c>
      <c r="E43" s="35">
        <v>206.01296773565991</v>
      </c>
      <c r="F43" s="36">
        <v>41487</v>
      </c>
      <c r="G43" s="13" t="s">
        <v>97</v>
      </c>
      <c r="H43" s="13" t="s">
        <v>22</v>
      </c>
      <c r="I43" s="13">
        <f t="shared" si="0"/>
        <v>2013</v>
      </c>
    </row>
    <row r="44" spans="2:9" x14ac:dyDescent="0.25">
      <c r="B44" s="34" t="s">
        <v>96</v>
      </c>
      <c r="C44" s="35">
        <v>2.725225823155597</v>
      </c>
      <c r="D44" s="35">
        <v>0.40878387347333955</v>
      </c>
      <c r="E44" s="35">
        <v>3.1340096966289366</v>
      </c>
      <c r="F44" s="36">
        <v>41640</v>
      </c>
      <c r="G44" s="13" t="s">
        <v>104</v>
      </c>
      <c r="H44" s="13" t="s">
        <v>52</v>
      </c>
      <c r="I44" s="13">
        <f t="shared" si="0"/>
        <v>2014</v>
      </c>
    </row>
    <row r="45" spans="2:9" x14ac:dyDescent="0.25">
      <c r="B45" s="34" t="s">
        <v>98</v>
      </c>
      <c r="C45" s="35">
        <v>2466.2326240104449</v>
      </c>
      <c r="D45" s="35">
        <v>863.1814184036557</v>
      </c>
      <c r="E45" s="35">
        <v>3329.4140424141005</v>
      </c>
      <c r="F45" s="36">
        <v>41730</v>
      </c>
      <c r="G45" s="13" t="s">
        <v>100</v>
      </c>
      <c r="H45" s="13" t="s">
        <v>13</v>
      </c>
      <c r="I45" s="13">
        <f t="shared" si="0"/>
        <v>2014</v>
      </c>
    </row>
    <row r="46" spans="2:9" x14ac:dyDescent="0.25">
      <c r="B46" s="34" t="s">
        <v>107</v>
      </c>
      <c r="C46" s="35">
        <v>670.45330095788813</v>
      </c>
      <c r="D46" s="35">
        <v>67.045330095788813</v>
      </c>
      <c r="E46" s="35">
        <v>737.49863105367695</v>
      </c>
      <c r="F46" s="36">
        <v>41487</v>
      </c>
      <c r="G46" s="13" t="s">
        <v>108</v>
      </c>
      <c r="H46" s="13" t="s">
        <v>49</v>
      </c>
      <c r="I46" s="13">
        <f t="shared" si="0"/>
        <v>2013</v>
      </c>
    </row>
    <row r="47" spans="2:9" x14ac:dyDescent="0.25">
      <c r="B47" s="34" t="s">
        <v>103</v>
      </c>
      <c r="C47" s="35">
        <v>138.95543478147374</v>
      </c>
      <c r="D47" s="35">
        <v>0</v>
      </c>
      <c r="E47" s="35">
        <v>138.95543478147374</v>
      </c>
      <c r="F47" s="36">
        <v>41548</v>
      </c>
      <c r="G47" s="13" t="s">
        <v>99</v>
      </c>
      <c r="H47" s="13" t="s">
        <v>55</v>
      </c>
      <c r="I47" s="13">
        <f t="shared" si="0"/>
        <v>2013</v>
      </c>
    </row>
    <row r="48" spans="2:9" x14ac:dyDescent="0.25">
      <c r="B48" s="34" t="s">
        <v>96</v>
      </c>
      <c r="C48" s="35">
        <v>938.56421758846409</v>
      </c>
      <c r="D48" s="35">
        <v>140.78463263826961</v>
      </c>
      <c r="E48" s="35">
        <v>1079.3488502267337</v>
      </c>
      <c r="F48" s="36">
        <v>41456</v>
      </c>
      <c r="G48" s="13" t="s">
        <v>100</v>
      </c>
      <c r="H48" s="13" t="s">
        <v>13</v>
      </c>
      <c r="I48" s="13">
        <f t="shared" si="0"/>
        <v>2013</v>
      </c>
    </row>
    <row r="49" spans="2:9" x14ac:dyDescent="0.25">
      <c r="B49" s="34" t="s">
        <v>103</v>
      </c>
      <c r="C49" s="35">
        <v>7.4654188938438892</v>
      </c>
      <c r="D49" s="35">
        <v>0</v>
      </c>
      <c r="E49" s="35">
        <v>7.4654188938438892</v>
      </c>
      <c r="F49" s="36">
        <v>41487</v>
      </c>
      <c r="G49" s="13" t="s">
        <v>104</v>
      </c>
      <c r="H49" s="13" t="s">
        <v>62</v>
      </c>
      <c r="I49" s="13">
        <f t="shared" si="0"/>
        <v>2013</v>
      </c>
    </row>
    <row r="50" spans="2:9" x14ac:dyDescent="0.25">
      <c r="B50" s="34" t="s">
        <v>98</v>
      </c>
      <c r="C50" s="35">
        <v>5820.0203618252999</v>
      </c>
      <c r="D50" s="35">
        <v>2037.0071266388547</v>
      </c>
      <c r="E50" s="35">
        <v>7857.0274884641549</v>
      </c>
      <c r="F50" s="36">
        <v>41791</v>
      </c>
      <c r="G50" s="13" t="s">
        <v>99</v>
      </c>
      <c r="H50" s="13" t="s">
        <v>35</v>
      </c>
      <c r="I50" s="13">
        <f t="shared" si="0"/>
        <v>2014</v>
      </c>
    </row>
    <row r="51" spans="2:9" x14ac:dyDescent="0.25">
      <c r="B51" s="34" t="s">
        <v>96</v>
      </c>
      <c r="C51" s="35">
        <v>909.75486605566402</v>
      </c>
      <c r="D51" s="35">
        <v>136.4632299083496</v>
      </c>
      <c r="E51" s="35">
        <v>1046.2180959640136</v>
      </c>
      <c r="F51" s="36">
        <v>41699</v>
      </c>
      <c r="G51" s="13" t="s">
        <v>99</v>
      </c>
      <c r="H51" s="13" t="s">
        <v>35</v>
      </c>
      <c r="I51" s="13">
        <f t="shared" si="0"/>
        <v>2014</v>
      </c>
    </row>
    <row r="52" spans="2:9" x14ac:dyDescent="0.25">
      <c r="B52" s="34" t="s">
        <v>98</v>
      </c>
      <c r="C52" s="35">
        <v>2945.4442352107435</v>
      </c>
      <c r="D52" s="35">
        <v>1030.9054823237602</v>
      </c>
      <c r="E52" s="35">
        <v>3976.3497175345037</v>
      </c>
      <c r="F52" s="36">
        <v>41518</v>
      </c>
      <c r="G52" s="13" t="s">
        <v>108</v>
      </c>
      <c r="H52" s="13" t="s">
        <v>58</v>
      </c>
      <c r="I52" s="13">
        <f t="shared" si="0"/>
        <v>2013</v>
      </c>
    </row>
    <row r="53" spans="2:9" x14ac:dyDescent="0.25">
      <c r="B53" s="34" t="s">
        <v>98</v>
      </c>
      <c r="C53" s="35">
        <v>4675.7002740196185</v>
      </c>
      <c r="D53" s="35">
        <v>1636.4950959068665</v>
      </c>
      <c r="E53" s="35">
        <v>6312.195369926485</v>
      </c>
      <c r="F53" s="36">
        <v>41548</v>
      </c>
      <c r="G53" s="13" t="s">
        <v>104</v>
      </c>
      <c r="H53" s="13" t="s">
        <v>18</v>
      </c>
      <c r="I53" s="13">
        <f t="shared" si="0"/>
        <v>2013</v>
      </c>
    </row>
    <row r="54" spans="2:9" x14ac:dyDescent="0.25">
      <c r="B54" s="34" t="s">
        <v>106</v>
      </c>
      <c r="C54" s="35">
        <v>107.13914784901135</v>
      </c>
      <c r="D54" s="35">
        <v>16.070872177351703</v>
      </c>
      <c r="E54" s="35">
        <v>123.21002002636305</v>
      </c>
      <c r="F54" s="36">
        <v>41699</v>
      </c>
      <c r="G54" s="13" t="s">
        <v>100</v>
      </c>
      <c r="H54" s="13" t="s">
        <v>32</v>
      </c>
      <c r="I54" s="13">
        <f t="shared" si="0"/>
        <v>2014</v>
      </c>
    </row>
    <row r="55" spans="2:9" x14ac:dyDescent="0.25">
      <c r="B55" s="34" t="s">
        <v>107</v>
      </c>
      <c r="C55" s="35">
        <v>134.83190450278926</v>
      </c>
      <c r="D55" s="35">
        <v>13.483190450278926</v>
      </c>
      <c r="E55" s="35">
        <v>148.31509495306818</v>
      </c>
      <c r="F55" s="36">
        <v>41487</v>
      </c>
      <c r="G55" s="13" t="s">
        <v>100</v>
      </c>
      <c r="H55" s="13" t="s">
        <v>32</v>
      </c>
      <c r="I55" s="13">
        <f t="shared" si="0"/>
        <v>2013</v>
      </c>
    </row>
    <row r="56" spans="2:9" x14ac:dyDescent="0.25">
      <c r="B56" s="34" t="s">
        <v>107</v>
      </c>
      <c r="C56" s="35">
        <v>35.005113872102811</v>
      </c>
      <c r="D56" s="35">
        <v>3.5005113872102811</v>
      </c>
      <c r="E56" s="35">
        <v>38.505625259313092</v>
      </c>
      <c r="F56" s="36">
        <v>41671</v>
      </c>
      <c r="G56" s="13" t="s">
        <v>104</v>
      </c>
      <c r="H56" s="13" t="s">
        <v>52</v>
      </c>
      <c r="I56" s="13">
        <f t="shared" si="0"/>
        <v>2014</v>
      </c>
    </row>
    <row r="57" spans="2:9" x14ac:dyDescent="0.25">
      <c r="B57" s="34" t="s">
        <v>98</v>
      </c>
      <c r="C57" s="35">
        <v>3321.9572891539428</v>
      </c>
      <c r="D57" s="35">
        <v>1162.68505120388</v>
      </c>
      <c r="E57" s="35">
        <v>4484.6423403578228</v>
      </c>
      <c r="F57" s="36">
        <v>41518</v>
      </c>
      <c r="G57" s="13" t="s">
        <v>108</v>
      </c>
      <c r="H57" s="13" t="s">
        <v>58</v>
      </c>
      <c r="I57" s="13">
        <f t="shared" si="0"/>
        <v>2013</v>
      </c>
    </row>
    <row r="58" spans="2:9" x14ac:dyDescent="0.25">
      <c r="B58" s="34" t="s">
        <v>101</v>
      </c>
      <c r="C58" s="35">
        <v>359.58324741386605</v>
      </c>
      <c r="D58" s="35">
        <v>17.979162370693302</v>
      </c>
      <c r="E58" s="35">
        <v>377.56240978455935</v>
      </c>
      <c r="F58" s="36">
        <v>41579</v>
      </c>
      <c r="G58" s="13" t="s">
        <v>100</v>
      </c>
      <c r="H58" s="13" t="s">
        <v>13</v>
      </c>
      <c r="I58" s="13">
        <f t="shared" si="0"/>
        <v>2013</v>
      </c>
    </row>
    <row r="59" spans="2:9" x14ac:dyDescent="0.25">
      <c r="B59" s="34" t="s">
        <v>106</v>
      </c>
      <c r="C59" s="35">
        <v>898.74470375434612</v>
      </c>
      <c r="D59" s="35">
        <v>134.81170556315192</v>
      </c>
      <c r="E59" s="35">
        <v>1033.556409317498</v>
      </c>
      <c r="F59" s="36">
        <v>41487</v>
      </c>
      <c r="G59" s="13" t="s">
        <v>99</v>
      </c>
      <c r="H59" s="13" t="s">
        <v>35</v>
      </c>
      <c r="I59" s="13">
        <f t="shared" si="0"/>
        <v>2013</v>
      </c>
    </row>
    <row r="60" spans="2:9" x14ac:dyDescent="0.25">
      <c r="B60" s="34" t="s">
        <v>103</v>
      </c>
      <c r="C60" s="35">
        <v>100.32615818786326</v>
      </c>
      <c r="D60" s="35">
        <v>0</v>
      </c>
      <c r="E60" s="35">
        <v>100.32615818786326</v>
      </c>
      <c r="F60" s="36">
        <v>41671</v>
      </c>
      <c r="G60" s="13" t="s">
        <v>108</v>
      </c>
      <c r="H60" s="13" t="s">
        <v>58</v>
      </c>
      <c r="I60" s="13">
        <f t="shared" si="0"/>
        <v>2014</v>
      </c>
    </row>
    <row r="61" spans="2:9" x14ac:dyDescent="0.25">
      <c r="B61" s="34" t="s">
        <v>98</v>
      </c>
      <c r="C61" s="35">
        <v>4731.8248354531534</v>
      </c>
      <c r="D61" s="35">
        <v>1656.1386924086037</v>
      </c>
      <c r="E61" s="35">
        <v>6387.963527861757</v>
      </c>
      <c r="F61" s="36">
        <v>41671</v>
      </c>
      <c r="G61" s="13" t="s">
        <v>108</v>
      </c>
      <c r="H61" s="13" t="s">
        <v>50</v>
      </c>
      <c r="I61" s="13">
        <f t="shared" si="0"/>
        <v>2014</v>
      </c>
    </row>
    <row r="62" spans="2:9" x14ac:dyDescent="0.25">
      <c r="B62" s="34" t="s">
        <v>107</v>
      </c>
      <c r="C62" s="35">
        <v>957.18857993051643</v>
      </c>
      <c r="D62" s="35">
        <v>95.718857993051643</v>
      </c>
      <c r="E62" s="35">
        <v>1052.9074379235681</v>
      </c>
      <c r="F62" s="36">
        <v>41579</v>
      </c>
      <c r="G62" s="13" t="s">
        <v>100</v>
      </c>
      <c r="H62" s="13" t="s">
        <v>13</v>
      </c>
      <c r="I62" s="13">
        <f t="shared" si="0"/>
        <v>2013</v>
      </c>
    </row>
    <row r="63" spans="2:9" x14ac:dyDescent="0.25">
      <c r="B63" s="34" t="s">
        <v>103</v>
      </c>
      <c r="C63" s="35">
        <v>121.49759342851212</v>
      </c>
      <c r="D63" s="35">
        <v>0</v>
      </c>
      <c r="E63" s="35">
        <v>121.49759342851212</v>
      </c>
      <c r="F63" s="36">
        <v>41518</v>
      </c>
      <c r="G63" s="13" t="s">
        <v>97</v>
      </c>
      <c r="H63" s="13" t="s">
        <v>22</v>
      </c>
      <c r="I63" s="13">
        <f t="shared" si="0"/>
        <v>2013</v>
      </c>
    </row>
    <row r="64" spans="2:9" x14ac:dyDescent="0.25">
      <c r="B64" s="34" t="s">
        <v>96</v>
      </c>
      <c r="C64" s="35">
        <v>405.5818759234171</v>
      </c>
      <c r="D64" s="35">
        <v>60.837281388512565</v>
      </c>
      <c r="E64" s="35">
        <v>466.41915731192967</v>
      </c>
      <c r="F64" s="36">
        <v>41609</v>
      </c>
      <c r="G64" s="13" t="s">
        <v>104</v>
      </c>
      <c r="H64" s="13" t="s">
        <v>52</v>
      </c>
      <c r="I64" s="13">
        <f t="shared" si="0"/>
        <v>2013</v>
      </c>
    </row>
    <row r="65" spans="2:9" x14ac:dyDescent="0.25">
      <c r="B65" s="34" t="s">
        <v>105</v>
      </c>
      <c r="C65" s="35">
        <v>3792.1633893256512</v>
      </c>
      <c r="D65" s="35">
        <v>189.60816946628256</v>
      </c>
      <c r="E65" s="35">
        <v>3981.7715587919338</v>
      </c>
      <c r="F65" s="36">
        <v>41730</v>
      </c>
      <c r="G65" s="13" t="s">
        <v>108</v>
      </c>
      <c r="H65" s="13" t="s">
        <v>50</v>
      </c>
      <c r="I65" s="13">
        <f t="shared" si="0"/>
        <v>2014</v>
      </c>
    </row>
    <row r="66" spans="2:9" x14ac:dyDescent="0.25">
      <c r="B66" s="34" t="s">
        <v>105</v>
      </c>
      <c r="C66" s="35">
        <v>5243.8766725117603</v>
      </c>
      <c r="D66" s="35">
        <v>262.19383362558801</v>
      </c>
      <c r="E66" s="35">
        <v>5506.0705061373483</v>
      </c>
      <c r="F66" s="36">
        <v>41760</v>
      </c>
      <c r="G66" s="13" t="s">
        <v>97</v>
      </c>
      <c r="H66" s="13" t="s">
        <v>22</v>
      </c>
      <c r="I66" s="13">
        <f t="shared" si="0"/>
        <v>2014</v>
      </c>
    </row>
    <row r="67" spans="2:9" x14ac:dyDescent="0.25">
      <c r="B67" s="34" t="s">
        <v>106</v>
      </c>
      <c r="C67" s="35">
        <v>435.39878720821434</v>
      </c>
      <c r="D67" s="35">
        <v>65.309818081232152</v>
      </c>
      <c r="E67" s="35">
        <v>500.7086052894465</v>
      </c>
      <c r="F67" s="36">
        <v>41671</v>
      </c>
      <c r="G67" s="13" t="s">
        <v>104</v>
      </c>
      <c r="H67" s="13" t="s">
        <v>18</v>
      </c>
      <c r="I67" s="13">
        <f t="shared" si="0"/>
        <v>2014</v>
      </c>
    </row>
    <row r="68" spans="2:9" x14ac:dyDescent="0.25">
      <c r="B68" s="34" t="s">
        <v>106</v>
      </c>
      <c r="C68" s="35">
        <v>328.95096527590795</v>
      </c>
      <c r="D68" s="35">
        <v>49.342644791386192</v>
      </c>
      <c r="E68" s="35">
        <v>378.29361006729414</v>
      </c>
      <c r="F68" s="36">
        <v>41760</v>
      </c>
      <c r="G68" s="13" t="s">
        <v>99</v>
      </c>
      <c r="H68" s="13" t="s">
        <v>55</v>
      </c>
      <c r="I68" s="13">
        <f t="shared" si="0"/>
        <v>2014</v>
      </c>
    </row>
    <row r="69" spans="2:9" x14ac:dyDescent="0.25">
      <c r="B69" s="34" t="s">
        <v>103</v>
      </c>
      <c r="C69" s="35">
        <v>96.536317420577689</v>
      </c>
      <c r="D69" s="35">
        <v>0</v>
      </c>
      <c r="E69" s="35">
        <v>96.536317420577689</v>
      </c>
      <c r="F69" s="36">
        <v>41487</v>
      </c>
      <c r="G69" s="13" t="s">
        <v>104</v>
      </c>
      <c r="H69" s="13" t="s">
        <v>18</v>
      </c>
      <c r="I69" s="13">
        <f t="shared" si="0"/>
        <v>2013</v>
      </c>
    </row>
    <row r="70" spans="2:9" x14ac:dyDescent="0.25">
      <c r="B70" s="34" t="s">
        <v>103</v>
      </c>
      <c r="C70" s="35">
        <v>43.907673440207873</v>
      </c>
      <c r="D70" s="35">
        <v>0</v>
      </c>
      <c r="E70" s="35">
        <v>43.907673440207873</v>
      </c>
      <c r="F70" s="36">
        <v>41518</v>
      </c>
      <c r="G70" s="13" t="s">
        <v>108</v>
      </c>
      <c r="H70" s="13" t="s">
        <v>50</v>
      </c>
      <c r="I70" s="13">
        <f t="shared" si="0"/>
        <v>2013</v>
      </c>
    </row>
    <row r="71" spans="2:9" x14ac:dyDescent="0.25">
      <c r="B71" s="34" t="s">
        <v>98</v>
      </c>
      <c r="C71" s="35">
        <v>1129.2427178705111</v>
      </c>
      <c r="D71" s="35">
        <v>395.23495125467889</v>
      </c>
      <c r="E71" s="35">
        <v>1524.47766912519</v>
      </c>
      <c r="F71" s="36">
        <v>41640</v>
      </c>
      <c r="G71" s="13" t="s">
        <v>99</v>
      </c>
      <c r="H71" s="13" t="s">
        <v>55</v>
      </c>
      <c r="I71" s="13">
        <f t="shared" si="0"/>
        <v>2014</v>
      </c>
    </row>
    <row r="72" spans="2:9" x14ac:dyDescent="0.25">
      <c r="B72" s="34" t="s">
        <v>106</v>
      </c>
      <c r="C72" s="35">
        <v>146.09379690409696</v>
      </c>
      <c r="D72" s="35">
        <v>21.914069535614544</v>
      </c>
      <c r="E72" s="35">
        <v>168.00786643971151</v>
      </c>
      <c r="F72" s="36">
        <v>41730</v>
      </c>
      <c r="G72" s="13" t="s">
        <v>97</v>
      </c>
      <c r="H72" s="13" t="s">
        <v>42</v>
      </c>
      <c r="I72" s="13">
        <f t="shared" si="0"/>
        <v>2014</v>
      </c>
    </row>
    <row r="73" spans="2:9" x14ac:dyDescent="0.25">
      <c r="B73" s="34" t="s">
        <v>98</v>
      </c>
      <c r="C73" s="35">
        <v>5426.33633074729</v>
      </c>
      <c r="D73" s="35">
        <v>1899.2177157615513</v>
      </c>
      <c r="E73" s="35">
        <v>7325.5540465088416</v>
      </c>
      <c r="F73" s="36">
        <v>41456</v>
      </c>
      <c r="G73" s="13" t="s">
        <v>97</v>
      </c>
      <c r="H73" s="13" t="s">
        <v>22</v>
      </c>
      <c r="I73" s="13">
        <f t="shared" si="0"/>
        <v>2013</v>
      </c>
    </row>
    <row r="74" spans="2:9" x14ac:dyDescent="0.25">
      <c r="B74" s="34" t="s">
        <v>107</v>
      </c>
      <c r="C74" s="35">
        <v>79.096717874563183</v>
      </c>
      <c r="D74" s="35">
        <v>7.9096717874563183</v>
      </c>
      <c r="E74" s="35">
        <v>87.006389662019501</v>
      </c>
      <c r="F74" s="36">
        <v>41579</v>
      </c>
      <c r="G74" s="13" t="s">
        <v>97</v>
      </c>
      <c r="H74" s="13" t="s">
        <v>22</v>
      </c>
      <c r="I74" s="13">
        <f t="shared" si="0"/>
        <v>2013</v>
      </c>
    </row>
    <row r="75" spans="2:9" x14ac:dyDescent="0.25">
      <c r="B75" s="34" t="s">
        <v>96</v>
      </c>
      <c r="C75" s="35">
        <v>529.19680078778697</v>
      </c>
      <c r="D75" s="35">
        <v>79.379520118168045</v>
      </c>
      <c r="E75" s="35">
        <v>608.57632090595507</v>
      </c>
      <c r="F75" s="36">
        <v>41791</v>
      </c>
      <c r="G75" s="13" t="s">
        <v>97</v>
      </c>
      <c r="H75" s="13" t="s">
        <v>42</v>
      </c>
      <c r="I75" s="13">
        <f t="shared" si="0"/>
        <v>2014</v>
      </c>
    </row>
    <row r="76" spans="2:9" x14ac:dyDescent="0.25">
      <c r="B76" s="34" t="s">
        <v>105</v>
      </c>
      <c r="C76" s="35">
        <v>1804.4646175349044</v>
      </c>
      <c r="D76" s="35">
        <v>90.22323087674522</v>
      </c>
      <c r="E76" s="35">
        <v>1894.6878484116496</v>
      </c>
      <c r="F76" s="36">
        <v>41699</v>
      </c>
      <c r="G76" s="13" t="s">
        <v>100</v>
      </c>
      <c r="H76" s="13" t="s">
        <v>13</v>
      </c>
      <c r="I76" s="13">
        <f t="shared" si="0"/>
        <v>2014</v>
      </c>
    </row>
    <row r="77" spans="2:9" x14ac:dyDescent="0.25">
      <c r="B77" s="34" t="s">
        <v>107</v>
      </c>
      <c r="C77" s="35">
        <v>181.14659156253765</v>
      </c>
      <c r="D77" s="35">
        <v>18.114659156253765</v>
      </c>
      <c r="E77" s="35">
        <v>199.26125071879142</v>
      </c>
      <c r="F77" s="36">
        <v>41791</v>
      </c>
      <c r="G77" s="13" t="s">
        <v>99</v>
      </c>
      <c r="H77" s="13" t="s">
        <v>35</v>
      </c>
      <c r="I77" s="13">
        <f t="shared" si="0"/>
        <v>2014</v>
      </c>
    </row>
    <row r="78" spans="2:9" x14ac:dyDescent="0.25">
      <c r="B78" s="34" t="s">
        <v>106</v>
      </c>
      <c r="C78" s="35">
        <v>130.1941354149676</v>
      </c>
      <c r="D78" s="35">
        <v>19.529120312245141</v>
      </c>
      <c r="E78" s="35">
        <v>149.72325572721275</v>
      </c>
      <c r="F78" s="36">
        <v>41640</v>
      </c>
      <c r="G78" s="13" t="s">
        <v>104</v>
      </c>
      <c r="H78" s="13" t="s">
        <v>18</v>
      </c>
      <c r="I78" s="13">
        <f t="shared" si="0"/>
        <v>2014</v>
      </c>
    </row>
    <row r="79" spans="2:9" x14ac:dyDescent="0.25">
      <c r="B79" s="34" t="s">
        <v>103</v>
      </c>
      <c r="C79" s="35">
        <v>111.11970108468086</v>
      </c>
      <c r="D79" s="35">
        <v>0</v>
      </c>
      <c r="E79" s="35">
        <v>111.11970108468086</v>
      </c>
      <c r="F79" s="36">
        <v>41640</v>
      </c>
      <c r="G79" s="13" t="s">
        <v>97</v>
      </c>
      <c r="H79" s="13" t="s">
        <v>24</v>
      </c>
      <c r="I79" s="13">
        <f t="shared" si="0"/>
        <v>2014</v>
      </c>
    </row>
    <row r="80" spans="2:9" x14ac:dyDescent="0.25">
      <c r="B80" s="34" t="s">
        <v>101</v>
      </c>
      <c r="C80" s="35">
        <v>209.98827433231781</v>
      </c>
      <c r="D80" s="35">
        <v>10.499413716615891</v>
      </c>
      <c r="E80" s="35">
        <v>220.48768804893371</v>
      </c>
      <c r="F80" s="36">
        <v>41609</v>
      </c>
      <c r="G80" s="13" t="s">
        <v>99</v>
      </c>
      <c r="H80" s="13" t="s">
        <v>102</v>
      </c>
      <c r="I80" s="13">
        <f t="shared" si="0"/>
        <v>2013</v>
      </c>
    </row>
    <row r="81" spans="2:9" x14ac:dyDescent="0.25">
      <c r="B81" s="34" t="s">
        <v>103</v>
      </c>
      <c r="C81" s="35">
        <v>141.69508962131658</v>
      </c>
      <c r="D81" s="35">
        <v>0</v>
      </c>
      <c r="E81" s="35">
        <v>141.69508962131658</v>
      </c>
      <c r="F81" s="36">
        <v>41730</v>
      </c>
      <c r="G81" s="13" t="s">
        <v>100</v>
      </c>
      <c r="H81" s="13" t="s">
        <v>39</v>
      </c>
      <c r="I81" s="13">
        <f t="shared" si="0"/>
        <v>2014</v>
      </c>
    </row>
    <row r="82" spans="2:9" x14ac:dyDescent="0.25">
      <c r="B82" s="34" t="s">
        <v>105</v>
      </c>
      <c r="C82" s="35">
        <v>2781.5335258037521</v>
      </c>
      <c r="D82" s="35">
        <v>139.07667629018761</v>
      </c>
      <c r="E82" s="35">
        <v>2920.6102020939397</v>
      </c>
      <c r="F82" s="36">
        <v>41791</v>
      </c>
      <c r="G82" s="13" t="s">
        <v>108</v>
      </c>
      <c r="H82" s="13" t="s">
        <v>50</v>
      </c>
      <c r="I82" s="13">
        <f t="shared" si="0"/>
        <v>2014</v>
      </c>
    </row>
    <row r="83" spans="2:9" x14ac:dyDescent="0.25">
      <c r="B83" s="34" t="s">
        <v>98</v>
      </c>
      <c r="C83" s="35">
        <v>2211.6380564511928</v>
      </c>
      <c r="D83" s="35">
        <v>774.07331975791749</v>
      </c>
      <c r="E83" s="35">
        <v>2985.7113762091103</v>
      </c>
      <c r="F83" s="36">
        <v>41760</v>
      </c>
      <c r="G83" s="13" t="s">
        <v>97</v>
      </c>
      <c r="H83" s="13" t="s">
        <v>22</v>
      </c>
      <c r="I83" s="13">
        <f t="shared" si="0"/>
        <v>2014</v>
      </c>
    </row>
    <row r="84" spans="2:9" x14ac:dyDescent="0.25">
      <c r="B84" s="34" t="s">
        <v>106</v>
      </c>
      <c r="C84" s="35">
        <v>103.59307631006232</v>
      </c>
      <c r="D84" s="35">
        <v>15.538961446509347</v>
      </c>
      <c r="E84" s="35">
        <v>119.13203775657166</v>
      </c>
      <c r="F84" s="36">
        <v>41487</v>
      </c>
      <c r="G84" s="13" t="s">
        <v>99</v>
      </c>
      <c r="H84" s="13" t="s">
        <v>55</v>
      </c>
      <c r="I84" s="13">
        <f t="shared" si="0"/>
        <v>2013</v>
      </c>
    </row>
    <row r="85" spans="2:9" x14ac:dyDescent="0.25">
      <c r="B85" s="34" t="s">
        <v>101</v>
      </c>
      <c r="C85" s="35">
        <v>148.68412949090271</v>
      </c>
      <c r="D85" s="35">
        <v>7.4342064745451353</v>
      </c>
      <c r="E85" s="35">
        <v>156.11833596544784</v>
      </c>
      <c r="F85" s="36">
        <v>41791</v>
      </c>
      <c r="G85" s="13" t="s">
        <v>108</v>
      </c>
      <c r="H85" s="13" t="s">
        <v>49</v>
      </c>
      <c r="I85" s="13">
        <f t="shared" si="0"/>
        <v>2014</v>
      </c>
    </row>
    <row r="86" spans="2:9" x14ac:dyDescent="0.25">
      <c r="B86" s="34" t="s">
        <v>101</v>
      </c>
      <c r="C86" s="35">
        <v>80.602856802215683</v>
      </c>
      <c r="D86" s="35">
        <v>4.0301428401107842</v>
      </c>
      <c r="E86" s="35">
        <v>84.632999642326467</v>
      </c>
      <c r="F86" s="36">
        <v>41548</v>
      </c>
      <c r="G86" s="13" t="s">
        <v>104</v>
      </c>
      <c r="H86" s="13" t="s">
        <v>62</v>
      </c>
      <c r="I86" s="13">
        <f t="shared" si="0"/>
        <v>2013</v>
      </c>
    </row>
    <row r="87" spans="2:9" x14ac:dyDescent="0.25">
      <c r="B87" s="34" t="s">
        <v>107</v>
      </c>
      <c r="C87" s="35">
        <v>751.80287178045546</v>
      </c>
      <c r="D87" s="35">
        <v>75.180287178045546</v>
      </c>
      <c r="E87" s="35">
        <v>826.98315895850101</v>
      </c>
      <c r="F87" s="36">
        <v>41699</v>
      </c>
      <c r="G87" s="13" t="s">
        <v>97</v>
      </c>
      <c r="H87" s="13" t="s">
        <v>22</v>
      </c>
      <c r="I87" s="13">
        <f t="shared" si="0"/>
        <v>2014</v>
      </c>
    </row>
    <row r="88" spans="2:9" x14ac:dyDescent="0.25">
      <c r="B88" s="34" t="s">
        <v>101</v>
      </c>
      <c r="C88" s="35">
        <v>33.340116511681117</v>
      </c>
      <c r="D88" s="35">
        <v>1.6670058255840559</v>
      </c>
      <c r="E88" s="35">
        <v>35.007122337265173</v>
      </c>
      <c r="F88" s="36">
        <v>41548</v>
      </c>
      <c r="G88" s="13" t="s">
        <v>100</v>
      </c>
      <c r="H88" s="13" t="s">
        <v>39</v>
      </c>
      <c r="I88" s="13">
        <f t="shared" si="0"/>
        <v>2013</v>
      </c>
    </row>
    <row r="89" spans="2:9" x14ac:dyDescent="0.25">
      <c r="B89" s="34" t="s">
        <v>96</v>
      </c>
      <c r="C89" s="35">
        <v>223.2528880067548</v>
      </c>
      <c r="D89" s="35">
        <v>33.48793320101322</v>
      </c>
      <c r="E89" s="35">
        <v>256.74082120776802</v>
      </c>
      <c r="F89" s="36">
        <v>41791</v>
      </c>
      <c r="G89" s="13" t="s">
        <v>97</v>
      </c>
      <c r="H89" s="13" t="s">
        <v>38</v>
      </c>
      <c r="I89" s="13">
        <f t="shared" si="0"/>
        <v>2014</v>
      </c>
    </row>
    <row r="90" spans="2:9" x14ac:dyDescent="0.25">
      <c r="B90" s="34" t="s">
        <v>103</v>
      </c>
      <c r="C90" s="35">
        <v>54.17848833512835</v>
      </c>
      <c r="D90" s="35">
        <v>0</v>
      </c>
      <c r="E90" s="35">
        <v>54.17848833512835</v>
      </c>
      <c r="F90" s="36">
        <v>41548</v>
      </c>
      <c r="G90" s="13" t="s">
        <v>108</v>
      </c>
      <c r="H90" s="13" t="s">
        <v>83</v>
      </c>
      <c r="I90" s="13">
        <f t="shared" si="0"/>
        <v>2013</v>
      </c>
    </row>
    <row r="91" spans="2:9" x14ac:dyDescent="0.25">
      <c r="B91" s="34" t="s">
        <v>105</v>
      </c>
      <c r="C91" s="35">
        <v>8419.1280868071772</v>
      </c>
      <c r="D91" s="35">
        <v>420.95640434035886</v>
      </c>
      <c r="E91" s="35">
        <v>8840.084491147536</v>
      </c>
      <c r="F91" s="36">
        <v>41730</v>
      </c>
      <c r="G91" s="13" t="s">
        <v>100</v>
      </c>
      <c r="H91" s="13" t="s">
        <v>39</v>
      </c>
      <c r="I91" s="13">
        <f t="shared" si="0"/>
        <v>2014</v>
      </c>
    </row>
    <row r="92" spans="2:9" x14ac:dyDescent="0.25">
      <c r="B92" s="34" t="s">
        <v>101</v>
      </c>
      <c r="C92" s="35">
        <v>197.54587495344822</v>
      </c>
      <c r="D92" s="35">
        <v>9.877293747672411</v>
      </c>
      <c r="E92" s="35">
        <v>207.42316870112063</v>
      </c>
      <c r="F92" s="36">
        <v>41760</v>
      </c>
      <c r="G92" s="13" t="s">
        <v>100</v>
      </c>
      <c r="H92" s="13" t="s">
        <v>13</v>
      </c>
      <c r="I92" s="13">
        <f t="shared" si="0"/>
        <v>2014</v>
      </c>
    </row>
    <row r="93" spans="2:9" x14ac:dyDescent="0.25">
      <c r="B93" s="34" t="s">
        <v>107</v>
      </c>
      <c r="C93" s="35">
        <v>314.57572134149814</v>
      </c>
      <c r="D93" s="35">
        <v>31.457572134149814</v>
      </c>
      <c r="E93" s="35">
        <v>346.03329347564795</v>
      </c>
      <c r="F93" s="36">
        <v>41548</v>
      </c>
      <c r="G93" s="13" t="s">
        <v>108</v>
      </c>
      <c r="H93" s="13" t="s">
        <v>50</v>
      </c>
      <c r="I93" s="13">
        <f t="shared" si="0"/>
        <v>2013</v>
      </c>
    </row>
    <row r="94" spans="2:9" x14ac:dyDescent="0.25">
      <c r="B94" s="34" t="s">
        <v>101</v>
      </c>
      <c r="C94" s="35">
        <v>13.114376616158552</v>
      </c>
      <c r="D94" s="35">
        <v>0.65571883080792759</v>
      </c>
      <c r="E94" s="35">
        <v>13.770095446966479</v>
      </c>
      <c r="F94" s="36">
        <v>41699</v>
      </c>
      <c r="G94" s="13" t="s">
        <v>108</v>
      </c>
      <c r="H94" s="13" t="s">
        <v>49</v>
      </c>
      <c r="I94" s="13">
        <f t="shared" si="0"/>
        <v>2014</v>
      </c>
    </row>
    <row r="95" spans="2:9" x14ac:dyDescent="0.25">
      <c r="B95" s="34" t="s">
        <v>103</v>
      </c>
      <c r="C95" s="35">
        <v>65.390449744201305</v>
      </c>
      <c r="D95" s="35">
        <v>0</v>
      </c>
      <c r="E95" s="35">
        <v>65.390449744201305</v>
      </c>
      <c r="F95" s="37">
        <v>41548</v>
      </c>
      <c r="G95" s="13" t="s">
        <v>100</v>
      </c>
      <c r="H95" s="13" t="s">
        <v>39</v>
      </c>
      <c r="I95" s="13">
        <f t="shared" si="0"/>
        <v>2013</v>
      </c>
    </row>
    <row r="96" spans="2:9" x14ac:dyDescent="0.25">
      <c r="B96" s="34" t="s">
        <v>105</v>
      </c>
      <c r="C96" s="35">
        <v>5853.6741467560205</v>
      </c>
      <c r="D96" s="35">
        <v>292.68370733780102</v>
      </c>
      <c r="E96" s="35">
        <v>6146.3578540938215</v>
      </c>
      <c r="F96" s="36">
        <v>41456</v>
      </c>
      <c r="G96" s="13" t="s">
        <v>99</v>
      </c>
      <c r="H96" s="13" t="s">
        <v>102</v>
      </c>
      <c r="I96" s="13">
        <f t="shared" ref="I96:I151" si="1">YEAR(F96)</f>
        <v>2013</v>
      </c>
    </row>
    <row r="97" spans="2:9" x14ac:dyDescent="0.25">
      <c r="B97" s="34" t="s">
        <v>96</v>
      </c>
      <c r="C97" s="35">
        <v>534.14917037207488</v>
      </c>
      <c r="D97" s="35">
        <v>80.122375555811232</v>
      </c>
      <c r="E97" s="35">
        <v>614.27154592788611</v>
      </c>
      <c r="F97" s="36">
        <v>41579</v>
      </c>
      <c r="G97" s="13" t="s">
        <v>97</v>
      </c>
      <c r="H97" s="13" t="s">
        <v>22</v>
      </c>
      <c r="I97" s="13">
        <f t="shared" si="1"/>
        <v>2013</v>
      </c>
    </row>
    <row r="98" spans="2:9" x14ac:dyDescent="0.25">
      <c r="B98" s="34" t="s">
        <v>96</v>
      </c>
      <c r="C98" s="35">
        <v>334.63735116038151</v>
      </c>
      <c r="D98" s="35">
        <v>50.195602674057227</v>
      </c>
      <c r="E98" s="35">
        <v>384.83295383443874</v>
      </c>
      <c r="F98" s="36">
        <v>41760</v>
      </c>
      <c r="G98" s="13" t="s">
        <v>104</v>
      </c>
      <c r="H98" s="13" t="s">
        <v>52</v>
      </c>
      <c r="I98" s="13">
        <f t="shared" si="1"/>
        <v>2014</v>
      </c>
    </row>
    <row r="99" spans="2:9" x14ac:dyDescent="0.25">
      <c r="B99" s="34" t="s">
        <v>101</v>
      </c>
      <c r="C99" s="35">
        <v>84.023257558783371</v>
      </c>
      <c r="D99" s="35">
        <v>4.2011628779391685</v>
      </c>
      <c r="E99" s="35">
        <v>88.224420436722539</v>
      </c>
      <c r="F99" s="36">
        <v>41699</v>
      </c>
      <c r="G99" s="13" t="s">
        <v>99</v>
      </c>
      <c r="H99" s="13" t="s">
        <v>102</v>
      </c>
      <c r="I99" s="13">
        <f t="shared" si="1"/>
        <v>2014</v>
      </c>
    </row>
    <row r="100" spans="2:9" x14ac:dyDescent="0.25">
      <c r="B100" s="34" t="s">
        <v>101</v>
      </c>
      <c r="C100" s="35">
        <v>9.910333503739821</v>
      </c>
      <c r="D100" s="35">
        <v>0.49551667518699105</v>
      </c>
      <c r="E100" s="35">
        <v>10.405850178926812</v>
      </c>
      <c r="F100" s="36">
        <v>41456</v>
      </c>
      <c r="G100" s="13" t="s">
        <v>108</v>
      </c>
      <c r="H100" s="13" t="s">
        <v>58</v>
      </c>
      <c r="I100" s="13">
        <f t="shared" si="1"/>
        <v>2013</v>
      </c>
    </row>
    <row r="101" spans="2:9" x14ac:dyDescent="0.25">
      <c r="B101" s="34" t="s">
        <v>98</v>
      </c>
      <c r="C101" s="35">
        <v>4406.4677385358664</v>
      </c>
      <c r="D101" s="35">
        <v>1542.2637084875532</v>
      </c>
      <c r="E101" s="35">
        <v>5948.7314470234196</v>
      </c>
      <c r="F101" s="36">
        <v>41730</v>
      </c>
      <c r="G101" s="13" t="s">
        <v>108</v>
      </c>
      <c r="H101" s="13" t="s">
        <v>49</v>
      </c>
      <c r="I101" s="13">
        <f t="shared" si="1"/>
        <v>2014</v>
      </c>
    </row>
    <row r="102" spans="2:9" x14ac:dyDescent="0.25">
      <c r="B102" s="34" t="s">
        <v>103</v>
      </c>
      <c r="C102" s="35">
        <v>52.805679927223537</v>
      </c>
      <c r="D102" s="35">
        <v>0</v>
      </c>
      <c r="E102" s="35">
        <v>52.805679927223537</v>
      </c>
      <c r="F102" s="36">
        <v>41579</v>
      </c>
      <c r="G102" s="13" t="s">
        <v>97</v>
      </c>
      <c r="H102" s="13" t="s">
        <v>38</v>
      </c>
      <c r="I102" s="13">
        <f t="shared" si="1"/>
        <v>2013</v>
      </c>
    </row>
    <row r="103" spans="2:9" x14ac:dyDescent="0.25">
      <c r="B103" s="34" t="s">
        <v>101</v>
      </c>
      <c r="C103" s="35">
        <v>178.14180516052147</v>
      </c>
      <c r="D103" s="35">
        <v>8.9070902580260736</v>
      </c>
      <c r="E103" s="35">
        <v>187.04889541854754</v>
      </c>
      <c r="F103" s="36">
        <v>41579</v>
      </c>
      <c r="G103" s="13" t="s">
        <v>108</v>
      </c>
      <c r="H103" s="13" t="s">
        <v>58</v>
      </c>
      <c r="I103" s="13">
        <f t="shared" si="1"/>
        <v>2013</v>
      </c>
    </row>
    <row r="104" spans="2:9" x14ac:dyDescent="0.25">
      <c r="B104" s="34" t="s">
        <v>106</v>
      </c>
      <c r="C104" s="35">
        <v>44.107256915594917</v>
      </c>
      <c r="D104" s="35">
        <v>6.6160885373392375</v>
      </c>
      <c r="E104" s="35">
        <v>50.723345452934154</v>
      </c>
      <c r="F104" s="36">
        <v>41791</v>
      </c>
      <c r="G104" s="13" t="s">
        <v>108</v>
      </c>
      <c r="H104" s="13" t="s">
        <v>58</v>
      </c>
      <c r="I104" s="13">
        <f t="shared" si="1"/>
        <v>2014</v>
      </c>
    </row>
    <row r="105" spans="2:9" x14ac:dyDescent="0.25">
      <c r="B105" s="34" t="s">
        <v>107</v>
      </c>
      <c r="C105" s="35">
        <v>606.2144942861778</v>
      </c>
      <c r="D105" s="35">
        <v>60.62144942861778</v>
      </c>
      <c r="E105" s="35">
        <v>666.83594371479558</v>
      </c>
      <c r="F105" s="36">
        <v>41671</v>
      </c>
      <c r="G105" s="13" t="s">
        <v>100</v>
      </c>
      <c r="H105" s="13" t="s">
        <v>32</v>
      </c>
      <c r="I105" s="13">
        <f t="shared" si="1"/>
        <v>2014</v>
      </c>
    </row>
    <row r="106" spans="2:9" x14ac:dyDescent="0.25">
      <c r="B106" s="34" t="s">
        <v>103</v>
      </c>
      <c r="C106" s="35">
        <v>136.72180295634462</v>
      </c>
      <c r="D106" s="35">
        <v>0</v>
      </c>
      <c r="E106" s="35">
        <v>136.72180295634462</v>
      </c>
      <c r="F106" s="36">
        <v>41640</v>
      </c>
      <c r="G106" s="13" t="s">
        <v>99</v>
      </c>
      <c r="H106" s="13" t="s">
        <v>35</v>
      </c>
      <c r="I106" s="13">
        <f t="shared" si="1"/>
        <v>2014</v>
      </c>
    </row>
    <row r="107" spans="2:9" x14ac:dyDescent="0.25">
      <c r="B107" s="34" t="s">
        <v>103</v>
      </c>
      <c r="C107" s="35">
        <v>42.40837361994636</v>
      </c>
      <c r="D107" s="35">
        <v>0</v>
      </c>
      <c r="E107" s="35">
        <v>42.40837361994636</v>
      </c>
      <c r="F107" s="36">
        <v>41456</v>
      </c>
      <c r="G107" s="13" t="s">
        <v>108</v>
      </c>
      <c r="H107" s="13" t="s">
        <v>49</v>
      </c>
      <c r="I107" s="13">
        <f t="shared" si="1"/>
        <v>2013</v>
      </c>
    </row>
    <row r="108" spans="2:9" x14ac:dyDescent="0.25">
      <c r="B108" s="34" t="s">
        <v>103</v>
      </c>
      <c r="C108" s="35">
        <v>139.20348471920079</v>
      </c>
      <c r="D108" s="35">
        <v>0</v>
      </c>
      <c r="E108" s="35">
        <v>139.20348471920079</v>
      </c>
      <c r="F108" s="36">
        <v>41518</v>
      </c>
      <c r="G108" s="13" t="s">
        <v>108</v>
      </c>
      <c r="H108" s="13" t="s">
        <v>83</v>
      </c>
      <c r="I108" s="13">
        <f t="shared" si="1"/>
        <v>2013</v>
      </c>
    </row>
    <row r="109" spans="2:9" x14ac:dyDescent="0.25">
      <c r="B109" s="34" t="s">
        <v>107</v>
      </c>
      <c r="C109" s="35">
        <v>423.65552763385494</v>
      </c>
      <c r="D109" s="35">
        <v>42.365552763385494</v>
      </c>
      <c r="E109" s="35">
        <v>466.02108039724044</v>
      </c>
      <c r="F109" s="36">
        <v>41730</v>
      </c>
      <c r="G109" s="13" t="s">
        <v>104</v>
      </c>
      <c r="H109" s="13" t="s">
        <v>18</v>
      </c>
      <c r="I109" s="13">
        <f t="shared" si="1"/>
        <v>2014</v>
      </c>
    </row>
    <row r="110" spans="2:9" x14ac:dyDescent="0.25">
      <c r="B110" s="34" t="s">
        <v>98</v>
      </c>
      <c r="C110" s="35">
        <v>9750.1120995002566</v>
      </c>
      <c r="D110" s="35">
        <v>3412.5392348250898</v>
      </c>
      <c r="E110" s="35">
        <v>13162.651334325346</v>
      </c>
      <c r="F110" s="36">
        <v>41548</v>
      </c>
      <c r="G110" s="13" t="s">
        <v>97</v>
      </c>
      <c r="H110" s="13" t="s">
        <v>42</v>
      </c>
      <c r="I110" s="13">
        <f t="shared" si="1"/>
        <v>2013</v>
      </c>
    </row>
    <row r="111" spans="2:9" x14ac:dyDescent="0.25">
      <c r="B111" s="34" t="s">
        <v>103</v>
      </c>
      <c r="C111" s="35">
        <v>127.70302373742197</v>
      </c>
      <c r="D111" s="35">
        <v>0</v>
      </c>
      <c r="E111" s="35">
        <v>127.70302373742197</v>
      </c>
      <c r="F111" s="36">
        <v>41640</v>
      </c>
      <c r="G111" s="13" t="s">
        <v>104</v>
      </c>
      <c r="H111" s="13" t="s">
        <v>52</v>
      </c>
      <c r="I111" s="13">
        <f t="shared" si="1"/>
        <v>2014</v>
      </c>
    </row>
    <row r="112" spans="2:9" x14ac:dyDescent="0.25">
      <c r="B112" s="34" t="s">
        <v>107</v>
      </c>
      <c r="C112" s="35">
        <v>529.43266642523668</v>
      </c>
      <c r="D112" s="35">
        <v>52.943266642523668</v>
      </c>
      <c r="E112" s="35">
        <v>582.37593306776034</v>
      </c>
      <c r="F112" s="36">
        <v>41456</v>
      </c>
      <c r="G112" s="13" t="s">
        <v>99</v>
      </c>
      <c r="H112" s="13" t="s">
        <v>35</v>
      </c>
      <c r="I112" s="13">
        <f t="shared" si="1"/>
        <v>2013</v>
      </c>
    </row>
    <row r="113" spans="2:9" x14ac:dyDescent="0.25">
      <c r="B113" s="34" t="s">
        <v>103</v>
      </c>
      <c r="C113" s="35">
        <v>135.3870376627583</v>
      </c>
      <c r="D113" s="35">
        <v>0</v>
      </c>
      <c r="E113" s="35">
        <v>135.3870376627583</v>
      </c>
      <c r="F113" s="36">
        <v>41730</v>
      </c>
      <c r="G113" s="13" t="s">
        <v>99</v>
      </c>
      <c r="H113" s="13" t="s">
        <v>102</v>
      </c>
      <c r="I113" s="13">
        <f t="shared" si="1"/>
        <v>2014</v>
      </c>
    </row>
    <row r="114" spans="2:9" x14ac:dyDescent="0.25">
      <c r="B114" s="34" t="s">
        <v>105</v>
      </c>
      <c r="C114" s="35">
        <v>372.40053104142135</v>
      </c>
      <c r="D114" s="35">
        <v>18.620026552071067</v>
      </c>
      <c r="E114" s="35">
        <v>391.02055759349241</v>
      </c>
      <c r="F114" s="36">
        <v>41456</v>
      </c>
      <c r="G114" s="13" t="s">
        <v>99</v>
      </c>
      <c r="H114" s="13" t="s">
        <v>35</v>
      </c>
      <c r="I114" s="13">
        <f t="shared" si="1"/>
        <v>2013</v>
      </c>
    </row>
    <row r="115" spans="2:9" x14ac:dyDescent="0.25">
      <c r="B115" s="34" t="s">
        <v>98</v>
      </c>
      <c r="C115" s="35">
        <v>7826.3689426421479</v>
      </c>
      <c r="D115" s="35">
        <v>2739.2291299247518</v>
      </c>
      <c r="E115" s="35">
        <v>10565.5980725669</v>
      </c>
      <c r="F115" s="36">
        <v>41518</v>
      </c>
      <c r="G115" s="13" t="s">
        <v>97</v>
      </c>
      <c r="H115" s="13" t="s">
        <v>22</v>
      </c>
      <c r="I115" s="13">
        <f t="shared" si="1"/>
        <v>2013</v>
      </c>
    </row>
    <row r="116" spans="2:9" x14ac:dyDescent="0.25">
      <c r="B116" s="34" t="s">
        <v>105</v>
      </c>
      <c r="C116" s="35">
        <v>4674.7870945182513</v>
      </c>
      <c r="D116" s="35">
        <v>233.73935472591256</v>
      </c>
      <c r="E116" s="35">
        <v>4908.5264492441638</v>
      </c>
      <c r="F116" s="36">
        <v>41730</v>
      </c>
      <c r="G116" s="13" t="s">
        <v>104</v>
      </c>
      <c r="H116" s="13" t="s">
        <v>52</v>
      </c>
      <c r="I116" s="13">
        <f t="shared" si="1"/>
        <v>2014</v>
      </c>
    </row>
    <row r="117" spans="2:9" x14ac:dyDescent="0.25">
      <c r="B117" s="34" t="s">
        <v>107</v>
      </c>
      <c r="C117" s="35">
        <v>304.46852432760352</v>
      </c>
      <c r="D117" s="35">
        <v>30.446852432760352</v>
      </c>
      <c r="E117" s="35">
        <v>334.91537676036387</v>
      </c>
      <c r="F117" s="36">
        <v>41518</v>
      </c>
      <c r="G117" s="13" t="s">
        <v>99</v>
      </c>
      <c r="H117" s="13" t="s">
        <v>55</v>
      </c>
      <c r="I117" s="13">
        <f t="shared" si="1"/>
        <v>2013</v>
      </c>
    </row>
    <row r="118" spans="2:9" x14ac:dyDescent="0.25">
      <c r="B118" s="34" t="s">
        <v>107</v>
      </c>
      <c r="C118" s="35">
        <v>245.44951178540941</v>
      </c>
      <c r="D118" s="35">
        <v>24.544951178540941</v>
      </c>
      <c r="E118" s="35">
        <v>269.99446296395035</v>
      </c>
      <c r="F118" s="36">
        <v>41609</v>
      </c>
      <c r="G118" s="13" t="s">
        <v>99</v>
      </c>
      <c r="H118" s="13" t="s">
        <v>55</v>
      </c>
      <c r="I118" s="13">
        <f t="shared" si="1"/>
        <v>2013</v>
      </c>
    </row>
    <row r="119" spans="2:9" x14ac:dyDescent="0.25">
      <c r="B119" s="34" t="s">
        <v>103</v>
      </c>
      <c r="C119" s="35">
        <v>4.1925437645659258</v>
      </c>
      <c r="D119" s="35">
        <v>0</v>
      </c>
      <c r="E119" s="35">
        <v>4.1925437645659258</v>
      </c>
      <c r="F119" s="36">
        <v>41791</v>
      </c>
      <c r="G119" s="13" t="s">
        <v>108</v>
      </c>
      <c r="H119" s="13" t="s">
        <v>49</v>
      </c>
      <c r="I119" s="13">
        <f t="shared" si="1"/>
        <v>2014</v>
      </c>
    </row>
    <row r="120" spans="2:9" x14ac:dyDescent="0.25">
      <c r="B120" s="34" t="s">
        <v>101</v>
      </c>
      <c r="C120" s="35">
        <v>170.47768999509572</v>
      </c>
      <c r="D120" s="35">
        <v>8.5238844997547858</v>
      </c>
      <c r="E120" s="35">
        <v>179.0015744948505</v>
      </c>
      <c r="F120" s="36">
        <v>41456</v>
      </c>
      <c r="G120" s="13" t="s">
        <v>104</v>
      </c>
      <c r="H120" s="13" t="s">
        <v>18</v>
      </c>
      <c r="I120" s="13">
        <f t="shared" si="1"/>
        <v>2013</v>
      </c>
    </row>
    <row r="121" spans="2:9" x14ac:dyDescent="0.25">
      <c r="B121" s="34" t="s">
        <v>103</v>
      </c>
      <c r="C121" s="35">
        <v>141.56677851033237</v>
      </c>
      <c r="D121" s="35">
        <v>0</v>
      </c>
      <c r="E121" s="35">
        <v>141.56677851033237</v>
      </c>
      <c r="F121" s="36">
        <v>41640</v>
      </c>
      <c r="G121" s="13" t="s">
        <v>97</v>
      </c>
      <c r="H121" s="13" t="s">
        <v>38</v>
      </c>
      <c r="I121" s="13">
        <f t="shared" si="1"/>
        <v>2014</v>
      </c>
    </row>
    <row r="122" spans="2:9" x14ac:dyDescent="0.25">
      <c r="B122" s="34" t="s">
        <v>96</v>
      </c>
      <c r="C122" s="35">
        <v>487.90398626169917</v>
      </c>
      <c r="D122" s="35">
        <v>73.185597939254876</v>
      </c>
      <c r="E122" s="35">
        <v>561.08958420095405</v>
      </c>
      <c r="F122" s="36">
        <v>41791</v>
      </c>
      <c r="G122" s="13" t="s">
        <v>97</v>
      </c>
      <c r="H122" s="13" t="s">
        <v>40</v>
      </c>
      <c r="I122" s="13">
        <f t="shared" si="1"/>
        <v>2014</v>
      </c>
    </row>
    <row r="123" spans="2:9" x14ac:dyDescent="0.25">
      <c r="B123" s="34" t="s">
        <v>98</v>
      </c>
      <c r="C123" s="35">
        <v>9407.7084529999411</v>
      </c>
      <c r="D123" s="35">
        <v>3292.6979585499794</v>
      </c>
      <c r="E123" s="35">
        <v>12700.40641154992</v>
      </c>
      <c r="F123" s="36">
        <v>41699</v>
      </c>
      <c r="G123" s="13" t="s">
        <v>97</v>
      </c>
      <c r="H123" s="13" t="s">
        <v>22</v>
      </c>
      <c r="I123" s="13">
        <f t="shared" si="1"/>
        <v>2014</v>
      </c>
    </row>
    <row r="124" spans="2:9" x14ac:dyDescent="0.25">
      <c r="B124" s="34" t="s">
        <v>105</v>
      </c>
      <c r="C124" s="35">
        <v>7962.7369770514633</v>
      </c>
      <c r="D124" s="35">
        <v>398.13684885257317</v>
      </c>
      <c r="E124" s="35">
        <v>8360.8738259040365</v>
      </c>
      <c r="F124" s="36">
        <v>41487</v>
      </c>
      <c r="G124" s="13" t="s">
        <v>97</v>
      </c>
      <c r="H124" s="13" t="s">
        <v>38</v>
      </c>
      <c r="I124" s="13">
        <f t="shared" si="1"/>
        <v>2013</v>
      </c>
    </row>
    <row r="125" spans="2:9" x14ac:dyDescent="0.25">
      <c r="B125" s="34" t="s">
        <v>107</v>
      </c>
      <c r="C125" s="35">
        <v>992.07237982864171</v>
      </c>
      <c r="D125" s="35">
        <v>99.207237982864171</v>
      </c>
      <c r="E125" s="35">
        <v>1091.2796178115059</v>
      </c>
      <c r="F125" s="36">
        <v>41730</v>
      </c>
      <c r="G125" s="13" t="s">
        <v>99</v>
      </c>
      <c r="H125" s="13" t="s">
        <v>102</v>
      </c>
      <c r="I125" s="13">
        <f t="shared" si="1"/>
        <v>2014</v>
      </c>
    </row>
    <row r="126" spans="2:9" x14ac:dyDescent="0.25">
      <c r="B126" s="34" t="s">
        <v>107</v>
      </c>
      <c r="C126" s="35">
        <v>507.99372350138583</v>
      </c>
      <c r="D126" s="35">
        <v>50.799372350138583</v>
      </c>
      <c r="E126" s="35">
        <v>558.79309585152441</v>
      </c>
      <c r="F126" s="36">
        <v>41671</v>
      </c>
      <c r="G126" s="13" t="s">
        <v>99</v>
      </c>
      <c r="H126" s="13" t="s">
        <v>102</v>
      </c>
      <c r="I126" s="13">
        <f t="shared" si="1"/>
        <v>2014</v>
      </c>
    </row>
    <row r="127" spans="2:9" x14ac:dyDescent="0.25">
      <c r="B127" s="34" t="s">
        <v>106</v>
      </c>
      <c r="C127" s="35">
        <v>100.69232945261319</v>
      </c>
      <c r="D127" s="35">
        <v>15.103849417891979</v>
      </c>
      <c r="E127" s="35">
        <v>115.79617887050517</v>
      </c>
      <c r="F127" s="36">
        <v>41671</v>
      </c>
      <c r="G127" s="13" t="s">
        <v>108</v>
      </c>
      <c r="H127" s="13" t="s">
        <v>58</v>
      </c>
      <c r="I127" s="13">
        <f t="shared" si="1"/>
        <v>2014</v>
      </c>
    </row>
    <row r="128" spans="2:9" x14ac:dyDescent="0.25">
      <c r="B128" s="34" t="s">
        <v>96</v>
      </c>
      <c r="C128" s="35">
        <v>342.54295517803257</v>
      </c>
      <c r="D128" s="35">
        <v>51.381443276704886</v>
      </c>
      <c r="E128" s="35">
        <v>393.92439845473746</v>
      </c>
      <c r="F128" s="36">
        <v>41640</v>
      </c>
      <c r="G128" s="13" t="s">
        <v>100</v>
      </c>
      <c r="H128" s="13" t="s">
        <v>32</v>
      </c>
      <c r="I128" s="13">
        <f t="shared" si="1"/>
        <v>2014</v>
      </c>
    </row>
    <row r="129" spans="2:9" x14ac:dyDescent="0.25">
      <c r="B129" s="34" t="s">
        <v>107</v>
      </c>
      <c r="C129" s="35">
        <v>810.88675966839219</v>
      </c>
      <c r="D129" s="35">
        <v>81.088675966839219</v>
      </c>
      <c r="E129" s="35">
        <v>891.97543563523141</v>
      </c>
      <c r="F129" s="36">
        <v>41791</v>
      </c>
      <c r="G129" s="13" t="s">
        <v>104</v>
      </c>
      <c r="H129" s="13" t="s">
        <v>18</v>
      </c>
      <c r="I129" s="13">
        <f t="shared" si="1"/>
        <v>2014</v>
      </c>
    </row>
    <row r="130" spans="2:9" x14ac:dyDescent="0.25">
      <c r="B130" s="34" t="s">
        <v>98</v>
      </c>
      <c r="C130" s="35">
        <v>6436.8690950141172</v>
      </c>
      <c r="D130" s="35">
        <v>2252.904183254941</v>
      </c>
      <c r="E130" s="35">
        <v>8689.7732782690582</v>
      </c>
      <c r="F130" s="36">
        <v>41791</v>
      </c>
      <c r="G130" s="13" t="s">
        <v>97</v>
      </c>
      <c r="H130" s="13" t="s">
        <v>38</v>
      </c>
      <c r="I130" s="13">
        <f t="shared" si="1"/>
        <v>2014</v>
      </c>
    </row>
    <row r="131" spans="2:9" x14ac:dyDescent="0.25">
      <c r="B131" s="34" t="s">
        <v>98</v>
      </c>
      <c r="C131" s="35">
        <v>8401.8745253706584</v>
      </c>
      <c r="D131" s="35">
        <v>2940.6560838797304</v>
      </c>
      <c r="E131" s="35">
        <v>11342.530609250389</v>
      </c>
      <c r="F131" s="36">
        <v>41791</v>
      </c>
      <c r="G131" s="13" t="s">
        <v>97</v>
      </c>
      <c r="H131" s="13" t="s">
        <v>24</v>
      </c>
      <c r="I131" s="13">
        <f t="shared" si="1"/>
        <v>2014</v>
      </c>
    </row>
    <row r="132" spans="2:9" x14ac:dyDescent="0.25">
      <c r="B132" s="34" t="s">
        <v>101</v>
      </c>
      <c r="C132" s="35">
        <v>136.79231847299889</v>
      </c>
      <c r="D132" s="35">
        <v>6.8396159236499443</v>
      </c>
      <c r="E132" s="35">
        <v>143.63193439664883</v>
      </c>
      <c r="F132" s="36">
        <v>41699</v>
      </c>
      <c r="G132" s="13" t="s">
        <v>108</v>
      </c>
      <c r="H132" s="13" t="s">
        <v>58</v>
      </c>
      <c r="I132" s="13">
        <f t="shared" si="1"/>
        <v>2014</v>
      </c>
    </row>
    <row r="133" spans="2:9" x14ac:dyDescent="0.25">
      <c r="B133" s="34" t="s">
        <v>96</v>
      </c>
      <c r="C133" s="35">
        <v>273.47949174964015</v>
      </c>
      <c r="D133" s="35">
        <v>41.021923762446022</v>
      </c>
      <c r="E133" s="35">
        <v>314.50141551208617</v>
      </c>
      <c r="F133" s="36">
        <v>41518</v>
      </c>
      <c r="G133" s="13" t="s">
        <v>108</v>
      </c>
      <c r="H133" s="13" t="s">
        <v>50</v>
      </c>
      <c r="I133" s="13">
        <f t="shared" si="1"/>
        <v>2013</v>
      </c>
    </row>
    <row r="134" spans="2:9" x14ac:dyDescent="0.25">
      <c r="B134" s="34" t="s">
        <v>96</v>
      </c>
      <c r="C134" s="35">
        <v>804.68945300071937</v>
      </c>
      <c r="D134" s="35">
        <v>120.70341795010791</v>
      </c>
      <c r="E134" s="35">
        <v>925.39287095082727</v>
      </c>
      <c r="F134" s="36">
        <v>41791</v>
      </c>
      <c r="G134" s="13" t="s">
        <v>108</v>
      </c>
      <c r="H134" s="13" t="s">
        <v>49</v>
      </c>
      <c r="I134" s="13">
        <f t="shared" si="1"/>
        <v>2014</v>
      </c>
    </row>
    <row r="135" spans="2:9" x14ac:dyDescent="0.25">
      <c r="B135" s="34" t="s">
        <v>96</v>
      </c>
      <c r="C135" s="35">
        <v>766.88695734355861</v>
      </c>
      <c r="D135" s="35">
        <v>115.03304360153379</v>
      </c>
      <c r="E135" s="35">
        <v>881.92014094509204</v>
      </c>
      <c r="F135" s="36">
        <v>41640</v>
      </c>
      <c r="G135" s="13" t="s">
        <v>97</v>
      </c>
      <c r="H135" s="13" t="s">
        <v>40</v>
      </c>
      <c r="I135" s="13">
        <f t="shared" si="1"/>
        <v>2014</v>
      </c>
    </row>
    <row r="136" spans="2:9" x14ac:dyDescent="0.25">
      <c r="B136" s="34" t="s">
        <v>103</v>
      </c>
      <c r="C136" s="35">
        <v>100135.87902484</v>
      </c>
      <c r="D136" s="35">
        <v>0</v>
      </c>
      <c r="E136" s="35">
        <v>135.87902484091501</v>
      </c>
      <c r="F136" s="37">
        <v>41791</v>
      </c>
      <c r="G136" s="13" t="s">
        <v>104</v>
      </c>
      <c r="H136" s="13" t="s">
        <v>18</v>
      </c>
      <c r="I136" s="13">
        <f t="shared" si="1"/>
        <v>2014</v>
      </c>
    </row>
    <row r="137" spans="2:9" x14ac:dyDescent="0.25">
      <c r="B137" s="34" t="s">
        <v>101</v>
      </c>
      <c r="C137" s="35">
        <v>243.55018497726633</v>
      </c>
      <c r="D137" s="35">
        <v>12.177509248863316</v>
      </c>
      <c r="E137" s="35">
        <v>255.72769422612964</v>
      </c>
      <c r="F137" s="36">
        <v>41640</v>
      </c>
      <c r="G137" s="13" t="s">
        <v>99</v>
      </c>
      <c r="H137" s="13" t="s">
        <v>102</v>
      </c>
      <c r="I137" s="13">
        <f t="shared" si="1"/>
        <v>2014</v>
      </c>
    </row>
    <row r="138" spans="2:9" x14ac:dyDescent="0.25">
      <c r="B138" s="34" t="s">
        <v>96</v>
      </c>
      <c r="C138" s="35">
        <v>507.76375137959917</v>
      </c>
      <c r="D138" s="35">
        <v>76.164562706939876</v>
      </c>
      <c r="E138" s="35">
        <v>583.9283140865391</v>
      </c>
      <c r="F138" s="36">
        <v>41760</v>
      </c>
      <c r="G138" s="13" t="s">
        <v>104</v>
      </c>
      <c r="H138" s="13" t="s">
        <v>18</v>
      </c>
      <c r="I138" s="13">
        <f t="shared" si="1"/>
        <v>2014</v>
      </c>
    </row>
    <row r="139" spans="2:9" x14ac:dyDescent="0.25">
      <c r="B139" s="34" t="s">
        <v>98</v>
      </c>
      <c r="C139" s="35">
        <v>8201.729064603569</v>
      </c>
      <c r="D139" s="35">
        <v>2870.6051726112491</v>
      </c>
      <c r="E139" s="35">
        <v>11072.334237214818</v>
      </c>
      <c r="F139" s="36">
        <v>41487</v>
      </c>
      <c r="G139" s="13" t="s">
        <v>99</v>
      </c>
      <c r="H139" s="13" t="s">
        <v>102</v>
      </c>
      <c r="I139" s="13">
        <f t="shared" si="1"/>
        <v>2013</v>
      </c>
    </row>
    <row r="140" spans="2:9" x14ac:dyDescent="0.25">
      <c r="B140" s="34" t="s">
        <v>96</v>
      </c>
      <c r="C140" s="35">
        <v>454.79750829144905</v>
      </c>
      <c r="D140" s="35">
        <v>68.219626243717357</v>
      </c>
      <c r="E140" s="35">
        <v>523.01713453516641</v>
      </c>
      <c r="F140" s="36">
        <v>41487</v>
      </c>
      <c r="G140" s="13" t="s">
        <v>108</v>
      </c>
      <c r="H140" s="13" t="s">
        <v>58</v>
      </c>
      <c r="I140" s="13">
        <f t="shared" si="1"/>
        <v>2013</v>
      </c>
    </row>
    <row r="141" spans="2:9" x14ac:dyDescent="0.25">
      <c r="B141" s="34" t="s">
        <v>103</v>
      </c>
      <c r="C141" s="35">
        <v>85.532802511988848</v>
      </c>
      <c r="D141" s="35">
        <v>0</v>
      </c>
      <c r="E141" s="35">
        <v>85.532802511988848</v>
      </c>
      <c r="F141" s="36">
        <v>41609</v>
      </c>
      <c r="G141" s="13" t="s">
        <v>100</v>
      </c>
      <c r="H141" s="13" t="s">
        <v>13</v>
      </c>
      <c r="I141" s="13">
        <f t="shared" si="1"/>
        <v>2013</v>
      </c>
    </row>
    <row r="142" spans="2:9" x14ac:dyDescent="0.25">
      <c r="B142" s="34" t="s">
        <v>107</v>
      </c>
      <c r="C142" s="35">
        <v>485.33567554659385</v>
      </c>
      <c r="D142" s="35">
        <v>48.533567554659385</v>
      </c>
      <c r="E142" s="35">
        <v>533.86924310125323</v>
      </c>
      <c r="F142" s="36">
        <v>41640</v>
      </c>
      <c r="G142" s="13" t="s">
        <v>100</v>
      </c>
      <c r="H142" s="13" t="s">
        <v>13</v>
      </c>
      <c r="I142" s="13">
        <f t="shared" si="1"/>
        <v>2014</v>
      </c>
    </row>
    <row r="143" spans="2:9" x14ac:dyDescent="0.25">
      <c r="B143" s="34" t="s">
        <v>101</v>
      </c>
      <c r="C143" s="35">
        <v>65.188383519853232</v>
      </c>
      <c r="D143" s="35">
        <v>3.2594191759926616</v>
      </c>
      <c r="E143" s="35">
        <v>68.447802695845894</v>
      </c>
      <c r="F143" s="36">
        <v>41760</v>
      </c>
      <c r="G143" s="13" t="s">
        <v>100</v>
      </c>
      <c r="H143" s="13" t="s">
        <v>39</v>
      </c>
      <c r="I143" s="13">
        <f t="shared" si="1"/>
        <v>2014</v>
      </c>
    </row>
    <row r="144" spans="2:9" x14ac:dyDescent="0.25">
      <c r="B144" s="34" t="s">
        <v>101</v>
      </c>
      <c r="C144" s="35">
        <v>466.87760820441326</v>
      </c>
      <c r="D144" s="35">
        <v>23.343880410220663</v>
      </c>
      <c r="E144" s="35">
        <v>490.22148861463393</v>
      </c>
      <c r="F144" s="36">
        <v>41609</v>
      </c>
      <c r="G144" s="13" t="s">
        <v>99</v>
      </c>
      <c r="H144" s="13" t="s">
        <v>55</v>
      </c>
      <c r="I144" s="13">
        <f t="shared" si="1"/>
        <v>2013</v>
      </c>
    </row>
    <row r="145" spans="2:9" x14ac:dyDescent="0.25">
      <c r="B145" s="34" t="s">
        <v>101</v>
      </c>
      <c r="C145" s="35">
        <v>35.411008863320603</v>
      </c>
      <c r="D145" s="35">
        <v>1.7705504431660302</v>
      </c>
      <c r="E145" s="35">
        <v>37.181559306486633</v>
      </c>
      <c r="F145" s="36">
        <v>41548</v>
      </c>
      <c r="G145" s="13" t="s">
        <v>97</v>
      </c>
      <c r="H145" s="13" t="s">
        <v>40</v>
      </c>
      <c r="I145" s="13">
        <f t="shared" si="1"/>
        <v>2013</v>
      </c>
    </row>
    <row r="146" spans="2:9" x14ac:dyDescent="0.25">
      <c r="B146" s="34" t="s">
        <v>103</v>
      </c>
      <c r="C146" s="35">
        <v>121.69000864164445</v>
      </c>
      <c r="D146" s="35">
        <v>0</v>
      </c>
      <c r="E146" s="35">
        <v>121.69000864164445</v>
      </c>
      <c r="F146" s="36">
        <v>41456</v>
      </c>
      <c r="G146" s="13" t="s">
        <v>99</v>
      </c>
      <c r="H146" s="13" t="s">
        <v>35</v>
      </c>
      <c r="I146" s="13">
        <f t="shared" si="1"/>
        <v>2013</v>
      </c>
    </row>
    <row r="147" spans="2:9" x14ac:dyDescent="0.25">
      <c r="B147" s="34" t="s">
        <v>101</v>
      </c>
      <c r="C147" s="35">
        <v>2.8778171167687105</v>
      </c>
      <c r="D147" s="35">
        <v>0.14389085583843553</v>
      </c>
      <c r="E147" s="35">
        <v>3.0217079726071461</v>
      </c>
      <c r="F147" s="36">
        <v>41579</v>
      </c>
      <c r="G147" s="13" t="s">
        <v>104</v>
      </c>
      <c r="H147" s="13" t="s">
        <v>18</v>
      </c>
      <c r="I147" s="13">
        <f t="shared" si="1"/>
        <v>2013</v>
      </c>
    </row>
    <row r="148" spans="2:9" x14ac:dyDescent="0.25">
      <c r="B148" s="34" t="s">
        <v>103</v>
      </c>
      <c r="C148" s="35">
        <v>48.430223232935532</v>
      </c>
      <c r="D148" s="35">
        <v>0</v>
      </c>
      <c r="E148" s="35">
        <v>48.430223232935532</v>
      </c>
      <c r="F148" s="36">
        <v>41609</v>
      </c>
      <c r="G148" s="13" t="s">
        <v>97</v>
      </c>
      <c r="H148" s="13" t="s">
        <v>38</v>
      </c>
      <c r="I148" s="13">
        <f t="shared" si="1"/>
        <v>2013</v>
      </c>
    </row>
    <row r="149" spans="2:9" x14ac:dyDescent="0.25">
      <c r="B149" s="34" t="s">
        <v>96</v>
      </c>
      <c r="C149" s="35">
        <v>166.47566971550987</v>
      </c>
      <c r="D149" s="35">
        <v>24.97135045732648</v>
      </c>
      <c r="E149" s="35">
        <v>191.44702017283635</v>
      </c>
      <c r="F149" s="36">
        <v>41487</v>
      </c>
      <c r="G149" s="13" t="s">
        <v>108</v>
      </c>
      <c r="H149" s="13" t="s">
        <v>83</v>
      </c>
      <c r="I149" s="13">
        <f t="shared" si="1"/>
        <v>2013</v>
      </c>
    </row>
    <row r="150" spans="2:9" x14ac:dyDescent="0.25">
      <c r="B150" s="34" t="s">
        <v>106</v>
      </c>
      <c r="C150" s="35">
        <v>774.69681579896132</v>
      </c>
      <c r="D150" s="35">
        <v>116.2045223698442</v>
      </c>
      <c r="E150" s="35">
        <v>890.90133816880552</v>
      </c>
      <c r="F150" s="36">
        <v>41760</v>
      </c>
      <c r="G150" s="13" t="s">
        <v>99</v>
      </c>
      <c r="H150" s="13" t="s">
        <v>55</v>
      </c>
      <c r="I150" s="13">
        <f t="shared" si="1"/>
        <v>2014</v>
      </c>
    </row>
    <row r="151" spans="2:9" ht="15.75" thickBot="1" x14ac:dyDescent="0.3">
      <c r="B151" s="38" t="s">
        <v>105</v>
      </c>
      <c r="C151" s="39">
        <v>6938.0486527188623</v>
      </c>
      <c r="D151" s="39">
        <v>346.90243263594311</v>
      </c>
      <c r="E151" s="39">
        <v>7284.9510853548054</v>
      </c>
      <c r="F151" s="40">
        <v>41699</v>
      </c>
      <c r="G151" s="19" t="s">
        <v>108</v>
      </c>
      <c r="H151" s="19" t="s">
        <v>83</v>
      </c>
      <c r="I151" s="19">
        <f t="shared" si="1"/>
        <v>2014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Operaciones de compra-venta</vt:lpstr>
      <vt:lpstr>Hoja1</vt:lpstr>
      <vt:lpstr>Población</vt:lpstr>
      <vt:lpstr>Empresa ABC</vt:lpstr>
      <vt:lpstr>'Operaciones de compra-venta'!Área_de_extracción</vt:lpstr>
    </vt:vector>
  </TitlesOfParts>
  <Company>I.T.A.M.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CGALINDOF</dc:creator>
  <cp:lastModifiedBy>dai</cp:lastModifiedBy>
  <dcterms:created xsi:type="dcterms:W3CDTF">2010-08-03T19:59:27Z</dcterms:created>
  <dcterms:modified xsi:type="dcterms:W3CDTF">2019-11-14T18:10:17Z</dcterms:modified>
</cp:coreProperties>
</file>