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utaycingiz/Desktop/ICABR summer school/"/>
    </mc:Choice>
  </mc:AlternateContent>
  <xr:revisionPtr revIDLastSave="0" documentId="13_ncr:1_{0D0F1FF5-82D9-CA4E-8909-C64635C25073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DE" sheetId="56" r:id="rId1"/>
  </sheets>
  <definedNames>
    <definedName name="A">#REF!</definedName>
    <definedName name="B">#REF!</definedName>
    <definedName name="D">#REF!</definedName>
    <definedName name="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56" l="1"/>
  <c r="R18" i="56"/>
  <c r="R19" i="56"/>
  <c r="R20" i="56"/>
  <c r="R17" i="56"/>
  <c r="F18" i="56"/>
  <c r="F19" i="56"/>
  <c r="F20" i="56"/>
  <c r="F17" i="56"/>
  <c r="R21" i="5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2" xr16:uid="{00000000-0015-0000-FFFF-FFFF01000000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3" xr16:uid="{00000000-0015-0000-FFFF-FFFF02000000}" keepAlive="1" name="Query - Transform File from TSV" description="Connection to the 'Transform File from TSV' query in the workbook." type="5" refreshedVersion="0" background="1">
    <dbPr connection="Provider=Microsoft.Mashup.OleDb.1;Data Source=$Workbook$;Location=&quot;Transform File from TSV&quot;;Extended Properties=&quot;&quot;" command="SELECT * FROM [Transform File from TSV]"/>
  </connection>
  <connection id="4" xr16:uid="{00000000-0015-0000-FFFF-FFFF03000000}" keepAlive="1" name="Query - Transform Sample File from TSV" description="Connection to the 'Transform Sample File from TSV' query in the workbook." type="5" refreshedVersion="0" background="1">
    <dbPr connection="Provider=Microsoft.Mashup.OleDb.1;Data Source=$Workbook$;Location=&quot;Transform Sample File from TSV&quot;;Extended Properties=&quot;&quot;" command="SELECT * FROM [Transform Sample File from TSV]"/>
  </connection>
</connections>
</file>

<file path=xl/sharedStrings.xml><?xml version="1.0" encoding="utf-8"?>
<sst xmlns="http://schemas.openxmlformats.org/spreadsheetml/2006/main" count="34" uniqueCount="23">
  <si>
    <t>sdg_02_60.tsv</t>
  </si>
  <si>
    <t>sdg_02_40.tsv</t>
  </si>
  <si>
    <t>DE</t>
  </si>
  <si>
    <t>sdg_02_50.tsv</t>
  </si>
  <si>
    <t>sdg_02_30.tsv</t>
  </si>
  <si>
    <t>T</t>
  </si>
  <si>
    <t>TOTAL</t>
  </si>
  <si>
    <t>NABS08</t>
  </si>
  <si>
    <t>MIO_EUR</t>
  </si>
  <si>
    <t>PC_UAA</t>
  </si>
  <si>
    <t>UAAXK0000</t>
  </si>
  <si>
    <t>N</t>
  </si>
  <si>
    <t>BAL_UAA</t>
  </si>
  <si>
    <t>KG</t>
  </si>
  <si>
    <t>P</t>
  </si>
  <si>
    <t>Neg/Pos</t>
  </si>
  <si>
    <t>Mean</t>
  </si>
  <si>
    <t>SD</t>
  </si>
  <si>
    <t>geo\time\unit</t>
  </si>
  <si>
    <t>Code</t>
  </si>
  <si>
    <t>+</t>
  </si>
  <si>
    <t>-</t>
  </si>
  <si>
    <t>Desired Diection: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</si>
</sst>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1" xfId="0" applyFont="1" applyBorder="1"/>
    <xf numFmtId="0" fontId="0" fillId="4" borderId="8" xfId="0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4040"/>
      <color rgb="FF00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870856</xdr:colOff>
      <xdr:row>1</xdr:row>
      <xdr:rowOff>62594</xdr:rowOff>
    </xdr:from>
    <xdr:to>
      <xdr:col>4</xdr:col>
      <xdr:colOff>155121</xdr:colOff>
      <xdr:row>6</xdr:row>
      <xdr:rowOff>87085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74556657-2895-0803-8AD1-FE02685CDBE6}"/>
            </a:ext>
          </a:extLst>
        </xdr:cNvPr>
        <xdr:cNvSpPr/>
      </xdr:nvSpPr>
      <xdr:spPr>
        <a:xfrm>
          <a:off x="870856" y="247651"/>
          <a:ext cx="4182836" cy="949777"/>
        </a:xfrm>
        <a:prstGeom prst="borderCallout1">
          <a:avLst>
            <a:gd name="adj1" fmla="val 95224"/>
            <a:gd name="adj2" fmla="val 50459"/>
            <a:gd name="adj3" fmla="val 151136"/>
            <a:gd name="adj4" fmla="val 54965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This is the meta data that identifies each indicator. The desired direction of an indicator is highlighted in color.</a:t>
          </a:r>
        </a:p>
      </xdr:txBody>
    </xdr:sp>
    <xdr:clientData/>
  </xdr:twoCellAnchor>
  <xdr:twoCellAnchor>
    <xdr:from>
      <xdr:col>7</xdr:col>
      <xdr:colOff>130629</xdr:colOff>
      <xdr:row>1</xdr:row>
      <xdr:rowOff>21771</xdr:rowOff>
    </xdr:from>
    <xdr:to>
      <xdr:col>13</xdr:col>
      <xdr:colOff>655865</xdr:colOff>
      <xdr:row>6</xdr:row>
      <xdr:rowOff>5439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BB59BC2E-ABD1-4325-9D43-DB2B18546629}"/>
            </a:ext>
          </a:extLst>
        </xdr:cNvPr>
        <xdr:cNvSpPr/>
      </xdr:nvSpPr>
      <xdr:spPr>
        <a:xfrm>
          <a:off x="6858000" y="206828"/>
          <a:ext cx="4182836" cy="908954"/>
        </a:xfrm>
        <a:prstGeom prst="borderCallout1">
          <a:avLst>
            <a:gd name="adj1" fmla="val 97053"/>
            <a:gd name="adj2" fmla="val 50459"/>
            <a:gd name="adj3" fmla="val 154729"/>
            <a:gd name="adj4" fmla="val 61731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This is the original data that needs to be transformed.</a:t>
          </a:r>
        </a:p>
      </xdr:txBody>
    </xdr:sp>
    <xdr:clientData/>
  </xdr:twoCellAnchor>
  <xdr:twoCellAnchor>
    <xdr:from>
      <xdr:col>14</xdr:col>
      <xdr:colOff>228600</xdr:colOff>
      <xdr:row>1</xdr:row>
      <xdr:rowOff>32657</xdr:rowOff>
    </xdr:from>
    <xdr:to>
      <xdr:col>18</xdr:col>
      <xdr:colOff>478971</xdr:colOff>
      <xdr:row>5</xdr:row>
      <xdr:rowOff>163285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3D9E5BEC-0DAD-4CD3-B6EA-518C75956BFC}"/>
            </a:ext>
          </a:extLst>
        </xdr:cNvPr>
        <xdr:cNvSpPr/>
      </xdr:nvSpPr>
      <xdr:spPr>
        <a:xfrm>
          <a:off x="11473543" y="217714"/>
          <a:ext cx="2884714" cy="870857"/>
        </a:xfrm>
        <a:prstGeom prst="borderCallout1">
          <a:avLst>
            <a:gd name="adj1" fmla="val 97053"/>
            <a:gd name="adj2" fmla="val 50459"/>
            <a:gd name="adj3" fmla="val 176286"/>
            <a:gd name="adj4" fmla="val 82863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These values are needed to change the indicator's values for consistency in their interpretation </a:t>
          </a:r>
        </a:p>
      </xdr:txBody>
    </xdr:sp>
    <xdr:clientData/>
  </xdr:twoCellAnchor>
  <xdr:twoCellAnchor>
    <xdr:from>
      <xdr:col>6</xdr:col>
      <xdr:colOff>65314</xdr:colOff>
      <xdr:row>24</xdr:row>
      <xdr:rowOff>87087</xdr:rowOff>
    </xdr:from>
    <xdr:to>
      <xdr:col>16</xdr:col>
      <xdr:colOff>511627</xdr:colOff>
      <xdr:row>26</xdr:row>
      <xdr:rowOff>152400</xdr:rowOff>
    </xdr:to>
    <xdr:sp macro="" textlink="">
      <xdr:nvSpPr>
        <xdr:cNvPr id="6" name="Callout: Line 5">
          <a:extLst>
            <a:ext uri="{FF2B5EF4-FFF2-40B4-BE49-F238E27FC236}">
              <a16:creationId xmlns:a16="http://schemas.microsoft.com/office/drawing/2014/main" id="{140F55A1-4E3E-4475-ADC6-EBC461741D61}"/>
            </a:ext>
          </a:extLst>
        </xdr:cNvPr>
        <xdr:cNvSpPr/>
      </xdr:nvSpPr>
      <xdr:spPr>
        <a:xfrm>
          <a:off x="6183085" y="4572001"/>
          <a:ext cx="6988628" cy="435428"/>
        </a:xfrm>
        <a:prstGeom prst="borderCallout1">
          <a:avLst>
            <a:gd name="adj1" fmla="val 949"/>
            <a:gd name="adj2" fmla="val 48901"/>
            <a:gd name="adj3" fmla="val -142641"/>
            <a:gd name="adj4" fmla="val 48958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1. Step:</a:t>
          </a:r>
          <a:r>
            <a:rPr lang="en-US" sz="1600" baseline="0"/>
            <a:t> Calculate the indicator's values with consistency in their interpretation.</a:t>
          </a:r>
        </a:p>
      </xdr:txBody>
    </xdr:sp>
    <xdr:clientData/>
  </xdr:twoCellAnchor>
  <xdr:twoCellAnchor>
    <xdr:from>
      <xdr:col>6</xdr:col>
      <xdr:colOff>65314</xdr:colOff>
      <xdr:row>27</xdr:row>
      <xdr:rowOff>119743</xdr:rowOff>
    </xdr:from>
    <xdr:to>
      <xdr:col>16</xdr:col>
      <xdr:colOff>511627</xdr:colOff>
      <xdr:row>30</xdr:row>
      <xdr:rowOff>0</xdr:rowOff>
    </xdr:to>
    <xdr:sp macro="" textlink="">
      <xdr:nvSpPr>
        <xdr:cNvPr id="7" name="Callout: Line 6">
          <a:extLst>
            <a:ext uri="{FF2B5EF4-FFF2-40B4-BE49-F238E27FC236}">
              <a16:creationId xmlns:a16="http://schemas.microsoft.com/office/drawing/2014/main" id="{DDA9D95B-AE4A-4E95-BFE3-48A5F1C71D72}"/>
            </a:ext>
          </a:extLst>
        </xdr:cNvPr>
        <xdr:cNvSpPr/>
      </xdr:nvSpPr>
      <xdr:spPr>
        <a:xfrm>
          <a:off x="6183085" y="5159829"/>
          <a:ext cx="6988628" cy="435428"/>
        </a:xfrm>
        <a:prstGeom prst="borderCallout1">
          <a:avLst>
            <a:gd name="adj1" fmla="val 48449"/>
            <a:gd name="adj2" fmla="val -164"/>
            <a:gd name="adj3" fmla="val -285141"/>
            <a:gd name="adj4" fmla="val -5559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2. Step:</a:t>
          </a:r>
          <a:r>
            <a:rPr lang="en-US" sz="1600" baseline="0"/>
            <a:t> Calculate indicator's temporal standard deviation.</a:t>
          </a:r>
        </a:p>
      </xdr:txBody>
    </xdr:sp>
    <xdr:clientData/>
  </xdr:twoCellAnchor>
  <xdr:twoCellAnchor>
    <xdr:from>
      <xdr:col>6</xdr:col>
      <xdr:colOff>76200</xdr:colOff>
      <xdr:row>31</xdr:row>
      <xdr:rowOff>10886</xdr:rowOff>
    </xdr:from>
    <xdr:to>
      <xdr:col>16</xdr:col>
      <xdr:colOff>522513</xdr:colOff>
      <xdr:row>33</xdr:row>
      <xdr:rowOff>76199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32D7D5B0-74C6-492F-80CA-C0BF31BCFB9C}"/>
            </a:ext>
          </a:extLst>
        </xdr:cNvPr>
        <xdr:cNvSpPr/>
      </xdr:nvSpPr>
      <xdr:spPr>
        <a:xfrm>
          <a:off x="6193971" y="5791200"/>
          <a:ext cx="6988628" cy="435428"/>
        </a:xfrm>
        <a:prstGeom prst="borderCallout1">
          <a:avLst>
            <a:gd name="adj1" fmla="val 45949"/>
            <a:gd name="adj2" fmla="val 100148"/>
            <a:gd name="adj3" fmla="val -422641"/>
            <a:gd name="adj4" fmla="val 105656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3. Step:</a:t>
          </a:r>
          <a:r>
            <a:rPr lang="en-US" sz="1600" baseline="0"/>
            <a:t> Calculate indicator's temporal mean.</a:t>
          </a:r>
        </a:p>
      </xdr:txBody>
    </xdr:sp>
    <xdr:clientData/>
  </xdr:twoCellAnchor>
  <xdr:twoCellAnchor>
    <xdr:from>
      <xdr:col>19</xdr:col>
      <xdr:colOff>152400</xdr:colOff>
      <xdr:row>18</xdr:row>
      <xdr:rowOff>76200</xdr:rowOff>
    </xdr:from>
    <xdr:to>
      <xdr:col>29</xdr:col>
      <xdr:colOff>413657</xdr:colOff>
      <xdr:row>20</xdr:row>
      <xdr:rowOff>141514</xdr:rowOff>
    </xdr:to>
    <xdr:sp macro="" textlink="">
      <xdr:nvSpPr>
        <xdr:cNvPr id="9" name="Callout: Line 8">
          <a:extLst>
            <a:ext uri="{FF2B5EF4-FFF2-40B4-BE49-F238E27FC236}">
              <a16:creationId xmlns:a16="http://schemas.microsoft.com/office/drawing/2014/main" id="{2A27A7E4-1DBA-4AB5-9A94-1FA0A7FAD369}"/>
            </a:ext>
          </a:extLst>
        </xdr:cNvPr>
        <xdr:cNvSpPr/>
      </xdr:nvSpPr>
      <xdr:spPr>
        <a:xfrm>
          <a:off x="14641286" y="3439886"/>
          <a:ext cx="6988628" cy="435428"/>
        </a:xfrm>
        <a:prstGeom prst="borderCallout1">
          <a:avLst>
            <a:gd name="adj1" fmla="val 949"/>
            <a:gd name="adj2" fmla="val 48901"/>
            <a:gd name="adj3" fmla="val -142641"/>
            <a:gd name="adj4" fmla="val 48958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4. Step:</a:t>
          </a:r>
          <a:r>
            <a:rPr lang="en-US" sz="1600" baseline="0"/>
            <a:t> Calculate the the z-score  for each indicator .</a:t>
          </a:r>
        </a:p>
      </xdr:txBody>
    </xdr:sp>
    <xdr:clientData/>
  </xdr:twoCellAnchor>
  <xdr:twoCellAnchor editAs="oneCell">
    <xdr:from>
      <xdr:col>22</xdr:col>
      <xdr:colOff>337458</xdr:colOff>
      <xdr:row>21</xdr:row>
      <xdr:rowOff>108856</xdr:rowOff>
    </xdr:from>
    <xdr:to>
      <xdr:col>25</xdr:col>
      <xdr:colOff>105750</xdr:colOff>
      <xdr:row>26</xdr:row>
      <xdr:rowOff>43543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1CB5D1-B7EA-894A-9908-A2BCD02BC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6515" y="4038599"/>
          <a:ext cx="1597092" cy="859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6745-CAF6-4BD1-9406-EA8638D373E5}">
  <sheetPr codeName="Sheet12"/>
  <dimension ref="A10:AI138"/>
  <sheetViews>
    <sheetView tabSelected="1" topLeftCell="A2" zoomScale="140" zoomScaleNormal="140" workbookViewId="0">
      <selection activeCell="U30" sqref="U30"/>
    </sheetView>
  </sheetViews>
  <sheetFormatPr baseColWidth="10" defaultColWidth="8.83203125" defaultRowHeight="15" x14ac:dyDescent="0.2"/>
  <cols>
    <col min="1" max="1" width="20.33203125" customWidth="1"/>
    <col min="2" max="2" width="17.33203125" customWidth="1"/>
    <col min="3" max="3" width="14.5" customWidth="1"/>
    <col min="4" max="4" width="19.33203125" customWidth="1"/>
    <col min="14" max="14" width="12.5" bestFit="1" customWidth="1"/>
    <col min="16" max="16" width="11.6640625" bestFit="1" customWidth="1"/>
    <col min="20" max="20" width="14.5" customWidth="1"/>
    <col min="21" max="21" width="12.5" style="3" customWidth="1"/>
    <col min="31" max="31" width="9.5" customWidth="1"/>
    <col min="35" max="35" width="13.5" bestFit="1" customWidth="1"/>
  </cols>
  <sheetData>
    <row r="10" spans="1:35" ht="16" thickBot="1" x14ac:dyDescent="0.25">
      <c r="A10" t="s">
        <v>19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s="2">
        <v>2006</v>
      </c>
      <c r="H10" s="2">
        <v>2007</v>
      </c>
      <c r="I10" s="2">
        <v>2008</v>
      </c>
      <c r="J10" s="2">
        <v>2009</v>
      </c>
      <c r="K10" s="2">
        <v>2010</v>
      </c>
      <c r="L10" s="2">
        <v>2011</v>
      </c>
      <c r="M10" s="2">
        <v>2012</v>
      </c>
      <c r="N10" s="2">
        <v>2013</v>
      </c>
      <c r="O10" s="2">
        <v>2014</v>
      </c>
      <c r="P10" s="2">
        <v>2015</v>
      </c>
      <c r="Q10" s="2">
        <v>2016</v>
      </c>
      <c r="S10" t="s">
        <v>15</v>
      </c>
      <c r="T10" s="2">
        <v>2006</v>
      </c>
      <c r="U10" s="5">
        <v>2007</v>
      </c>
      <c r="V10" s="2">
        <v>2008</v>
      </c>
      <c r="W10" s="2">
        <v>2009</v>
      </c>
      <c r="X10" s="2">
        <v>2010</v>
      </c>
      <c r="Y10" s="2">
        <v>2011</v>
      </c>
      <c r="Z10" s="2">
        <v>2012</v>
      </c>
      <c r="AA10" s="2">
        <v>2013</v>
      </c>
      <c r="AB10" s="2">
        <v>2014</v>
      </c>
      <c r="AC10" s="2">
        <v>2015</v>
      </c>
      <c r="AD10" s="2">
        <v>2016</v>
      </c>
    </row>
    <row r="11" spans="1:35" ht="16" thickBot="1" x14ac:dyDescent="0.25">
      <c r="A11" s="16" t="s">
        <v>4</v>
      </c>
      <c r="B11" s="17" t="s">
        <v>7</v>
      </c>
      <c r="C11" s="17" t="s">
        <v>8</v>
      </c>
      <c r="D11" s="17" t="s">
        <v>2</v>
      </c>
      <c r="E11" s="17"/>
      <c r="F11" s="18"/>
      <c r="G11" s="8">
        <v>397.18599999999998</v>
      </c>
      <c r="H11" s="9">
        <v>489.17700000000002</v>
      </c>
      <c r="I11" s="9">
        <v>559.81299999999999</v>
      </c>
      <c r="J11" s="9">
        <v>662.9</v>
      </c>
      <c r="K11" s="9">
        <v>770.7</v>
      </c>
      <c r="L11" s="9">
        <v>743.4</v>
      </c>
      <c r="M11" s="9">
        <v>691.2</v>
      </c>
      <c r="N11" s="9">
        <v>719.1</v>
      </c>
      <c r="O11" s="9">
        <v>728.18</v>
      </c>
      <c r="P11" s="9">
        <v>812.92</v>
      </c>
      <c r="Q11" s="10">
        <v>831.55</v>
      </c>
      <c r="S11" s="30">
        <v>1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H11" s="3"/>
      <c r="AI11" s="4"/>
    </row>
    <row r="12" spans="1:35" ht="16" thickBot="1" x14ac:dyDescent="0.25">
      <c r="A12" s="19" t="s">
        <v>1</v>
      </c>
      <c r="B12" s="20" t="s">
        <v>9</v>
      </c>
      <c r="C12" s="20" t="s">
        <v>10</v>
      </c>
      <c r="D12" s="20" t="s">
        <v>6</v>
      </c>
      <c r="E12" s="20" t="s">
        <v>2</v>
      </c>
      <c r="F12" s="21"/>
      <c r="G12" s="6">
        <v>4.9000000000000004</v>
      </c>
      <c r="H12">
        <v>5.0999999999999996</v>
      </c>
      <c r="I12">
        <v>5.4</v>
      </c>
      <c r="J12">
        <v>5.6</v>
      </c>
      <c r="K12">
        <v>5.9</v>
      </c>
      <c r="L12">
        <v>6.1</v>
      </c>
      <c r="M12">
        <v>5.76</v>
      </c>
      <c r="N12">
        <v>6.04</v>
      </c>
      <c r="O12">
        <v>6.18</v>
      </c>
      <c r="P12">
        <v>6.34</v>
      </c>
      <c r="Q12" s="11">
        <v>6.82</v>
      </c>
      <c r="R12" s="1"/>
      <c r="S12" s="31">
        <v>1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H12" s="3"/>
      <c r="AI12" s="4"/>
    </row>
    <row r="13" spans="1:35" ht="16" thickBot="1" x14ac:dyDescent="0.25">
      <c r="A13" s="22" t="s">
        <v>3</v>
      </c>
      <c r="B13" s="23" t="s">
        <v>11</v>
      </c>
      <c r="C13" s="23" t="s">
        <v>12</v>
      </c>
      <c r="D13" s="23" t="s">
        <v>2</v>
      </c>
      <c r="E13" s="23" t="s">
        <v>13</v>
      </c>
      <c r="F13" s="24"/>
      <c r="G13" s="6">
        <v>94</v>
      </c>
      <c r="H13">
        <v>79</v>
      </c>
      <c r="I13">
        <v>84</v>
      </c>
      <c r="J13">
        <v>65</v>
      </c>
      <c r="K13">
        <v>78</v>
      </c>
      <c r="L13">
        <v>89</v>
      </c>
      <c r="M13">
        <v>75</v>
      </c>
      <c r="N13">
        <v>79</v>
      </c>
      <c r="O13">
        <v>66</v>
      </c>
      <c r="P13">
        <v>82</v>
      </c>
      <c r="Q13" s="11">
        <v>73</v>
      </c>
      <c r="R13" s="1"/>
      <c r="S13" s="32">
        <v>-1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H13" s="3"/>
      <c r="AI13" s="4"/>
    </row>
    <row r="14" spans="1:35" ht="16" thickBot="1" x14ac:dyDescent="0.25">
      <c r="A14" s="22" t="s">
        <v>3</v>
      </c>
      <c r="B14" s="23" t="s">
        <v>14</v>
      </c>
      <c r="C14" s="23" t="s">
        <v>12</v>
      </c>
      <c r="D14" s="23" t="s">
        <v>2</v>
      </c>
      <c r="E14" s="23" t="s">
        <v>13</v>
      </c>
      <c r="F14" s="24"/>
      <c r="G14" s="6">
        <v>1</v>
      </c>
      <c r="H14">
        <v>0</v>
      </c>
      <c r="I14">
        <v>-1</v>
      </c>
      <c r="J14">
        <v>-5</v>
      </c>
      <c r="K14">
        <v>-1</v>
      </c>
      <c r="L14">
        <v>0</v>
      </c>
      <c r="M14">
        <v>-3</v>
      </c>
      <c r="N14">
        <v>-1</v>
      </c>
      <c r="O14">
        <v>-4</v>
      </c>
      <c r="P14">
        <v>-2</v>
      </c>
      <c r="Q14" s="11">
        <v>-1.6884187199821301</v>
      </c>
      <c r="R14" s="1"/>
      <c r="S14" s="32">
        <v>-1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H14" s="3"/>
      <c r="AI14" s="4"/>
    </row>
    <row r="15" spans="1:35" ht="16" thickBot="1" x14ac:dyDescent="0.25">
      <c r="A15" s="25" t="s">
        <v>0</v>
      </c>
      <c r="B15" s="26" t="s">
        <v>5</v>
      </c>
      <c r="C15" s="26" t="s">
        <v>2</v>
      </c>
      <c r="D15" s="26"/>
      <c r="E15" s="26"/>
      <c r="F15" s="27"/>
      <c r="G15" s="7">
        <v>580773</v>
      </c>
      <c r="H15" s="12">
        <v>586289</v>
      </c>
      <c r="I15" s="12">
        <v>592723</v>
      </c>
      <c r="J15" s="12">
        <v>607453</v>
      </c>
      <c r="K15" s="12">
        <v>588454</v>
      </c>
      <c r="L15" s="12">
        <v>618712</v>
      </c>
      <c r="M15" s="12">
        <v>607739</v>
      </c>
      <c r="N15" s="12">
        <v>624767</v>
      </c>
      <c r="O15" s="12">
        <v>627113</v>
      </c>
      <c r="P15" s="12">
        <v>636890</v>
      </c>
      <c r="Q15" s="13">
        <v>629236</v>
      </c>
      <c r="S15" s="33">
        <v>-1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H15" s="3"/>
      <c r="AI15" s="4"/>
    </row>
    <row r="16" spans="1:35" ht="16" thickBot="1" x14ac:dyDescent="0.25">
      <c r="F16" t="s">
        <v>17</v>
      </c>
      <c r="R16" t="s">
        <v>16</v>
      </c>
    </row>
    <row r="17" spans="1:30" ht="20" thickBot="1" x14ac:dyDescent="0.3">
      <c r="A17" s="28" t="s">
        <v>22</v>
      </c>
      <c r="B17" s="18" t="s">
        <v>20</v>
      </c>
      <c r="F17" s="14" t="e">
        <f>_xlfn.STDEV.S(G17:Q17)</f>
        <v>#DIV/0!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4" t="e">
        <f>AVERAGE(G17:Q17)</f>
        <v>#DIV/0!</v>
      </c>
      <c r="U17"/>
    </row>
    <row r="18" spans="1:30" ht="16" thickBot="1" x14ac:dyDescent="0.25">
      <c r="A18" s="6"/>
      <c r="B18" s="24" t="s">
        <v>21</v>
      </c>
      <c r="F18" s="14" t="e">
        <f t="shared" ref="F18:F21" si="0">_xlfn.STDEV.S(G18:Q18)</f>
        <v>#DIV/0!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4" t="e">
        <f t="shared" ref="R18:R21" si="1">AVERAGE(G18:Q18)</f>
        <v>#DIV/0!</v>
      </c>
      <c r="U18" s="4"/>
      <c r="V18" s="4"/>
      <c r="Y18" s="4"/>
      <c r="Z18" s="4"/>
      <c r="AB18" s="4"/>
      <c r="AC18" s="4"/>
    </row>
    <row r="19" spans="1:30" ht="16" thickBot="1" x14ac:dyDescent="0.25">
      <c r="A19" s="7"/>
      <c r="B19" s="29">
        <v>0</v>
      </c>
      <c r="F19" s="14" t="e">
        <f t="shared" si="0"/>
        <v>#DIV/0!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4" t="e">
        <f t="shared" si="1"/>
        <v>#DIV/0!</v>
      </c>
      <c r="S19" s="1"/>
      <c r="T19" s="4"/>
      <c r="U19" s="4"/>
      <c r="V19" s="4"/>
      <c r="W19" s="4"/>
      <c r="X19" s="4"/>
      <c r="Y19" s="1"/>
      <c r="Z19" s="1"/>
      <c r="AA19" s="3"/>
      <c r="AB19" s="4"/>
      <c r="AC19" s="4"/>
      <c r="AD19" s="4"/>
    </row>
    <row r="20" spans="1:30" ht="16" thickBot="1" x14ac:dyDescent="0.25">
      <c r="F20" s="14" t="e">
        <f t="shared" si="0"/>
        <v>#DIV/0!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4" t="e">
        <f t="shared" si="1"/>
        <v>#DIV/0!</v>
      </c>
      <c r="S20" s="1"/>
      <c r="T20" s="4"/>
      <c r="U20" s="4"/>
      <c r="V20" s="4"/>
      <c r="W20" s="4"/>
      <c r="X20" s="4"/>
      <c r="Y20" s="1"/>
      <c r="Z20" s="1"/>
      <c r="AB20" s="4"/>
      <c r="AC20" s="4"/>
      <c r="AD20" s="4"/>
    </row>
    <row r="21" spans="1:30" x14ac:dyDescent="0.2">
      <c r="F21" s="14" t="e">
        <f>_xlfn.STDEV.S(G21:Q21)</f>
        <v>#DIV/0!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4" t="e">
        <f t="shared" si="1"/>
        <v>#DIV/0!</v>
      </c>
      <c r="S21" s="1"/>
      <c r="T21" s="4"/>
      <c r="U21" s="4"/>
      <c r="V21" s="4"/>
      <c r="W21" s="4"/>
      <c r="X21" s="4"/>
      <c r="Y21" s="1"/>
      <c r="Z21" s="1"/>
      <c r="AB21" s="4"/>
      <c r="AC21" s="4"/>
      <c r="AD21" s="4"/>
    </row>
    <row r="22" spans="1:30" x14ac:dyDescent="0.2">
      <c r="R22" s="1"/>
      <c r="S22" s="1"/>
      <c r="T22" s="4"/>
      <c r="U22" s="4"/>
      <c r="V22" s="4"/>
      <c r="W22" s="4"/>
      <c r="Y22" s="3"/>
    </row>
    <row r="23" spans="1:30" x14ac:dyDescent="0.2">
      <c r="R23" s="1"/>
      <c r="S23" s="1"/>
      <c r="T23" s="4"/>
      <c r="U23" s="4"/>
      <c r="V23" s="4"/>
      <c r="W23" s="4"/>
      <c r="Y23" s="3"/>
    </row>
    <row r="24" spans="1:30" x14ac:dyDescent="0.2">
      <c r="R24" s="1"/>
      <c r="S24" s="1"/>
      <c r="T24" s="4"/>
      <c r="U24" s="4"/>
      <c r="V24" s="4"/>
      <c r="W24" s="4"/>
      <c r="Y24" s="3"/>
    </row>
    <row r="25" spans="1:30" x14ac:dyDescent="0.2">
      <c r="R25" s="1"/>
      <c r="S25" s="1"/>
      <c r="T25" s="4"/>
      <c r="U25" s="4"/>
      <c r="V25" s="4"/>
      <c r="W25" s="4"/>
      <c r="Y25" s="3"/>
    </row>
    <row r="26" spans="1:30" x14ac:dyDescent="0.2">
      <c r="T26" s="1"/>
      <c r="U26" s="4"/>
      <c r="V26" s="4"/>
      <c r="W26" s="4"/>
    </row>
    <row r="27" spans="1:30" x14ac:dyDescent="0.2">
      <c r="T27" s="1"/>
      <c r="V27" s="1"/>
      <c r="W27" s="1"/>
    </row>
    <row r="28" spans="1:30" x14ac:dyDescent="0.2">
      <c r="U28" s="4"/>
      <c r="V28" s="4"/>
      <c r="W28" s="1"/>
    </row>
    <row r="29" spans="1:30" x14ac:dyDescent="0.2">
      <c r="T29" s="4"/>
      <c r="U29" s="1"/>
      <c r="V29" s="1"/>
      <c r="W29" s="4"/>
    </row>
    <row r="30" spans="1:30" x14ac:dyDescent="0.2">
      <c r="T30" s="4"/>
      <c r="U30" s="1"/>
      <c r="V30" s="1"/>
      <c r="W30" s="4"/>
    </row>
    <row r="31" spans="1:30" x14ac:dyDescent="0.2">
      <c r="T31" s="4"/>
      <c r="U31" s="1"/>
      <c r="V31" s="1"/>
      <c r="W31" s="4"/>
    </row>
    <row r="32" spans="1:30" x14ac:dyDescent="0.2">
      <c r="T32" s="4"/>
      <c r="U32" s="1"/>
      <c r="V32" s="1"/>
      <c r="W32" s="4"/>
    </row>
    <row r="33" spans="18:23" x14ac:dyDescent="0.2">
      <c r="T33" s="1"/>
      <c r="U33" s="4"/>
      <c r="V33" s="4"/>
      <c r="W33" s="4"/>
    </row>
    <row r="36" spans="18:23" x14ac:dyDescent="0.2">
      <c r="R36" s="1"/>
      <c r="S36" s="1"/>
      <c r="U36" s="4"/>
      <c r="V36" s="4"/>
    </row>
    <row r="37" spans="18:23" x14ac:dyDescent="0.2">
      <c r="R37" s="1"/>
      <c r="S37" s="1"/>
      <c r="T37" s="4"/>
      <c r="U37" s="4"/>
      <c r="V37" s="4"/>
      <c r="W37" s="4"/>
    </row>
    <row r="38" spans="18:23" x14ac:dyDescent="0.2">
      <c r="R38" s="1"/>
      <c r="S38" s="1"/>
      <c r="T38" s="4"/>
      <c r="U38" s="4"/>
      <c r="V38" s="4"/>
      <c r="W38" s="4"/>
    </row>
    <row r="39" spans="18:23" x14ac:dyDescent="0.2">
      <c r="R39" s="1"/>
      <c r="S39" s="1"/>
      <c r="T39" s="4"/>
      <c r="U39" s="4"/>
      <c r="V39" s="4"/>
      <c r="W39" s="4"/>
    </row>
    <row r="40" spans="18:23" x14ac:dyDescent="0.2">
      <c r="R40" s="1"/>
      <c r="S40" s="1"/>
      <c r="T40" s="4"/>
      <c r="U40" s="4"/>
      <c r="V40" s="4"/>
      <c r="W40" s="4"/>
    </row>
    <row r="41" spans="18:23" x14ac:dyDescent="0.2">
      <c r="R41" s="1"/>
      <c r="S41" s="1"/>
      <c r="T41" s="1"/>
      <c r="U41" s="4"/>
      <c r="V41" s="4"/>
      <c r="W41" s="4"/>
    </row>
    <row r="42" spans="18:23" x14ac:dyDescent="0.2">
      <c r="R42" s="1"/>
      <c r="S42" s="1"/>
      <c r="T42" s="1"/>
      <c r="V42" s="1"/>
      <c r="W42" s="1"/>
    </row>
    <row r="43" spans="18:23" x14ac:dyDescent="0.2">
      <c r="R43" s="1"/>
      <c r="S43" s="1"/>
      <c r="U43" s="4"/>
      <c r="V43" s="4"/>
      <c r="W43" s="1"/>
    </row>
    <row r="44" spans="18:23" x14ac:dyDescent="0.2">
      <c r="R44" s="1"/>
      <c r="S44" s="1"/>
      <c r="T44" s="4"/>
      <c r="U44" s="1"/>
      <c r="V44" s="1"/>
      <c r="W44" s="4"/>
    </row>
    <row r="45" spans="18:23" x14ac:dyDescent="0.2">
      <c r="R45" s="1"/>
      <c r="S45" s="1"/>
      <c r="T45" s="4"/>
      <c r="U45" s="1"/>
      <c r="V45" s="1"/>
      <c r="W45" s="4"/>
    </row>
    <row r="46" spans="18:23" x14ac:dyDescent="0.2">
      <c r="R46" s="1"/>
      <c r="S46" s="1"/>
      <c r="T46" s="4"/>
      <c r="U46" s="1"/>
      <c r="V46" s="1"/>
      <c r="W46" s="4"/>
    </row>
    <row r="47" spans="18:23" x14ac:dyDescent="0.2">
      <c r="T47" s="4"/>
      <c r="U47" s="1"/>
      <c r="V47" s="1"/>
      <c r="W47" s="4"/>
    </row>
    <row r="48" spans="18:23" x14ac:dyDescent="0.2">
      <c r="T48" s="1"/>
      <c r="U48" s="4"/>
      <c r="V48" s="4"/>
      <c r="W48" s="4"/>
    </row>
    <row r="51" spans="18:23" x14ac:dyDescent="0.2">
      <c r="U51" s="4"/>
      <c r="V51" s="4"/>
    </row>
    <row r="52" spans="18:23" x14ac:dyDescent="0.2">
      <c r="R52" s="1"/>
      <c r="S52" s="1"/>
      <c r="T52" s="4"/>
      <c r="U52" s="4"/>
      <c r="V52" s="4"/>
      <c r="W52" s="4"/>
    </row>
    <row r="53" spans="18:23" x14ac:dyDescent="0.2">
      <c r="R53" s="1"/>
      <c r="S53" s="1"/>
      <c r="T53" s="4"/>
      <c r="U53" s="4"/>
      <c r="V53" s="4"/>
      <c r="W53" s="4"/>
    </row>
    <row r="54" spans="18:23" x14ac:dyDescent="0.2">
      <c r="R54" s="1"/>
      <c r="S54" s="1"/>
      <c r="T54" s="4"/>
      <c r="U54" s="4"/>
      <c r="V54" s="4"/>
      <c r="W54" s="4"/>
    </row>
    <row r="55" spans="18:23" x14ac:dyDescent="0.2">
      <c r="R55" s="1"/>
      <c r="S55" s="1"/>
      <c r="T55" s="4"/>
      <c r="U55" s="4"/>
      <c r="V55" s="4"/>
      <c r="W55" s="4"/>
    </row>
    <row r="56" spans="18:23" x14ac:dyDescent="0.2">
      <c r="R56" s="1"/>
      <c r="S56" s="1"/>
      <c r="T56" s="1"/>
      <c r="U56" s="4"/>
      <c r="V56" s="4"/>
      <c r="W56" s="4"/>
    </row>
    <row r="57" spans="18:23" x14ac:dyDescent="0.2">
      <c r="R57" s="1"/>
      <c r="S57" s="1"/>
      <c r="T57" s="1"/>
      <c r="V57" s="1"/>
      <c r="W57" s="1"/>
    </row>
    <row r="58" spans="18:23" x14ac:dyDescent="0.2">
      <c r="R58" s="1"/>
      <c r="S58" s="1"/>
      <c r="U58" s="4"/>
      <c r="V58" s="4"/>
      <c r="W58" s="1"/>
    </row>
    <row r="59" spans="18:23" x14ac:dyDescent="0.2">
      <c r="R59" s="1"/>
      <c r="S59" s="1"/>
      <c r="T59" s="4"/>
      <c r="U59" s="1"/>
      <c r="V59" s="1"/>
      <c r="W59" s="4"/>
    </row>
    <row r="60" spans="18:23" x14ac:dyDescent="0.2">
      <c r="R60" s="1"/>
      <c r="S60" s="1"/>
      <c r="T60" s="4"/>
      <c r="U60" s="1"/>
      <c r="V60" s="1"/>
      <c r="W60" s="4"/>
    </row>
    <row r="61" spans="18:23" x14ac:dyDescent="0.2">
      <c r="R61" s="1"/>
      <c r="S61" s="1"/>
      <c r="T61" s="4"/>
      <c r="U61" s="1"/>
      <c r="V61" s="1"/>
      <c r="W61" s="4"/>
    </row>
    <row r="62" spans="18:23" x14ac:dyDescent="0.2">
      <c r="R62" s="1"/>
      <c r="S62" s="1"/>
      <c r="T62" s="4"/>
      <c r="U62" s="1"/>
      <c r="V62" s="1"/>
      <c r="W62" s="4"/>
    </row>
    <row r="63" spans="18:23" x14ac:dyDescent="0.2">
      <c r="R63" s="1"/>
      <c r="S63" s="1"/>
      <c r="T63" s="1"/>
      <c r="U63" s="4"/>
      <c r="V63" s="4"/>
      <c r="W63" s="4"/>
    </row>
    <row r="64" spans="18:23" x14ac:dyDescent="0.2">
      <c r="R64" s="1"/>
      <c r="S64" s="1"/>
      <c r="T64" s="1"/>
      <c r="V64" s="1"/>
      <c r="W64" s="1"/>
    </row>
    <row r="66" spans="20:23" x14ac:dyDescent="0.2">
      <c r="U66" s="4"/>
      <c r="V66" s="4"/>
    </row>
    <row r="67" spans="20:23" x14ac:dyDescent="0.2">
      <c r="T67" s="4"/>
      <c r="U67" s="4"/>
      <c r="V67" s="4"/>
      <c r="W67" s="4"/>
    </row>
    <row r="68" spans="20:23" x14ac:dyDescent="0.2">
      <c r="T68" s="4"/>
      <c r="U68" s="4"/>
      <c r="V68" s="4"/>
      <c r="W68" s="4"/>
    </row>
    <row r="69" spans="20:23" x14ac:dyDescent="0.2">
      <c r="T69" s="4"/>
      <c r="U69" s="4"/>
      <c r="V69" s="4"/>
      <c r="W69" s="4"/>
    </row>
    <row r="70" spans="20:23" x14ac:dyDescent="0.2">
      <c r="T70" s="4"/>
      <c r="U70" s="4"/>
      <c r="V70" s="4"/>
      <c r="W70" s="4"/>
    </row>
    <row r="71" spans="20:23" x14ac:dyDescent="0.2">
      <c r="T71" s="1"/>
      <c r="U71" s="4"/>
      <c r="V71" s="4"/>
      <c r="W71" s="4"/>
    </row>
    <row r="72" spans="20:23" x14ac:dyDescent="0.2">
      <c r="T72" s="1"/>
      <c r="V72" s="1"/>
      <c r="W72" s="1"/>
    </row>
    <row r="73" spans="20:23" x14ac:dyDescent="0.2">
      <c r="U73" s="4"/>
      <c r="V73" s="4"/>
      <c r="W73" s="1"/>
    </row>
    <row r="74" spans="20:23" x14ac:dyDescent="0.2">
      <c r="T74" s="4"/>
      <c r="U74" s="1"/>
      <c r="V74" s="1"/>
      <c r="W74" s="4"/>
    </row>
    <row r="75" spans="20:23" x14ac:dyDescent="0.2">
      <c r="T75" s="4"/>
      <c r="U75" s="1"/>
      <c r="V75" s="1"/>
      <c r="W75" s="4"/>
    </row>
    <row r="76" spans="20:23" x14ac:dyDescent="0.2">
      <c r="T76" s="4"/>
      <c r="U76" s="1"/>
      <c r="V76" s="1"/>
      <c r="W76" s="4"/>
    </row>
    <row r="77" spans="20:23" x14ac:dyDescent="0.2">
      <c r="T77" s="4"/>
      <c r="U77" s="1"/>
      <c r="V77" s="1"/>
      <c r="W77" s="4"/>
    </row>
    <row r="78" spans="20:23" x14ac:dyDescent="0.2">
      <c r="T78" s="1"/>
      <c r="U78" s="4"/>
      <c r="V78" s="4"/>
      <c r="W78" s="4"/>
    </row>
    <row r="81" spans="20:23" x14ac:dyDescent="0.2">
      <c r="U81" s="4"/>
      <c r="V81" s="4"/>
    </row>
    <row r="82" spans="20:23" x14ac:dyDescent="0.2">
      <c r="T82" s="4"/>
      <c r="U82" s="4"/>
      <c r="V82" s="4"/>
      <c r="W82" s="4"/>
    </row>
    <row r="83" spans="20:23" x14ac:dyDescent="0.2">
      <c r="T83" s="4"/>
      <c r="U83" s="4"/>
      <c r="V83" s="4"/>
      <c r="W83" s="4"/>
    </row>
    <row r="84" spans="20:23" x14ac:dyDescent="0.2">
      <c r="T84" s="4"/>
      <c r="U84" s="4"/>
      <c r="V84" s="4"/>
      <c r="W84" s="4"/>
    </row>
    <row r="85" spans="20:23" x14ac:dyDescent="0.2">
      <c r="T85" s="4"/>
      <c r="U85" s="4"/>
      <c r="V85" s="4"/>
      <c r="W85" s="4"/>
    </row>
    <row r="86" spans="20:23" x14ac:dyDescent="0.2">
      <c r="T86" s="1"/>
      <c r="U86" s="4"/>
      <c r="V86" s="4"/>
      <c r="W86" s="4"/>
    </row>
    <row r="87" spans="20:23" x14ac:dyDescent="0.2">
      <c r="T87" s="1"/>
      <c r="V87" s="1"/>
      <c r="W87" s="1"/>
    </row>
    <row r="88" spans="20:23" x14ac:dyDescent="0.2">
      <c r="U88" s="4"/>
      <c r="V88" s="4"/>
      <c r="W88" s="1"/>
    </row>
    <row r="89" spans="20:23" x14ac:dyDescent="0.2">
      <c r="T89" s="4"/>
      <c r="U89" s="1"/>
      <c r="V89" s="1"/>
      <c r="W89" s="4"/>
    </row>
    <row r="90" spans="20:23" x14ac:dyDescent="0.2">
      <c r="T90" s="4"/>
      <c r="U90" s="1"/>
      <c r="V90" s="1"/>
      <c r="W90" s="4"/>
    </row>
    <row r="91" spans="20:23" x14ac:dyDescent="0.2">
      <c r="T91" s="4"/>
      <c r="U91" s="1"/>
      <c r="V91" s="1"/>
      <c r="W91" s="4"/>
    </row>
    <row r="92" spans="20:23" x14ac:dyDescent="0.2">
      <c r="T92" s="4"/>
      <c r="U92" s="1"/>
      <c r="V92" s="1"/>
      <c r="W92" s="4"/>
    </row>
    <row r="93" spans="20:23" x14ac:dyDescent="0.2">
      <c r="T93" s="1"/>
      <c r="U93" s="4"/>
      <c r="V93" s="4"/>
      <c r="W93" s="4"/>
    </row>
    <row r="96" spans="20:23" x14ac:dyDescent="0.2">
      <c r="U96" s="4"/>
      <c r="V96" s="4"/>
    </row>
    <row r="97" spans="20:23" x14ac:dyDescent="0.2">
      <c r="T97" s="4"/>
      <c r="U97" s="4"/>
      <c r="V97" s="4"/>
      <c r="W97" s="4"/>
    </row>
    <row r="98" spans="20:23" x14ac:dyDescent="0.2">
      <c r="T98" s="4"/>
      <c r="U98" s="4"/>
      <c r="V98" s="4"/>
      <c r="W98" s="4"/>
    </row>
    <row r="99" spans="20:23" x14ac:dyDescent="0.2">
      <c r="T99" s="4"/>
      <c r="U99" s="4"/>
      <c r="V99" s="4"/>
      <c r="W99" s="4"/>
    </row>
    <row r="100" spans="20:23" x14ac:dyDescent="0.2">
      <c r="T100" s="4"/>
      <c r="U100" s="4"/>
      <c r="V100" s="4"/>
      <c r="W100" s="4"/>
    </row>
    <row r="101" spans="20:23" x14ac:dyDescent="0.2">
      <c r="T101" s="1"/>
      <c r="U101" s="4"/>
      <c r="V101" s="4"/>
      <c r="W101" s="4"/>
    </row>
    <row r="102" spans="20:23" x14ac:dyDescent="0.2">
      <c r="T102" s="1"/>
      <c r="V102" s="1"/>
      <c r="W102" s="1"/>
    </row>
    <row r="103" spans="20:23" x14ac:dyDescent="0.2">
      <c r="U103" s="4"/>
      <c r="V103" s="4"/>
      <c r="W103" s="1"/>
    </row>
    <row r="104" spans="20:23" x14ac:dyDescent="0.2">
      <c r="T104" s="4"/>
      <c r="U104" s="1"/>
      <c r="V104" s="1"/>
      <c r="W104" s="4"/>
    </row>
    <row r="105" spans="20:23" x14ac:dyDescent="0.2">
      <c r="T105" s="4"/>
      <c r="U105" s="1"/>
      <c r="V105" s="1"/>
      <c r="W105" s="4"/>
    </row>
    <row r="106" spans="20:23" x14ac:dyDescent="0.2">
      <c r="T106" s="4"/>
      <c r="U106" s="1"/>
      <c r="V106" s="1"/>
      <c r="W106" s="4"/>
    </row>
    <row r="107" spans="20:23" x14ac:dyDescent="0.2">
      <c r="T107" s="4"/>
      <c r="U107" s="1"/>
      <c r="V107" s="1"/>
      <c r="W107" s="4"/>
    </row>
    <row r="108" spans="20:23" x14ac:dyDescent="0.2">
      <c r="T108" s="1"/>
      <c r="U108" s="4"/>
      <c r="V108" s="4"/>
      <c r="W108" s="4"/>
    </row>
    <row r="111" spans="20:23" x14ac:dyDescent="0.2">
      <c r="U111" s="4"/>
      <c r="V111" s="4"/>
    </row>
    <row r="112" spans="20:23" x14ac:dyDescent="0.2">
      <c r="T112" s="4"/>
      <c r="U112" s="4"/>
      <c r="V112" s="4"/>
      <c r="W112" s="4"/>
    </row>
    <row r="113" spans="20:23" x14ac:dyDescent="0.2">
      <c r="T113" s="4"/>
      <c r="U113" s="4"/>
      <c r="V113" s="4"/>
      <c r="W113" s="4"/>
    </row>
    <row r="114" spans="20:23" x14ac:dyDescent="0.2">
      <c r="T114" s="4"/>
      <c r="U114" s="4"/>
      <c r="V114" s="4"/>
      <c r="W114" s="4"/>
    </row>
    <row r="115" spans="20:23" x14ac:dyDescent="0.2">
      <c r="T115" s="4"/>
      <c r="U115" s="4"/>
      <c r="V115" s="4"/>
      <c r="W115" s="4"/>
    </row>
    <row r="116" spans="20:23" x14ac:dyDescent="0.2">
      <c r="T116" s="1"/>
      <c r="U116" s="4"/>
      <c r="V116" s="4"/>
      <c r="W116" s="4"/>
    </row>
    <row r="117" spans="20:23" x14ac:dyDescent="0.2">
      <c r="T117" s="1"/>
      <c r="V117" s="1"/>
      <c r="W117" s="1"/>
    </row>
    <row r="118" spans="20:23" x14ac:dyDescent="0.2">
      <c r="U118" s="4"/>
      <c r="V118" s="4"/>
      <c r="W118" s="1"/>
    </row>
    <row r="119" spans="20:23" x14ac:dyDescent="0.2">
      <c r="T119" s="4"/>
      <c r="U119" s="1"/>
      <c r="V119" s="1"/>
      <c r="W119" s="4"/>
    </row>
    <row r="120" spans="20:23" x14ac:dyDescent="0.2">
      <c r="T120" s="4"/>
      <c r="U120" s="1"/>
      <c r="V120" s="1"/>
      <c r="W120" s="4"/>
    </row>
    <row r="121" spans="20:23" x14ac:dyDescent="0.2">
      <c r="T121" s="4"/>
      <c r="U121" s="1"/>
      <c r="V121" s="1"/>
      <c r="W121" s="4"/>
    </row>
    <row r="122" spans="20:23" x14ac:dyDescent="0.2">
      <c r="T122" s="4"/>
      <c r="U122" s="1"/>
      <c r="V122" s="1"/>
      <c r="W122" s="4"/>
    </row>
    <row r="123" spans="20:23" x14ac:dyDescent="0.2">
      <c r="T123" s="1"/>
      <c r="U123" s="4"/>
      <c r="V123" s="4"/>
      <c r="W123" s="4"/>
    </row>
    <row r="126" spans="20:23" x14ac:dyDescent="0.2">
      <c r="U126" s="4"/>
      <c r="V126" s="4"/>
    </row>
    <row r="127" spans="20:23" x14ac:dyDescent="0.2">
      <c r="T127" s="4"/>
      <c r="U127" s="4"/>
      <c r="V127" s="4"/>
      <c r="W127" s="4"/>
    </row>
    <row r="128" spans="20:23" x14ac:dyDescent="0.2">
      <c r="T128" s="4"/>
      <c r="U128" s="4"/>
      <c r="V128" s="4"/>
      <c r="W128" s="4"/>
    </row>
    <row r="129" spans="20:23" x14ac:dyDescent="0.2">
      <c r="T129" s="4"/>
      <c r="U129" s="4"/>
      <c r="V129" s="4"/>
      <c r="W129" s="4"/>
    </row>
    <row r="130" spans="20:23" x14ac:dyDescent="0.2">
      <c r="T130" s="4"/>
      <c r="U130" s="4"/>
      <c r="V130" s="4"/>
      <c r="W130" s="4"/>
    </row>
    <row r="131" spans="20:23" x14ac:dyDescent="0.2">
      <c r="T131" s="1"/>
      <c r="U131" s="4"/>
      <c r="V131" s="4"/>
      <c r="W131" s="4"/>
    </row>
    <row r="132" spans="20:23" x14ac:dyDescent="0.2">
      <c r="T132" s="1"/>
      <c r="V132" s="1"/>
      <c r="W132" s="1"/>
    </row>
    <row r="133" spans="20:23" x14ac:dyDescent="0.2">
      <c r="U133" s="4"/>
      <c r="V133" s="4"/>
      <c r="W133" s="1"/>
    </row>
    <row r="134" spans="20:23" x14ac:dyDescent="0.2">
      <c r="T134" s="4"/>
      <c r="U134" s="1"/>
      <c r="V134" s="1"/>
      <c r="W134" s="4"/>
    </row>
    <row r="135" spans="20:23" x14ac:dyDescent="0.2">
      <c r="T135" s="4"/>
      <c r="U135" s="1"/>
      <c r="V135" s="1"/>
      <c r="W135" s="4"/>
    </row>
    <row r="136" spans="20:23" x14ac:dyDescent="0.2">
      <c r="T136" s="4"/>
      <c r="U136" s="1"/>
      <c r="V136" s="1"/>
      <c r="W136" s="4"/>
    </row>
    <row r="137" spans="20:23" x14ac:dyDescent="0.2">
      <c r="T137" s="4"/>
      <c r="U137" s="1"/>
      <c r="V137" s="1"/>
      <c r="W137" s="4"/>
    </row>
    <row r="138" spans="20:23" x14ac:dyDescent="0.2">
      <c r="T138" s="1"/>
      <c r="U138" s="4"/>
      <c r="V138" s="4"/>
      <c r="W138" s="4"/>
    </row>
  </sheetData>
  <conditionalFormatting sqref="U27:U28">
    <cfRule type="cellIs" priority="42" operator="lessThan">
      <formula>-0.01955</formula>
    </cfRule>
  </conditionalFormatting>
  <conditionalFormatting sqref="U36">
    <cfRule type="cellIs" priority="39" operator="lessThan">
      <formula>-0.01955</formula>
    </cfRule>
  </conditionalFormatting>
  <conditionalFormatting sqref="U42:U43">
    <cfRule type="cellIs" priority="37" operator="lessThan">
      <formula>-0.01955</formula>
    </cfRule>
  </conditionalFormatting>
  <conditionalFormatting sqref="U51">
    <cfRule type="cellIs" priority="34" operator="lessThan">
      <formula>-0.01955</formula>
    </cfRule>
  </conditionalFormatting>
  <conditionalFormatting sqref="U57:U58">
    <cfRule type="cellIs" priority="32" operator="lessThan">
      <formula>-0.01955</formula>
    </cfRule>
  </conditionalFormatting>
  <conditionalFormatting sqref="U66">
    <cfRule type="cellIs" priority="28" operator="lessThan">
      <formula>-0.01955</formula>
    </cfRule>
  </conditionalFormatting>
  <conditionalFormatting sqref="U72:U73">
    <cfRule type="cellIs" priority="26" operator="lessThan">
      <formula>-0.01955</formula>
    </cfRule>
  </conditionalFormatting>
  <conditionalFormatting sqref="U81">
    <cfRule type="cellIs" priority="23" operator="lessThan">
      <formula>-0.01955</formula>
    </cfRule>
  </conditionalFormatting>
  <conditionalFormatting sqref="U87:U88">
    <cfRule type="cellIs" priority="21" operator="lessThan">
      <formula>-0.01955</formula>
    </cfRule>
  </conditionalFormatting>
  <conditionalFormatting sqref="U96">
    <cfRule type="cellIs" priority="18" operator="lessThan">
      <formula>-0.01955</formula>
    </cfRule>
  </conditionalFormatting>
  <conditionalFormatting sqref="U102:U103">
    <cfRule type="cellIs" priority="16" operator="lessThan">
      <formula>-0.01955</formula>
    </cfRule>
  </conditionalFormatting>
  <conditionalFormatting sqref="U111">
    <cfRule type="cellIs" priority="13" operator="lessThan">
      <formula>-0.01955</formula>
    </cfRule>
  </conditionalFormatting>
  <conditionalFormatting sqref="U117:U118">
    <cfRule type="cellIs" priority="11" operator="lessThan">
      <formula>-0.01955</formula>
    </cfRule>
  </conditionalFormatting>
  <conditionalFormatting sqref="U126">
    <cfRule type="cellIs" priority="4" operator="lessThan">
      <formula>-0.01955</formula>
    </cfRule>
  </conditionalFormatting>
  <conditionalFormatting sqref="U132:U133">
    <cfRule type="cellIs" priority="2" operator="lessThan">
      <formula>-0.01955</formula>
    </cfRule>
  </conditionalFormatting>
  <conditionalFormatting sqref="U22:V26 U29:V33 U37:V41 U44:V48 U52:V56 U59:V63 U67:V71 U74:V78 U82:V86 U89:V93 U97:V101 U104:V108 U112:V116 U119:V123 U127:V131 U134:V138">
    <cfRule type="cellIs" priority="45" operator="lessThan">
      <formula>-0.01955</formula>
    </cfRule>
  </conditionalFormatting>
  <conditionalFormatting sqref="AE11:AE15">
    <cfRule type="colorScale" priority="280">
      <colorScale>
        <cfvo type="min"/>
        <cfvo type="max"/>
        <color rgb="FFFCFCFF"/>
        <color rgb="FF63BE7B"/>
      </colorScale>
    </cfRule>
  </conditionalFormatting>
  <conditionalFormatting sqref="AF11:AF15">
    <cfRule type="colorScale" priority="281">
      <colorScale>
        <cfvo type="min"/>
        <cfvo type="max"/>
        <color theme="0"/>
        <color rgb="FFFF9999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F A A B Q S w M E F A A C A A g A Z V 2 s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Z V 2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d r E 7 4 P d s B z w I A A O E J A A A T A B w A R m 9 y b X V s Y X M v U 2 V j d G l v b j E u b S C i G A A o o B Q A A A A A A A A A A A A A A A A A A A A A A A A A A A D F l V 1 v 2 j A U h u + R + A + W u Q E p Q i T 7 6 j 7 S q q V F r b S x F d h 2 A V w Y c g C r i d 0 5 D i t C / P f Z M U 1 C y + k u y w 3 k 2 D 7 v + 7 w m d g p z z a U g Q / f t f 6 7 X 6 r V 0 x R R E Z D T 8 R U I S g 6 7 X i P k M Z a b m Y C o 9 G U e g 2 j 0 e Q 9 q k k 8 n v n 4 P + 1 a j d / z q 5 l g m k k z u m o q z T 8 S f f N u R S z r M E h E 4 n l x v B E j 4 n s J Z x l m v K B e E i 4 n O m p T L j T L O J k a Q t z + k 1 q F H Q Y J 1 c 8 y g C Q X J F n x o L I z a L o T 2 E 2 N g e y L 9 p 0 5 n z C L D 5 i o z P t V Z 8 l m l I p 2 d j t 3 h 6 R r 6 c E q 0 y K P v f i L W 8 A 9 L N U i 0 T 0 s u E y 6 A U O I + i r n G b i C Z q x i N 0 p J h I F 1 I l e Y 0 s l G l m Q f Z u G u i E 5 r g r h T b p T F u l q Q G Y n I y M E 6 7 i u p F 9 v Y n b 9 8 i W 9 s 1 M 6 8 3 l 0 s 4 f d 1 W R R K 6 N y H e 9 A n V E y i V b S j 0 z Z T W q v V + I o S J 7 9 X D P R G T / W l Z l 3 6 0 i 6 8 b z 3 0 X u i N U X c 3 f d 3 F x r z y K g m 9 C g Q 5 b c m 5 K t 0 1 Z l K 7 o r J p b W 7 e Y e S p N F I 9 f f D t r + C J u 3 f R q U N g u I h g e 9 s y E W 8 4 7 W A 6 T + B q m / R e r v k P p 7 p P 4 B q Z 8 g 9 Y 8 Y V w c b w I h 9 D N n H m H 0 M 2 s e o f Q z b x 7 h 9 D N w v y E W W z E B V 9 w 5 j D 3 x 8 D U Y f Y P Q B R h 9 g 9 A F G H 2 D 0 w S H 9 r l W v c X H 0 J a l e H 4 f v 1 W v e J H 2 2 5 k u W H 4 5 G 1 K l v O 7 v i 9 C 1 x K j N R F P K D K f M m m 8 s g P 7 m e Y J o B R s Y 3 a T H p N g O 1 C e 3 F 4 5 E L L p j a 3 J j r Q / M F B x U e L v b y E E P q p p n H p 2 0 G 8 C f j x l D e b n r o s D z f q l 6 L Y + 5 o / t 1 0 3 X 7 M t Y l C e u N L i H n C z U N I G 0 3 N Z i 3 j b X 8 S h 8 G J R 6 7 E X E Z c L E M / e B d 4 5 D a T G o Z 6 E 0 N Y / m z 3 p Y B p 5 a / j X O Q Q 4 + L 2 y j E v 7 G a K p T F I t 5 T C A x h b T P U M W x a z / B S l n + j / g O m O E r O z + M F / N B E 8 h R Y J T 8 s F r x + j d f A Y Z e n m W b z / A F B L A Q I t A B Q A A g A I A G V d r E 7 G r a w E p w A A A P g A A A A S A A A A A A A A A A A A A A A A A A A A A A B D b 2 5 m a W c v U G F j a 2 F n Z S 5 4 b W x Q S w E C L Q A U A A I A C A B l X a x O D 8 r p q 6 Q A A A D p A A A A E w A A A A A A A A A A A A A A A A D z A A A A W 0 N v b n R l b n R f V H l w Z X N d L n h t b F B L A Q I t A B Q A A g A I A G V d r E 7 4 P d s B z w I A A O E J A A A T A A A A A A A A A A A A A A A A A O Q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p A A A A A A A A B S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F l M b 3 R B M V c 1 R 1 J i e F B H N F Z H R U p W T k Y x U n l Z V z V 6 W m 0 5 e W J T Q k d h V 3 h s S U d a e W I y M G d W R k 5 X Q U F B Q U F B Q U F B Q U F B Q U Z E Q T d Y Q 2 5 t Y V Z H a D V R e X V j c T F j V z B N V T J G d G N H e G x J R k Y x W l h K N U F B S F l M b 3 R B M V c 1 R 1 J i e F B H N F Z H R U p W T k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N j Q w I i A v P j x F b n R y e S B U e X B l P S J G a W x s R X J y b 3 J D b 2 R l I i B W Y W x 1 Z T 0 i c 1 V u a 2 5 v d 2 4 i I C 8 + P E V u d H J 5 I F R 5 c G U 9 I k Z p b G x F c n J v c k N v d W 5 0 I i B W Y W x 1 Z T 0 i b D k 3 O C I g L z 4 8 R W 5 0 c n k g V H l w Z T 0 i R m l s b E x h c 3 R V c G R h d G V k I i B W Y W x 1 Z T 0 i Z D I w M T k t M D M t M j Z U M T A 6 N T M 6 N D g u M j k z M D Q 0 N F o i I C 8 + P E V u d H J 5 I F R 5 c G U 9 I k Z p b G x D b 2 x 1 b W 5 U e X B l c y I g V m F s d W U 9 I n N C Z 1 l H Q m d Z R 0 J n W U d C Z 1 l H Q m d Z R 0 J n W U d C Z 1 V H Q l F Z R 0 J n W U d C Z 1 k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V i 9 D a G F u Z 2 V k I F R 5 c G U u e 1 N v d X J j Z S 5 O Y W 1 l L D B 9 J n F 1 b 3 Q 7 L C Z x d W 9 0 O 1 N l Y 3 R p b 2 4 x L 1 R T V i 9 D a G F u Z 2 V k I F R 5 c G U u e 0 N v b H V t b j E s M X 0 m c X V v d D s s J n F 1 b 3 Q 7 U 2 V j d G l v b j E v V F N W L 0 N o Y W 5 n Z W Q g V H l w Z S 5 7 Q 2 9 s d W 1 u M i w y f S Z x d W 9 0 O y w m c X V v d D t T Z W N 0 a W 9 u M S 9 U U 1 Y v Q 2 h h b m d l Z C B U e X B l L n t D b 2 x 1 b W 4 z L D N 9 J n F 1 b 3 Q 7 L C Z x d W 9 0 O 1 N l Y 3 R p b 2 4 x L 1 R T V i 9 D a G F u Z 2 V k I F R 5 c G U u e 0 N v b H V t b j Q s N H 0 m c X V v d D s s J n F 1 b 3 Q 7 U 2 V j d G l v b j E v V F N W L 0 N o Y W 5 n Z W Q g V H l w Z S 5 7 Q 2 9 s d W 1 u N S w 1 f S Z x d W 9 0 O y w m c X V v d D t T Z W N 0 a W 9 u M S 9 U U 1 Y v Q 2 h h b m d l Z C B U e X B l L n t D b 2 x 1 b W 4 2 L D Z 9 J n F 1 b 3 Q 7 L C Z x d W 9 0 O 1 N l Y 3 R p b 2 4 x L 1 R T V i 9 D a G F u Z 2 V k I F R 5 c G U u e 0 N v b H V t b j c s N 3 0 m c X V v d D s s J n F 1 b 3 Q 7 U 2 V j d G l v b j E v V F N W L 0 N o Y W 5 n Z W Q g V H l w Z S 5 7 Q 2 9 s d W 1 u O C w 4 f S Z x d W 9 0 O y w m c X V v d D t T Z W N 0 a W 9 u M S 9 U U 1 Y v Q 2 h h b m d l Z C B U e X B l L n t D b 2 x 1 b W 4 5 L D l 9 J n F 1 b 3 Q 7 L C Z x d W 9 0 O 1 N l Y 3 R p b 2 4 x L 1 R T V i 9 D a G F u Z 2 V k I F R 5 c G U u e 0 N v b H V t b j E w L D E w f S Z x d W 9 0 O y w m c X V v d D t T Z W N 0 a W 9 u M S 9 U U 1 Y v Q 2 h h b m d l Z C B U e X B l L n t D b 2 x 1 b W 4 x M S w x M X 0 m c X V v d D s s J n F 1 b 3 Q 7 U 2 V j d G l v b j E v V F N W L 0 N o Y W 5 n Z W Q g V H l w Z S 5 7 Q 2 9 s d W 1 u M T I s M T J 9 J n F 1 b 3 Q 7 L C Z x d W 9 0 O 1 N l Y 3 R p b 2 4 x L 1 R T V i 9 D a G F u Z 2 V k I F R 5 c G U u e 0 N v b H V t b j E z L D E z f S Z x d W 9 0 O y w m c X V v d D t T Z W N 0 a W 9 u M S 9 U U 1 Y v Q 2 h h b m d l Z C B U e X B l L n t D b 2 x 1 b W 4 x N C w x N H 0 m c X V v d D s s J n F 1 b 3 Q 7 U 2 V j d G l v b j E v V F N W L 0 N o Y W 5 n Z W Q g V H l w Z S 5 7 Q 2 9 s d W 1 u M T U s M T V 9 J n F 1 b 3 Q 7 L C Z x d W 9 0 O 1 N l Y 3 R p b 2 4 x L 1 R T V i 9 D a G F u Z 2 V k I F R 5 c G U u e 0 N v b H V t b j E 2 L D E 2 f S Z x d W 9 0 O y w m c X V v d D t T Z W N 0 a W 9 u M S 9 U U 1 Y v Q 2 h h b m d l Z C B U e X B l L n t D b 2 x 1 b W 4 x N y w x N 3 0 m c X V v d D s s J n F 1 b 3 Q 7 U 2 V j d G l v b j E v V F N W L 0 N o Y W 5 n Z W Q g V H l w Z S 5 7 Q 2 9 s d W 1 u M T g s M T h 9 J n F 1 b 3 Q 7 L C Z x d W 9 0 O 1 N l Y 3 R p b 2 4 x L 1 R T V i 9 D a G F u Z 2 V k I F R 5 c G U u e 0 N v b H V t b j E 5 L D E 5 f S Z x d W 9 0 O y w m c X V v d D t T Z W N 0 a W 9 u M S 9 U U 1 Y v Q 2 h h b m d l Z C B U e X B l L n t D b 2 x 1 b W 4 y M C w y M H 0 m c X V v d D s s J n F 1 b 3 Q 7 U 2 V j d G l v b j E v V F N W L 0 N o Y W 5 n Z W Q g V H l w Z S 5 7 Q 2 9 s d W 1 u M j E s M j F 9 J n F 1 b 3 Q 7 L C Z x d W 9 0 O 1 N l Y 3 R p b 2 4 x L 1 R T V i 9 D a G F u Z 2 V k I F R 5 c G U u e 0 N v b H V t b j I y L D I y f S Z x d W 9 0 O y w m c X V v d D t T Z W N 0 a W 9 u M S 9 U U 1 Y v Q 2 h h b m d l Z C B U e X B l L n t D b 2 x 1 b W 4 y M y w y M 3 0 m c X V v d D s s J n F 1 b 3 Q 7 U 2 V j d G l v b j E v V F N W L 0 N o Y W 5 n Z W Q g V H l w Z S 5 7 Q 2 9 s d W 1 u M j Q s M j R 9 J n F 1 b 3 Q 7 L C Z x d W 9 0 O 1 N l Y 3 R p b 2 4 x L 1 R T V i 9 D a G F u Z 2 V k I F R 5 c G U u e 0 N v b H V t b j I 1 L D I 1 f S Z x d W 9 0 O y w m c X V v d D t T Z W N 0 a W 9 u M S 9 U U 1 Y v Q 2 h h b m d l Z C B U e X B l L n t D b 2 x 1 b W 4 y N i w y N n 0 m c X V v d D s s J n F 1 b 3 Q 7 U 2 V j d G l v b j E v V F N W L 0 N o Y W 5 n Z W Q g V H l w Z S 5 7 Q 2 9 s d W 1 u M j c s M j d 9 J n F 1 b 3 Q 7 L C Z x d W 9 0 O 1 N l Y 3 R p b 2 4 x L 1 R T V i 9 D a G F u Z 2 V k I F R 5 c G U u e 0 N v b H V t b j I 4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V F N W L 0 N o Y W 5 n Z W Q g V H l w Z S 5 7 U 2 9 1 c m N l L k 5 h b W U s M H 0 m c X V v d D s s J n F 1 b 3 Q 7 U 2 V j d G l v b j E v V F N W L 0 N o Y W 5 n Z W Q g V H l w Z S 5 7 Q 2 9 s d W 1 u M S w x f S Z x d W 9 0 O y w m c X V v d D t T Z W N 0 a W 9 u M S 9 U U 1 Y v Q 2 h h b m d l Z C B U e X B l L n t D b 2 x 1 b W 4 y L D J 9 J n F 1 b 3 Q 7 L C Z x d W 9 0 O 1 N l Y 3 R p b 2 4 x L 1 R T V i 9 D a G F u Z 2 V k I F R 5 c G U u e 0 N v b H V t b j M s M 3 0 m c X V v d D s s J n F 1 b 3 Q 7 U 2 V j d G l v b j E v V F N W L 0 N o Y W 5 n Z W Q g V H l w Z S 5 7 Q 2 9 s d W 1 u N C w 0 f S Z x d W 9 0 O y w m c X V v d D t T Z W N 0 a W 9 u M S 9 U U 1 Y v Q 2 h h b m d l Z C B U e X B l L n t D b 2 x 1 b W 4 1 L D V 9 J n F 1 b 3 Q 7 L C Z x d W 9 0 O 1 N l Y 3 R p b 2 4 x L 1 R T V i 9 D a G F u Z 2 V k I F R 5 c G U u e 0 N v b H V t b j Y s N n 0 m c X V v d D s s J n F 1 b 3 Q 7 U 2 V j d G l v b j E v V F N W L 0 N o Y W 5 n Z W Q g V H l w Z S 5 7 Q 2 9 s d W 1 u N y w 3 f S Z x d W 9 0 O y w m c X V v d D t T Z W N 0 a W 9 u M S 9 U U 1 Y v Q 2 h h b m d l Z C B U e X B l L n t D b 2 x 1 b W 4 4 L D h 9 J n F 1 b 3 Q 7 L C Z x d W 9 0 O 1 N l Y 3 R p b 2 4 x L 1 R T V i 9 D a G F u Z 2 V k I F R 5 c G U u e 0 N v b H V t b j k s O X 0 m c X V v d D s s J n F 1 b 3 Q 7 U 2 V j d G l v b j E v V F N W L 0 N o Y W 5 n Z W Q g V H l w Z S 5 7 Q 2 9 s d W 1 u M T A s M T B 9 J n F 1 b 3 Q 7 L C Z x d W 9 0 O 1 N l Y 3 R p b 2 4 x L 1 R T V i 9 D a G F u Z 2 V k I F R 5 c G U u e 0 N v b H V t b j E x L D E x f S Z x d W 9 0 O y w m c X V v d D t T Z W N 0 a W 9 u M S 9 U U 1 Y v Q 2 h h b m d l Z C B U e X B l L n t D b 2 x 1 b W 4 x M i w x M n 0 m c X V v d D s s J n F 1 b 3 Q 7 U 2 V j d G l v b j E v V F N W L 0 N o Y W 5 n Z W Q g V H l w Z S 5 7 Q 2 9 s d W 1 u M T M s M T N 9 J n F 1 b 3 Q 7 L C Z x d W 9 0 O 1 N l Y 3 R p b 2 4 x L 1 R T V i 9 D a G F u Z 2 V k I F R 5 c G U u e 0 N v b H V t b j E 0 L D E 0 f S Z x d W 9 0 O y w m c X V v d D t T Z W N 0 a W 9 u M S 9 U U 1 Y v Q 2 h h b m d l Z C B U e X B l L n t D b 2 x 1 b W 4 x N S w x N X 0 m c X V v d D s s J n F 1 b 3 Q 7 U 2 V j d G l v b j E v V F N W L 0 N o Y W 5 n Z W Q g V H l w Z S 5 7 Q 2 9 s d W 1 u M T Y s M T Z 9 J n F 1 b 3 Q 7 L C Z x d W 9 0 O 1 N l Y 3 R p b 2 4 x L 1 R T V i 9 D a G F u Z 2 V k I F R 5 c G U u e 0 N v b H V t b j E 3 L D E 3 f S Z x d W 9 0 O y w m c X V v d D t T Z W N 0 a W 9 u M S 9 U U 1 Y v Q 2 h h b m d l Z C B U e X B l L n t D b 2 x 1 b W 4 x O C w x O H 0 m c X V v d D s s J n F 1 b 3 Q 7 U 2 V j d G l v b j E v V F N W L 0 N o Y W 5 n Z W Q g V H l w Z S 5 7 Q 2 9 s d W 1 u M T k s M T l 9 J n F 1 b 3 Q 7 L C Z x d W 9 0 O 1 N l Y 3 R p b 2 4 x L 1 R T V i 9 D a G F u Z 2 V k I F R 5 c G U u e 0 N v b H V t b j I w L D I w f S Z x d W 9 0 O y w m c X V v d D t T Z W N 0 a W 9 u M S 9 U U 1 Y v Q 2 h h b m d l Z C B U e X B l L n t D b 2 x 1 b W 4 y M S w y M X 0 m c X V v d D s s J n F 1 b 3 Q 7 U 2 V j d G l v b j E v V F N W L 0 N o Y W 5 n Z W Q g V H l w Z S 5 7 Q 2 9 s d W 1 u M j I s M j J 9 J n F 1 b 3 Q 7 L C Z x d W 9 0 O 1 N l Y 3 R p b 2 4 x L 1 R T V i 9 D a G F u Z 2 V k I F R 5 c G U u e 0 N v b H V t b j I z L D I z f S Z x d W 9 0 O y w m c X V v d D t T Z W N 0 a W 9 u M S 9 U U 1 Y v Q 2 h h b m d l Z C B U e X B l L n t D b 2 x 1 b W 4 y N C w y N H 0 m c X V v d D s s J n F 1 b 3 Q 7 U 2 V j d G l v b j E v V F N W L 0 N o Y W 5 n Z W Q g V H l w Z S 5 7 Q 2 9 s d W 1 u M j U s M j V 9 J n F 1 b 3 Q 7 L C Z x d W 9 0 O 1 N l Y 3 R p b 2 4 x L 1 R T V i 9 D a G F u Z 2 V k I F R 5 c G U u e 0 N v b H V t b j I 2 L D I 2 f S Z x d W 9 0 O y w m c X V v d D t T Z W N 0 a W 9 u M S 9 U U 1 Y v Q 2 h h b m d l Z C B U e X B l L n t D b 2 x 1 b W 4 y N y w y N 3 0 m c X V v d D s s J n F 1 b 3 Q 7 U 2 V j d G l v b j E v V F N W L 0 N o Y W 5 n Z W Q g V H l w Z S 5 7 Q 2 9 s d W 1 u M j g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j Z U M T A 6 N T M 6 N D U u O D c 1 M D U 5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d y b 3 V w S U Q i I F Z h b H V l P S J z N z B l Z G M w N T A t O T l h N y 0 0 N m E 1 L T g 3 O T Q t M z J i O W N h Y j U 3 M T Z k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y N l Q x M D o 1 M z o 0 N S 4 4 N z U w N T k 5 W i I g L z 4 8 R W 5 0 c n k g V H l w Z T 0 i R m l s b F N 0 Y X R 1 c y I g V m F s d W U 9 I n N D b 2 1 w b G V 0 Z S I g L z 4 8 R W 5 0 c n k g V H l w Z T 0 i U X V l c n l H c m 9 1 c E l E I i B W Y W x 1 Z T 0 i c z c w Z W R j M D U w L T k 5 Y T c t N D Z h N S 0 4 N z k 0 L T M y Y j l j Y W I 1 N z E 2 Z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R T V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y N l Q x M D o 1 M z o 0 N S 4 3 O D E 0 N j A 1 W i I g L z 4 8 R W 5 0 c n k g V H l w Z T 0 i R m l s b F N 0 Y X R 1 c y I g V m F s d W U 9 I n N D b 2 1 w b G V 0 Z S I g L z 4 8 R W 5 0 c n k g V H l w Z T 0 i U X V l c n l H c m 9 1 c E l E I i B W Y W x 1 Z T 0 i c z Q w O G I y Z W Q 4 L T Z l Z D U t N D U 0 N i 1 i Y z R m L T F i O D U 0 N j E w O T U 0 Z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R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F R T V j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y N l Q x M D o 1 M z o 0 N S 4 4 N z U w N T k 5 W i I g L z 4 8 R W 5 0 c n k g V H l w Z T 0 i R m l s b F N 0 Y X R 1 c y I g V m F s d W U 9 I n N D b 2 1 w b G V 0 Z S I g L z 4 8 R W 5 0 c n k g V H l w Z T 0 i U X V l c n l H c m 9 1 c E l E I i B W Y W x 1 Z T 0 i c z Q w O G I y Z W Q 4 L T Z l Z D U t N D U 0 N i 1 i Y z R m L T F i O D U 0 N j E w O T U 0 Z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F R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1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1 Y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V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V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V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O o S t n Y k Z 8 T b P C T q T h a a 9 U A A A A A A I A A A A A A A N m A A D A A A A A E A A A A H X k 9 V Y V X F b k Z y H 6 R 2 U n k h E A A A A A B I A A A K A A A A A Q A A A A d + r j r S 4 l F c G N P A t Q 6 R N g a 1 A A A A A J R M S x / 0 8 C a 8 h 6 B D Q H W M l t a n b Z j 8 b a d U Z 4 m p Q v 8 c / b P 7 C j D 0 o v 6 B S p 6 O p 7 t J p 9 u t T H w j l 2 v t k E q Y Z R M 8 G i V R i i D Y 7 y m r i I j P 1 2 a g 2 N 9 i 4 4 J R Q A A A A Q C m A D Q 5 X J f D q I w / o t S O Y k M e Q p b A = = < / D a t a M a s h u p > 
</file>

<file path=customXml/itemProps1.xml><?xml version="1.0" encoding="utf-8"?>
<ds:datastoreItem xmlns:ds="http://schemas.openxmlformats.org/officeDocument/2006/customXml" ds:itemID="{8F5AE376-4CFC-4EE1-B694-5D34118A53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Kardung, Maximilian</dc:creator>
  <cp:lastModifiedBy>Cingiz, Kutay</cp:lastModifiedBy>
  <dcterms:created xsi:type="dcterms:W3CDTF">2019-03-26T10:52:39Z</dcterms:created>
  <dcterms:modified xsi:type="dcterms:W3CDTF">2024-06-14T15:37:11Z</dcterms:modified>
</cp:coreProperties>
</file>