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xpogrp-my.sharepoint.com/personal/maria_carmonabarrenechea_axpo_com/Documents/Desktop/"/>
    </mc:Choice>
  </mc:AlternateContent>
  <xr:revisionPtr revIDLastSave="0" documentId="8_{22420E84-0F3B-467D-BCB1-177ACB190B40}" xr6:coauthVersionLast="47" xr6:coauthVersionMax="47" xr10:uidLastSave="{00000000-0000-0000-0000-000000000000}"/>
  <bookViews>
    <workbookView xWindow="19090" yWindow="-110" windowWidth="38620" windowHeight="21100" xr2:uid="{EF562FB5-B804-4B0F-BD8B-22DC6F833124}"/>
  </bookViews>
  <sheets>
    <sheet name="Case Study" sheetId="1" r:id="rId1"/>
    <sheet name="POWER_Dec-2024" sheetId="2" r:id="rId2"/>
    <sheet name="GAS_Dec-2024" sheetId="3" r:id="rId3"/>
    <sheet name="CO2_EUA_Dec-202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 s="1"/>
  <c r="F17" i="1" l="1"/>
</calcChain>
</file>

<file path=xl/sharedStrings.xml><?xml version="1.0" encoding="utf-8"?>
<sst xmlns="http://schemas.openxmlformats.org/spreadsheetml/2006/main" count="792" uniqueCount="279">
  <si>
    <t>Tasks</t>
  </si>
  <si>
    <t>A utility runs a gas fired power plant. In order to produce power, the power plant requires gas and a suitable amount of carbon certificates in order to produce power ("clean spark spread"). The profitability of the power plant is a factor of the output power vs the input gas and certificates.
The portfolio is static over time</t>
  </si>
  <si>
    <t>Portfolio composition</t>
  </si>
  <si>
    <t>Scenario setting</t>
  </si>
  <si>
    <t>Power</t>
  </si>
  <si>
    <t>Gas</t>
  </si>
  <si>
    <t>Delivery period</t>
  </si>
  <si>
    <t>EUA Certificates</t>
  </si>
  <si>
    <t>MWh total</t>
  </si>
  <si>
    <t>MWh per hour</t>
  </si>
  <si>
    <t>MT total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</si>
  <si>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</si>
  <si>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</si>
  <si>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</si>
  <si>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</si>
  <si>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</si>
  <si>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</si>
  <si>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</si>
  <si>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</si>
  <si>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</si>
  <si>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</si>
  <si>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</si>
  <si>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</si>
  <si>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</si>
  <si>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</si>
  <si>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</si>
  <si>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</si>
  <si>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</si>
  <si>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</si>
  <si>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</si>
  <si>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</si>
  <si>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</si>
  <si>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</si>
  <si>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</si>
  <si>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</si>
  <si>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</si>
  <si>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</si>
  <si>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</si>
  <si>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</si>
  <si>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</si>
  <si>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</si>
  <si>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</si>
  <si>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</si>
  <si>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</si>
  <si>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</si>
  <si>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</si>
  <si>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</si>
  <si>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</si>
  <si>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</si>
  <si>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</si>
  <si>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2024-09-30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</si>
  <si>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</si>
  <si>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</si>
  <si>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</si>
  <si>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</si>
  <si>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</si>
  <si>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</si>
  <si>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</si>
  <si>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</si>
  <si>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</si>
  <si>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</si>
  <si>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</si>
  <si>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</si>
  <si>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</si>
  <si>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</si>
  <si>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</si>
  <si>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</si>
  <si>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</si>
  <si>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</si>
  <si>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</si>
  <si>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2024-09-02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</si>
  <si>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</si>
  <si>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</si>
  <si>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</si>
  <si>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</si>
  <si>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</si>
  <si>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</si>
  <si>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</si>
  <si>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</si>
  <si>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</si>
  <si>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</si>
  <si>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</si>
  <si>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</si>
  <si>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</si>
  <si>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</si>
  <si>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</si>
  <si>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</si>
  <si>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</si>
  <si>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</si>
  <si>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</si>
  <si>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</si>
  <si>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</si>
  <si>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</si>
  <si>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</si>
  <si>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</si>
  <si>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</si>
  <si>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</si>
  <si>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</si>
  <si>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</si>
  <si>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</si>
  <si>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</si>
  <si>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</si>
  <si>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</si>
  <si>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</si>
  <si>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</si>
  <si>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</si>
  <si>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</si>
  <si>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</si>
  <si>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</si>
  <si>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</si>
  <si>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</si>
  <si>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</si>
  <si>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2024-07-04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</si>
  <si>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</si>
  <si>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</si>
  <si>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</si>
  <si>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</si>
  <si>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</si>
  <si>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</si>
  <si>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</si>
  <si>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</si>
  <si>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</si>
  <si>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</si>
  <si>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2024-06-19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</si>
  <si>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</si>
  <si>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</si>
  <si>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</si>
  <si>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</si>
  <si>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</si>
  <si>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</si>
  <si>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</si>
  <si>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</si>
  <si>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</si>
  <si>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</si>
  <si>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</si>
  <si>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</si>
  <si>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</si>
  <si>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</si>
  <si>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</si>
  <si>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</si>
  <si>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2024-05-27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</si>
  <si>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</si>
  <si>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</si>
  <si>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</si>
  <si>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</si>
  <si>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</si>
  <si>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</si>
  <si>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</si>
  <si>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</si>
  <si>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</si>
  <si>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</si>
  <si>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</si>
  <si>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</si>
  <si>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</si>
  <si>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</si>
  <si>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</si>
  <si>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</si>
  <si>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</si>
  <si>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</si>
  <si>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</si>
  <si>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</si>
  <si>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</si>
  <si>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</si>
  <si>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</si>
  <si>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</si>
  <si>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</si>
  <si>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</si>
  <si>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</si>
  <si>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</si>
  <si>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</si>
  <si>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</si>
  <si>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</si>
  <si>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</si>
  <si>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</si>
  <si>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</si>
  <si>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</si>
  <si>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</si>
  <si>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</si>
  <si>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</si>
  <si>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</si>
  <si>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</si>
  <si>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</si>
  <si>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</si>
  <si>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</si>
  <si>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</si>
  <si>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</si>
  <si>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</si>
  <si>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/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</si>
  <si>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</si>
  <si>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</si>
  <si>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</si>
  <si>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</si>
  <si>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</si>
  <si>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</si>
  <si>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</si>
  <si>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</si>
  <si>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</si>
  <si>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</si>
  <si>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</si>
  <si>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</si>
  <si>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</si>
  <si>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</si>
  <si>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</si>
  <si>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</si>
  <si>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</si>
  <si>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</si>
  <si>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</si>
  <si>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</si>
  <si>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2024-02-19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</si>
  <si>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</si>
  <si>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</si>
  <si>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</si>
  <si>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</si>
  <si>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</si>
  <si>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</si>
  <si>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</si>
  <si>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</si>
  <si>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</si>
  <si>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</si>
  <si>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</si>
  <si>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</si>
  <si>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</si>
  <si>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</si>
  <si>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</si>
  <si>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</si>
  <si>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</si>
  <si>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</si>
  <si>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</si>
  <si>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</si>
  <si>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</si>
  <si>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</si>
  <si>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</si>
  <si>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</si>
  <si>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2024-01-15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</si>
  <si>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</si>
  <si>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</si>
  <si>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</si>
  <si>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</si>
  <si>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</si>
  <si>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</si>
  <si>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</si>
  <si>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</si>
  <si>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</si>
  <si>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</si>
  <si>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</si>
  <si>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</si>
  <si>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</si>
  <si>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</si>
  <si>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</si>
  <si>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</si>
  <si>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</si>
  <si>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</si>
  <si>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</si>
  <si>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</si>
  <si>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</si>
  <si>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</si>
  <si>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</si>
  <si>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</si>
  <si>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</si>
  <si>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</si>
  <si>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</si>
  <si>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</si>
  <si>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</si>
  <si>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</si>
  <si>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</si>
  <si>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</si>
  <si>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Date</t>
  </si>
  <si>
    <t>quote</t>
  </si>
  <si>
    <t>Additional points</t>
  </si>
  <si>
    <t>Price histories for the relevant commodities can be found on the individual sheets</t>
  </si>
  <si>
    <t>Please only consider the period 01/01/2024 until 31/10/2024</t>
  </si>
  <si>
    <t>Please provide your code at least 24 hours ahead of your meetings for review, preferably in Jupiter notebook</t>
  </si>
  <si>
    <t>All prices are in EUR per MWh / MT depending on product</t>
  </si>
  <si>
    <t>VaR confidence level of 99%, holding period 5 days</t>
  </si>
  <si>
    <t>Dec 1st 2024 - Dec 31st 2024</t>
  </si>
  <si>
    <t>price in EUR / MWh</t>
  </si>
  <si>
    <t>price in EUR / MT</t>
  </si>
  <si>
    <t>Mean of returns can be assumed zero while modelling</t>
  </si>
  <si>
    <r>
      <t xml:space="preserve">When considering the December 2024 deliveries:
- Calculate the daily Value-at-Risk (VaR) of the portfolio using a 66 working day lookback period. You are free to use the method of your choice
- Define which markets are most closely correlated
- Display how VaR of the portfolio evolves over time
</t>
    </r>
    <r>
      <rPr>
        <b/>
        <sz val="11"/>
        <color theme="1"/>
        <rFont val="Aptos Narrow"/>
        <family val="2"/>
        <scheme val="minor"/>
      </rPr>
      <t>You are to calculate these metrics using python and will be required to present your results to the management of the power plant.</t>
    </r>
    <r>
      <rPr>
        <sz val="11"/>
        <color theme="1"/>
        <rFont val="Aptos Narrow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</si>
</sst>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0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164" fontId="0" fillId="0" borderId="0" xfId="1" applyFont="1"/>
    <xf numFmtId="164" fontId="0" fillId="0" borderId="0" xfId="0" applyNumberFormat="1"/>
    <xf numFmtId="16" fontId="0" fillId="0" borderId="0" xfId="0" applyNumberFormat="1"/>
    <xf numFmtId="14" fontId="0" fillId="0" borderId="0" xfId="0" applyNumberFormat="1"/>
    <xf numFmtId="0" fontId="3" fillId="0" borderId="0" xfId="2"/>
    <xf numFmtId="0" fontId="4" fillId="0" borderId="0" xfId="2" applyFont="1" applyAlignment="1">
      <alignment horizontal="center"/>
    </xf>
    <xf numFmtId="0" fontId="3" fillId="0" borderId="1" xfId="2" applyBorder="1"/>
    <xf numFmtId="0" fontId="4" fillId="0" borderId="0" xfId="2" applyFont="1"/>
    <xf numFmtId="0" fontId="4" fillId="0" borderId="1" xfId="2" applyFont="1" applyBorder="1"/>
    <xf numFmtId="165" fontId="3" fillId="0" borderId="1" xfId="2" applyNumberFormat="1" applyBorder="1"/>
    <xf numFmtId="17" fontId="0" fillId="0" borderId="0" xfId="0" quotePrefix="1" applyNumberFormat="1"/>
    <xf numFmtId="0" fontId="5" fillId="0" borderId="0" xfId="0" applyFont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4" fillId="0" borderId="0" xfId="2" applyFont="1" applyAlignment="1">
      <alignment horizontal="center"/>
    </xf>
  </cellXfs>
  <cellStyles count="3">
    <cellStyle name="Comma" xfId="1" builtinId="3"/>
    <cellStyle name="Normal" xfId="0" builtinId="0"/>
    <cellStyle name="Normal 2" xfId="2" xr:uid="{AC70C91F-34E9-4962-8036-6CD17E53A6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F29F-BB45-44FF-90A5-2DC0ACA58780}">
  <dimension ref="D2:T379"/>
  <sheetViews>
    <sheetView tabSelected="1" workbookViewId="0">
      <selection activeCell="G28" sqref="G28"/>
    </sheetView>
  </sheetViews>
  <sheetFormatPr defaultRowHeight="14.5" x14ac:dyDescent="0.35"/>
  <cols>
    <col min="4" max="4" width="18.54296875" bestFit="1" customWidth="1"/>
    <col min="5" max="7" width="29.90625" customWidth="1"/>
  </cols>
  <sheetData>
    <row r="2" spans="4:20" ht="14.4" customHeight="1" x14ac:dyDescent="0.35">
      <c r="D2" t="s">
        <v>3</v>
      </c>
      <c r="E2" s="14" t="s">
        <v>1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"/>
      <c r="T2" s="1"/>
    </row>
    <row r="3" spans="4:20" x14ac:dyDescent="0.35"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"/>
      <c r="T3" s="1"/>
    </row>
    <row r="4" spans="4:20" x14ac:dyDescent="0.35"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"/>
      <c r="T4" s="1"/>
    </row>
    <row r="5" spans="4:20" x14ac:dyDescent="0.3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4:20" ht="14.4" customHeight="1" x14ac:dyDescent="0.35">
      <c r="D6" t="s">
        <v>0</v>
      </c>
      <c r="E6" s="15" t="s">
        <v>278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"/>
      <c r="T6" s="1"/>
    </row>
    <row r="7" spans="4:20" x14ac:dyDescent="0.35"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"/>
      <c r="T7" s="1"/>
    </row>
    <row r="8" spans="4:20" x14ac:dyDescent="0.35"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</row>
    <row r="9" spans="4:20" x14ac:dyDescent="0.35"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"/>
      <c r="T9" s="1"/>
    </row>
    <row r="10" spans="4:20" x14ac:dyDescent="0.35"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"/>
      <c r="T10" s="1"/>
    </row>
    <row r="11" spans="4:20" x14ac:dyDescent="0.35"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"/>
      <c r="T11" s="1"/>
    </row>
    <row r="12" spans="4:20" x14ac:dyDescent="0.35"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"/>
      <c r="T12" s="1"/>
    </row>
    <row r="13" spans="4:20" x14ac:dyDescent="0.3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4:20" x14ac:dyDescent="0.35">
      <c r="D14" t="s">
        <v>2</v>
      </c>
      <c r="E14" t="s">
        <v>6</v>
      </c>
      <c r="F14" s="12" t="s">
        <v>274</v>
      </c>
    </row>
    <row r="15" spans="4:20" x14ac:dyDescent="0.35">
      <c r="E15" t="s">
        <v>4</v>
      </c>
      <c r="F15" s="2">
        <f>233*24*31</f>
        <v>173352</v>
      </c>
      <c r="G15" t="s">
        <v>8</v>
      </c>
    </row>
    <row r="16" spans="4:20" x14ac:dyDescent="0.35">
      <c r="E16" t="s">
        <v>5</v>
      </c>
      <c r="F16" s="3">
        <f>-F15*2/31/24</f>
        <v>-466</v>
      </c>
      <c r="G16" t="s">
        <v>9</v>
      </c>
    </row>
    <row r="17" spans="4:7" x14ac:dyDescent="0.35">
      <c r="E17" t="s">
        <v>7</v>
      </c>
      <c r="F17" s="2">
        <f>-F15*2*0.3</f>
        <v>-104011.2</v>
      </c>
      <c r="G17" t="s">
        <v>10</v>
      </c>
    </row>
    <row r="20" spans="4:7" x14ac:dyDescent="0.35">
      <c r="D20" t="s">
        <v>268</v>
      </c>
      <c r="E20" t="s">
        <v>269</v>
      </c>
    </row>
    <row r="21" spans="4:7" x14ac:dyDescent="0.35">
      <c r="E21" t="s">
        <v>270</v>
      </c>
    </row>
    <row r="22" spans="4:7" x14ac:dyDescent="0.35">
      <c r="E22" t="s">
        <v>271</v>
      </c>
    </row>
    <row r="23" spans="4:7" x14ac:dyDescent="0.35">
      <c r="D23" s="4"/>
      <c r="E23" t="s">
        <v>272</v>
      </c>
    </row>
    <row r="24" spans="4:7" x14ac:dyDescent="0.35">
      <c r="D24" s="5"/>
      <c r="E24" t="s">
        <v>273</v>
      </c>
    </row>
    <row r="25" spans="4:7" x14ac:dyDescent="0.35">
      <c r="D25" s="5"/>
      <c r="E25" s="13" t="s">
        <v>277</v>
      </c>
    </row>
    <row r="26" spans="4:7" x14ac:dyDescent="0.35">
      <c r="D26" s="5"/>
    </row>
    <row r="27" spans="4:7" x14ac:dyDescent="0.35">
      <c r="D27" s="5"/>
    </row>
    <row r="28" spans="4:7" x14ac:dyDescent="0.35">
      <c r="D28" s="5"/>
    </row>
    <row r="29" spans="4:7" x14ac:dyDescent="0.35">
      <c r="D29" s="5"/>
    </row>
    <row r="30" spans="4:7" x14ac:dyDescent="0.35">
      <c r="D30" s="5"/>
    </row>
    <row r="31" spans="4:7" x14ac:dyDescent="0.35">
      <c r="D31" s="5"/>
    </row>
    <row r="32" spans="4:7" x14ac:dyDescent="0.35">
      <c r="D32" s="5"/>
    </row>
    <row r="33" spans="4:4" x14ac:dyDescent="0.35">
      <c r="D33" s="5"/>
    </row>
    <row r="34" spans="4:4" x14ac:dyDescent="0.35">
      <c r="D34" s="5"/>
    </row>
    <row r="35" spans="4:4" x14ac:dyDescent="0.35">
      <c r="D35" s="5"/>
    </row>
    <row r="36" spans="4:4" x14ac:dyDescent="0.35">
      <c r="D36" s="5"/>
    </row>
    <row r="37" spans="4:4" x14ac:dyDescent="0.35">
      <c r="D37" s="5"/>
    </row>
    <row r="38" spans="4:4" x14ac:dyDescent="0.35">
      <c r="D38" s="5"/>
    </row>
    <row r="39" spans="4:4" x14ac:dyDescent="0.35">
      <c r="D39" s="5"/>
    </row>
    <row r="40" spans="4:4" x14ac:dyDescent="0.35">
      <c r="D40" s="5"/>
    </row>
    <row r="41" spans="4:4" x14ac:dyDescent="0.35">
      <c r="D41" s="5"/>
    </row>
    <row r="42" spans="4:4" x14ac:dyDescent="0.35">
      <c r="D42" s="5"/>
    </row>
    <row r="43" spans="4:4" x14ac:dyDescent="0.35">
      <c r="D43" s="5"/>
    </row>
    <row r="44" spans="4:4" x14ac:dyDescent="0.35">
      <c r="D44" s="5"/>
    </row>
    <row r="45" spans="4:4" x14ac:dyDescent="0.35">
      <c r="D45" s="5"/>
    </row>
    <row r="46" spans="4:4" x14ac:dyDescent="0.35">
      <c r="D46" s="5"/>
    </row>
    <row r="47" spans="4:4" x14ac:dyDescent="0.35">
      <c r="D47" s="5"/>
    </row>
    <row r="48" spans="4:4" x14ac:dyDescent="0.35">
      <c r="D48" s="5"/>
    </row>
    <row r="49" spans="4:4" x14ac:dyDescent="0.35">
      <c r="D49" s="5"/>
    </row>
    <row r="50" spans="4:4" x14ac:dyDescent="0.35">
      <c r="D50" s="5"/>
    </row>
    <row r="51" spans="4:4" x14ac:dyDescent="0.35">
      <c r="D51" s="5"/>
    </row>
    <row r="52" spans="4:4" x14ac:dyDescent="0.35">
      <c r="D52" s="5"/>
    </row>
    <row r="53" spans="4:4" x14ac:dyDescent="0.35">
      <c r="D53" s="5"/>
    </row>
    <row r="54" spans="4:4" x14ac:dyDescent="0.35">
      <c r="D54" s="5"/>
    </row>
    <row r="55" spans="4:4" x14ac:dyDescent="0.35">
      <c r="D55" s="5"/>
    </row>
    <row r="56" spans="4:4" x14ac:dyDescent="0.35">
      <c r="D56" s="5"/>
    </row>
    <row r="57" spans="4:4" x14ac:dyDescent="0.35">
      <c r="D57" s="5"/>
    </row>
    <row r="58" spans="4:4" x14ac:dyDescent="0.35">
      <c r="D58" s="5"/>
    </row>
    <row r="59" spans="4:4" x14ac:dyDescent="0.35">
      <c r="D59" s="5"/>
    </row>
    <row r="60" spans="4:4" x14ac:dyDescent="0.35">
      <c r="D60" s="5"/>
    </row>
    <row r="61" spans="4:4" x14ac:dyDescent="0.35">
      <c r="D61" s="5"/>
    </row>
    <row r="62" spans="4:4" x14ac:dyDescent="0.35">
      <c r="D62" s="5"/>
    </row>
    <row r="63" spans="4:4" x14ac:dyDescent="0.35">
      <c r="D63" s="5"/>
    </row>
    <row r="64" spans="4:4" x14ac:dyDescent="0.35">
      <c r="D64" s="5"/>
    </row>
    <row r="65" spans="4:4" x14ac:dyDescent="0.35">
      <c r="D65" s="5"/>
    </row>
    <row r="66" spans="4:4" x14ac:dyDescent="0.35">
      <c r="D66" s="5"/>
    </row>
    <row r="67" spans="4:4" x14ac:dyDescent="0.35">
      <c r="D67" s="5"/>
    </row>
    <row r="68" spans="4:4" x14ac:dyDescent="0.35">
      <c r="D68" s="5"/>
    </row>
    <row r="69" spans="4:4" x14ac:dyDescent="0.35">
      <c r="D69" s="5"/>
    </row>
    <row r="70" spans="4:4" x14ac:dyDescent="0.35">
      <c r="D70" s="5"/>
    </row>
    <row r="71" spans="4:4" x14ac:dyDescent="0.35">
      <c r="D71" s="5"/>
    </row>
    <row r="72" spans="4:4" x14ac:dyDescent="0.35">
      <c r="D72" s="5"/>
    </row>
    <row r="73" spans="4:4" x14ac:dyDescent="0.35">
      <c r="D73" s="5"/>
    </row>
    <row r="74" spans="4:4" x14ac:dyDescent="0.35">
      <c r="D74" s="5"/>
    </row>
    <row r="75" spans="4:4" x14ac:dyDescent="0.35">
      <c r="D75" s="5"/>
    </row>
    <row r="76" spans="4:4" x14ac:dyDescent="0.35">
      <c r="D76" s="5"/>
    </row>
    <row r="77" spans="4:4" x14ac:dyDescent="0.35">
      <c r="D77" s="5"/>
    </row>
    <row r="78" spans="4:4" x14ac:dyDescent="0.35">
      <c r="D78" s="5"/>
    </row>
    <row r="79" spans="4:4" x14ac:dyDescent="0.35">
      <c r="D79" s="5"/>
    </row>
    <row r="80" spans="4:4" x14ac:dyDescent="0.35">
      <c r="D80" s="5"/>
    </row>
    <row r="81" spans="4:4" x14ac:dyDescent="0.35">
      <c r="D81" s="5"/>
    </row>
    <row r="82" spans="4:4" x14ac:dyDescent="0.35">
      <c r="D82" s="5"/>
    </row>
    <row r="83" spans="4:4" x14ac:dyDescent="0.35">
      <c r="D83" s="5"/>
    </row>
    <row r="84" spans="4:4" x14ac:dyDescent="0.35">
      <c r="D84" s="5"/>
    </row>
    <row r="85" spans="4:4" x14ac:dyDescent="0.35">
      <c r="D85" s="5"/>
    </row>
    <row r="86" spans="4:4" x14ac:dyDescent="0.35">
      <c r="D86" s="5"/>
    </row>
    <row r="87" spans="4:4" x14ac:dyDescent="0.35">
      <c r="D87" s="5"/>
    </row>
    <row r="88" spans="4:4" x14ac:dyDescent="0.35">
      <c r="D88" s="5"/>
    </row>
    <row r="89" spans="4:4" x14ac:dyDescent="0.35">
      <c r="D89" s="5"/>
    </row>
    <row r="90" spans="4:4" x14ac:dyDescent="0.35">
      <c r="D90" s="5"/>
    </row>
    <row r="91" spans="4:4" x14ac:dyDescent="0.35">
      <c r="D91" s="5"/>
    </row>
    <row r="92" spans="4:4" x14ac:dyDescent="0.35">
      <c r="D92" s="5"/>
    </row>
    <row r="93" spans="4:4" x14ac:dyDescent="0.35">
      <c r="D93" s="5"/>
    </row>
    <row r="94" spans="4:4" x14ac:dyDescent="0.35">
      <c r="D94" s="5"/>
    </row>
    <row r="95" spans="4:4" x14ac:dyDescent="0.35">
      <c r="D95" s="5"/>
    </row>
    <row r="96" spans="4:4" x14ac:dyDescent="0.35">
      <c r="D96" s="5"/>
    </row>
    <row r="97" spans="4:4" x14ac:dyDescent="0.35">
      <c r="D97" s="5"/>
    </row>
    <row r="98" spans="4:4" x14ac:dyDescent="0.35">
      <c r="D98" s="5"/>
    </row>
    <row r="99" spans="4:4" x14ac:dyDescent="0.35">
      <c r="D99" s="5"/>
    </row>
    <row r="100" spans="4:4" x14ac:dyDescent="0.35">
      <c r="D100" s="5"/>
    </row>
    <row r="101" spans="4:4" x14ac:dyDescent="0.35">
      <c r="D101" s="5"/>
    </row>
    <row r="102" spans="4:4" x14ac:dyDescent="0.35">
      <c r="D102" s="5"/>
    </row>
    <row r="103" spans="4:4" x14ac:dyDescent="0.35">
      <c r="D103" s="5"/>
    </row>
    <row r="104" spans="4:4" x14ac:dyDescent="0.35">
      <c r="D104" s="5"/>
    </row>
    <row r="105" spans="4:4" x14ac:dyDescent="0.35">
      <c r="D105" s="5"/>
    </row>
    <row r="106" spans="4:4" x14ac:dyDescent="0.35">
      <c r="D106" s="5"/>
    </row>
    <row r="107" spans="4:4" x14ac:dyDescent="0.35">
      <c r="D107" s="5"/>
    </row>
    <row r="108" spans="4:4" x14ac:dyDescent="0.35">
      <c r="D108" s="5"/>
    </row>
    <row r="109" spans="4:4" x14ac:dyDescent="0.35">
      <c r="D109" s="5"/>
    </row>
    <row r="110" spans="4:4" x14ac:dyDescent="0.35">
      <c r="D110" s="5"/>
    </row>
    <row r="111" spans="4:4" x14ac:dyDescent="0.35">
      <c r="D111" s="5"/>
    </row>
    <row r="112" spans="4:4" x14ac:dyDescent="0.35">
      <c r="D112" s="5"/>
    </row>
    <row r="113" spans="4:4" x14ac:dyDescent="0.35">
      <c r="D113" s="5"/>
    </row>
    <row r="114" spans="4:4" x14ac:dyDescent="0.35">
      <c r="D114" s="5"/>
    </row>
    <row r="115" spans="4:4" x14ac:dyDescent="0.35">
      <c r="D115" s="5"/>
    </row>
    <row r="116" spans="4:4" x14ac:dyDescent="0.35">
      <c r="D116" s="5"/>
    </row>
    <row r="117" spans="4:4" x14ac:dyDescent="0.35">
      <c r="D117" s="5"/>
    </row>
    <row r="118" spans="4:4" x14ac:dyDescent="0.35">
      <c r="D118" s="5"/>
    </row>
    <row r="119" spans="4:4" x14ac:dyDescent="0.35">
      <c r="D119" s="5"/>
    </row>
    <row r="120" spans="4:4" x14ac:dyDescent="0.35">
      <c r="D120" s="5"/>
    </row>
    <row r="121" spans="4:4" x14ac:dyDescent="0.35">
      <c r="D121" s="5"/>
    </row>
    <row r="122" spans="4:4" x14ac:dyDescent="0.35">
      <c r="D122" s="5"/>
    </row>
    <row r="123" spans="4:4" x14ac:dyDescent="0.35">
      <c r="D123" s="5"/>
    </row>
    <row r="124" spans="4:4" x14ac:dyDescent="0.35">
      <c r="D124" s="5"/>
    </row>
    <row r="125" spans="4:4" x14ac:dyDescent="0.35">
      <c r="D125" s="5"/>
    </row>
    <row r="126" spans="4:4" x14ac:dyDescent="0.35">
      <c r="D126" s="5"/>
    </row>
    <row r="127" spans="4:4" x14ac:dyDescent="0.35">
      <c r="D127" s="5"/>
    </row>
    <row r="128" spans="4:4" x14ac:dyDescent="0.35">
      <c r="D128" s="5"/>
    </row>
    <row r="129" spans="4:4" x14ac:dyDescent="0.35">
      <c r="D129" s="5"/>
    </row>
    <row r="130" spans="4:4" x14ac:dyDescent="0.35">
      <c r="D130" s="5"/>
    </row>
    <row r="131" spans="4:4" x14ac:dyDescent="0.35">
      <c r="D131" s="5"/>
    </row>
    <row r="132" spans="4:4" x14ac:dyDescent="0.35">
      <c r="D132" s="5"/>
    </row>
    <row r="133" spans="4:4" x14ac:dyDescent="0.35">
      <c r="D133" s="5"/>
    </row>
    <row r="134" spans="4:4" x14ac:dyDescent="0.35">
      <c r="D134" s="5"/>
    </row>
    <row r="135" spans="4:4" x14ac:dyDescent="0.35">
      <c r="D135" s="5"/>
    </row>
    <row r="136" spans="4:4" x14ac:dyDescent="0.35">
      <c r="D136" s="5"/>
    </row>
    <row r="137" spans="4:4" x14ac:dyDescent="0.35">
      <c r="D137" s="5"/>
    </row>
    <row r="138" spans="4:4" x14ac:dyDescent="0.35">
      <c r="D138" s="5"/>
    </row>
    <row r="139" spans="4:4" x14ac:dyDescent="0.35">
      <c r="D139" s="5"/>
    </row>
    <row r="140" spans="4:4" x14ac:dyDescent="0.35">
      <c r="D140" s="5"/>
    </row>
    <row r="141" spans="4:4" x14ac:dyDescent="0.35">
      <c r="D141" s="5"/>
    </row>
    <row r="142" spans="4:4" x14ac:dyDescent="0.35">
      <c r="D142" s="5"/>
    </row>
    <row r="143" spans="4:4" x14ac:dyDescent="0.35">
      <c r="D143" s="5"/>
    </row>
    <row r="144" spans="4:4" x14ac:dyDescent="0.35">
      <c r="D144" s="5"/>
    </row>
    <row r="145" spans="4:4" x14ac:dyDescent="0.35">
      <c r="D145" s="5"/>
    </row>
    <row r="146" spans="4:4" x14ac:dyDescent="0.35">
      <c r="D146" s="5"/>
    </row>
    <row r="147" spans="4:4" x14ac:dyDescent="0.35">
      <c r="D147" s="5"/>
    </row>
    <row r="148" spans="4:4" x14ac:dyDescent="0.35">
      <c r="D148" s="5"/>
    </row>
    <row r="149" spans="4:4" x14ac:dyDescent="0.35">
      <c r="D149" s="5"/>
    </row>
    <row r="150" spans="4:4" x14ac:dyDescent="0.35">
      <c r="D150" s="5"/>
    </row>
    <row r="151" spans="4:4" x14ac:dyDescent="0.35">
      <c r="D151" s="5"/>
    </row>
    <row r="152" spans="4:4" x14ac:dyDescent="0.35">
      <c r="D152" s="5"/>
    </row>
    <row r="153" spans="4:4" x14ac:dyDescent="0.35">
      <c r="D153" s="5"/>
    </row>
    <row r="154" spans="4:4" x14ac:dyDescent="0.35">
      <c r="D154" s="5"/>
    </row>
    <row r="155" spans="4:4" x14ac:dyDescent="0.35">
      <c r="D155" s="5"/>
    </row>
    <row r="156" spans="4:4" x14ac:dyDescent="0.35">
      <c r="D156" s="5"/>
    </row>
    <row r="157" spans="4:4" x14ac:dyDescent="0.35">
      <c r="D157" s="5"/>
    </row>
    <row r="158" spans="4:4" x14ac:dyDescent="0.35">
      <c r="D158" s="5"/>
    </row>
    <row r="159" spans="4:4" x14ac:dyDescent="0.35">
      <c r="D159" s="5"/>
    </row>
    <row r="160" spans="4:4" x14ac:dyDescent="0.35">
      <c r="D160" s="5"/>
    </row>
    <row r="161" spans="4:4" x14ac:dyDescent="0.35">
      <c r="D161" s="5"/>
    </row>
    <row r="162" spans="4:4" x14ac:dyDescent="0.35">
      <c r="D162" s="5"/>
    </row>
    <row r="163" spans="4:4" x14ac:dyDescent="0.35">
      <c r="D163" s="5"/>
    </row>
    <row r="164" spans="4:4" x14ac:dyDescent="0.35">
      <c r="D164" s="5"/>
    </row>
    <row r="165" spans="4:4" x14ac:dyDescent="0.35">
      <c r="D165" s="5"/>
    </row>
    <row r="166" spans="4:4" x14ac:dyDescent="0.35">
      <c r="D166" s="5"/>
    </row>
    <row r="167" spans="4:4" x14ac:dyDescent="0.35">
      <c r="D167" s="5"/>
    </row>
    <row r="168" spans="4:4" x14ac:dyDescent="0.35">
      <c r="D168" s="5"/>
    </row>
    <row r="169" spans="4:4" x14ac:dyDescent="0.35">
      <c r="D169" s="5"/>
    </row>
    <row r="170" spans="4:4" x14ac:dyDescent="0.35">
      <c r="D170" s="5"/>
    </row>
    <row r="171" spans="4:4" x14ac:dyDescent="0.35">
      <c r="D171" s="5"/>
    </row>
    <row r="172" spans="4:4" x14ac:dyDescent="0.35">
      <c r="D172" s="5"/>
    </row>
    <row r="173" spans="4:4" x14ac:dyDescent="0.35">
      <c r="D173" s="5"/>
    </row>
    <row r="174" spans="4:4" x14ac:dyDescent="0.35">
      <c r="D174" s="5"/>
    </row>
    <row r="175" spans="4:4" x14ac:dyDescent="0.35">
      <c r="D175" s="5"/>
    </row>
    <row r="176" spans="4:4" x14ac:dyDescent="0.35">
      <c r="D176" s="5"/>
    </row>
    <row r="177" spans="4:4" x14ac:dyDescent="0.35">
      <c r="D177" s="5"/>
    </row>
    <row r="178" spans="4:4" x14ac:dyDescent="0.35">
      <c r="D178" s="5"/>
    </row>
    <row r="179" spans="4:4" x14ac:dyDescent="0.35">
      <c r="D179" s="5"/>
    </row>
    <row r="180" spans="4:4" x14ac:dyDescent="0.35">
      <c r="D180" s="5"/>
    </row>
    <row r="181" spans="4:4" x14ac:dyDescent="0.35">
      <c r="D181" s="5"/>
    </row>
    <row r="182" spans="4:4" x14ac:dyDescent="0.35">
      <c r="D182" s="5"/>
    </row>
    <row r="183" spans="4:4" x14ac:dyDescent="0.35">
      <c r="D183" s="5"/>
    </row>
    <row r="184" spans="4:4" x14ac:dyDescent="0.35">
      <c r="D184" s="5"/>
    </row>
    <row r="185" spans="4:4" x14ac:dyDescent="0.35">
      <c r="D185" s="5"/>
    </row>
    <row r="186" spans="4:4" x14ac:dyDescent="0.35">
      <c r="D186" s="5"/>
    </row>
    <row r="187" spans="4:4" x14ac:dyDescent="0.35">
      <c r="D187" s="5"/>
    </row>
    <row r="188" spans="4:4" x14ac:dyDescent="0.35">
      <c r="D188" s="5"/>
    </row>
    <row r="189" spans="4:4" x14ac:dyDescent="0.35">
      <c r="D189" s="5"/>
    </row>
    <row r="190" spans="4:4" x14ac:dyDescent="0.35">
      <c r="D190" s="5"/>
    </row>
    <row r="191" spans="4:4" x14ac:dyDescent="0.35">
      <c r="D191" s="5"/>
    </row>
    <row r="192" spans="4:4" x14ac:dyDescent="0.35">
      <c r="D192" s="5"/>
    </row>
    <row r="193" spans="4:4" x14ac:dyDescent="0.35">
      <c r="D193" s="5"/>
    </row>
    <row r="194" spans="4:4" x14ac:dyDescent="0.35">
      <c r="D194" s="5"/>
    </row>
    <row r="195" spans="4:4" x14ac:dyDescent="0.35">
      <c r="D195" s="5"/>
    </row>
    <row r="196" spans="4:4" x14ac:dyDescent="0.35">
      <c r="D196" s="5"/>
    </row>
    <row r="197" spans="4:4" x14ac:dyDescent="0.35">
      <c r="D197" s="5"/>
    </row>
    <row r="198" spans="4:4" x14ac:dyDescent="0.35">
      <c r="D198" s="5"/>
    </row>
    <row r="199" spans="4:4" x14ac:dyDescent="0.35">
      <c r="D199" s="5"/>
    </row>
    <row r="200" spans="4:4" x14ac:dyDescent="0.35">
      <c r="D200" s="5"/>
    </row>
    <row r="201" spans="4:4" x14ac:dyDescent="0.35">
      <c r="D201" s="5"/>
    </row>
    <row r="202" spans="4:4" x14ac:dyDescent="0.35">
      <c r="D202" s="5"/>
    </row>
    <row r="203" spans="4:4" x14ac:dyDescent="0.35">
      <c r="D203" s="5"/>
    </row>
    <row r="204" spans="4:4" x14ac:dyDescent="0.35">
      <c r="D204" s="5"/>
    </row>
    <row r="205" spans="4:4" x14ac:dyDescent="0.35">
      <c r="D205" s="5"/>
    </row>
    <row r="206" spans="4:4" x14ac:dyDescent="0.35">
      <c r="D206" s="5"/>
    </row>
    <row r="207" spans="4:4" x14ac:dyDescent="0.35">
      <c r="D207" s="5"/>
    </row>
    <row r="208" spans="4:4" x14ac:dyDescent="0.35">
      <c r="D208" s="5"/>
    </row>
    <row r="209" spans="4:4" x14ac:dyDescent="0.35">
      <c r="D209" s="5"/>
    </row>
    <row r="210" spans="4:4" x14ac:dyDescent="0.35">
      <c r="D210" s="5"/>
    </row>
    <row r="211" spans="4:4" x14ac:dyDescent="0.35">
      <c r="D211" s="5"/>
    </row>
    <row r="212" spans="4:4" x14ac:dyDescent="0.35">
      <c r="D212" s="5"/>
    </row>
    <row r="213" spans="4:4" x14ac:dyDescent="0.35">
      <c r="D213" s="5"/>
    </row>
    <row r="214" spans="4:4" x14ac:dyDescent="0.35">
      <c r="D214" s="5"/>
    </row>
    <row r="215" spans="4:4" x14ac:dyDescent="0.35">
      <c r="D215" s="5"/>
    </row>
    <row r="216" spans="4:4" x14ac:dyDescent="0.35">
      <c r="D216" s="5"/>
    </row>
    <row r="217" spans="4:4" x14ac:dyDescent="0.35">
      <c r="D217" s="5"/>
    </row>
    <row r="218" spans="4:4" x14ac:dyDescent="0.35">
      <c r="D218" s="5"/>
    </row>
    <row r="219" spans="4:4" x14ac:dyDescent="0.35">
      <c r="D219" s="5"/>
    </row>
    <row r="220" spans="4:4" x14ac:dyDescent="0.35">
      <c r="D220" s="5"/>
    </row>
    <row r="221" spans="4:4" x14ac:dyDescent="0.35">
      <c r="D221" s="5"/>
    </row>
    <row r="222" spans="4:4" x14ac:dyDescent="0.35">
      <c r="D222" s="5"/>
    </row>
    <row r="223" spans="4:4" x14ac:dyDescent="0.35">
      <c r="D223" s="5"/>
    </row>
    <row r="224" spans="4:4" x14ac:dyDescent="0.35">
      <c r="D224" s="5"/>
    </row>
    <row r="225" spans="4:4" x14ac:dyDescent="0.35">
      <c r="D225" s="5"/>
    </row>
    <row r="226" spans="4:4" x14ac:dyDescent="0.35">
      <c r="D226" s="5"/>
    </row>
    <row r="227" spans="4:4" x14ac:dyDescent="0.35">
      <c r="D227" s="5"/>
    </row>
    <row r="228" spans="4:4" x14ac:dyDescent="0.35">
      <c r="D228" s="5"/>
    </row>
    <row r="229" spans="4:4" x14ac:dyDescent="0.35">
      <c r="D229" s="5"/>
    </row>
    <row r="230" spans="4:4" x14ac:dyDescent="0.35">
      <c r="D230" s="5"/>
    </row>
    <row r="231" spans="4:4" x14ac:dyDescent="0.35">
      <c r="D231" s="5"/>
    </row>
    <row r="232" spans="4:4" x14ac:dyDescent="0.35">
      <c r="D232" s="5"/>
    </row>
    <row r="233" spans="4:4" x14ac:dyDescent="0.35">
      <c r="D233" s="5"/>
    </row>
    <row r="234" spans="4:4" x14ac:dyDescent="0.35">
      <c r="D234" s="5"/>
    </row>
    <row r="235" spans="4:4" x14ac:dyDescent="0.35">
      <c r="D235" s="5"/>
    </row>
    <row r="236" spans="4:4" x14ac:dyDescent="0.35">
      <c r="D236" s="5"/>
    </row>
    <row r="237" spans="4:4" x14ac:dyDescent="0.35">
      <c r="D237" s="5"/>
    </row>
    <row r="238" spans="4:4" x14ac:dyDescent="0.35">
      <c r="D238" s="5"/>
    </row>
    <row r="239" spans="4:4" x14ac:dyDescent="0.35">
      <c r="D239" s="5"/>
    </row>
    <row r="240" spans="4:4" x14ac:dyDescent="0.35">
      <c r="D240" s="5"/>
    </row>
    <row r="241" spans="4:4" x14ac:dyDescent="0.35">
      <c r="D241" s="5"/>
    </row>
    <row r="242" spans="4:4" x14ac:dyDescent="0.35">
      <c r="D242" s="5"/>
    </row>
    <row r="243" spans="4:4" x14ac:dyDescent="0.35">
      <c r="D243" s="5"/>
    </row>
    <row r="244" spans="4:4" x14ac:dyDescent="0.35">
      <c r="D244" s="5"/>
    </row>
    <row r="245" spans="4:4" x14ac:dyDescent="0.35">
      <c r="D245" s="5"/>
    </row>
    <row r="246" spans="4:4" x14ac:dyDescent="0.35">
      <c r="D246" s="5"/>
    </row>
    <row r="247" spans="4:4" x14ac:dyDescent="0.35">
      <c r="D247" s="5"/>
    </row>
    <row r="248" spans="4:4" x14ac:dyDescent="0.35">
      <c r="D248" s="5"/>
    </row>
    <row r="249" spans="4:4" x14ac:dyDescent="0.35">
      <c r="D249" s="5"/>
    </row>
    <row r="250" spans="4:4" x14ac:dyDescent="0.35">
      <c r="D250" s="5"/>
    </row>
    <row r="251" spans="4:4" x14ac:dyDescent="0.35">
      <c r="D251" s="5"/>
    </row>
    <row r="252" spans="4:4" x14ac:dyDescent="0.35">
      <c r="D252" s="5"/>
    </row>
    <row r="253" spans="4:4" x14ac:dyDescent="0.35">
      <c r="D253" s="5"/>
    </row>
    <row r="254" spans="4:4" x14ac:dyDescent="0.35">
      <c r="D254" s="5"/>
    </row>
    <row r="255" spans="4:4" x14ac:dyDescent="0.35">
      <c r="D255" s="5"/>
    </row>
    <row r="256" spans="4:4" x14ac:dyDescent="0.35">
      <c r="D256" s="5"/>
    </row>
    <row r="257" spans="4:4" x14ac:dyDescent="0.35">
      <c r="D257" s="5"/>
    </row>
    <row r="258" spans="4:4" x14ac:dyDescent="0.35">
      <c r="D258" s="5"/>
    </row>
    <row r="259" spans="4:4" x14ac:dyDescent="0.35">
      <c r="D259" s="5"/>
    </row>
    <row r="260" spans="4:4" x14ac:dyDescent="0.35">
      <c r="D260" s="5"/>
    </row>
    <row r="261" spans="4:4" x14ac:dyDescent="0.35">
      <c r="D261" s="5"/>
    </row>
    <row r="262" spans="4:4" x14ac:dyDescent="0.35">
      <c r="D262" s="5"/>
    </row>
    <row r="263" spans="4:4" x14ac:dyDescent="0.35">
      <c r="D263" s="5"/>
    </row>
    <row r="264" spans="4:4" x14ac:dyDescent="0.35">
      <c r="D264" s="5"/>
    </row>
    <row r="265" spans="4:4" x14ac:dyDescent="0.35">
      <c r="D265" s="5"/>
    </row>
    <row r="266" spans="4:4" x14ac:dyDescent="0.35">
      <c r="D266" s="5"/>
    </row>
    <row r="267" spans="4:4" x14ac:dyDescent="0.35">
      <c r="D267" s="5"/>
    </row>
    <row r="268" spans="4:4" x14ac:dyDescent="0.35">
      <c r="D268" s="5"/>
    </row>
    <row r="269" spans="4:4" x14ac:dyDescent="0.35">
      <c r="D269" s="5"/>
    </row>
    <row r="270" spans="4:4" x14ac:dyDescent="0.35">
      <c r="D270" s="5"/>
    </row>
    <row r="271" spans="4:4" x14ac:dyDescent="0.35">
      <c r="D271" s="5"/>
    </row>
    <row r="272" spans="4:4" x14ac:dyDescent="0.35">
      <c r="D272" s="5"/>
    </row>
    <row r="273" spans="4:4" x14ac:dyDescent="0.35">
      <c r="D273" s="5"/>
    </row>
    <row r="274" spans="4:4" x14ac:dyDescent="0.35">
      <c r="D274" s="5"/>
    </row>
    <row r="275" spans="4:4" x14ac:dyDescent="0.35">
      <c r="D275" s="5"/>
    </row>
    <row r="276" spans="4:4" x14ac:dyDescent="0.35">
      <c r="D276" s="5"/>
    </row>
    <row r="277" spans="4:4" x14ac:dyDescent="0.35">
      <c r="D277" s="5"/>
    </row>
    <row r="278" spans="4:4" x14ac:dyDescent="0.35">
      <c r="D278" s="5"/>
    </row>
    <row r="279" spans="4:4" x14ac:dyDescent="0.35">
      <c r="D279" s="5"/>
    </row>
    <row r="280" spans="4:4" x14ac:dyDescent="0.35">
      <c r="D280" s="5"/>
    </row>
    <row r="281" spans="4:4" x14ac:dyDescent="0.35">
      <c r="D281" s="5"/>
    </row>
    <row r="282" spans="4:4" x14ac:dyDescent="0.35">
      <c r="D282" s="5"/>
    </row>
    <row r="283" spans="4:4" x14ac:dyDescent="0.35">
      <c r="D283" s="5"/>
    </row>
    <row r="284" spans="4:4" x14ac:dyDescent="0.35">
      <c r="D284" s="5"/>
    </row>
    <row r="285" spans="4:4" x14ac:dyDescent="0.35">
      <c r="D285" s="5"/>
    </row>
    <row r="286" spans="4:4" x14ac:dyDescent="0.35">
      <c r="D286" s="5"/>
    </row>
    <row r="287" spans="4:4" x14ac:dyDescent="0.35">
      <c r="D287" s="5"/>
    </row>
    <row r="288" spans="4:4" x14ac:dyDescent="0.35">
      <c r="D288" s="5"/>
    </row>
    <row r="289" spans="4:4" x14ac:dyDescent="0.35">
      <c r="D289" s="5"/>
    </row>
    <row r="290" spans="4:4" x14ac:dyDescent="0.35">
      <c r="D290" s="5"/>
    </row>
    <row r="291" spans="4:4" x14ac:dyDescent="0.35">
      <c r="D291" s="5"/>
    </row>
    <row r="292" spans="4:4" x14ac:dyDescent="0.35">
      <c r="D292" s="5"/>
    </row>
    <row r="293" spans="4:4" x14ac:dyDescent="0.35">
      <c r="D293" s="5"/>
    </row>
    <row r="294" spans="4:4" x14ac:dyDescent="0.35">
      <c r="D294" s="5"/>
    </row>
    <row r="295" spans="4:4" x14ac:dyDescent="0.35">
      <c r="D295" s="5"/>
    </row>
    <row r="296" spans="4:4" x14ac:dyDescent="0.35">
      <c r="D296" s="5"/>
    </row>
    <row r="297" spans="4:4" x14ac:dyDescent="0.35">
      <c r="D297" s="5"/>
    </row>
    <row r="298" spans="4:4" x14ac:dyDescent="0.35">
      <c r="D298" s="5"/>
    </row>
    <row r="299" spans="4:4" x14ac:dyDescent="0.35">
      <c r="D299" s="5"/>
    </row>
    <row r="300" spans="4:4" x14ac:dyDescent="0.35">
      <c r="D300" s="5"/>
    </row>
    <row r="301" spans="4:4" x14ac:dyDescent="0.35">
      <c r="D301" s="5"/>
    </row>
    <row r="302" spans="4:4" x14ac:dyDescent="0.35">
      <c r="D302" s="5"/>
    </row>
    <row r="303" spans="4:4" x14ac:dyDescent="0.35">
      <c r="D303" s="5"/>
    </row>
    <row r="304" spans="4:4" x14ac:dyDescent="0.35">
      <c r="D304" s="5"/>
    </row>
    <row r="305" spans="4:4" x14ac:dyDescent="0.35">
      <c r="D305" s="5"/>
    </row>
    <row r="306" spans="4:4" x14ac:dyDescent="0.35">
      <c r="D306" s="5"/>
    </row>
    <row r="307" spans="4:4" x14ac:dyDescent="0.35">
      <c r="D307" s="5"/>
    </row>
    <row r="308" spans="4:4" x14ac:dyDescent="0.35">
      <c r="D308" s="5"/>
    </row>
    <row r="309" spans="4:4" x14ac:dyDescent="0.35">
      <c r="D309" s="5"/>
    </row>
    <row r="310" spans="4:4" x14ac:dyDescent="0.35">
      <c r="D310" s="5"/>
    </row>
    <row r="311" spans="4:4" x14ac:dyDescent="0.35">
      <c r="D311" s="5"/>
    </row>
    <row r="312" spans="4:4" x14ac:dyDescent="0.35">
      <c r="D312" s="5"/>
    </row>
    <row r="313" spans="4:4" x14ac:dyDescent="0.35">
      <c r="D313" s="5"/>
    </row>
    <row r="314" spans="4:4" x14ac:dyDescent="0.35">
      <c r="D314" s="5"/>
    </row>
    <row r="315" spans="4:4" x14ac:dyDescent="0.35">
      <c r="D315" s="5"/>
    </row>
    <row r="316" spans="4:4" x14ac:dyDescent="0.35">
      <c r="D316" s="5"/>
    </row>
    <row r="317" spans="4:4" x14ac:dyDescent="0.35">
      <c r="D317" s="5"/>
    </row>
    <row r="318" spans="4:4" x14ac:dyDescent="0.35">
      <c r="D318" s="5"/>
    </row>
    <row r="319" spans="4:4" x14ac:dyDescent="0.35">
      <c r="D319" s="5"/>
    </row>
    <row r="320" spans="4:4" x14ac:dyDescent="0.35">
      <c r="D320" s="5"/>
    </row>
    <row r="321" spans="4:4" x14ac:dyDescent="0.35">
      <c r="D321" s="5"/>
    </row>
    <row r="322" spans="4:4" x14ac:dyDescent="0.35">
      <c r="D322" s="5"/>
    </row>
    <row r="323" spans="4:4" x14ac:dyDescent="0.35">
      <c r="D323" s="5"/>
    </row>
    <row r="324" spans="4:4" x14ac:dyDescent="0.35">
      <c r="D324" s="5"/>
    </row>
    <row r="325" spans="4:4" x14ac:dyDescent="0.35">
      <c r="D325" s="5"/>
    </row>
    <row r="326" spans="4:4" x14ac:dyDescent="0.35">
      <c r="D326" s="5"/>
    </row>
    <row r="327" spans="4:4" x14ac:dyDescent="0.35">
      <c r="D327" s="5"/>
    </row>
    <row r="328" spans="4:4" x14ac:dyDescent="0.35">
      <c r="D328" s="5"/>
    </row>
    <row r="329" spans="4:4" x14ac:dyDescent="0.35">
      <c r="D329" s="5"/>
    </row>
    <row r="330" spans="4:4" x14ac:dyDescent="0.35">
      <c r="D330" s="5"/>
    </row>
    <row r="331" spans="4:4" x14ac:dyDescent="0.35">
      <c r="D331" s="5"/>
    </row>
    <row r="332" spans="4:4" x14ac:dyDescent="0.35">
      <c r="D332" s="5"/>
    </row>
    <row r="333" spans="4:4" x14ac:dyDescent="0.35">
      <c r="D333" s="5"/>
    </row>
    <row r="334" spans="4:4" x14ac:dyDescent="0.35">
      <c r="D334" s="5"/>
    </row>
    <row r="335" spans="4:4" x14ac:dyDescent="0.35">
      <c r="D335" s="5"/>
    </row>
    <row r="336" spans="4:4" x14ac:dyDescent="0.35">
      <c r="D336" s="5"/>
    </row>
    <row r="337" spans="4:4" x14ac:dyDescent="0.35">
      <c r="D337" s="5"/>
    </row>
    <row r="338" spans="4:4" x14ac:dyDescent="0.35">
      <c r="D338" s="5"/>
    </row>
    <row r="339" spans="4:4" x14ac:dyDescent="0.35">
      <c r="D339" s="5"/>
    </row>
    <row r="340" spans="4:4" x14ac:dyDescent="0.35">
      <c r="D340" s="5"/>
    </row>
    <row r="341" spans="4:4" x14ac:dyDescent="0.35">
      <c r="D341" s="5"/>
    </row>
    <row r="342" spans="4:4" x14ac:dyDescent="0.35">
      <c r="D342" s="5"/>
    </row>
    <row r="343" spans="4:4" x14ac:dyDescent="0.35">
      <c r="D343" s="5"/>
    </row>
    <row r="344" spans="4:4" x14ac:dyDescent="0.35">
      <c r="D344" s="5"/>
    </row>
    <row r="345" spans="4:4" x14ac:dyDescent="0.35">
      <c r="D345" s="5"/>
    </row>
    <row r="346" spans="4:4" x14ac:dyDescent="0.35">
      <c r="D346" s="5"/>
    </row>
    <row r="347" spans="4:4" x14ac:dyDescent="0.35">
      <c r="D347" s="5"/>
    </row>
    <row r="348" spans="4:4" x14ac:dyDescent="0.35">
      <c r="D348" s="5"/>
    </row>
    <row r="349" spans="4:4" x14ac:dyDescent="0.35">
      <c r="D349" s="5"/>
    </row>
    <row r="350" spans="4:4" x14ac:dyDescent="0.35">
      <c r="D350" s="5"/>
    </row>
    <row r="351" spans="4:4" x14ac:dyDescent="0.35">
      <c r="D351" s="5"/>
    </row>
    <row r="352" spans="4:4" x14ac:dyDescent="0.35">
      <c r="D352" s="5"/>
    </row>
    <row r="353" spans="4:4" x14ac:dyDescent="0.35">
      <c r="D353" s="5"/>
    </row>
    <row r="354" spans="4:4" x14ac:dyDescent="0.35">
      <c r="D354" s="5"/>
    </row>
    <row r="355" spans="4:4" x14ac:dyDescent="0.35">
      <c r="D355" s="5"/>
    </row>
    <row r="356" spans="4:4" x14ac:dyDescent="0.35">
      <c r="D356" s="5"/>
    </row>
    <row r="357" spans="4:4" x14ac:dyDescent="0.35">
      <c r="D357" s="5"/>
    </row>
    <row r="358" spans="4:4" x14ac:dyDescent="0.35">
      <c r="D358" s="5"/>
    </row>
    <row r="359" spans="4:4" x14ac:dyDescent="0.35">
      <c r="D359" s="5"/>
    </row>
    <row r="360" spans="4:4" x14ac:dyDescent="0.35">
      <c r="D360" s="5"/>
    </row>
    <row r="361" spans="4:4" x14ac:dyDescent="0.35">
      <c r="D361" s="5"/>
    </row>
    <row r="362" spans="4:4" x14ac:dyDescent="0.35">
      <c r="D362" s="5"/>
    </row>
    <row r="363" spans="4:4" x14ac:dyDescent="0.35">
      <c r="D363" s="5"/>
    </row>
    <row r="364" spans="4:4" x14ac:dyDescent="0.35">
      <c r="D364" s="5"/>
    </row>
    <row r="365" spans="4:4" x14ac:dyDescent="0.35">
      <c r="D365" s="5"/>
    </row>
    <row r="366" spans="4:4" x14ac:dyDescent="0.35">
      <c r="D366" s="5"/>
    </row>
    <row r="367" spans="4:4" x14ac:dyDescent="0.35">
      <c r="D367" s="5"/>
    </row>
    <row r="368" spans="4:4" x14ac:dyDescent="0.35">
      <c r="D368" s="5"/>
    </row>
    <row r="369" spans="4:4" x14ac:dyDescent="0.35">
      <c r="D369" s="5"/>
    </row>
    <row r="370" spans="4:4" x14ac:dyDescent="0.35">
      <c r="D370" s="5"/>
    </row>
    <row r="371" spans="4:4" x14ac:dyDescent="0.35">
      <c r="D371" s="5"/>
    </row>
    <row r="372" spans="4:4" x14ac:dyDescent="0.35">
      <c r="D372" s="5"/>
    </row>
    <row r="373" spans="4:4" x14ac:dyDescent="0.35">
      <c r="D373" s="5"/>
    </row>
    <row r="374" spans="4:4" x14ac:dyDescent="0.35">
      <c r="D374" s="5"/>
    </row>
    <row r="375" spans="4:4" x14ac:dyDescent="0.35">
      <c r="D375" s="5"/>
    </row>
    <row r="376" spans="4:4" x14ac:dyDescent="0.35">
      <c r="D376" s="5"/>
    </row>
    <row r="377" spans="4:4" x14ac:dyDescent="0.35">
      <c r="D377" s="5"/>
    </row>
    <row r="378" spans="4:4" x14ac:dyDescent="0.35">
      <c r="D378" s="5"/>
    </row>
    <row r="379" spans="4:4" x14ac:dyDescent="0.35">
      <c r="D379" s="5"/>
    </row>
  </sheetData>
  <mergeCells count="2">
    <mergeCell ref="E2:R4"/>
    <mergeCell ref="E6:R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FAD41-B104-4059-9809-7AF2C2F975C2}">
  <dimension ref="A2:B258"/>
  <sheetViews>
    <sheetView workbookViewId="0">
      <selection activeCell="B4" sqref="B4"/>
    </sheetView>
  </sheetViews>
  <sheetFormatPr defaultColWidth="8.90625" defaultRowHeight="14.5" x14ac:dyDescent="0.35"/>
  <cols>
    <col min="1" max="1" width="11.453125" style="6" customWidth="1"/>
    <col min="2" max="2" width="10.6328125" style="6" customWidth="1"/>
    <col min="3" max="16384" width="8.90625" style="6"/>
  </cols>
  <sheetData>
    <row r="2" spans="1:2" x14ac:dyDescent="0.35">
      <c r="A2" s="16"/>
      <c r="B2" s="8"/>
    </row>
    <row r="3" spans="1:2" x14ac:dyDescent="0.35">
      <c r="A3" s="9" t="s">
        <v>266</v>
      </c>
      <c r="B3" s="10" t="s">
        <v>275</v>
      </c>
    </row>
    <row r="4" spans="1:2" x14ac:dyDescent="0.35">
      <c r="A4" s="6" t="s">
        <v>265</v>
      </c>
      <c r="B4" s="11">
        <v>124</v>
      </c>
    </row>
    <row r="5" spans="1:2" x14ac:dyDescent="0.35">
      <c r="A5" s="6" t="s">
        <v>264</v>
      </c>
      <c r="B5" s="11">
        <v>121.02376</v>
      </c>
    </row>
    <row r="6" spans="1:2" x14ac:dyDescent="0.35">
      <c r="A6" s="6" t="s">
        <v>263</v>
      </c>
      <c r="B6" s="11">
        <v>120</v>
      </c>
    </row>
    <row r="7" spans="1:2" x14ac:dyDescent="0.35">
      <c r="A7" s="6" t="s">
        <v>262</v>
      </c>
      <c r="B7" s="11">
        <v>117.29604</v>
      </c>
    </row>
    <row r="8" spans="1:2" x14ac:dyDescent="0.35">
      <c r="A8" s="6" t="s">
        <v>261</v>
      </c>
      <c r="B8" s="11">
        <v>122</v>
      </c>
    </row>
    <row r="9" spans="1:2" x14ac:dyDescent="0.35">
      <c r="A9" s="6" t="s">
        <v>260</v>
      </c>
      <c r="B9" s="11">
        <v>117.77957000000001</v>
      </c>
    </row>
    <row r="10" spans="1:2" x14ac:dyDescent="0.35">
      <c r="A10" s="6" t="s">
        <v>259</v>
      </c>
      <c r="B10" s="11">
        <v>115</v>
      </c>
    </row>
    <row r="11" spans="1:2" x14ac:dyDescent="0.35">
      <c r="A11" s="6" t="s">
        <v>258</v>
      </c>
      <c r="B11" s="11">
        <v>117.46911</v>
      </c>
    </row>
    <row r="12" spans="1:2" x14ac:dyDescent="0.35">
      <c r="A12" s="6" t="s">
        <v>257</v>
      </c>
      <c r="B12" s="11">
        <v>118.88023</v>
      </c>
    </row>
    <row r="13" spans="1:2" x14ac:dyDescent="0.35">
      <c r="A13" s="6" t="s">
        <v>256</v>
      </c>
      <c r="B13" s="11">
        <v>113.21247</v>
      </c>
    </row>
    <row r="14" spans="1:2" x14ac:dyDescent="0.35">
      <c r="A14" s="6" t="s">
        <v>255</v>
      </c>
      <c r="B14" s="11">
        <v>113.76555999999999</v>
      </c>
    </row>
    <row r="15" spans="1:2" x14ac:dyDescent="0.35">
      <c r="A15" s="6" t="s">
        <v>254</v>
      </c>
      <c r="B15" s="11">
        <v>111.49675000000001</v>
      </c>
    </row>
    <row r="16" spans="1:2" x14ac:dyDescent="0.35">
      <c r="A16" s="6" t="s">
        <v>253</v>
      </c>
      <c r="B16" s="11">
        <v>105.96301</v>
      </c>
    </row>
    <row r="17" spans="1:2" x14ac:dyDescent="0.35">
      <c r="A17" s="6" t="s">
        <v>252</v>
      </c>
      <c r="B17" s="11">
        <v>105.35764</v>
      </c>
    </row>
    <row r="18" spans="1:2" x14ac:dyDescent="0.35">
      <c r="A18" s="6" t="s">
        <v>251</v>
      </c>
      <c r="B18" s="11">
        <v>102.42681</v>
      </c>
    </row>
    <row r="19" spans="1:2" x14ac:dyDescent="0.35">
      <c r="A19" s="6" t="s">
        <v>250</v>
      </c>
      <c r="B19" s="11">
        <v>108.58605</v>
      </c>
    </row>
    <row r="20" spans="1:2" x14ac:dyDescent="0.35">
      <c r="A20" s="6" t="s">
        <v>249</v>
      </c>
      <c r="B20" s="11">
        <v>102.60771</v>
      </c>
    </row>
    <row r="21" spans="1:2" x14ac:dyDescent="0.35">
      <c r="A21" s="6" t="s">
        <v>248</v>
      </c>
      <c r="B21" s="11">
        <v>104.44776</v>
      </c>
    </row>
    <row r="22" spans="1:2" x14ac:dyDescent="0.35">
      <c r="A22" s="6" t="s">
        <v>247</v>
      </c>
      <c r="B22" s="11">
        <v>104.78512000000001</v>
      </c>
    </row>
    <row r="23" spans="1:2" x14ac:dyDescent="0.35">
      <c r="A23" s="6" t="s">
        <v>246</v>
      </c>
      <c r="B23" s="11">
        <v>106.00599</v>
      </c>
    </row>
    <row r="24" spans="1:2" x14ac:dyDescent="0.35">
      <c r="A24" s="6" t="s">
        <v>245</v>
      </c>
      <c r="B24" s="11">
        <v>109.10265</v>
      </c>
    </row>
    <row r="25" spans="1:2" x14ac:dyDescent="0.35">
      <c r="A25" s="6" t="s">
        <v>244</v>
      </c>
      <c r="B25" s="11">
        <v>102.76475000000001</v>
      </c>
    </row>
    <row r="26" spans="1:2" x14ac:dyDescent="0.35">
      <c r="A26" s="6" t="s">
        <v>243</v>
      </c>
      <c r="B26" s="11">
        <v>102.24216</v>
      </c>
    </row>
    <row r="27" spans="1:2" x14ac:dyDescent="0.35">
      <c r="A27" s="6" t="s">
        <v>242</v>
      </c>
      <c r="B27" s="11">
        <v>99.454729999999998</v>
      </c>
    </row>
    <row r="28" spans="1:2" x14ac:dyDescent="0.35">
      <c r="A28" s="6" t="s">
        <v>241</v>
      </c>
      <c r="B28" s="11">
        <v>101.48180000000001</v>
      </c>
    </row>
    <row r="29" spans="1:2" x14ac:dyDescent="0.35">
      <c r="A29" s="6" t="s">
        <v>240</v>
      </c>
      <c r="B29" s="11">
        <v>101.56504</v>
      </c>
    </row>
    <row r="30" spans="1:2" x14ac:dyDescent="0.35">
      <c r="A30" s="6" t="s">
        <v>239</v>
      </c>
      <c r="B30" s="11">
        <v>105.41954</v>
      </c>
    </row>
    <row r="31" spans="1:2" x14ac:dyDescent="0.35">
      <c r="A31" s="6" t="s">
        <v>238</v>
      </c>
      <c r="B31" s="11">
        <v>97.271190000000004</v>
      </c>
    </row>
    <row r="32" spans="1:2" x14ac:dyDescent="0.35">
      <c r="A32" s="6" t="s">
        <v>237</v>
      </c>
      <c r="B32" s="11">
        <v>98.168570000000003</v>
      </c>
    </row>
    <row r="33" spans="1:2" x14ac:dyDescent="0.35">
      <c r="A33" s="6" t="s">
        <v>236</v>
      </c>
      <c r="B33" s="11">
        <v>96.316689999999994</v>
      </c>
    </row>
    <row r="34" spans="1:2" x14ac:dyDescent="0.35">
      <c r="A34" s="6" t="s">
        <v>235</v>
      </c>
      <c r="B34" s="11">
        <v>95.262680000000003</v>
      </c>
    </row>
    <row r="35" spans="1:2" x14ac:dyDescent="0.35">
      <c r="A35" s="6" t="s">
        <v>234</v>
      </c>
      <c r="B35" s="11">
        <v>95.530810000000002</v>
      </c>
    </row>
    <row r="36" spans="1:2" x14ac:dyDescent="0.35">
      <c r="A36" s="6" t="s">
        <v>233</v>
      </c>
      <c r="B36" s="11">
        <v>91.514570000000006</v>
      </c>
    </row>
    <row r="37" spans="1:2" x14ac:dyDescent="0.35">
      <c r="A37" s="6" t="s">
        <v>232</v>
      </c>
      <c r="B37" s="11">
        <v>90.714879999999994</v>
      </c>
    </row>
    <row r="38" spans="1:2" x14ac:dyDescent="0.35">
      <c r="A38" s="6" t="s">
        <v>231</v>
      </c>
      <c r="B38" s="11">
        <v>86.915139999999994</v>
      </c>
    </row>
    <row r="39" spans="1:2" x14ac:dyDescent="0.35">
      <c r="A39" s="6" t="s">
        <v>230</v>
      </c>
      <c r="B39" s="11">
        <v>87.728700000000003</v>
      </c>
    </row>
    <row r="40" spans="1:2" x14ac:dyDescent="0.35">
      <c r="A40" s="6" t="s">
        <v>229</v>
      </c>
      <c r="B40" s="11">
        <v>88.425740000000005</v>
      </c>
    </row>
    <row r="41" spans="1:2" x14ac:dyDescent="0.35">
      <c r="A41" s="6" t="s">
        <v>228</v>
      </c>
      <c r="B41" s="11">
        <v>85.657700000000006</v>
      </c>
    </row>
    <row r="42" spans="1:2" x14ac:dyDescent="0.35">
      <c r="A42" s="6" t="s">
        <v>227</v>
      </c>
      <c r="B42" s="11">
        <v>86.728080000000006</v>
      </c>
    </row>
    <row r="43" spans="1:2" x14ac:dyDescent="0.35">
      <c r="A43" s="6" t="s">
        <v>226</v>
      </c>
      <c r="B43" s="11">
        <v>93.104590000000002</v>
      </c>
    </row>
    <row r="44" spans="1:2" x14ac:dyDescent="0.35">
      <c r="A44" s="6" t="s">
        <v>225</v>
      </c>
      <c r="B44" s="11">
        <v>87.353949999999998</v>
      </c>
    </row>
    <row r="45" spans="1:2" x14ac:dyDescent="0.35">
      <c r="A45" s="6" t="s">
        <v>224</v>
      </c>
      <c r="B45" s="11">
        <v>90.016800000000003</v>
      </c>
    </row>
    <row r="46" spans="1:2" x14ac:dyDescent="0.35">
      <c r="A46" s="6" t="s">
        <v>223</v>
      </c>
      <c r="B46" s="11">
        <v>90.136970000000005</v>
      </c>
    </row>
    <row r="47" spans="1:2" x14ac:dyDescent="0.35">
      <c r="A47" s="6" t="s">
        <v>222</v>
      </c>
      <c r="B47" s="11">
        <v>93.093860000000006</v>
      </c>
    </row>
    <row r="48" spans="1:2" x14ac:dyDescent="0.35">
      <c r="A48" s="6" t="s">
        <v>221</v>
      </c>
      <c r="B48" s="11">
        <v>93.485560000000007</v>
      </c>
    </row>
    <row r="49" spans="1:2" x14ac:dyDescent="0.35">
      <c r="A49" s="6" t="s">
        <v>220</v>
      </c>
      <c r="B49" s="11">
        <v>91.574100000000001</v>
      </c>
    </row>
    <row r="50" spans="1:2" x14ac:dyDescent="0.35">
      <c r="A50" s="6" t="s">
        <v>219</v>
      </c>
      <c r="B50" s="11">
        <v>93.340990000000005</v>
      </c>
    </row>
    <row r="51" spans="1:2" x14ac:dyDescent="0.35">
      <c r="A51" s="6" t="s">
        <v>218</v>
      </c>
      <c r="B51" s="11">
        <v>88.175899999999999</v>
      </c>
    </row>
    <row r="52" spans="1:2" x14ac:dyDescent="0.35">
      <c r="A52" s="6" t="s">
        <v>217</v>
      </c>
      <c r="B52" s="11">
        <v>91.332409999999996</v>
      </c>
    </row>
    <row r="53" spans="1:2" x14ac:dyDescent="0.35">
      <c r="A53" s="6" t="s">
        <v>216</v>
      </c>
      <c r="B53" s="11">
        <v>88.666150000000002</v>
      </c>
    </row>
    <row r="54" spans="1:2" x14ac:dyDescent="0.35">
      <c r="A54" s="6" t="s">
        <v>215</v>
      </c>
      <c r="B54" s="11">
        <v>85.434569999999994</v>
      </c>
    </row>
    <row r="55" spans="1:2" x14ac:dyDescent="0.35">
      <c r="A55" s="6" t="s">
        <v>214</v>
      </c>
      <c r="B55" s="11">
        <v>83.446640000000002</v>
      </c>
    </row>
    <row r="56" spans="1:2" x14ac:dyDescent="0.35">
      <c r="A56" s="6" t="s">
        <v>213</v>
      </c>
      <c r="B56" s="11">
        <v>80.431030000000007</v>
      </c>
    </row>
    <row r="57" spans="1:2" x14ac:dyDescent="0.35">
      <c r="A57" s="6" t="s">
        <v>212</v>
      </c>
      <c r="B57" s="11">
        <v>83.112179999999995</v>
      </c>
    </row>
    <row r="58" spans="1:2" x14ac:dyDescent="0.35">
      <c r="A58" s="6" t="s">
        <v>211</v>
      </c>
      <c r="B58" s="11">
        <v>82.643780000000007</v>
      </c>
    </row>
    <row r="59" spans="1:2" x14ac:dyDescent="0.35">
      <c r="A59" s="6" t="s">
        <v>210</v>
      </c>
      <c r="B59" s="11">
        <v>80.5</v>
      </c>
    </row>
    <row r="60" spans="1:2" x14ac:dyDescent="0.35">
      <c r="A60" s="6" t="s">
        <v>209</v>
      </c>
      <c r="B60" s="11">
        <v>78.330520000000007</v>
      </c>
    </row>
    <row r="61" spans="1:2" x14ac:dyDescent="0.35">
      <c r="A61" s="6" t="s">
        <v>208</v>
      </c>
      <c r="B61" s="11">
        <v>77</v>
      </c>
    </row>
    <row r="62" spans="1:2" x14ac:dyDescent="0.35">
      <c r="A62" s="6" t="s">
        <v>207</v>
      </c>
      <c r="B62" s="11">
        <v>77.506010000000003</v>
      </c>
    </row>
    <row r="63" spans="1:2" x14ac:dyDescent="0.35">
      <c r="A63" s="6" t="s">
        <v>206</v>
      </c>
      <c r="B63" s="11">
        <v>77.571250000000006</v>
      </c>
    </row>
    <row r="64" spans="1:2" x14ac:dyDescent="0.35">
      <c r="A64" s="6" t="s">
        <v>205</v>
      </c>
      <c r="B64" s="11">
        <v>80.078010000000006</v>
      </c>
    </row>
    <row r="65" spans="1:2" x14ac:dyDescent="0.35">
      <c r="A65" s="6" t="s">
        <v>204</v>
      </c>
      <c r="B65" s="11">
        <v>78.869249999999994</v>
      </c>
    </row>
    <row r="66" spans="1:2" x14ac:dyDescent="0.35">
      <c r="A66" s="6" t="s">
        <v>203</v>
      </c>
      <c r="B66" s="11">
        <v>77.61121</v>
      </c>
    </row>
    <row r="67" spans="1:2" x14ac:dyDescent="0.35">
      <c r="A67" s="6" t="s">
        <v>202</v>
      </c>
      <c r="B67" s="11">
        <v>80.815610000000007</v>
      </c>
    </row>
    <row r="68" spans="1:2" x14ac:dyDescent="0.35">
      <c r="A68" s="6" t="s">
        <v>201</v>
      </c>
      <c r="B68" s="11">
        <v>83.131889999999999</v>
      </c>
    </row>
    <row r="69" spans="1:2" x14ac:dyDescent="0.35">
      <c r="A69" s="6" t="s">
        <v>200</v>
      </c>
      <c r="B69" s="11">
        <v>82.641509999999997</v>
      </c>
    </row>
    <row r="70" spans="1:2" x14ac:dyDescent="0.35">
      <c r="A70" s="6" t="s">
        <v>199</v>
      </c>
      <c r="B70" s="11">
        <v>83.042000000000002</v>
      </c>
    </row>
    <row r="71" spans="1:2" x14ac:dyDescent="0.35">
      <c r="A71" s="6" t="s">
        <v>198</v>
      </c>
      <c r="B71" s="11">
        <v>85.315079999999995</v>
      </c>
    </row>
    <row r="72" spans="1:2" x14ac:dyDescent="0.35">
      <c r="A72" s="6" t="s">
        <v>197</v>
      </c>
      <c r="B72" s="11">
        <v>88.263440000000003</v>
      </c>
    </row>
    <row r="73" spans="1:2" x14ac:dyDescent="0.35">
      <c r="A73" s="6" t="s">
        <v>196</v>
      </c>
      <c r="B73" s="11">
        <v>89.553820000000002</v>
      </c>
    </row>
    <row r="74" spans="1:2" x14ac:dyDescent="0.35">
      <c r="A74" s="6" t="s">
        <v>195</v>
      </c>
      <c r="B74" s="11">
        <v>89.092669999999998</v>
      </c>
    </row>
    <row r="75" spans="1:2" x14ac:dyDescent="0.35">
      <c r="A75" s="6" t="s">
        <v>194</v>
      </c>
      <c r="B75" s="11">
        <v>86.270449999999997</v>
      </c>
    </row>
    <row r="76" spans="1:2" x14ac:dyDescent="0.35">
      <c r="A76" s="6" t="s">
        <v>193</v>
      </c>
      <c r="B76" s="11">
        <v>82.914209999999997</v>
      </c>
    </row>
    <row r="77" spans="1:2" x14ac:dyDescent="0.35">
      <c r="A77" s="6" t="s">
        <v>192</v>
      </c>
      <c r="B77" s="11">
        <v>83.256339999999994</v>
      </c>
    </row>
    <row r="78" spans="1:2" x14ac:dyDescent="0.35">
      <c r="A78" s="6" t="s">
        <v>191</v>
      </c>
      <c r="B78" s="11">
        <v>83.197000000000003</v>
      </c>
    </row>
    <row r="79" spans="1:2" x14ac:dyDescent="0.35">
      <c r="A79" s="6" t="s">
        <v>190</v>
      </c>
      <c r="B79" s="11">
        <v>87.038520000000005</v>
      </c>
    </row>
    <row r="80" spans="1:2" x14ac:dyDescent="0.35">
      <c r="A80" s="6" t="s">
        <v>189</v>
      </c>
      <c r="B80" s="11" t="s">
        <v>187</v>
      </c>
    </row>
    <row r="81" spans="1:2" x14ac:dyDescent="0.35">
      <c r="A81" s="6" t="s">
        <v>188</v>
      </c>
      <c r="B81" s="11" t="s">
        <v>187</v>
      </c>
    </row>
    <row r="82" spans="1:2" x14ac:dyDescent="0.35">
      <c r="A82" s="6" t="s">
        <v>186</v>
      </c>
      <c r="B82" s="11">
        <v>92.090980000000002</v>
      </c>
    </row>
    <row r="83" spans="1:2" x14ac:dyDescent="0.35">
      <c r="A83" s="6" t="s">
        <v>185</v>
      </c>
      <c r="B83" s="11">
        <v>90.258129999999994</v>
      </c>
    </row>
    <row r="84" spans="1:2" x14ac:dyDescent="0.35">
      <c r="A84" s="6" t="s">
        <v>184</v>
      </c>
      <c r="B84" s="11">
        <v>86.84948</v>
      </c>
    </row>
    <row r="85" spans="1:2" x14ac:dyDescent="0.35">
      <c r="A85" s="6" t="s">
        <v>183</v>
      </c>
      <c r="B85" s="11">
        <v>89.992239999999995</v>
      </c>
    </row>
    <row r="86" spans="1:2" x14ac:dyDescent="0.35">
      <c r="A86" s="6" t="s">
        <v>182</v>
      </c>
      <c r="B86" s="11">
        <v>94.603170000000006</v>
      </c>
    </row>
    <row r="87" spans="1:2" x14ac:dyDescent="0.35">
      <c r="A87" s="6" t="s">
        <v>181</v>
      </c>
      <c r="B87" s="11">
        <v>92.350939999999994</v>
      </c>
    </row>
    <row r="88" spans="1:2" x14ac:dyDescent="0.35">
      <c r="A88" s="6" t="s">
        <v>180</v>
      </c>
      <c r="B88" s="11">
        <v>91.481380000000001</v>
      </c>
    </row>
    <row r="89" spans="1:2" x14ac:dyDescent="0.35">
      <c r="A89" s="6" t="s">
        <v>179</v>
      </c>
      <c r="B89" s="11">
        <v>91.168949999999995</v>
      </c>
    </row>
    <row r="90" spans="1:2" x14ac:dyDescent="0.35">
      <c r="A90" s="6" t="s">
        <v>178</v>
      </c>
      <c r="B90" s="11">
        <v>88.041499999999999</v>
      </c>
    </row>
    <row r="91" spans="1:2" x14ac:dyDescent="0.35">
      <c r="A91" s="6" t="s">
        <v>177</v>
      </c>
      <c r="B91" s="11">
        <v>86.085419999999999</v>
      </c>
    </row>
    <row r="92" spans="1:2" x14ac:dyDescent="0.35">
      <c r="A92" s="6" t="s">
        <v>176</v>
      </c>
      <c r="B92" s="11">
        <v>87.813010000000006</v>
      </c>
    </row>
    <row r="93" spans="1:2" x14ac:dyDescent="0.35">
      <c r="A93" s="6" t="s">
        <v>175</v>
      </c>
      <c r="B93" s="11">
        <v>91.072479999999999</v>
      </c>
    </row>
    <row r="94" spans="1:2" x14ac:dyDescent="0.35">
      <c r="A94" s="6" t="s">
        <v>174</v>
      </c>
      <c r="B94" s="11">
        <v>93.348280000000003</v>
      </c>
    </row>
    <row r="95" spans="1:2" x14ac:dyDescent="0.35">
      <c r="A95" s="6" t="s">
        <v>173</v>
      </c>
      <c r="B95" s="11">
        <v>93.882459999999995</v>
      </c>
    </row>
    <row r="96" spans="1:2" x14ac:dyDescent="0.35">
      <c r="A96" s="6" t="s">
        <v>172</v>
      </c>
      <c r="B96" s="11">
        <v>93.464160000000007</v>
      </c>
    </row>
    <row r="97" spans="1:2" x14ac:dyDescent="0.35">
      <c r="A97" s="6" t="s">
        <v>171</v>
      </c>
      <c r="B97" s="11">
        <v>99.424080000000004</v>
      </c>
    </row>
    <row r="98" spans="1:2" x14ac:dyDescent="0.35">
      <c r="A98" s="6" t="s">
        <v>170</v>
      </c>
      <c r="B98" s="11">
        <v>103.15264000000001</v>
      </c>
    </row>
    <row r="99" spans="1:2" x14ac:dyDescent="0.35">
      <c r="A99" s="6" t="s">
        <v>169</v>
      </c>
      <c r="B99" s="11">
        <v>102.14505</v>
      </c>
    </row>
    <row r="100" spans="1:2" x14ac:dyDescent="0.35">
      <c r="A100" s="6" t="s">
        <v>168</v>
      </c>
      <c r="B100" s="11">
        <v>107.08866</v>
      </c>
    </row>
    <row r="101" spans="1:2" x14ac:dyDescent="0.35">
      <c r="A101" s="6" t="s">
        <v>167</v>
      </c>
      <c r="B101" s="11">
        <v>102.61095</v>
      </c>
    </row>
    <row r="102" spans="1:2" x14ac:dyDescent="0.35">
      <c r="A102" s="6" t="s">
        <v>166</v>
      </c>
      <c r="B102" s="11">
        <v>104.77030000000001</v>
      </c>
    </row>
    <row r="103" spans="1:2" x14ac:dyDescent="0.35">
      <c r="A103" s="6" t="s">
        <v>165</v>
      </c>
      <c r="B103" s="11">
        <v>101.67864</v>
      </c>
    </row>
    <row r="104" spans="1:2" x14ac:dyDescent="0.35">
      <c r="A104" s="6" t="s">
        <v>164</v>
      </c>
      <c r="B104" s="11">
        <v>97.946150000000003</v>
      </c>
    </row>
    <row r="105" spans="1:2" x14ac:dyDescent="0.35">
      <c r="A105" s="6" t="s">
        <v>163</v>
      </c>
      <c r="B105" s="11">
        <v>95.300259999999994</v>
      </c>
    </row>
    <row r="106" spans="1:2" x14ac:dyDescent="0.35">
      <c r="A106" s="6" t="s">
        <v>162</v>
      </c>
      <c r="B106" s="11">
        <v>95.977739999999997</v>
      </c>
    </row>
    <row r="107" spans="1:2" x14ac:dyDescent="0.35">
      <c r="A107" s="6" t="s">
        <v>161</v>
      </c>
      <c r="B107" s="11">
        <v>98.716229999999996</v>
      </c>
    </row>
    <row r="108" spans="1:2" x14ac:dyDescent="0.35">
      <c r="A108" s="6" t="s">
        <v>160</v>
      </c>
      <c r="B108" s="11">
        <v>96.253450000000001</v>
      </c>
    </row>
    <row r="109" spans="1:2" x14ac:dyDescent="0.35">
      <c r="A109" s="6" t="s">
        <v>159</v>
      </c>
      <c r="B109" s="11">
        <v>93.183139999999995</v>
      </c>
    </row>
    <row r="110" spans="1:2" x14ac:dyDescent="0.35">
      <c r="A110" s="6" t="s">
        <v>158</v>
      </c>
      <c r="B110" s="11">
        <v>97.039760000000001</v>
      </c>
    </row>
    <row r="111" spans="1:2" x14ac:dyDescent="0.35">
      <c r="A111" s="6" t="s">
        <v>157</v>
      </c>
      <c r="B111" s="11">
        <v>100.46531</v>
      </c>
    </row>
    <row r="112" spans="1:2" x14ac:dyDescent="0.35">
      <c r="A112" s="6" t="s">
        <v>156</v>
      </c>
      <c r="B112" s="11">
        <v>101.65479999999999</v>
      </c>
    </row>
    <row r="113" spans="1:2" x14ac:dyDescent="0.35">
      <c r="A113" s="6" t="s">
        <v>155</v>
      </c>
      <c r="B113" s="11">
        <v>102.26608</v>
      </c>
    </row>
    <row r="114" spans="1:2" x14ac:dyDescent="0.35">
      <c r="A114" s="6" t="s">
        <v>154</v>
      </c>
      <c r="B114" s="11">
        <v>101.36067</v>
      </c>
    </row>
    <row r="115" spans="1:2" x14ac:dyDescent="0.35">
      <c r="A115" s="6" t="s">
        <v>153</v>
      </c>
      <c r="B115" s="11">
        <v>101.48984</v>
      </c>
    </row>
    <row r="116" spans="1:2" x14ac:dyDescent="0.35">
      <c r="A116" s="6" t="s">
        <v>152</v>
      </c>
      <c r="B116" s="11">
        <v>102.31999</v>
      </c>
    </row>
    <row r="117" spans="1:2" x14ac:dyDescent="0.35">
      <c r="A117" s="6" t="s">
        <v>151</v>
      </c>
      <c r="B117" s="11">
        <v>100.85612</v>
      </c>
    </row>
    <row r="118" spans="1:2" x14ac:dyDescent="0.35">
      <c r="A118" s="6" t="s">
        <v>150</v>
      </c>
      <c r="B118" s="11">
        <v>98.769670000000005</v>
      </c>
    </row>
    <row r="119" spans="1:2" x14ac:dyDescent="0.35">
      <c r="A119" s="6" t="s">
        <v>149</v>
      </c>
      <c r="B119" s="11">
        <v>100.32729</v>
      </c>
    </row>
    <row r="120" spans="1:2" x14ac:dyDescent="0.35">
      <c r="A120" s="6" t="s">
        <v>148</v>
      </c>
      <c r="B120" s="11">
        <v>99.436189999999996</v>
      </c>
    </row>
    <row r="121" spans="1:2" x14ac:dyDescent="0.35">
      <c r="A121" s="6" t="s">
        <v>147</v>
      </c>
      <c r="B121" s="11">
        <v>99.808310000000006</v>
      </c>
    </row>
    <row r="122" spans="1:2" x14ac:dyDescent="0.35">
      <c r="A122" s="6" t="s">
        <v>146</v>
      </c>
      <c r="B122" s="11">
        <v>100.32566</v>
      </c>
    </row>
    <row r="123" spans="1:2" x14ac:dyDescent="0.35">
      <c r="A123" s="6" t="s">
        <v>145</v>
      </c>
      <c r="B123" s="11">
        <v>104.11111</v>
      </c>
    </row>
    <row r="124" spans="1:2" x14ac:dyDescent="0.35">
      <c r="A124" s="6" t="s">
        <v>144</v>
      </c>
      <c r="B124" s="11">
        <v>107.00057</v>
      </c>
    </row>
    <row r="125" spans="1:2" x14ac:dyDescent="0.35">
      <c r="A125" s="6" t="s">
        <v>143</v>
      </c>
      <c r="B125" s="11">
        <v>108.19359</v>
      </c>
    </row>
    <row r="126" spans="1:2" x14ac:dyDescent="0.35">
      <c r="A126" s="6" t="s">
        <v>142</v>
      </c>
      <c r="B126" s="11">
        <v>109.66589</v>
      </c>
    </row>
    <row r="127" spans="1:2" x14ac:dyDescent="0.35">
      <c r="A127" s="6" t="s">
        <v>141</v>
      </c>
      <c r="B127" s="11">
        <v>106.34383</v>
      </c>
    </row>
    <row r="128" spans="1:2" x14ac:dyDescent="0.35">
      <c r="A128" s="6" t="s">
        <v>140</v>
      </c>
      <c r="B128" s="11">
        <v>108.58107</v>
      </c>
    </row>
    <row r="129" spans="1:2" x14ac:dyDescent="0.35">
      <c r="A129" s="6" t="s">
        <v>139</v>
      </c>
      <c r="B129" s="11">
        <v>106.06473</v>
      </c>
    </row>
    <row r="130" spans="1:2" x14ac:dyDescent="0.35">
      <c r="A130" s="6" t="s">
        <v>138</v>
      </c>
      <c r="B130" s="11">
        <v>105.12094999999999</v>
      </c>
    </row>
    <row r="131" spans="1:2" x14ac:dyDescent="0.35">
      <c r="A131" s="6" t="s">
        <v>137</v>
      </c>
      <c r="B131" s="11">
        <v>107.65103000000001</v>
      </c>
    </row>
    <row r="132" spans="1:2" x14ac:dyDescent="0.35">
      <c r="A132" s="6" t="s">
        <v>136</v>
      </c>
      <c r="B132" s="11">
        <v>106.46991</v>
      </c>
    </row>
    <row r="133" spans="1:2" x14ac:dyDescent="0.35">
      <c r="A133" s="6" t="s">
        <v>135</v>
      </c>
      <c r="B133" s="11">
        <v>108.02507</v>
      </c>
    </row>
    <row r="134" spans="1:2" x14ac:dyDescent="0.35">
      <c r="A134" s="6" t="s">
        <v>134</v>
      </c>
      <c r="B134" s="11">
        <v>103.20328000000001</v>
      </c>
    </row>
    <row r="135" spans="1:2" x14ac:dyDescent="0.35">
      <c r="A135" s="6" t="s">
        <v>133</v>
      </c>
      <c r="B135" s="11">
        <v>100.86117</v>
      </c>
    </row>
    <row r="136" spans="1:2" x14ac:dyDescent="0.35">
      <c r="A136" s="6" t="s">
        <v>132</v>
      </c>
      <c r="B136" s="11">
        <v>101.71550000000001</v>
      </c>
    </row>
    <row r="137" spans="1:2" x14ac:dyDescent="0.35">
      <c r="A137" s="6" t="s">
        <v>131</v>
      </c>
      <c r="B137" s="11">
        <v>99.509349999999998</v>
      </c>
    </row>
    <row r="138" spans="1:2" x14ac:dyDescent="0.35">
      <c r="A138" s="6" t="s">
        <v>130</v>
      </c>
      <c r="B138" s="11">
        <v>100.08412</v>
      </c>
    </row>
    <row r="139" spans="1:2" x14ac:dyDescent="0.35">
      <c r="A139" s="6" t="s">
        <v>129</v>
      </c>
      <c r="B139" s="11">
        <v>100</v>
      </c>
    </row>
    <row r="140" spans="1:2" x14ac:dyDescent="0.35">
      <c r="A140" s="6" t="s">
        <v>128</v>
      </c>
      <c r="B140" s="11">
        <v>100.41533</v>
      </c>
    </row>
    <row r="141" spans="1:2" x14ac:dyDescent="0.35">
      <c r="A141" s="6" t="s">
        <v>127</v>
      </c>
      <c r="B141" s="11">
        <v>101.99655</v>
      </c>
    </row>
    <row r="142" spans="1:2" x14ac:dyDescent="0.35">
      <c r="A142" s="6" t="s">
        <v>126</v>
      </c>
      <c r="B142" s="11">
        <v>99.858099999999993</v>
      </c>
    </row>
    <row r="143" spans="1:2" x14ac:dyDescent="0.35">
      <c r="A143" s="6" t="s">
        <v>125</v>
      </c>
      <c r="B143" s="11">
        <v>97.98442</v>
      </c>
    </row>
    <row r="144" spans="1:2" x14ac:dyDescent="0.35">
      <c r="A144" s="6" t="s">
        <v>124</v>
      </c>
      <c r="B144" s="11">
        <v>98.316079999999999</v>
      </c>
    </row>
    <row r="145" spans="1:2" x14ac:dyDescent="0.35">
      <c r="A145" s="6" t="s">
        <v>123</v>
      </c>
      <c r="B145" s="11">
        <v>99.955550000000002</v>
      </c>
    </row>
    <row r="146" spans="1:2" x14ac:dyDescent="0.35">
      <c r="A146" s="6" t="s">
        <v>122</v>
      </c>
      <c r="B146" s="11">
        <v>98.062190000000001</v>
      </c>
    </row>
    <row r="147" spans="1:2" x14ac:dyDescent="0.35">
      <c r="A147" s="6" t="s">
        <v>121</v>
      </c>
      <c r="B147" s="11">
        <v>96.432379999999995</v>
      </c>
    </row>
    <row r="148" spans="1:2" x14ac:dyDescent="0.35">
      <c r="A148" s="6" t="s">
        <v>120</v>
      </c>
      <c r="B148" s="11">
        <v>95.521270000000001</v>
      </c>
    </row>
    <row r="149" spans="1:2" x14ac:dyDescent="0.35">
      <c r="A149" s="6" t="s">
        <v>119</v>
      </c>
      <c r="B149" s="11">
        <v>96.498689999999996</v>
      </c>
    </row>
    <row r="150" spans="1:2" x14ac:dyDescent="0.35">
      <c r="A150" s="6" t="s">
        <v>118</v>
      </c>
      <c r="B150" s="11">
        <v>95.02</v>
      </c>
    </row>
    <row r="151" spans="1:2" x14ac:dyDescent="0.35">
      <c r="A151" s="6" t="s">
        <v>117</v>
      </c>
      <c r="B151" s="11">
        <v>96.139110000000002</v>
      </c>
    </row>
    <row r="152" spans="1:2" x14ac:dyDescent="0.35">
      <c r="A152" s="6" t="s">
        <v>116</v>
      </c>
      <c r="B152" s="11">
        <v>96.166349999999994</v>
      </c>
    </row>
    <row r="153" spans="1:2" x14ac:dyDescent="0.35">
      <c r="A153" s="6" t="s">
        <v>115</v>
      </c>
      <c r="B153" s="11">
        <v>95.525090000000006</v>
      </c>
    </row>
    <row r="154" spans="1:2" x14ac:dyDescent="0.35">
      <c r="A154" s="6" t="s">
        <v>114</v>
      </c>
      <c r="B154" s="11">
        <v>99.387119999999996</v>
      </c>
    </row>
    <row r="155" spans="1:2" x14ac:dyDescent="0.35">
      <c r="A155" s="6" t="s">
        <v>113</v>
      </c>
      <c r="B155" s="11">
        <v>98.256159999999994</v>
      </c>
    </row>
    <row r="156" spans="1:2" x14ac:dyDescent="0.35">
      <c r="A156" s="6" t="s">
        <v>112</v>
      </c>
      <c r="B156" s="11">
        <v>98.672960000000003</v>
      </c>
    </row>
    <row r="157" spans="1:2" x14ac:dyDescent="0.35">
      <c r="A157" s="6" t="s">
        <v>111</v>
      </c>
      <c r="B157" s="11">
        <v>97.73948</v>
      </c>
    </row>
    <row r="158" spans="1:2" x14ac:dyDescent="0.35">
      <c r="A158" s="6" t="s">
        <v>110</v>
      </c>
      <c r="B158" s="11">
        <v>96.584540000000004</v>
      </c>
    </row>
    <row r="159" spans="1:2" x14ac:dyDescent="0.35">
      <c r="A159" s="6" t="s">
        <v>109</v>
      </c>
      <c r="B159" s="11">
        <v>94.100030000000004</v>
      </c>
    </row>
    <row r="160" spans="1:2" x14ac:dyDescent="0.35">
      <c r="A160" s="6" t="s">
        <v>108</v>
      </c>
      <c r="B160" s="11">
        <v>93.013620000000003</v>
      </c>
    </row>
    <row r="161" spans="1:2" x14ac:dyDescent="0.35">
      <c r="A161" s="6" t="s">
        <v>107</v>
      </c>
      <c r="B161" s="11">
        <v>92.547690000000003</v>
      </c>
    </row>
    <row r="162" spans="1:2" x14ac:dyDescent="0.35">
      <c r="A162" s="6" t="s">
        <v>106</v>
      </c>
      <c r="B162" s="11">
        <v>93.423730000000006</v>
      </c>
    </row>
    <row r="163" spans="1:2" x14ac:dyDescent="0.35">
      <c r="A163" s="6" t="s">
        <v>105</v>
      </c>
      <c r="B163" s="11">
        <v>92.162679999999995</v>
      </c>
    </row>
    <row r="164" spans="1:2" x14ac:dyDescent="0.35">
      <c r="A164" s="6" t="s">
        <v>104</v>
      </c>
      <c r="B164" s="11">
        <v>94.316109999999995</v>
      </c>
    </row>
    <row r="165" spans="1:2" x14ac:dyDescent="0.35">
      <c r="A165" s="6" t="s">
        <v>103</v>
      </c>
      <c r="B165" s="11">
        <v>91.995850000000004</v>
      </c>
    </row>
    <row r="166" spans="1:2" x14ac:dyDescent="0.35">
      <c r="A166" s="6" t="s">
        <v>102</v>
      </c>
      <c r="B166" s="11">
        <v>92.300790000000006</v>
      </c>
    </row>
    <row r="167" spans="1:2" x14ac:dyDescent="0.35">
      <c r="A167" s="6" t="s">
        <v>101</v>
      </c>
      <c r="B167" s="11">
        <v>91.958529999999996</v>
      </c>
    </row>
    <row r="168" spans="1:2" x14ac:dyDescent="0.35">
      <c r="A168" s="6" t="s">
        <v>100</v>
      </c>
      <c r="B168" s="11">
        <v>90.978870000000001</v>
      </c>
    </row>
    <row r="169" spans="1:2" x14ac:dyDescent="0.35">
      <c r="A169" s="6" t="s">
        <v>99</v>
      </c>
      <c r="B169" s="11">
        <v>91.688450000000003</v>
      </c>
    </row>
    <row r="170" spans="1:2" x14ac:dyDescent="0.35">
      <c r="A170" s="6" t="s">
        <v>98</v>
      </c>
      <c r="B170" s="11">
        <v>95.754850000000005</v>
      </c>
    </row>
    <row r="171" spans="1:2" x14ac:dyDescent="0.35">
      <c r="A171" s="6" t="s">
        <v>97</v>
      </c>
      <c r="B171" s="11">
        <v>93.344110000000001</v>
      </c>
    </row>
    <row r="172" spans="1:2" x14ac:dyDescent="0.35">
      <c r="A172" s="6" t="s">
        <v>96</v>
      </c>
      <c r="B172" s="11">
        <v>94.663169999999994</v>
      </c>
    </row>
    <row r="173" spans="1:2" x14ac:dyDescent="0.35">
      <c r="A173" s="6" t="s">
        <v>95</v>
      </c>
      <c r="B173" s="11">
        <v>96.467479999999995</v>
      </c>
    </row>
    <row r="174" spans="1:2" x14ac:dyDescent="0.35">
      <c r="A174" s="6" t="s">
        <v>94</v>
      </c>
      <c r="B174" s="11">
        <v>96.6601</v>
      </c>
    </row>
    <row r="175" spans="1:2" x14ac:dyDescent="0.35">
      <c r="A175" s="6" t="s">
        <v>93</v>
      </c>
      <c r="B175" s="11">
        <v>98.396039999999999</v>
      </c>
    </row>
    <row r="176" spans="1:2" x14ac:dyDescent="0.35">
      <c r="A176" s="6" t="s">
        <v>92</v>
      </c>
      <c r="B176" s="11">
        <v>101.15</v>
      </c>
    </row>
    <row r="177" spans="1:2" x14ac:dyDescent="0.35">
      <c r="A177" s="6" t="s">
        <v>91</v>
      </c>
      <c r="B177" s="11">
        <v>100.91977</v>
      </c>
    </row>
    <row r="178" spans="1:2" x14ac:dyDescent="0.35">
      <c r="A178" s="6" t="s">
        <v>90</v>
      </c>
      <c r="B178" s="11">
        <v>97.142629999999997</v>
      </c>
    </row>
    <row r="179" spans="1:2" x14ac:dyDescent="0.35">
      <c r="A179" s="6" t="s">
        <v>89</v>
      </c>
      <c r="B179" s="11">
        <v>98.757909999999995</v>
      </c>
    </row>
    <row r="180" spans="1:2" x14ac:dyDescent="0.35">
      <c r="A180" s="6" t="s">
        <v>88</v>
      </c>
      <c r="B180" s="11">
        <v>100.78931</v>
      </c>
    </row>
    <row r="181" spans="1:2" x14ac:dyDescent="0.35">
      <c r="A181" s="6" t="s">
        <v>87</v>
      </c>
      <c r="B181" s="11">
        <v>102.71092</v>
      </c>
    </row>
    <row r="182" spans="1:2" x14ac:dyDescent="0.35">
      <c r="A182" s="6" t="s">
        <v>86</v>
      </c>
      <c r="B182" s="11">
        <v>104.80215</v>
      </c>
    </row>
    <row r="183" spans="1:2" x14ac:dyDescent="0.35">
      <c r="A183" s="6" t="s">
        <v>85</v>
      </c>
      <c r="B183" s="11">
        <v>105.66379000000001</v>
      </c>
    </row>
    <row r="184" spans="1:2" x14ac:dyDescent="0.35">
      <c r="A184" s="6" t="s">
        <v>84</v>
      </c>
      <c r="B184" s="11">
        <v>104.72208999999999</v>
      </c>
    </row>
    <row r="185" spans="1:2" x14ac:dyDescent="0.35">
      <c r="A185" s="6" t="s">
        <v>83</v>
      </c>
      <c r="B185" s="11">
        <v>104.77281000000001</v>
      </c>
    </row>
    <row r="186" spans="1:2" x14ac:dyDescent="0.35">
      <c r="A186" s="6" t="s">
        <v>82</v>
      </c>
      <c r="B186" s="11">
        <v>105.09139</v>
      </c>
    </row>
    <row r="187" spans="1:2" x14ac:dyDescent="0.35">
      <c r="A187" s="6" t="s">
        <v>81</v>
      </c>
      <c r="B187" s="11">
        <v>105.54101</v>
      </c>
    </row>
    <row r="188" spans="1:2" x14ac:dyDescent="0.35">
      <c r="A188" s="6" t="s">
        <v>80</v>
      </c>
      <c r="B188" s="11">
        <v>105.37965</v>
      </c>
    </row>
    <row r="189" spans="1:2" x14ac:dyDescent="0.35">
      <c r="A189" s="6" t="s">
        <v>79</v>
      </c>
      <c r="B189" s="11">
        <v>101.86</v>
      </c>
    </row>
    <row r="190" spans="1:2" x14ac:dyDescent="0.35">
      <c r="A190" s="6" t="s">
        <v>78</v>
      </c>
      <c r="B190" s="11">
        <v>99.007660000000001</v>
      </c>
    </row>
    <row r="191" spans="1:2" x14ac:dyDescent="0.35">
      <c r="A191" s="6" t="s">
        <v>77</v>
      </c>
      <c r="B191" s="11">
        <v>98.359039999999993</v>
      </c>
    </row>
    <row r="192" spans="1:2" x14ac:dyDescent="0.35">
      <c r="A192" s="6" t="s">
        <v>76</v>
      </c>
      <c r="B192" s="11">
        <v>98.290419999999997</v>
      </c>
    </row>
    <row r="193" spans="1:2" x14ac:dyDescent="0.35">
      <c r="A193" s="6" t="s">
        <v>75</v>
      </c>
      <c r="B193" s="11">
        <v>99.600040000000007</v>
      </c>
    </row>
    <row r="194" spans="1:2" x14ac:dyDescent="0.35">
      <c r="A194" s="6" t="s">
        <v>74</v>
      </c>
      <c r="B194" s="11">
        <v>100.64473</v>
      </c>
    </row>
    <row r="195" spans="1:2" x14ac:dyDescent="0.35">
      <c r="A195" s="6" t="s">
        <v>73</v>
      </c>
      <c r="B195" s="11">
        <v>100.20162000000001</v>
      </c>
    </row>
    <row r="196" spans="1:2" x14ac:dyDescent="0.35">
      <c r="A196" s="6" t="s">
        <v>72</v>
      </c>
      <c r="B196" s="11">
        <v>99.000280000000004</v>
      </c>
    </row>
    <row r="197" spans="1:2" x14ac:dyDescent="0.35">
      <c r="A197" s="6" t="s">
        <v>71</v>
      </c>
      <c r="B197" s="11">
        <v>99.122240000000005</v>
      </c>
    </row>
    <row r="198" spans="1:2" x14ac:dyDescent="0.35">
      <c r="A198" s="6" t="s">
        <v>70</v>
      </c>
      <c r="B198" s="11">
        <v>97.887469999999993</v>
      </c>
    </row>
    <row r="199" spans="1:2" x14ac:dyDescent="0.35">
      <c r="A199" s="6" t="s">
        <v>69</v>
      </c>
      <c r="B199" s="11">
        <v>94.368579999999994</v>
      </c>
    </row>
    <row r="200" spans="1:2" x14ac:dyDescent="0.35">
      <c r="A200" s="6" t="s">
        <v>68</v>
      </c>
      <c r="B200" s="11">
        <v>91.511470000000003</v>
      </c>
    </row>
    <row r="201" spans="1:2" x14ac:dyDescent="0.35">
      <c r="A201" s="6" t="s">
        <v>67</v>
      </c>
      <c r="B201" s="11">
        <v>91.836259999999996</v>
      </c>
    </row>
    <row r="202" spans="1:2" x14ac:dyDescent="0.35">
      <c r="A202" s="6" t="s">
        <v>66</v>
      </c>
      <c r="B202" s="11">
        <v>91.954750000000004</v>
      </c>
    </row>
    <row r="203" spans="1:2" x14ac:dyDescent="0.35">
      <c r="A203" s="6" t="s">
        <v>65</v>
      </c>
      <c r="B203" s="11">
        <v>92.265609999999995</v>
      </c>
    </row>
    <row r="204" spans="1:2" x14ac:dyDescent="0.35">
      <c r="A204" s="6" t="s">
        <v>64</v>
      </c>
      <c r="B204" s="11">
        <v>88.697400000000002</v>
      </c>
    </row>
    <row r="205" spans="1:2" x14ac:dyDescent="0.35">
      <c r="A205" s="6" t="s">
        <v>63</v>
      </c>
      <c r="B205" s="11">
        <v>89.447230000000005</v>
      </c>
    </row>
    <row r="206" spans="1:2" x14ac:dyDescent="0.35">
      <c r="A206" s="6" t="s">
        <v>62</v>
      </c>
      <c r="B206" s="11">
        <v>86.827849999999998</v>
      </c>
    </row>
    <row r="207" spans="1:2" x14ac:dyDescent="0.35">
      <c r="A207" s="6" t="s">
        <v>61</v>
      </c>
      <c r="B207" s="11">
        <v>86.6</v>
      </c>
    </row>
    <row r="208" spans="1:2" x14ac:dyDescent="0.35">
      <c r="A208" s="6" t="s">
        <v>60</v>
      </c>
      <c r="B208" s="11">
        <v>83.807389999999998</v>
      </c>
    </row>
    <row r="209" spans="1:2" x14ac:dyDescent="0.35">
      <c r="A209" s="6" t="s">
        <v>59</v>
      </c>
      <c r="B209" s="11">
        <v>86.97</v>
      </c>
    </row>
    <row r="210" spans="1:2" x14ac:dyDescent="0.35">
      <c r="A210" s="6" t="s">
        <v>58</v>
      </c>
      <c r="B210" s="11">
        <v>85.96</v>
      </c>
    </row>
    <row r="211" spans="1:2" x14ac:dyDescent="0.35">
      <c r="A211" s="6" t="s">
        <v>57</v>
      </c>
      <c r="B211" s="11">
        <v>82.560450000000003</v>
      </c>
    </row>
    <row r="212" spans="1:2" x14ac:dyDescent="0.35">
      <c r="A212" s="6" t="s">
        <v>56</v>
      </c>
      <c r="B212" s="11">
        <v>84.264200000000002</v>
      </c>
    </row>
    <row r="213" spans="1:2" x14ac:dyDescent="0.35">
      <c r="A213" s="6" t="s">
        <v>55</v>
      </c>
      <c r="B213" s="11">
        <v>85.209199999999996</v>
      </c>
    </row>
    <row r="214" spans="1:2" x14ac:dyDescent="0.35">
      <c r="A214" s="6" t="s">
        <v>54</v>
      </c>
      <c r="B214" s="11">
        <v>84.36</v>
      </c>
    </row>
    <row r="215" spans="1:2" x14ac:dyDescent="0.35">
      <c r="A215" s="6" t="s">
        <v>53</v>
      </c>
      <c r="B215" s="11">
        <v>87.649950000000004</v>
      </c>
    </row>
    <row r="216" spans="1:2" x14ac:dyDescent="0.35">
      <c r="A216" s="6" t="s">
        <v>52</v>
      </c>
      <c r="B216" s="11">
        <v>88.61</v>
      </c>
    </row>
    <row r="217" spans="1:2" x14ac:dyDescent="0.35">
      <c r="A217" s="6" t="s">
        <v>51</v>
      </c>
      <c r="B217" s="11">
        <v>88.606719999999996</v>
      </c>
    </row>
    <row r="218" spans="1:2" x14ac:dyDescent="0.35">
      <c r="A218" s="6" t="s">
        <v>50</v>
      </c>
      <c r="B218" s="11">
        <v>88.306979999999996</v>
      </c>
    </row>
    <row r="219" spans="1:2" x14ac:dyDescent="0.35">
      <c r="A219" s="6" t="s">
        <v>49</v>
      </c>
      <c r="B219" s="11">
        <v>86.463939999999994</v>
      </c>
    </row>
    <row r="220" spans="1:2" x14ac:dyDescent="0.35">
      <c r="A220" s="6" t="s">
        <v>48</v>
      </c>
      <c r="B220" s="11">
        <v>85.45</v>
      </c>
    </row>
    <row r="221" spans="1:2" x14ac:dyDescent="0.35">
      <c r="A221" s="6" t="s">
        <v>47</v>
      </c>
      <c r="B221" s="11">
        <v>85.435140000000004</v>
      </c>
    </row>
    <row r="222" spans="1:2" x14ac:dyDescent="0.35">
      <c r="A222" s="6" t="s">
        <v>46</v>
      </c>
      <c r="B222" s="11">
        <v>87.25</v>
      </c>
    </row>
    <row r="223" spans="1:2" x14ac:dyDescent="0.35">
      <c r="A223" s="6" t="s">
        <v>45</v>
      </c>
      <c r="B223" s="11">
        <v>85.286370000000005</v>
      </c>
    </row>
    <row r="224" spans="1:2" x14ac:dyDescent="0.35">
      <c r="A224" s="6" t="s">
        <v>44</v>
      </c>
      <c r="B224" s="11">
        <v>84.3</v>
      </c>
    </row>
    <row r="225" spans="1:2" x14ac:dyDescent="0.35">
      <c r="A225" s="6" t="s">
        <v>43</v>
      </c>
      <c r="B225" s="11">
        <v>84.453119999999998</v>
      </c>
    </row>
    <row r="226" spans="1:2" x14ac:dyDescent="0.35">
      <c r="A226" s="6" t="s">
        <v>42</v>
      </c>
      <c r="B226" s="11">
        <v>87.680710000000005</v>
      </c>
    </row>
    <row r="227" spans="1:2" x14ac:dyDescent="0.35">
      <c r="A227" s="6" t="s">
        <v>41</v>
      </c>
      <c r="B227" s="11">
        <v>87.775940000000006</v>
      </c>
    </row>
    <row r="228" spans="1:2" x14ac:dyDescent="0.35">
      <c r="A228" s="6" t="s">
        <v>40</v>
      </c>
      <c r="B228" s="11">
        <v>89.741969999999995</v>
      </c>
    </row>
    <row r="229" spans="1:2" x14ac:dyDescent="0.35">
      <c r="A229" s="6" t="s">
        <v>39</v>
      </c>
      <c r="B229" s="11">
        <v>87.65</v>
      </c>
    </row>
    <row r="230" spans="1:2" x14ac:dyDescent="0.35">
      <c r="A230" s="6" t="s">
        <v>38</v>
      </c>
      <c r="B230" s="11">
        <v>84.93</v>
      </c>
    </row>
    <row r="231" spans="1:2" x14ac:dyDescent="0.35">
      <c r="A231" s="6" t="s">
        <v>37</v>
      </c>
      <c r="B231" s="11">
        <v>85.151169999999993</v>
      </c>
    </row>
    <row r="232" spans="1:2" x14ac:dyDescent="0.35">
      <c r="A232" s="6" t="s">
        <v>36</v>
      </c>
      <c r="B232" s="11">
        <v>83.277630000000002</v>
      </c>
    </row>
    <row r="233" spans="1:2" x14ac:dyDescent="0.35">
      <c r="A233" s="6" t="s">
        <v>35</v>
      </c>
      <c r="B233" s="11">
        <v>83.359970000000004</v>
      </c>
    </row>
    <row r="234" spans="1:2" x14ac:dyDescent="0.35">
      <c r="A234" s="6" t="s">
        <v>34</v>
      </c>
      <c r="B234" s="11">
        <v>84.706450000000004</v>
      </c>
    </row>
    <row r="235" spans="1:2" x14ac:dyDescent="0.35">
      <c r="A235" s="6" t="s">
        <v>33</v>
      </c>
      <c r="B235" s="11">
        <v>88.19126</v>
      </c>
    </row>
    <row r="236" spans="1:2" x14ac:dyDescent="0.35">
      <c r="A236" s="6" t="s">
        <v>32</v>
      </c>
      <c r="B236" s="11">
        <v>89.42568</v>
      </c>
    </row>
    <row r="237" spans="1:2" x14ac:dyDescent="0.35">
      <c r="A237" s="6" t="s">
        <v>31</v>
      </c>
      <c r="B237" s="11">
        <v>92.13767</v>
      </c>
    </row>
    <row r="238" spans="1:2" x14ac:dyDescent="0.35">
      <c r="A238" s="6" t="s">
        <v>30</v>
      </c>
      <c r="B238" s="11">
        <v>91.638329999999996</v>
      </c>
    </row>
    <row r="239" spans="1:2" x14ac:dyDescent="0.35">
      <c r="A239" s="6" t="s">
        <v>29</v>
      </c>
      <c r="B239" s="11">
        <v>93.030289999999994</v>
      </c>
    </row>
    <row r="240" spans="1:2" x14ac:dyDescent="0.35">
      <c r="A240" s="6" t="s">
        <v>28</v>
      </c>
      <c r="B240" s="11">
        <v>90.282979999999995</v>
      </c>
    </row>
    <row r="241" spans="1:2" x14ac:dyDescent="0.35">
      <c r="A241" s="6" t="s">
        <v>27</v>
      </c>
      <c r="B241" s="11">
        <v>87.188760000000002</v>
      </c>
    </row>
    <row r="242" spans="1:2" x14ac:dyDescent="0.35">
      <c r="A242" s="6" t="s">
        <v>26</v>
      </c>
      <c r="B242" s="11">
        <v>85.045869999999994</v>
      </c>
    </row>
    <row r="243" spans="1:2" x14ac:dyDescent="0.35">
      <c r="A243" s="6" t="s">
        <v>25</v>
      </c>
      <c r="B243" s="11">
        <v>89.86</v>
      </c>
    </row>
    <row r="244" spans="1:2" x14ac:dyDescent="0.35">
      <c r="A244" s="6" t="s">
        <v>24</v>
      </c>
      <c r="B244" s="11">
        <v>88.42998</v>
      </c>
    </row>
    <row r="245" spans="1:2" x14ac:dyDescent="0.35">
      <c r="A245" s="6" t="s">
        <v>23</v>
      </c>
      <c r="B245" s="11">
        <v>88.267830000000004</v>
      </c>
    </row>
    <row r="246" spans="1:2" x14ac:dyDescent="0.35">
      <c r="A246" s="6" t="s">
        <v>22</v>
      </c>
      <c r="B246" s="11">
        <v>92.251549999999995</v>
      </c>
    </row>
    <row r="247" spans="1:2" x14ac:dyDescent="0.35">
      <c r="A247" s="6" t="s">
        <v>21</v>
      </c>
      <c r="B247" s="11">
        <v>96.48048</v>
      </c>
    </row>
    <row r="248" spans="1:2" x14ac:dyDescent="0.35">
      <c r="A248" s="6" t="s">
        <v>20</v>
      </c>
      <c r="B248" s="11">
        <v>96.170810000000003</v>
      </c>
    </row>
    <row r="249" spans="1:2" x14ac:dyDescent="0.35">
      <c r="A249" s="6" t="s">
        <v>19</v>
      </c>
      <c r="B249" s="11">
        <v>97.559560000000005</v>
      </c>
    </row>
    <row r="250" spans="1:2" x14ac:dyDescent="0.35">
      <c r="A250" s="6" t="s">
        <v>18</v>
      </c>
      <c r="B250" s="11">
        <v>94.397409999999994</v>
      </c>
    </row>
    <row r="251" spans="1:2" x14ac:dyDescent="0.35">
      <c r="A251" s="6" t="s">
        <v>17</v>
      </c>
      <c r="B251" s="11">
        <v>101.67944</v>
      </c>
    </row>
    <row r="252" spans="1:2" x14ac:dyDescent="0.35">
      <c r="A252" s="6" t="s">
        <v>16</v>
      </c>
      <c r="B252" s="11">
        <v>104.56004</v>
      </c>
    </row>
    <row r="253" spans="1:2" x14ac:dyDescent="0.35">
      <c r="A253" s="6" t="s">
        <v>15</v>
      </c>
      <c r="B253" s="11">
        <v>109.98718</v>
      </c>
    </row>
    <row r="254" spans="1:2" x14ac:dyDescent="0.35">
      <c r="A254" s="6" t="s">
        <v>14</v>
      </c>
      <c r="B254" s="11">
        <v>107.57258</v>
      </c>
    </row>
    <row r="255" spans="1:2" x14ac:dyDescent="0.35">
      <c r="A255" s="6" t="s">
        <v>13</v>
      </c>
      <c r="B255" s="11">
        <v>105.30991</v>
      </c>
    </row>
    <row r="256" spans="1:2" x14ac:dyDescent="0.35">
      <c r="A256" s="6" t="s">
        <v>12</v>
      </c>
      <c r="B256" s="11">
        <v>106.61002000000001</v>
      </c>
    </row>
    <row r="257" spans="1:2" x14ac:dyDescent="0.35">
      <c r="A257" s="6" t="s">
        <v>11</v>
      </c>
      <c r="B257" s="11">
        <v>103.93965</v>
      </c>
    </row>
    <row r="258" spans="1:2" x14ac:dyDescent="0.35">
      <c r="B258" s="11"/>
    </row>
  </sheetData>
  <mergeCells count="1">
    <mergeCell ref="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7F19-10A5-4374-B8D2-1620CCA2C7D6}">
  <dimension ref="A2:B258"/>
  <sheetViews>
    <sheetView workbookViewId="0">
      <selection activeCell="B4" sqref="B4"/>
    </sheetView>
  </sheetViews>
  <sheetFormatPr defaultColWidth="8.90625" defaultRowHeight="14.5" x14ac:dyDescent="0.35"/>
  <cols>
    <col min="1" max="1" width="11.453125" style="6" customWidth="1"/>
    <col min="2" max="2" width="10.6328125" style="6" customWidth="1"/>
    <col min="3" max="16384" width="8.90625" style="6"/>
  </cols>
  <sheetData>
    <row r="2" spans="1:2" x14ac:dyDescent="0.35">
      <c r="A2" s="7" t="s">
        <v>267</v>
      </c>
      <c r="B2" s="8"/>
    </row>
    <row r="3" spans="1:2" x14ac:dyDescent="0.35">
      <c r="A3" s="9" t="s">
        <v>266</v>
      </c>
      <c r="B3" s="10" t="s">
        <v>275</v>
      </c>
    </row>
    <row r="4" spans="1:2" x14ac:dyDescent="0.35">
      <c r="A4" s="6" t="s">
        <v>265</v>
      </c>
      <c r="B4" s="11">
        <v>48.825159999999997</v>
      </c>
    </row>
    <row r="5" spans="1:2" x14ac:dyDescent="0.35">
      <c r="A5" s="6" t="s">
        <v>264</v>
      </c>
      <c r="B5" s="11">
        <v>48.266849999999998</v>
      </c>
    </row>
    <row r="6" spans="1:2" x14ac:dyDescent="0.35">
      <c r="A6" s="6" t="s">
        <v>263</v>
      </c>
      <c r="B6" s="11">
        <v>45.674709999999997</v>
      </c>
    </row>
    <row r="7" spans="1:2" x14ac:dyDescent="0.35">
      <c r="A7" s="6" t="s">
        <v>262</v>
      </c>
      <c r="B7" s="11">
        <v>46.621519999999997</v>
      </c>
    </row>
    <row r="8" spans="1:2" x14ac:dyDescent="0.35">
      <c r="A8" s="6" t="s">
        <v>261</v>
      </c>
      <c r="B8" s="11">
        <v>48.242109999999997</v>
      </c>
    </row>
    <row r="9" spans="1:2" x14ac:dyDescent="0.35">
      <c r="A9" s="6" t="s">
        <v>260</v>
      </c>
      <c r="B9" s="11">
        <v>45.431730000000002</v>
      </c>
    </row>
    <row r="10" spans="1:2" x14ac:dyDescent="0.35">
      <c r="A10" s="6" t="s">
        <v>259</v>
      </c>
      <c r="B10" s="11">
        <v>43.231670000000001</v>
      </c>
    </row>
    <row r="11" spans="1:2" x14ac:dyDescent="0.35">
      <c r="A11" s="6" t="s">
        <v>258</v>
      </c>
      <c r="B11" s="11">
        <v>44.747109999999999</v>
      </c>
    </row>
    <row r="12" spans="1:2" x14ac:dyDescent="0.35">
      <c r="A12" s="6" t="s">
        <v>257</v>
      </c>
      <c r="B12" s="11">
        <v>44.908099999999997</v>
      </c>
    </row>
    <row r="13" spans="1:2" x14ac:dyDescent="0.35">
      <c r="A13" s="6" t="s">
        <v>256</v>
      </c>
      <c r="B13" s="11">
        <v>44.093640000000001</v>
      </c>
    </row>
    <row r="14" spans="1:2" x14ac:dyDescent="0.35">
      <c r="A14" s="6" t="s">
        <v>255</v>
      </c>
      <c r="B14" s="11">
        <v>42.106499999999997</v>
      </c>
    </row>
    <row r="15" spans="1:2" x14ac:dyDescent="0.35">
      <c r="A15" s="6" t="s">
        <v>254</v>
      </c>
      <c r="B15" s="11">
        <v>41.182969999999997</v>
      </c>
    </row>
    <row r="16" spans="1:2" x14ac:dyDescent="0.35">
      <c r="A16" s="6" t="s">
        <v>253</v>
      </c>
      <c r="B16" s="11">
        <v>41.963929999999998</v>
      </c>
    </row>
    <row r="17" spans="1:2" x14ac:dyDescent="0.35">
      <c r="A17" s="6" t="s">
        <v>252</v>
      </c>
      <c r="B17" s="11">
        <v>41.54139</v>
      </c>
    </row>
    <row r="18" spans="1:2" x14ac:dyDescent="0.35">
      <c r="A18" s="6" t="s">
        <v>251</v>
      </c>
      <c r="B18" s="11">
        <v>40.154760000000003</v>
      </c>
    </row>
    <row r="19" spans="1:2" x14ac:dyDescent="0.35">
      <c r="A19" s="6" t="s">
        <v>250</v>
      </c>
      <c r="B19" s="11">
        <v>41.777389999999997</v>
      </c>
    </row>
    <row r="20" spans="1:2" x14ac:dyDescent="0.35">
      <c r="A20" s="6" t="s">
        <v>249</v>
      </c>
      <c r="B20" s="11">
        <v>39.73498</v>
      </c>
    </row>
    <row r="21" spans="1:2" x14ac:dyDescent="0.35">
      <c r="A21" s="6" t="s">
        <v>248</v>
      </c>
      <c r="B21" s="11">
        <v>40.12623</v>
      </c>
    </row>
    <row r="22" spans="1:2" x14ac:dyDescent="0.35">
      <c r="A22" s="6" t="s">
        <v>247</v>
      </c>
      <c r="B22" s="11">
        <v>40.472090000000001</v>
      </c>
    </row>
    <row r="23" spans="1:2" x14ac:dyDescent="0.35">
      <c r="A23" s="6" t="s">
        <v>246</v>
      </c>
      <c r="B23" s="11">
        <v>39.767530000000001</v>
      </c>
    </row>
    <row r="24" spans="1:2" x14ac:dyDescent="0.35">
      <c r="A24" s="6" t="s">
        <v>245</v>
      </c>
      <c r="B24" s="11">
        <v>41.030670000000001</v>
      </c>
    </row>
    <row r="25" spans="1:2" x14ac:dyDescent="0.35">
      <c r="A25" s="6" t="s">
        <v>244</v>
      </c>
      <c r="B25" s="11">
        <v>39.473559999999999</v>
      </c>
    </row>
    <row r="26" spans="1:2" x14ac:dyDescent="0.35">
      <c r="A26" s="6" t="s">
        <v>243</v>
      </c>
      <c r="B26" s="11">
        <v>38.743949999999998</v>
      </c>
    </row>
    <row r="27" spans="1:2" x14ac:dyDescent="0.35">
      <c r="A27" s="6" t="s">
        <v>242</v>
      </c>
      <c r="B27" s="11">
        <v>36.460039999999999</v>
      </c>
    </row>
    <row r="28" spans="1:2" x14ac:dyDescent="0.35">
      <c r="A28" s="6" t="s">
        <v>241</v>
      </c>
      <c r="B28" s="11">
        <v>38.62068</v>
      </c>
    </row>
    <row r="29" spans="1:2" x14ac:dyDescent="0.35">
      <c r="A29" s="6" t="s">
        <v>240</v>
      </c>
      <c r="B29" s="11">
        <v>38.632260000000002</v>
      </c>
    </row>
    <row r="30" spans="1:2" x14ac:dyDescent="0.35">
      <c r="A30" s="6" t="s">
        <v>239</v>
      </c>
      <c r="B30" s="11">
        <v>39.557189999999999</v>
      </c>
    </row>
    <row r="31" spans="1:2" x14ac:dyDescent="0.35">
      <c r="A31" s="6" t="s">
        <v>238</v>
      </c>
      <c r="B31" s="11">
        <v>36.93488</v>
      </c>
    </row>
    <row r="32" spans="1:2" x14ac:dyDescent="0.35">
      <c r="A32" s="6" t="s">
        <v>237</v>
      </c>
      <c r="B32" s="11">
        <v>36.803890000000003</v>
      </c>
    </row>
    <row r="33" spans="1:2" x14ac:dyDescent="0.35">
      <c r="A33" s="6" t="s">
        <v>236</v>
      </c>
      <c r="B33" s="11">
        <v>36.77075</v>
      </c>
    </row>
    <row r="34" spans="1:2" x14ac:dyDescent="0.35">
      <c r="A34" s="6" t="s">
        <v>235</v>
      </c>
      <c r="B34" s="11">
        <v>36.620640000000002</v>
      </c>
    </row>
    <row r="35" spans="1:2" x14ac:dyDescent="0.35">
      <c r="A35" s="6" t="s">
        <v>234</v>
      </c>
      <c r="B35" s="11">
        <v>37.279490000000003</v>
      </c>
    </row>
    <row r="36" spans="1:2" x14ac:dyDescent="0.35">
      <c r="A36" s="6" t="s">
        <v>233</v>
      </c>
      <c r="B36" s="11">
        <v>35.664029999999997</v>
      </c>
    </row>
    <row r="37" spans="1:2" x14ac:dyDescent="0.35">
      <c r="A37" s="6" t="s">
        <v>232</v>
      </c>
      <c r="B37" s="11">
        <v>35.233339999999998</v>
      </c>
    </row>
    <row r="38" spans="1:2" x14ac:dyDescent="0.35">
      <c r="A38" s="6" t="s">
        <v>231</v>
      </c>
      <c r="B38" s="11">
        <v>33.737549999999999</v>
      </c>
    </row>
    <row r="39" spans="1:2" x14ac:dyDescent="0.35">
      <c r="A39" s="6" t="s">
        <v>230</v>
      </c>
      <c r="B39" s="11">
        <v>34.590089999999996</v>
      </c>
    </row>
    <row r="40" spans="1:2" x14ac:dyDescent="0.35">
      <c r="A40" s="6" t="s">
        <v>229</v>
      </c>
      <c r="B40" s="11">
        <v>34.822130000000001</v>
      </c>
    </row>
    <row r="41" spans="1:2" x14ac:dyDescent="0.35">
      <c r="A41" s="6" t="s">
        <v>228</v>
      </c>
      <c r="B41" s="11">
        <v>34.535359999999997</v>
      </c>
    </row>
    <row r="42" spans="1:2" x14ac:dyDescent="0.35">
      <c r="A42" s="6" t="s">
        <v>227</v>
      </c>
      <c r="B42" s="11">
        <v>34.458469999999998</v>
      </c>
    </row>
    <row r="43" spans="1:2" x14ac:dyDescent="0.35">
      <c r="A43" s="6" t="s">
        <v>226</v>
      </c>
      <c r="B43" s="11">
        <v>35.628990000000002</v>
      </c>
    </row>
    <row r="44" spans="1:2" x14ac:dyDescent="0.35">
      <c r="A44" s="6" t="s">
        <v>225</v>
      </c>
      <c r="B44" s="11">
        <v>34.75376</v>
      </c>
    </row>
    <row r="45" spans="1:2" x14ac:dyDescent="0.35">
      <c r="A45" s="6" t="s">
        <v>224</v>
      </c>
      <c r="B45" s="11">
        <v>34.847270000000002</v>
      </c>
    </row>
    <row r="46" spans="1:2" x14ac:dyDescent="0.35">
      <c r="A46" s="6" t="s">
        <v>223</v>
      </c>
      <c r="B46" s="11">
        <v>35.0809</v>
      </c>
    </row>
    <row r="47" spans="1:2" x14ac:dyDescent="0.35">
      <c r="A47" s="6" t="s">
        <v>222</v>
      </c>
      <c r="B47" s="11">
        <v>35.876390000000001</v>
      </c>
    </row>
    <row r="48" spans="1:2" x14ac:dyDescent="0.35">
      <c r="A48" s="6" t="s">
        <v>221</v>
      </c>
      <c r="B48" s="11">
        <v>35.94426</v>
      </c>
    </row>
    <row r="49" spans="1:2" x14ac:dyDescent="0.35">
      <c r="A49" s="6" t="s">
        <v>220</v>
      </c>
      <c r="B49" s="11">
        <v>35.36712</v>
      </c>
    </row>
    <row r="50" spans="1:2" x14ac:dyDescent="0.35">
      <c r="A50" s="6" t="s">
        <v>219</v>
      </c>
      <c r="B50" s="11">
        <v>35.35866</v>
      </c>
    </row>
    <row r="51" spans="1:2" x14ac:dyDescent="0.35">
      <c r="A51" s="6" t="s">
        <v>218</v>
      </c>
      <c r="B51" s="11">
        <v>34.124200000000002</v>
      </c>
    </row>
    <row r="52" spans="1:2" x14ac:dyDescent="0.35">
      <c r="A52" s="6" t="s">
        <v>217</v>
      </c>
      <c r="B52" s="11">
        <v>34.232709999999997</v>
      </c>
    </row>
    <row r="53" spans="1:2" x14ac:dyDescent="0.35">
      <c r="A53" s="6" t="s">
        <v>216</v>
      </c>
      <c r="B53" s="11">
        <v>33.616300000000003</v>
      </c>
    </row>
    <row r="54" spans="1:2" x14ac:dyDescent="0.35">
      <c r="A54" s="6" t="s">
        <v>215</v>
      </c>
      <c r="B54" s="11">
        <v>32.735660000000003</v>
      </c>
    </row>
    <row r="55" spans="1:2" x14ac:dyDescent="0.35">
      <c r="A55" s="6" t="s">
        <v>214</v>
      </c>
      <c r="B55" s="11">
        <v>31.638339999999999</v>
      </c>
    </row>
    <row r="56" spans="1:2" x14ac:dyDescent="0.35">
      <c r="A56" s="6" t="s">
        <v>213</v>
      </c>
      <c r="B56" s="11">
        <v>31.151019999999999</v>
      </c>
    </row>
    <row r="57" spans="1:2" x14ac:dyDescent="0.35">
      <c r="A57" s="6" t="s">
        <v>212</v>
      </c>
      <c r="B57" s="11">
        <v>30.716930000000001</v>
      </c>
    </row>
    <row r="58" spans="1:2" x14ac:dyDescent="0.35">
      <c r="A58" s="6" t="s">
        <v>211</v>
      </c>
      <c r="B58" s="11">
        <v>30.08886</v>
      </c>
    </row>
    <row r="59" spans="1:2" x14ac:dyDescent="0.35">
      <c r="A59" s="6" t="s">
        <v>210</v>
      </c>
      <c r="B59" s="11">
        <v>30.259869999999999</v>
      </c>
    </row>
    <row r="60" spans="1:2" x14ac:dyDescent="0.35">
      <c r="A60" s="6" t="s">
        <v>209</v>
      </c>
      <c r="B60" s="11">
        <v>30.166779999999999</v>
      </c>
    </row>
    <row r="61" spans="1:2" x14ac:dyDescent="0.35">
      <c r="A61" s="6" t="s">
        <v>208</v>
      </c>
      <c r="B61" s="11">
        <v>29.325790000000001</v>
      </c>
    </row>
    <row r="62" spans="1:2" x14ac:dyDescent="0.35">
      <c r="A62" s="6" t="s">
        <v>207</v>
      </c>
      <c r="B62" s="11">
        <v>29.931059999999999</v>
      </c>
    </row>
    <row r="63" spans="1:2" x14ac:dyDescent="0.35">
      <c r="A63" s="6" t="s">
        <v>206</v>
      </c>
      <c r="B63" s="11">
        <v>29.98123</v>
      </c>
    </row>
    <row r="64" spans="1:2" x14ac:dyDescent="0.35">
      <c r="A64" s="6" t="s">
        <v>205</v>
      </c>
      <c r="B64" s="11">
        <v>29.170629999999999</v>
      </c>
    </row>
    <row r="65" spans="1:2" x14ac:dyDescent="0.35">
      <c r="A65" s="6" t="s">
        <v>204</v>
      </c>
      <c r="B65" s="11">
        <v>29.10022</v>
      </c>
    </row>
    <row r="66" spans="1:2" x14ac:dyDescent="0.35">
      <c r="A66" s="6" t="s">
        <v>203</v>
      </c>
      <c r="B66" s="11">
        <v>29.56587</v>
      </c>
    </row>
    <row r="67" spans="1:2" x14ac:dyDescent="0.35">
      <c r="A67" s="6" t="s">
        <v>202</v>
      </c>
      <c r="B67" s="11">
        <v>30.201149999999998</v>
      </c>
    </row>
    <row r="68" spans="1:2" x14ac:dyDescent="0.35">
      <c r="A68" s="6" t="s">
        <v>201</v>
      </c>
      <c r="B68" s="11">
        <v>30.957709999999999</v>
      </c>
    </row>
    <row r="69" spans="1:2" x14ac:dyDescent="0.35">
      <c r="A69" s="6" t="s">
        <v>200</v>
      </c>
      <c r="B69" s="11">
        <v>30.640940000000001</v>
      </c>
    </row>
    <row r="70" spans="1:2" x14ac:dyDescent="0.35">
      <c r="A70" s="6" t="s">
        <v>199</v>
      </c>
      <c r="B70" s="11">
        <v>31.341069999999998</v>
      </c>
    </row>
    <row r="71" spans="1:2" x14ac:dyDescent="0.35">
      <c r="A71" s="6" t="s">
        <v>198</v>
      </c>
      <c r="B71" s="11">
        <v>31.969639999999998</v>
      </c>
    </row>
    <row r="72" spans="1:2" x14ac:dyDescent="0.35">
      <c r="A72" s="6" t="s">
        <v>197</v>
      </c>
      <c r="B72" s="11">
        <v>32.440019999999997</v>
      </c>
    </row>
    <row r="73" spans="1:2" x14ac:dyDescent="0.35">
      <c r="A73" s="6" t="s">
        <v>196</v>
      </c>
      <c r="B73" s="11">
        <v>31.562180000000001</v>
      </c>
    </row>
    <row r="74" spans="1:2" x14ac:dyDescent="0.35">
      <c r="A74" s="6" t="s">
        <v>195</v>
      </c>
      <c r="B74" s="11">
        <v>31.252320000000001</v>
      </c>
    </row>
    <row r="75" spans="1:2" x14ac:dyDescent="0.35">
      <c r="A75" s="6" t="s">
        <v>194</v>
      </c>
      <c r="B75" s="11">
        <v>31.47091</v>
      </c>
    </row>
    <row r="76" spans="1:2" x14ac:dyDescent="0.35">
      <c r="A76" s="6" t="s">
        <v>193</v>
      </c>
      <c r="B76" s="11">
        <v>30.18562</v>
      </c>
    </row>
    <row r="77" spans="1:2" x14ac:dyDescent="0.35">
      <c r="A77" s="6" t="s">
        <v>192</v>
      </c>
      <c r="B77" s="11">
        <v>29.932320000000001</v>
      </c>
    </row>
    <row r="78" spans="1:2" x14ac:dyDescent="0.35">
      <c r="A78" s="6" t="s">
        <v>191</v>
      </c>
      <c r="B78" s="11">
        <v>29.854220000000002</v>
      </c>
    </row>
    <row r="79" spans="1:2" x14ac:dyDescent="0.35">
      <c r="A79" s="6" t="s">
        <v>190</v>
      </c>
      <c r="B79" s="11">
        <v>30.8613</v>
      </c>
    </row>
    <row r="80" spans="1:2" x14ac:dyDescent="0.35">
      <c r="A80" s="6" t="s">
        <v>189</v>
      </c>
      <c r="B80" s="11">
        <v>31.63129</v>
      </c>
    </row>
    <row r="81" spans="1:2" x14ac:dyDescent="0.35">
      <c r="A81" s="6" t="s">
        <v>188</v>
      </c>
      <c r="B81" s="11">
        <v>32.9283</v>
      </c>
    </row>
    <row r="82" spans="1:2" x14ac:dyDescent="0.35">
      <c r="A82" s="6" t="s">
        <v>186</v>
      </c>
      <c r="B82" s="11">
        <v>33.162889999999997</v>
      </c>
    </row>
    <row r="83" spans="1:2" x14ac:dyDescent="0.35">
      <c r="A83" s="6" t="s">
        <v>185</v>
      </c>
      <c r="B83" s="11">
        <v>32.124850000000002</v>
      </c>
    </row>
    <row r="84" spans="1:2" x14ac:dyDescent="0.35">
      <c r="A84" s="6" t="s">
        <v>184</v>
      </c>
      <c r="B84" s="11">
        <v>31.264150000000001</v>
      </c>
    </row>
    <row r="85" spans="1:2" x14ac:dyDescent="0.35">
      <c r="A85" s="6" t="s">
        <v>183</v>
      </c>
      <c r="B85" s="11">
        <v>32.161000000000001</v>
      </c>
    </row>
    <row r="86" spans="1:2" x14ac:dyDescent="0.35">
      <c r="A86" s="6" t="s">
        <v>182</v>
      </c>
      <c r="B86" s="11">
        <v>33.234589999999997</v>
      </c>
    </row>
    <row r="87" spans="1:2" x14ac:dyDescent="0.35">
      <c r="A87" s="6" t="s">
        <v>181</v>
      </c>
      <c r="B87" s="11">
        <v>32.40231</v>
      </c>
    </row>
    <row r="88" spans="1:2" x14ac:dyDescent="0.35">
      <c r="A88" s="6" t="s">
        <v>180</v>
      </c>
      <c r="B88" s="11">
        <v>32.815730000000002</v>
      </c>
    </row>
    <row r="89" spans="1:2" x14ac:dyDescent="0.35">
      <c r="A89" s="6" t="s">
        <v>179</v>
      </c>
      <c r="B89" s="11">
        <v>32.500050000000002</v>
      </c>
    </row>
    <row r="90" spans="1:2" x14ac:dyDescent="0.35">
      <c r="A90" s="6" t="s">
        <v>178</v>
      </c>
      <c r="B90" s="11">
        <v>31.796589999999998</v>
      </c>
    </row>
    <row r="91" spans="1:2" x14ac:dyDescent="0.35">
      <c r="A91" s="6" t="s">
        <v>177</v>
      </c>
      <c r="B91" s="11">
        <v>31.53548</v>
      </c>
    </row>
    <row r="92" spans="1:2" x14ac:dyDescent="0.35">
      <c r="A92" s="6" t="s">
        <v>176</v>
      </c>
      <c r="B92" s="11">
        <v>31.91048</v>
      </c>
    </row>
    <row r="93" spans="1:2" x14ac:dyDescent="0.35">
      <c r="A93" s="6" t="s">
        <v>175</v>
      </c>
      <c r="B93" s="11">
        <v>32.683489999999999</v>
      </c>
    </row>
    <row r="94" spans="1:2" x14ac:dyDescent="0.35">
      <c r="A94" s="6" t="s">
        <v>174</v>
      </c>
      <c r="B94" s="11">
        <v>33.863199999999999</v>
      </c>
    </row>
    <row r="95" spans="1:2" x14ac:dyDescent="0.35">
      <c r="A95" s="6" t="s">
        <v>173</v>
      </c>
      <c r="B95" s="11">
        <v>33.630360000000003</v>
      </c>
    </row>
    <row r="96" spans="1:2" x14ac:dyDescent="0.35">
      <c r="A96" s="6" t="s">
        <v>172</v>
      </c>
      <c r="B96" s="11">
        <v>33.771999999999998</v>
      </c>
    </row>
    <row r="97" spans="1:2" x14ac:dyDescent="0.35">
      <c r="A97" s="6" t="s">
        <v>171</v>
      </c>
      <c r="B97" s="11">
        <v>36.094380000000001</v>
      </c>
    </row>
    <row r="98" spans="1:2" x14ac:dyDescent="0.35">
      <c r="A98" s="6" t="s">
        <v>170</v>
      </c>
      <c r="B98" s="11">
        <v>37.14432</v>
      </c>
    </row>
    <row r="99" spans="1:2" x14ac:dyDescent="0.35">
      <c r="A99" s="6" t="s">
        <v>169</v>
      </c>
      <c r="B99" s="11">
        <v>37.441189999999999</v>
      </c>
    </row>
    <row r="100" spans="1:2" x14ac:dyDescent="0.35">
      <c r="A100" s="6" t="s">
        <v>168</v>
      </c>
      <c r="B100" s="11">
        <v>39.122779999999999</v>
      </c>
    </row>
    <row r="101" spans="1:2" x14ac:dyDescent="0.35">
      <c r="A101" s="6" t="s">
        <v>167</v>
      </c>
      <c r="B101" s="11">
        <v>37.208550000000002</v>
      </c>
    </row>
    <row r="102" spans="1:2" x14ac:dyDescent="0.35">
      <c r="A102" s="6" t="s">
        <v>166</v>
      </c>
      <c r="B102" s="11">
        <v>38.255229999999997</v>
      </c>
    </row>
    <row r="103" spans="1:2" x14ac:dyDescent="0.35">
      <c r="A103" s="6" t="s">
        <v>165</v>
      </c>
      <c r="B103" s="11">
        <v>36.726170000000003</v>
      </c>
    </row>
    <row r="104" spans="1:2" x14ac:dyDescent="0.35">
      <c r="A104" s="6" t="s">
        <v>164</v>
      </c>
      <c r="B104" s="11">
        <v>35.375970000000002</v>
      </c>
    </row>
    <row r="105" spans="1:2" x14ac:dyDescent="0.35">
      <c r="A105" s="6" t="s">
        <v>163</v>
      </c>
      <c r="B105" s="11">
        <v>34.705190000000002</v>
      </c>
    </row>
    <row r="106" spans="1:2" x14ac:dyDescent="0.35">
      <c r="A106" s="6" t="s">
        <v>162</v>
      </c>
      <c r="B106" s="11">
        <v>35.374670000000002</v>
      </c>
    </row>
    <row r="107" spans="1:2" x14ac:dyDescent="0.35">
      <c r="A107" s="6" t="s">
        <v>161</v>
      </c>
      <c r="B107" s="11">
        <v>35.945790000000002</v>
      </c>
    </row>
    <row r="108" spans="1:2" x14ac:dyDescent="0.35">
      <c r="A108" s="6" t="s">
        <v>160</v>
      </c>
      <c r="B108" s="11">
        <v>35.12471</v>
      </c>
    </row>
    <row r="109" spans="1:2" x14ac:dyDescent="0.35">
      <c r="A109" s="6" t="s">
        <v>159</v>
      </c>
      <c r="B109" s="11">
        <v>34.192749999999997</v>
      </c>
    </row>
    <row r="110" spans="1:2" x14ac:dyDescent="0.35">
      <c r="A110" s="6" t="s">
        <v>158</v>
      </c>
      <c r="B110" s="11">
        <v>35.507179999999998</v>
      </c>
    </row>
    <row r="111" spans="1:2" x14ac:dyDescent="0.35">
      <c r="A111" s="6" t="s">
        <v>157</v>
      </c>
      <c r="B111" s="11">
        <v>36.882849999999998</v>
      </c>
    </row>
    <row r="112" spans="1:2" x14ac:dyDescent="0.35">
      <c r="A112" s="6" t="s">
        <v>156</v>
      </c>
      <c r="B112" s="11">
        <v>36.219099999999997</v>
      </c>
    </row>
    <row r="113" spans="1:2" x14ac:dyDescent="0.35">
      <c r="A113" s="6" t="s">
        <v>155</v>
      </c>
      <c r="B113" s="11">
        <v>37.417999999999999</v>
      </c>
    </row>
    <row r="114" spans="1:2" x14ac:dyDescent="0.35">
      <c r="A114" s="6" t="s">
        <v>154</v>
      </c>
      <c r="B114" s="11">
        <v>36.894100000000002</v>
      </c>
    </row>
    <row r="115" spans="1:2" x14ac:dyDescent="0.35">
      <c r="A115" s="6" t="s">
        <v>153</v>
      </c>
      <c r="B115" s="11">
        <v>36.722650000000002</v>
      </c>
    </row>
    <row r="116" spans="1:2" x14ac:dyDescent="0.35">
      <c r="A116" s="6" t="s">
        <v>152</v>
      </c>
      <c r="B116" s="11">
        <v>37.106520000000003</v>
      </c>
    </row>
    <row r="117" spans="1:2" x14ac:dyDescent="0.35">
      <c r="A117" s="6" t="s">
        <v>151</v>
      </c>
      <c r="B117" s="11">
        <v>36.195320000000002</v>
      </c>
    </row>
    <row r="118" spans="1:2" x14ac:dyDescent="0.35">
      <c r="A118" s="6" t="s">
        <v>150</v>
      </c>
      <c r="B118" s="11">
        <v>36.133710000000001</v>
      </c>
    </row>
    <row r="119" spans="1:2" x14ac:dyDescent="0.35">
      <c r="A119" s="6" t="s">
        <v>149</v>
      </c>
      <c r="B119" s="11">
        <v>36.500480000000003</v>
      </c>
    </row>
    <row r="120" spans="1:2" x14ac:dyDescent="0.35">
      <c r="A120" s="6" t="s">
        <v>148</v>
      </c>
      <c r="B120" s="11">
        <v>36.332900000000002</v>
      </c>
    </row>
    <row r="121" spans="1:2" x14ac:dyDescent="0.35">
      <c r="A121" s="6" t="s">
        <v>147</v>
      </c>
      <c r="B121" s="11">
        <v>37.098550000000003</v>
      </c>
    </row>
    <row r="122" spans="1:2" x14ac:dyDescent="0.35">
      <c r="A122" s="6" t="s">
        <v>146</v>
      </c>
      <c r="B122" s="11">
        <v>37.135390000000001</v>
      </c>
    </row>
    <row r="123" spans="1:2" x14ac:dyDescent="0.35">
      <c r="A123" s="6" t="s">
        <v>145</v>
      </c>
      <c r="B123" s="11">
        <v>38.37274</v>
      </c>
    </row>
    <row r="124" spans="1:2" x14ac:dyDescent="0.35">
      <c r="A124" s="6" t="s">
        <v>144</v>
      </c>
      <c r="B124" s="11">
        <v>39.56897</v>
      </c>
    </row>
    <row r="125" spans="1:2" x14ac:dyDescent="0.35">
      <c r="A125" s="6" t="s">
        <v>143</v>
      </c>
      <c r="B125" s="11">
        <v>41.025480000000002</v>
      </c>
    </row>
    <row r="126" spans="1:2" x14ac:dyDescent="0.35">
      <c r="A126" s="6" t="s">
        <v>142</v>
      </c>
      <c r="B126" s="11">
        <v>41.483260000000001</v>
      </c>
    </row>
    <row r="127" spans="1:2" x14ac:dyDescent="0.35">
      <c r="A127" s="6" t="s">
        <v>141</v>
      </c>
      <c r="B127" s="11">
        <v>40.24006</v>
      </c>
    </row>
    <row r="128" spans="1:2" x14ac:dyDescent="0.35">
      <c r="A128" s="6" t="s">
        <v>140</v>
      </c>
      <c r="B128" s="11">
        <v>41.212000000000003</v>
      </c>
    </row>
    <row r="129" spans="1:2" x14ac:dyDescent="0.35">
      <c r="A129" s="6" t="s">
        <v>139</v>
      </c>
      <c r="B129" s="11">
        <v>39.853870000000001</v>
      </c>
    </row>
    <row r="130" spans="1:2" x14ac:dyDescent="0.35">
      <c r="A130" s="6" t="s">
        <v>138</v>
      </c>
      <c r="B130" s="11">
        <v>40.252519999999997</v>
      </c>
    </row>
    <row r="131" spans="1:2" x14ac:dyDescent="0.35">
      <c r="A131" s="6" t="s">
        <v>137</v>
      </c>
      <c r="B131" s="11">
        <v>40.873480000000001</v>
      </c>
    </row>
    <row r="132" spans="1:2" x14ac:dyDescent="0.35">
      <c r="A132" s="6" t="s">
        <v>136</v>
      </c>
      <c r="B132" s="11">
        <v>39.929259999999999</v>
      </c>
    </row>
    <row r="133" spans="1:2" x14ac:dyDescent="0.35">
      <c r="A133" s="6" t="s">
        <v>135</v>
      </c>
      <c r="B133" s="11">
        <v>40.813000000000002</v>
      </c>
    </row>
    <row r="134" spans="1:2" x14ac:dyDescent="0.35">
      <c r="A134" s="6" t="s">
        <v>134</v>
      </c>
      <c r="B134" s="11">
        <v>39.037999999999997</v>
      </c>
    </row>
    <row r="135" spans="1:2" x14ac:dyDescent="0.35">
      <c r="A135" s="6" t="s">
        <v>133</v>
      </c>
      <c r="B135" s="11">
        <v>38.475000000000001</v>
      </c>
    </row>
    <row r="136" spans="1:2" x14ac:dyDescent="0.35">
      <c r="A136" s="6" t="s">
        <v>132</v>
      </c>
      <c r="B136" s="11">
        <v>38.137999999999998</v>
      </c>
    </row>
    <row r="137" spans="1:2" x14ac:dyDescent="0.35">
      <c r="A137" s="6" t="s">
        <v>131</v>
      </c>
      <c r="B137" s="11">
        <v>38.037999999999997</v>
      </c>
    </row>
    <row r="138" spans="1:2" x14ac:dyDescent="0.35">
      <c r="A138" s="6" t="s">
        <v>130</v>
      </c>
      <c r="B138" s="11">
        <v>39.613</v>
      </c>
    </row>
    <row r="139" spans="1:2" x14ac:dyDescent="0.35">
      <c r="A139" s="6" t="s">
        <v>129</v>
      </c>
      <c r="B139" s="11">
        <v>38.813000000000002</v>
      </c>
    </row>
    <row r="140" spans="1:2" x14ac:dyDescent="0.35">
      <c r="A140" s="6" t="s">
        <v>128</v>
      </c>
      <c r="B140" s="11">
        <v>39.863</v>
      </c>
    </row>
    <row r="141" spans="1:2" x14ac:dyDescent="0.35">
      <c r="A141" s="6" t="s">
        <v>127</v>
      </c>
      <c r="B141" s="11">
        <v>40.137999999999998</v>
      </c>
    </row>
    <row r="142" spans="1:2" x14ac:dyDescent="0.35">
      <c r="A142" s="6" t="s">
        <v>126</v>
      </c>
      <c r="B142" s="11">
        <v>40.137999999999998</v>
      </c>
    </row>
    <row r="143" spans="1:2" x14ac:dyDescent="0.35">
      <c r="A143" s="6" t="s">
        <v>125</v>
      </c>
      <c r="B143" s="11">
        <v>39.188000000000002</v>
      </c>
    </row>
    <row r="144" spans="1:2" x14ac:dyDescent="0.35">
      <c r="A144" s="6" t="s">
        <v>124</v>
      </c>
      <c r="B144" s="11">
        <v>39.613</v>
      </c>
    </row>
    <row r="145" spans="1:2" x14ac:dyDescent="0.35">
      <c r="A145" s="6" t="s">
        <v>123</v>
      </c>
      <c r="B145" s="11">
        <v>40.450000000000003</v>
      </c>
    </row>
    <row r="146" spans="1:2" x14ac:dyDescent="0.35">
      <c r="A146" s="6" t="s">
        <v>122</v>
      </c>
      <c r="B146" s="11">
        <v>40.024999999999999</v>
      </c>
    </row>
    <row r="147" spans="1:2" x14ac:dyDescent="0.35">
      <c r="A147" s="6" t="s">
        <v>121</v>
      </c>
      <c r="B147" s="11">
        <v>39.488</v>
      </c>
    </row>
    <row r="148" spans="1:2" x14ac:dyDescent="0.35">
      <c r="A148" s="6" t="s">
        <v>120</v>
      </c>
      <c r="B148" s="11">
        <v>39.688000000000002</v>
      </c>
    </row>
    <row r="149" spans="1:2" x14ac:dyDescent="0.35">
      <c r="A149" s="6" t="s">
        <v>119</v>
      </c>
      <c r="B149" s="11">
        <v>40.213000000000001</v>
      </c>
    </row>
    <row r="150" spans="1:2" x14ac:dyDescent="0.35">
      <c r="A150" s="6" t="s">
        <v>118</v>
      </c>
      <c r="B150" s="11">
        <v>39.488</v>
      </c>
    </row>
    <row r="151" spans="1:2" x14ac:dyDescent="0.35">
      <c r="A151" s="6" t="s">
        <v>117</v>
      </c>
      <c r="B151" s="11">
        <v>39.625</v>
      </c>
    </row>
    <row r="152" spans="1:2" x14ac:dyDescent="0.35">
      <c r="A152" s="6" t="s">
        <v>116</v>
      </c>
      <c r="B152" s="11">
        <v>39.787999999999997</v>
      </c>
    </row>
    <row r="153" spans="1:2" x14ac:dyDescent="0.35">
      <c r="A153" s="6" t="s">
        <v>115</v>
      </c>
      <c r="B153" s="11">
        <v>39.238</v>
      </c>
    </row>
    <row r="154" spans="1:2" x14ac:dyDescent="0.35">
      <c r="A154" s="6" t="s">
        <v>114</v>
      </c>
      <c r="B154" s="11">
        <v>39.700000000000003</v>
      </c>
    </row>
    <row r="155" spans="1:2" x14ac:dyDescent="0.35">
      <c r="A155" s="6" t="s">
        <v>113</v>
      </c>
      <c r="B155" s="11">
        <v>39.162999999999997</v>
      </c>
    </row>
    <row r="156" spans="1:2" x14ac:dyDescent="0.35">
      <c r="A156" s="6" t="s">
        <v>112</v>
      </c>
      <c r="B156" s="11">
        <v>39.512999999999998</v>
      </c>
    </row>
    <row r="157" spans="1:2" x14ac:dyDescent="0.35">
      <c r="A157" s="6" t="s">
        <v>111</v>
      </c>
      <c r="B157" s="11">
        <v>39.037999999999997</v>
      </c>
    </row>
    <row r="158" spans="1:2" x14ac:dyDescent="0.35">
      <c r="A158" s="6" t="s">
        <v>110</v>
      </c>
      <c r="B158" s="11">
        <v>38.463000000000001</v>
      </c>
    </row>
    <row r="159" spans="1:2" x14ac:dyDescent="0.35">
      <c r="A159" s="6" t="s">
        <v>109</v>
      </c>
      <c r="B159" s="11">
        <v>37.512999999999998</v>
      </c>
    </row>
    <row r="160" spans="1:2" x14ac:dyDescent="0.35">
      <c r="A160" s="6" t="s">
        <v>108</v>
      </c>
      <c r="B160" s="11">
        <v>37.162999999999997</v>
      </c>
    </row>
    <row r="161" spans="1:2" x14ac:dyDescent="0.35">
      <c r="A161" s="6" t="s">
        <v>107</v>
      </c>
      <c r="B161" s="11">
        <v>37.537999999999997</v>
      </c>
    </row>
    <row r="162" spans="1:2" x14ac:dyDescent="0.35">
      <c r="A162" s="6" t="s">
        <v>106</v>
      </c>
      <c r="B162" s="11">
        <v>38.238</v>
      </c>
    </row>
    <row r="163" spans="1:2" x14ac:dyDescent="0.35">
      <c r="A163" s="6" t="s">
        <v>105</v>
      </c>
      <c r="B163" s="11">
        <v>37.787999999999997</v>
      </c>
    </row>
    <row r="164" spans="1:2" x14ac:dyDescent="0.35">
      <c r="A164" s="6" t="s">
        <v>104</v>
      </c>
      <c r="B164" s="11">
        <v>38.762999999999998</v>
      </c>
    </row>
    <row r="165" spans="1:2" x14ac:dyDescent="0.35">
      <c r="A165" s="6" t="s">
        <v>103</v>
      </c>
      <c r="B165" s="11">
        <v>37.963000000000001</v>
      </c>
    </row>
    <row r="166" spans="1:2" x14ac:dyDescent="0.35">
      <c r="A166" s="6" t="s">
        <v>102</v>
      </c>
      <c r="B166" s="11">
        <v>38.287999999999997</v>
      </c>
    </row>
    <row r="167" spans="1:2" x14ac:dyDescent="0.35">
      <c r="A167" s="6" t="s">
        <v>101</v>
      </c>
      <c r="B167" s="11">
        <v>37.85</v>
      </c>
    </row>
    <row r="168" spans="1:2" x14ac:dyDescent="0.35">
      <c r="A168" s="6" t="s">
        <v>100</v>
      </c>
      <c r="B168" s="11">
        <v>37.688000000000002</v>
      </c>
    </row>
    <row r="169" spans="1:2" x14ac:dyDescent="0.35">
      <c r="A169" s="6" t="s">
        <v>99</v>
      </c>
      <c r="B169" s="11">
        <v>37.325000000000003</v>
      </c>
    </row>
    <row r="170" spans="1:2" x14ac:dyDescent="0.35">
      <c r="A170" s="6" t="s">
        <v>98</v>
      </c>
      <c r="B170" s="11">
        <v>38.537999999999997</v>
      </c>
    </row>
    <row r="171" spans="1:2" x14ac:dyDescent="0.35">
      <c r="A171" s="6" t="s">
        <v>97</v>
      </c>
      <c r="B171" s="11">
        <v>37.713000000000001</v>
      </c>
    </row>
    <row r="172" spans="1:2" x14ac:dyDescent="0.35">
      <c r="A172" s="6" t="s">
        <v>96</v>
      </c>
      <c r="B172" s="11">
        <v>38.162999999999997</v>
      </c>
    </row>
    <row r="173" spans="1:2" x14ac:dyDescent="0.35">
      <c r="A173" s="6" t="s">
        <v>95</v>
      </c>
      <c r="B173" s="11">
        <v>39.037999999999997</v>
      </c>
    </row>
    <row r="174" spans="1:2" x14ac:dyDescent="0.35">
      <c r="A174" s="6" t="s">
        <v>94</v>
      </c>
      <c r="B174" s="11">
        <v>39.412999999999997</v>
      </c>
    </row>
    <row r="175" spans="1:2" x14ac:dyDescent="0.35">
      <c r="A175" s="6" t="s">
        <v>93</v>
      </c>
      <c r="B175" s="11">
        <v>40</v>
      </c>
    </row>
    <row r="176" spans="1:2" x14ac:dyDescent="0.35">
      <c r="A176" s="6" t="s">
        <v>92</v>
      </c>
      <c r="B176" s="11">
        <v>41.012999999999998</v>
      </c>
    </row>
    <row r="177" spans="1:2" x14ac:dyDescent="0.35">
      <c r="A177" s="6" t="s">
        <v>91</v>
      </c>
      <c r="B177" s="11">
        <v>41.037999999999997</v>
      </c>
    </row>
    <row r="178" spans="1:2" x14ac:dyDescent="0.35">
      <c r="A178" s="6" t="s">
        <v>90</v>
      </c>
      <c r="B178" s="11">
        <v>39.863</v>
      </c>
    </row>
    <row r="179" spans="1:2" x14ac:dyDescent="0.35">
      <c r="A179" s="6" t="s">
        <v>89</v>
      </c>
      <c r="B179" s="11">
        <v>40.363</v>
      </c>
    </row>
    <row r="180" spans="1:2" x14ac:dyDescent="0.35">
      <c r="A180" s="6" t="s">
        <v>88</v>
      </c>
      <c r="B180" s="11">
        <v>42.113</v>
      </c>
    </row>
    <row r="181" spans="1:2" x14ac:dyDescent="0.35">
      <c r="A181" s="6" t="s">
        <v>87</v>
      </c>
      <c r="B181" s="11">
        <v>43.3</v>
      </c>
    </row>
    <row r="182" spans="1:2" x14ac:dyDescent="0.35">
      <c r="A182" s="6" t="s">
        <v>86</v>
      </c>
      <c r="B182" s="11">
        <v>43.463000000000001</v>
      </c>
    </row>
    <row r="183" spans="1:2" x14ac:dyDescent="0.35">
      <c r="A183" s="6" t="s">
        <v>85</v>
      </c>
      <c r="B183" s="11">
        <v>43.387999999999998</v>
      </c>
    </row>
    <row r="184" spans="1:2" x14ac:dyDescent="0.35">
      <c r="A184" s="6" t="s">
        <v>84</v>
      </c>
      <c r="B184" s="11">
        <v>42.912999999999997</v>
      </c>
    </row>
    <row r="185" spans="1:2" x14ac:dyDescent="0.35">
      <c r="A185" s="6" t="s">
        <v>83</v>
      </c>
      <c r="B185" s="11">
        <v>43.188000000000002</v>
      </c>
    </row>
    <row r="186" spans="1:2" x14ac:dyDescent="0.35">
      <c r="A186" s="6" t="s">
        <v>82</v>
      </c>
      <c r="B186" s="11">
        <v>43.6</v>
      </c>
    </row>
    <row r="187" spans="1:2" x14ac:dyDescent="0.35">
      <c r="A187" s="6" t="s">
        <v>81</v>
      </c>
      <c r="B187" s="11">
        <v>43.787999999999997</v>
      </c>
    </row>
    <row r="188" spans="1:2" x14ac:dyDescent="0.35">
      <c r="A188" s="6" t="s">
        <v>80</v>
      </c>
      <c r="B188" s="11">
        <v>43.688000000000002</v>
      </c>
    </row>
    <row r="189" spans="1:2" x14ac:dyDescent="0.35">
      <c r="A189" s="6" t="s">
        <v>79</v>
      </c>
      <c r="B189" s="11">
        <v>41.688000000000002</v>
      </c>
    </row>
    <row r="190" spans="1:2" x14ac:dyDescent="0.35">
      <c r="A190" s="6" t="s">
        <v>78</v>
      </c>
      <c r="B190" s="11">
        <v>40.988</v>
      </c>
    </row>
    <row r="191" spans="1:2" x14ac:dyDescent="0.35">
      <c r="A191" s="6" t="s">
        <v>77</v>
      </c>
      <c r="B191" s="11">
        <v>40.774999999999999</v>
      </c>
    </row>
    <row r="192" spans="1:2" x14ac:dyDescent="0.35">
      <c r="A192" s="6" t="s">
        <v>76</v>
      </c>
      <c r="B192" s="11">
        <v>40.924999999999997</v>
      </c>
    </row>
    <row r="193" spans="1:2" x14ac:dyDescent="0.35">
      <c r="A193" s="6" t="s">
        <v>75</v>
      </c>
      <c r="B193" s="11">
        <v>41.393000000000001</v>
      </c>
    </row>
    <row r="194" spans="1:2" x14ac:dyDescent="0.35">
      <c r="A194" s="6" t="s">
        <v>74</v>
      </c>
      <c r="B194" s="11">
        <v>42.162999999999997</v>
      </c>
    </row>
    <row r="195" spans="1:2" x14ac:dyDescent="0.35">
      <c r="A195" s="6" t="s">
        <v>73</v>
      </c>
      <c r="B195" s="11">
        <v>41.938000000000002</v>
      </c>
    </row>
    <row r="196" spans="1:2" x14ac:dyDescent="0.35">
      <c r="A196" s="6" t="s">
        <v>72</v>
      </c>
      <c r="B196" s="11">
        <v>41.637999999999998</v>
      </c>
    </row>
    <row r="197" spans="1:2" x14ac:dyDescent="0.35">
      <c r="A197" s="6" t="s">
        <v>71</v>
      </c>
      <c r="B197" s="11">
        <v>41.988</v>
      </c>
    </row>
    <row r="198" spans="1:2" x14ac:dyDescent="0.35">
      <c r="A198" s="6" t="s">
        <v>70</v>
      </c>
      <c r="B198" s="11">
        <v>41.262999999999998</v>
      </c>
    </row>
    <row r="199" spans="1:2" x14ac:dyDescent="0.35">
      <c r="A199" s="6" t="s">
        <v>69</v>
      </c>
      <c r="B199" s="11">
        <v>39.975000000000001</v>
      </c>
    </row>
    <row r="200" spans="1:2" x14ac:dyDescent="0.35">
      <c r="A200" s="6" t="s">
        <v>68</v>
      </c>
      <c r="B200" s="11">
        <v>38.875</v>
      </c>
    </row>
    <row r="201" spans="1:2" x14ac:dyDescent="0.35">
      <c r="A201" s="6" t="s">
        <v>67</v>
      </c>
      <c r="B201" s="11">
        <v>39.200000000000003</v>
      </c>
    </row>
    <row r="202" spans="1:2" x14ac:dyDescent="0.35">
      <c r="A202" s="6" t="s">
        <v>66</v>
      </c>
      <c r="B202" s="11">
        <v>39.25</v>
      </c>
    </row>
    <row r="203" spans="1:2" x14ac:dyDescent="0.35">
      <c r="A203" s="6" t="s">
        <v>65</v>
      </c>
      <c r="B203" s="11">
        <v>39.9</v>
      </c>
    </row>
    <row r="204" spans="1:2" x14ac:dyDescent="0.35">
      <c r="A204" s="6" t="s">
        <v>64</v>
      </c>
      <c r="B204" s="11">
        <v>38.088000000000001</v>
      </c>
    </row>
    <row r="205" spans="1:2" x14ac:dyDescent="0.35">
      <c r="A205" s="6" t="s">
        <v>63</v>
      </c>
      <c r="B205" s="11">
        <v>38.713000000000001</v>
      </c>
    </row>
    <row r="206" spans="1:2" x14ac:dyDescent="0.35">
      <c r="A206" s="6" t="s">
        <v>62</v>
      </c>
      <c r="B206" s="11">
        <v>37.813000000000002</v>
      </c>
    </row>
    <row r="207" spans="1:2" x14ac:dyDescent="0.35">
      <c r="A207" s="6" t="s">
        <v>61</v>
      </c>
      <c r="B207" s="11">
        <v>38.1</v>
      </c>
    </row>
    <row r="208" spans="1:2" x14ac:dyDescent="0.35">
      <c r="A208" s="6" t="s">
        <v>60</v>
      </c>
      <c r="B208" s="11">
        <v>36.662999999999997</v>
      </c>
    </row>
    <row r="209" spans="1:2" x14ac:dyDescent="0.35">
      <c r="A209" s="6" t="s">
        <v>59</v>
      </c>
      <c r="B209" s="11">
        <v>37.887999999999998</v>
      </c>
    </row>
    <row r="210" spans="1:2" x14ac:dyDescent="0.35">
      <c r="A210" s="6" t="s">
        <v>58</v>
      </c>
      <c r="B210" s="11">
        <v>37.975000000000001</v>
      </c>
    </row>
    <row r="211" spans="1:2" x14ac:dyDescent="0.35">
      <c r="A211" s="6" t="s">
        <v>57</v>
      </c>
      <c r="B211" s="11">
        <v>35.174999999999997</v>
      </c>
    </row>
    <row r="212" spans="1:2" x14ac:dyDescent="0.35">
      <c r="A212" s="6" t="s">
        <v>56</v>
      </c>
      <c r="B212" s="11">
        <v>36.563000000000002</v>
      </c>
    </row>
    <row r="213" spans="1:2" x14ac:dyDescent="0.35">
      <c r="A213" s="6" t="s">
        <v>55</v>
      </c>
      <c r="B213" s="11">
        <v>37.338000000000001</v>
      </c>
    </row>
    <row r="214" spans="1:2" x14ac:dyDescent="0.35">
      <c r="A214" s="6" t="s">
        <v>54</v>
      </c>
      <c r="B214" s="11">
        <v>37.287999999999997</v>
      </c>
    </row>
    <row r="215" spans="1:2" x14ac:dyDescent="0.35">
      <c r="A215" s="6" t="s">
        <v>53</v>
      </c>
      <c r="B215" s="11">
        <v>38.387999999999998</v>
      </c>
    </row>
    <row r="216" spans="1:2" x14ac:dyDescent="0.35">
      <c r="A216" s="6" t="s">
        <v>52</v>
      </c>
      <c r="B216" s="11">
        <v>38.825000000000003</v>
      </c>
    </row>
    <row r="217" spans="1:2" x14ac:dyDescent="0.35">
      <c r="A217" s="6" t="s">
        <v>51</v>
      </c>
      <c r="B217" s="11">
        <v>38.863</v>
      </c>
    </row>
    <row r="218" spans="1:2" x14ac:dyDescent="0.35">
      <c r="A218" s="6" t="s">
        <v>50</v>
      </c>
      <c r="B218" s="11">
        <v>39.424999999999997</v>
      </c>
    </row>
    <row r="219" spans="1:2" x14ac:dyDescent="0.35">
      <c r="A219" s="6" t="s">
        <v>49</v>
      </c>
      <c r="B219" s="11">
        <v>39.988</v>
      </c>
    </row>
    <row r="220" spans="1:2" x14ac:dyDescent="0.35">
      <c r="A220" s="6" t="s">
        <v>48</v>
      </c>
      <c r="B220" s="11">
        <v>39.262999999999998</v>
      </c>
    </row>
    <row r="221" spans="1:2" x14ac:dyDescent="0.35">
      <c r="A221" s="6" t="s">
        <v>47</v>
      </c>
      <c r="B221" s="11">
        <v>40.25</v>
      </c>
    </row>
    <row r="222" spans="1:2" x14ac:dyDescent="0.35">
      <c r="A222" s="6" t="s">
        <v>46</v>
      </c>
      <c r="B222" s="11">
        <v>41.238</v>
      </c>
    </row>
    <row r="223" spans="1:2" x14ac:dyDescent="0.35">
      <c r="A223" s="6" t="s">
        <v>45</v>
      </c>
      <c r="B223" s="11">
        <v>41.137999999999998</v>
      </c>
    </row>
    <row r="224" spans="1:2" x14ac:dyDescent="0.35">
      <c r="A224" s="6" t="s">
        <v>44</v>
      </c>
      <c r="B224" s="11">
        <v>39.412999999999997</v>
      </c>
    </row>
    <row r="225" spans="1:2" x14ac:dyDescent="0.35">
      <c r="A225" s="6" t="s">
        <v>43</v>
      </c>
      <c r="B225" s="11">
        <v>39.188000000000002</v>
      </c>
    </row>
    <row r="226" spans="1:2" x14ac:dyDescent="0.35">
      <c r="A226" s="6" t="s">
        <v>42</v>
      </c>
      <c r="B226" s="11">
        <v>40.662999999999997</v>
      </c>
    </row>
    <row r="227" spans="1:2" x14ac:dyDescent="0.35">
      <c r="A227" s="6" t="s">
        <v>41</v>
      </c>
      <c r="B227" s="11">
        <v>40.088000000000001</v>
      </c>
    </row>
    <row r="228" spans="1:2" x14ac:dyDescent="0.35">
      <c r="A228" s="6" t="s">
        <v>40</v>
      </c>
      <c r="B228" s="11">
        <v>40.838000000000001</v>
      </c>
    </row>
    <row r="229" spans="1:2" x14ac:dyDescent="0.35">
      <c r="A229" s="6" t="s">
        <v>39</v>
      </c>
      <c r="B229" s="11">
        <v>40.338000000000001</v>
      </c>
    </row>
    <row r="230" spans="1:2" x14ac:dyDescent="0.35">
      <c r="A230" s="6" t="s">
        <v>38</v>
      </c>
      <c r="B230" s="11">
        <v>39.762999999999998</v>
      </c>
    </row>
    <row r="231" spans="1:2" x14ac:dyDescent="0.35">
      <c r="A231" s="6" t="s">
        <v>37</v>
      </c>
      <c r="B231" s="11">
        <v>39.988</v>
      </c>
    </row>
    <row r="232" spans="1:2" x14ac:dyDescent="0.35">
      <c r="A232" s="6" t="s">
        <v>36</v>
      </c>
      <c r="B232" s="11">
        <v>39.588000000000001</v>
      </c>
    </row>
    <row r="233" spans="1:2" x14ac:dyDescent="0.35">
      <c r="A233" s="6" t="s">
        <v>35</v>
      </c>
      <c r="B233" s="11">
        <v>40.287999999999997</v>
      </c>
    </row>
    <row r="234" spans="1:2" x14ac:dyDescent="0.35">
      <c r="A234" s="6" t="s">
        <v>34</v>
      </c>
      <c r="B234" s="11">
        <v>41.113</v>
      </c>
    </row>
    <row r="235" spans="1:2" x14ac:dyDescent="0.35">
      <c r="A235" s="6" t="s">
        <v>33</v>
      </c>
      <c r="B235" s="11">
        <v>41.637999999999998</v>
      </c>
    </row>
    <row r="236" spans="1:2" x14ac:dyDescent="0.35">
      <c r="A236" s="6" t="s">
        <v>32</v>
      </c>
      <c r="B236" s="11">
        <v>42.488</v>
      </c>
    </row>
    <row r="237" spans="1:2" x14ac:dyDescent="0.35">
      <c r="A237" s="6" t="s">
        <v>31</v>
      </c>
      <c r="B237" s="11">
        <v>43.688000000000002</v>
      </c>
    </row>
    <row r="238" spans="1:2" x14ac:dyDescent="0.35">
      <c r="A238" s="6" t="s">
        <v>30</v>
      </c>
      <c r="B238" s="11">
        <v>42.838000000000001</v>
      </c>
    </row>
    <row r="239" spans="1:2" x14ac:dyDescent="0.35">
      <c r="A239" s="6" t="s">
        <v>29</v>
      </c>
      <c r="B239" s="11">
        <v>42.887999999999998</v>
      </c>
    </row>
    <row r="240" spans="1:2" x14ac:dyDescent="0.35">
      <c r="A240" s="6" t="s">
        <v>28</v>
      </c>
      <c r="B240" s="11">
        <v>41.524999999999999</v>
      </c>
    </row>
    <row r="241" spans="1:2" x14ac:dyDescent="0.35">
      <c r="A241" s="6" t="s">
        <v>27</v>
      </c>
      <c r="B241" s="11">
        <v>40.438000000000002</v>
      </c>
    </row>
    <row r="242" spans="1:2" x14ac:dyDescent="0.35">
      <c r="A242" s="6" t="s">
        <v>26</v>
      </c>
      <c r="B242" s="11">
        <v>38.838000000000001</v>
      </c>
    </row>
    <row r="243" spans="1:2" x14ac:dyDescent="0.35">
      <c r="A243" s="6" t="s">
        <v>25</v>
      </c>
      <c r="B243" s="11">
        <v>40.325000000000003</v>
      </c>
    </row>
    <row r="244" spans="1:2" x14ac:dyDescent="0.35">
      <c r="A244" s="6" t="s">
        <v>24</v>
      </c>
      <c r="B244" s="11">
        <v>40.363</v>
      </c>
    </row>
    <row r="245" spans="1:2" x14ac:dyDescent="0.35">
      <c r="A245" s="6" t="s">
        <v>23</v>
      </c>
      <c r="B245" s="11">
        <v>40.524999999999999</v>
      </c>
    </row>
    <row r="246" spans="1:2" x14ac:dyDescent="0.35">
      <c r="A246" s="6" t="s">
        <v>22</v>
      </c>
      <c r="B246" s="11">
        <v>41.238</v>
      </c>
    </row>
    <row r="247" spans="1:2" x14ac:dyDescent="0.35">
      <c r="A247" s="6" t="s">
        <v>21</v>
      </c>
      <c r="B247" s="11">
        <v>42.063000000000002</v>
      </c>
    </row>
    <row r="248" spans="1:2" x14ac:dyDescent="0.35">
      <c r="A248" s="6" t="s">
        <v>20</v>
      </c>
      <c r="B248" s="11">
        <v>43.9</v>
      </c>
    </row>
    <row r="249" spans="1:2" x14ac:dyDescent="0.35">
      <c r="A249" s="6" t="s">
        <v>19</v>
      </c>
      <c r="B249" s="11">
        <v>43.8</v>
      </c>
    </row>
    <row r="250" spans="1:2" x14ac:dyDescent="0.35">
      <c r="A250" s="6" t="s">
        <v>18</v>
      </c>
      <c r="B250" s="11">
        <v>43.787999999999997</v>
      </c>
    </row>
    <row r="251" spans="1:2" x14ac:dyDescent="0.35">
      <c r="A251" s="6" t="s">
        <v>17</v>
      </c>
      <c r="B251" s="11">
        <v>46.15</v>
      </c>
    </row>
    <row r="252" spans="1:2" x14ac:dyDescent="0.35">
      <c r="A252" s="6" t="s">
        <v>16</v>
      </c>
      <c r="B252" s="11">
        <v>46.012999999999998</v>
      </c>
    </row>
    <row r="253" spans="1:2" x14ac:dyDescent="0.35">
      <c r="A253" s="6" t="s">
        <v>15</v>
      </c>
      <c r="B253" s="11">
        <v>46.85</v>
      </c>
    </row>
    <row r="254" spans="1:2" x14ac:dyDescent="0.35">
      <c r="A254" s="6" t="s">
        <v>14</v>
      </c>
      <c r="B254" s="11">
        <v>45.725000000000001</v>
      </c>
    </row>
    <row r="255" spans="1:2" x14ac:dyDescent="0.35">
      <c r="A255" s="6" t="s">
        <v>13</v>
      </c>
      <c r="B255" s="11">
        <v>46.738</v>
      </c>
    </row>
    <row r="256" spans="1:2" x14ac:dyDescent="0.35">
      <c r="A256" s="6" t="s">
        <v>12</v>
      </c>
      <c r="B256" s="11">
        <v>48.588000000000001</v>
      </c>
    </row>
    <row r="257" spans="1:2" x14ac:dyDescent="0.35">
      <c r="A257" s="6" t="s">
        <v>11</v>
      </c>
      <c r="B257" s="11">
        <v>46.9</v>
      </c>
    </row>
    <row r="258" spans="1:2" x14ac:dyDescent="0.35">
      <c r="B258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8239-F25A-45A9-B27A-117C8ED34B38}">
  <dimension ref="A2:B258"/>
  <sheetViews>
    <sheetView workbookViewId="0">
      <selection activeCell="B4" sqref="B4"/>
    </sheetView>
  </sheetViews>
  <sheetFormatPr defaultColWidth="8.90625" defaultRowHeight="14.5" x14ac:dyDescent="0.35"/>
  <cols>
    <col min="1" max="1" width="11.453125" style="6" customWidth="1"/>
    <col min="2" max="2" width="10.6328125" style="6" customWidth="1"/>
    <col min="3" max="16384" width="8.90625" style="6"/>
  </cols>
  <sheetData>
    <row r="2" spans="1:2" x14ac:dyDescent="0.35">
      <c r="A2" s="7" t="s">
        <v>267</v>
      </c>
      <c r="B2" s="8"/>
    </row>
    <row r="3" spans="1:2" x14ac:dyDescent="0.35">
      <c r="A3" s="9" t="s">
        <v>266</v>
      </c>
      <c r="B3" s="10" t="s">
        <v>276</v>
      </c>
    </row>
    <row r="4" spans="1:2" x14ac:dyDescent="0.35">
      <c r="A4" s="6" t="s">
        <v>265</v>
      </c>
      <c r="B4" s="11">
        <v>77.132990000000007</v>
      </c>
    </row>
    <row r="5" spans="1:2" x14ac:dyDescent="0.35">
      <c r="A5" s="6" t="s">
        <v>264</v>
      </c>
      <c r="B5" s="11">
        <v>76.432469999999995</v>
      </c>
    </row>
    <row r="6" spans="1:2" x14ac:dyDescent="0.35">
      <c r="A6" s="6" t="s">
        <v>263</v>
      </c>
      <c r="B6" s="11">
        <v>74.373109999999997</v>
      </c>
    </row>
    <row r="7" spans="1:2" x14ac:dyDescent="0.35">
      <c r="A7" s="6" t="s">
        <v>262</v>
      </c>
      <c r="B7" s="11">
        <v>74.024919999999995</v>
      </c>
    </row>
    <row r="8" spans="1:2" x14ac:dyDescent="0.35">
      <c r="A8" s="6" t="s">
        <v>261</v>
      </c>
      <c r="B8" s="11">
        <v>75.717230000000001</v>
      </c>
    </row>
    <row r="9" spans="1:2" x14ac:dyDescent="0.35">
      <c r="A9" s="6" t="s">
        <v>260</v>
      </c>
      <c r="B9" s="11">
        <v>73.464299999999994</v>
      </c>
    </row>
    <row r="10" spans="1:2" x14ac:dyDescent="0.35">
      <c r="A10" s="6" t="s">
        <v>259</v>
      </c>
      <c r="B10" s="11">
        <v>71.588200000000001</v>
      </c>
    </row>
    <row r="11" spans="1:2" x14ac:dyDescent="0.35">
      <c r="A11" s="6" t="s">
        <v>258</v>
      </c>
      <c r="B11" s="11">
        <v>71.766829999999999</v>
      </c>
    </row>
    <row r="12" spans="1:2" x14ac:dyDescent="0.35">
      <c r="A12" s="6" t="s">
        <v>257</v>
      </c>
      <c r="B12" s="11">
        <v>72.686040000000006</v>
      </c>
    </row>
    <row r="13" spans="1:2" x14ac:dyDescent="0.35">
      <c r="A13" s="6" t="s">
        <v>256</v>
      </c>
      <c r="B13" s="11">
        <v>71.695530000000005</v>
      </c>
    </row>
    <row r="14" spans="1:2" x14ac:dyDescent="0.35">
      <c r="A14" s="6" t="s">
        <v>255</v>
      </c>
      <c r="B14" s="11">
        <v>70.275670000000005</v>
      </c>
    </row>
    <row r="15" spans="1:2" x14ac:dyDescent="0.35">
      <c r="A15" s="6" t="s">
        <v>254</v>
      </c>
      <c r="B15" s="11">
        <v>71.186179999999993</v>
      </c>
    </row>
    <row r="16" spans="1:2" x14ac:dyDescent="0.35">
      <c r="A16" s="6" t="s">
        <v>253</v>
      </c>
      <c r="B16" s="11">
        <v>71.994159999999994</v>
      </c>
    </row>
    <row r="17" spans="1:2" x14ac:dyDescent="0.35">
      <c r="A17" s="6" t="s">
        <v>252</v>
      </c>
      <c r="B17" s="11">
        <v>69.64761</v>
      </c>
    </row>
    <row r="18" spans="1:2" x14ac:dyDescent="0.35">
      <c r="A18" s="6" t="s">
        <v>251</v>
      </c>
      <c r="B18" s="11">
        <v>69.227829999999997</v>
      </c>
    </row>
    <row r="19" spans="1:2" x14ac:dyDescent="0.35">
      <c r="A19" s="6" t="s">
        <v>250</v>
      </c>
      <c r="B19" s="11">
        <v>72.008709999999994</v>
      </c>
    </row>
    <row r="20" spans="1:2" x14ac:dyDescent="0.35">
      <c r="A20" s="6" t="s">
        <v>249</v>
      </c>
      <c r="B20" s="11">
        <v>71.738709999999998</v>
      </c>
    </row>
    <row r="21" spans="1:2" x14ac:dyDescent="0.35">
      <c r="A21" s="6" t="s">
        <v>248</v>
      </c>
      <c r="B21" s="11">
        <v>75.536699999999996</v>
      </c>
    </row>
    <row r="22" spans="1:2" x14ac:dyDescent="0.35">
      <c r="A22" s="6" t="s">
        <v>247</v>
      </c>
      <c r="B22" s="11">
        <v>77.884379999999993</v>
      </c>
    </row>
    <row r="23" spans="1:2" x14ac:dyDescent="0.35">
      <c r="A23" s="6" t="s">
        <v>246</v>
      </c>
      <c r="B23" s="11">
        <v>78.903279999999995</v>
      </c>
    </row>
    <row r="24" spans="1:2" x14ac:dyDescent="0.35">
      <c r="A24" s="6" t="s">
        <v>245</v>
      </c>
      <c r="B24" s="11">
        <v>79.991399999999999</v>
      </c>
    </row>
    <row r="25" spans="1:2" x14ac:dyDescent="0.35">
      <c r="A25" s="6" t="s">
        <v>244</v>
      </c>
      <c r="B25" s="11">
        <v>80.199160000000006</v>
      </c>
    </row>
    <row r="26" spans="1:2" x14ac:dyDescent="0.35">
      <c r="A26" s="6" t="s">
        <v>243</v>
      </c>
      <c r="B26" s="11">
        <v>80.372950000000003</v>
      </c>
    </row>
    <row r="27" spans="1:2" x14ac:dyDescent="0.35">
      <c r="A27" s="6" t="s">
        <v>242</v>
      </c>
      <c r="B27" s="11">
        <v>75.966139999999996</v>
      </c>
    </row>
    <row r="28" spans="1:2" x14ac:dyDescent="0.35">
      <c r="A28" s="6" t="s">
        <v>241</v>
      </c>
      <c r="B28" s="11">
        <v>77.350300000000004</v>
      </c>
    </row>
    <row r="29" spans="1:2" x14ac:dyDescent="0.35">
      <c r="A29" s="6" t="s">
        <v>240</v>
      </c>
      <c r="B29" s="11">
        <v>75.819929999999999</v>
      </c>
    </row>
    <row r="30" spans="1:2" x14ac:dyDescent="0.35">
      <c r="A30" s="6" t="s">
        <v>239</v>
      </c>
      <c r="B30" s="11">
        <v>76.350660000000005</v>
      </c>
    </row>
    <row r="31" spans="1:2" x14ac:dyDescent="0.35">
      <c r="A31" s="6" t="s">
        <v>238</v>
      </c>
      <c r="B31" s="11">
        <v>72.423910000000006</v>
      </c>
    </row>
    <row r="32" spans="1:2" x14ac:dyDescent="0.35">
      <c r="A32" s="6" t="s">
        <v>237</v>
      </c>
      <c r="B32" s="11">
        <v>71.943539999999999</v>
      </c>
    </row>
    <row r="33" spans="1:2" x14ac:dyDescent="0.35">
      <c r="A33" s="6" t="s">
        <v>236</v>
      </c>
      <c r="B33" s="11">
        <v>69.992530000000002</v>
      </c>
    </row>
    <row r="34" spans="1:2" x14ac:dyDescent="0.35">
      <c r="A34" s="6" t="s">
        <v>235</v>
      </c>
      <c r="B34" s="11">
        <v>67.922210000000007</v>
      </c>
    </row>
    <row r="35" spans="1:2" x14ac:dyDescent="0.35">
      <c r="A35" s="6" t="s">
        <v>234</v>
      </c>
      <c r="B35" s="11">
        <v>65.814880000000002</v>
      </c>
    </row>
    <row r="36" spans="1:2" x14ac:dyDescent="0.35">
      <c r="A36" s="6" t="s">
        <v>233</v>
      </c>
      <c r="B36" s="11">
        <v>67.251480000000001</v>
      </c>
    </row>
    <row r="37" spans="1:2" x14ac:dyDescent="0.35">
      <c r="A37" s="6" t="s">
        <v>232</v>
      </c>
      <c r="B37" s="11">
        <v>65.591480000000004</v>
      </c>
    </row>
    <row r="38" spans="1:2" x14ac:dyDescent="0.35">
      <c r="A38" s="6" t="s">
        <v>231</v>
      </c>
      <c r="B38" s="11">
        <v>63.150599999999997</v>
      </c>
    </row>
    <row r="39" spans="1:2" x14ac:dyDescent="0.35">
      <c r="A39" s="6" t="s">
        <v>230</v>
      </c>
      <c r="B39" s="11">
        <v>63.009729999999998</v>
      </c>
    </row>
    <row r="40" spans="1:2" x14ac:dyDescent="0.35">
      <c r="A40" s="6" t="s">
        <v>229</v>
      </c>
      <c r="B40" s="11">
        <v>63.650820000000003</v>
      </c>
    </row>
    <row r="41" spans="1:2" x14ac:dyDescent="0.35">
      <c r="A41" s="6" t="s">
        <v>228</v>
      </c>
      <c r="B41" s="11">
        <v>62.040590000000002</v>
      </c>
    </row>
    <row r="42" spans="1:2" x14ac:dyDescent="0.35">
      <c r="A42" s="6" t="s">
        <v>227</v>
      </c>
      <c r="B42" s="11">
        <v>63.049950000000003</v>
      </c>
    </row>
    <row r="43" spans="1:2" x14ac:dyDescent="0.35">
      <c r="A43" s="6" t="s">
        <v>226</v>
      </c>
      <c r="B43" s="11">
        <v>65.821190000000001</v>
      </c>
    </row>
    <row r="44" spans="1:2" x14ac:dyDescent="0.35">
      <c r="A44" s="6" t="s">
        <v>225</v>
      </c>
      <c r="B44" s="11">
        <v>63.209870000000002</v>
      </c>
    </row>
    <row r="45" spans="1:2" x14ac:dyDescent="0.35">
      <c r="A45" s="6" t="s">
        <v>224</v>
      </c>
      <c r="B45" s="11">
        <v>63.580739999999999</v>
      </c>
    </row>
    <row r="46" spans="1:2" x14ac:dyDescent="0.35">
      <c r="A46" s="6" t="s">
        <v>223</v>
      </c>
      <c r="B46" s="11">
        <v>61.78</v>
      </c>
    </row>
    <row r="47" spans="1:2" x14ac:dyDescent="0.35">
      <c r="A47" s="6" t="s">
        <v>222</v>
      </c>
      <c r="B47" s="11">
        <v>63.508270000000003</v>
      </c>
    </row>
    <row r="48" spans="1:2" x14ac:dyDescent="0.35">
      <c r="A48" s="6" t="s">
        <v>221</v>
      </c>
      <c r="B48" s="11">
        <v>64.159499999999994</v>
      </c>
    </row>
    <row r="49" spans="1:2" x14ac:dyDescent="0.35">
      <c r="A49" s="6" t="s">
        <v>220</v>
      </c>
      <c r="B49" s="11">
        <v>62.191020000000002</v>
      </c>
    </row>
    <row r="50" spans="1:2" x14ac:dyDescent="0.35">
      <c r="A50" s="6" t="s">
        <v>219</v>
      </c>
      <c r="B50" s="11">
        <v>63.401389999999999</v>
      </c>
    </row>
    <row r="51" spans="1:2" x14ac:dyDescent="0.35">
      <c r="A51" s="6" t="s">
        <v>218</v>
      </c>
      <c r="B51" s="11">
        <v>62.670879999999997</v>
      </c>
    </row>
    <row r="52" spans="1:2" x14ac:dyDescent="0.35">
      <c r="A52" s="6" t="s">
        <v>217</v>
      </c>
      <c r="B52" s="11">
        <v>63.581099999999999</v>
      </c>
    </row>
    <row r="53" spans="1:2" x14ac:dyDescent="0.35">
      <c r="A53" s="6" t="s">
        <v>216</v>
      </c>
      <c r="B53" s="11">
        <v>62.411099999999998</v>
      </c>
    </row>
    <row r="54" spans="1:2" x14ac:dyDescent="0.35">
      <c r="A54" s="6" t="s">
        <v>215</v>
      </c>
      <c r="B54" s="11">
        <v>60.781089999999999</v>
      </c>
    </row>
    <row r="55" spans="1:2" x14ac:dyDescent="0.35">
      <c r="A55" s="6" t="s">
        <v>214</v>
      </c>
      <c r="B55" s="11">
        <v>58.789630000000002</v>
      </c>
    </row>
    <row r="56" spans="1:2" x14ac:dyDescent="0.35">
      <c r="A56" s="6" t="s">
        <v>213</v>
      </c>
      <c r="B56" s="11">
        <v>56.889029999999998</v>
      </c>
    </row>
    <row r="57" spans="1:2" x14ac:dyDescent="0.35">
      <c r="A57" s="6" t="s">
        <v>212</v>
      </c>
      <c r="B57" s="11">
        <v>56.429540000000003</v>
      </c>
    </row>
    <row r="58" spans="1:2" x14ac:dyDescent="0.35">
      <c r="A58" s="6" t="s">
        <v>211</v>
      </c>
      <c r="B58" s="11">
        <v>56.630409999999998</v>
      </c>
    </row>
    <row r="59" spans="1:2" x14ac:dyDescent="0.35">
      <c r="A59" s="6" t="s">
        <v>210</v>
      </c>
      <c r="B59" s="11">
        <v>57.910780000000003</v>
      </c>
    </row>
    <row r="60" spans="1:2" x14ac:dyDescent="0.35">
      <c r="A60" s="6" t="s">
        <v>209</v>
      </c>
      <c r="B60" s="11">
        <v>57.172289999999997</v>
      </c>
    </row>
    <row r="61" spans="1:2" x14ac:dyDescent="0.35">
      <c r="A61" s="6" t="s">
        <v>208</v>
      </c>
      <c r="B61" s="11">
        <v>53.54119</v>
      </c>
    </row>
    <row r="62" spans="1:2" x14ac:dyDescent="0.35">
      <c r="A62" s="6" t="s">
        <v>207</v>
      </c>
      <c r="B62" s="11">
        <v>54.311549999999997</v>
      </c>
    </row>
    <row r="63" spans="1:2" x14ac:dyDescent="0.35">
      <c r="A63" s="6" t="s">
        <v>206</v>
      </c>
      <c r="B63" s="11">
        <v>54.551049999999996</v>
      </c>
    </row>
    <row r="64" spans="1:2" x14ac:dyDescent="0.35">
      <c r="A64" s="6" t="s">
        <v>205</v>
      </c>
      <c r="B64" s="11">
        <v>52.800899999999999</v>
      </c>
    </row>
    <row r="65" spans="1:2" x14ac:dyDescent="0.35">
      <c r="A65" s="6" t="s">
        <v>204</v>
      </c>
      <c r="B65" s="11">
        <v>52.219889999999999</v>
      </c>
    </row>
    <row r="66" spans="1:2" x14ac:dyDescent="0.35">
      <c r="A66" s="6" t="s">
        <v>203</v>
      </c>
      <c r="B66" s="11">
        <v>53.970260000000003</v>
      </c>
    </row>
    <row r="67" spans="1:2" x14ac:dyDescent="0.35">
      <c r="A67" s="6" t="s">
        <v>202</v>
      </c>
      <c r="B67" s="11">
        <v>55.678379999999997</v>
      </c>
    </row>
    <row r="68" spans="1:2" x14ac:dyDescent="0.35">
      <c r="A68" s="6" t="s">
        <v>201</v>
      </c>
      <c r="B68" s="11">
        <v>57.839199999999998</v>
      </c>
    </row>
    <row r="69" spans="1:2" x14ac:dyDescent="0.35">
      <c r="A69" s="6" t="s">
        <v>200</v>
      </c>
      <c r="B69" s="11">
        <v>55.998829999999998</v>
      </c>
    </row>
    <row r="70" spans="1:2" x14ac:dyDescent="0.35">
      <c r="A70" s="6" t="s">
        <v>199</v>
      </c>
      <c r="B70" s="11">
        <v>56.369190000000003</v>
      </c>
    </row>
    <row r="71" spans="1:2" x14ac:dyDescent="0.35">
      <c r="A71" s="6" t="s">
        <v>198</v>
      </c>
      <c r="B71" s="11">
        <v>57.02984</v>
      </c>
    </row>
    <row r="72" spans="1:2" x14ac:dyDescent="0.35">
      <c r="A72" s="6" t="s">
        <v>197</v>
      </c>
      <c r="B72" s="11">
        <v>60.540080000000003</v>
      </c>
    </row>
    <row r="73" spans="1:2" x14ac:dyDescent="0.35">
      <c r="A73" s="6" t="s">
        <v>196</v>
      </c>
      <c r="B73" s="11">
        <v>59.231819999999999</v>
      </c>
    </row>
    <row r="74" spans="1:2" x14ac:dyDescent="0.35">
      <c r="A74" s="6" t="s">
        <v>195</v>
      </c>
      <c r="B74" s="11">
        <v>59.159930000000003</v>
      </c>
    </row>
    <row r="75" spans="1:2" x14ac:dyDescent="0.35">
      <c r="A75" s="6" t="s">
        <v>194</v>
      </c>
      <c r="B75" s="11">
        <v>58.389420000000001</v>
      </c>
    </row>
    <row r="76" spans="1:2" x14ac:dyDescent="0.35">
      <c r="A76" s="6" t="s">
        <v>193</v>
      </c>
      <c r="B76" s="11">
        <v>56.211080000000003</v>
      </c>
    </row>
    <row r="77" spans="1:2" x14ac:dyDescent="0.35">
      <c r="A77" s="6" t="s">
        <v>192</v>
      </c>
      <c r="B77" s="11">
        <v>56.510570000000001</v>
      </c>
    </row>
    <row r="78" spans="1:2" x14ac:dyDescent="0.35">
      <c r="A78" s="6" t="s">
        <v>191</v>
      </c>
      <c r="B78" s="11">
        <v>56.040210000000002</v>
      </c>
    </row>
    <row r="79" spans="1:2" x14ac:dyDescent="0.35">
      <c r="A79" s="6" t="s">
        <v>190</v>
      </c>
      <c r="B79" s="11">
        <v>58.450220000000002</v>
      </c>
    </row>
    <row r="80" spans="1:2" x14ac:dyDescent="0.35">
      <c r="A80" s="6" t="s">
        <v>189</v>
      </c>
      <c r="B80" s="11">
        <v>59.390439999999998</v>
      </c>
    </row>
    <row r="81" spans="1:2" x14ac:dyDescent="0.35">
      <c r="A81" s="6" t="s">
        <v>188</v>
      </c>
      <c r="B81" s="11">
        <v>61.431040000000003</v>
      </c>
    </row>
    <row r="82" spans="1:2" x14ac:dyDescent="0.35">
      <c r="A82" s="6" t="s">
        <v>186</v>
      </c>
      <c r="B82" s="11">
        <v>60.840159999999997</v>
      </c>
    </row>
    <row r="83" spans="1:2" x14ac:dyDescent="0.35">
      <c r="A83" s="6" t="s">
        <v>185</v>
      </c>
      <c r="B83" s="11">
        <v>60.620530000000002</v>
      </c>
    </row>
    <row r="84" spans="1:2" x14ac:dyDescent="0.35">
      <c r="A84" s="6" t="s">
        <v>184</v>
      </c>
      <c r="B84" s="11">
        <v>59.071680000000001</v>
      </c>
    </row>
    <row r="85" spans="1:2" x14ac:dyDescent="0.35">
      <c r="A85" s="6" t="s">
        <v>183</v>
      </c>
      <c r="B85" s="11">
        <v>61.510530000000003</v>
      </c>
    </row>
    <row r="86" spans="1:2" x14ac:dyDescent="0.35">
      <c r="A86" s="6" t="s">
        <v>182</v>
      </c>
      <c r="B86" s="11">
        <v>65.000399999999999</v>
      </c>
    </row>
    <row r="87" spans="1:2" x14ac:dyDescent="0.35">
      <c r="A87" s="6" t="s">
        <v>181</v>
      </c>
      <c r="B87" s="11">
        <v>62.281410000000001</v>
      </c>
    </row>
    <row r="88" spans="1:2" x14ac:dyDescent="0.35">
      <c r="A88" s="6" t="s">
        <v>180</v>
      </c>
      <c r="B88" s="11">
        <v>62.431179999999998</v>
      </c>
    </row>
    <row r="89" spans="1:2" x14ac:dyDescent="0.35">
      <c r="A89" s="6" t="s">
        <v>179</v>
      </c>
      <c r="B89" s="11">
        <v>61.800530000000002</v>
      </c>
    </row>
    <row r="90" spans="1:2" x14ac:dyDescent="0.35">
      <c r="A90" s="6" t="s">
        <v>178</v>
      </c>
      <c r="B90" s="11">
        <v>58.719430000000003</v>
      </c>
    </row>
    <row r="91" spans="1:2" x14ac:dyDescent="0.35">
      <c r="A91" s="6" t="s">
        <v>177</v>
      </c>
      <c r="B91" s="11">
        <v>57.409419999999997</v>
      </c>
    </row>
    <row r="92" spans="1:2" x14ac:dyDescent="0.35">
      <c r="A92" s="6" t="s">
        <v>176</v>
      </c>
      <c r="B92" s="11">
        <v>58.49906</v>
      </c>
    </row>
    <row r="93" spans="1:2" x14ac:dyDescent="0.35">
      <c r="A93" s="6" t="s">
        <v>175</v>
      </c>
      <c r="B93" s="11">
        <v>60.57893</v>
      </c>
    </row>
    <row r="94" spans="1:2" x14ac:dyDescent="0.35">
      <c r="A94" s="6" t="s">
        <v>174</v>
      </c>
      <c r="B94" s="11">
        <v>63.508800000000001</v>
      </c>
    </row>
    <row r="95" spans="1:2" x14ac:dyDescent="0.35">
      <c r="A95" s="6" t="s">
        <v>173</v>
      </c>
      <c r="B95" s="11">
        <v>64.068799999999996</v>
      </c>
    </row>
    <row r="96" spans="1:2" x14ac:dyDescent="0.35">
      <c r="A96" s="6" t="s">
        <v>172</v>
      </c>
      <c r="B96" s="11">
        <v>62.868650000000002</v>
      </c>
    </row>
    <row r="97" spans="1:2" x14ac:dyDescent="0.35">
      <c r="A97" s="6" t="s">
        <v>171</v>
      </c>
      <c r="B97" s="11">
        <v>68.029120000000006</v>
      </c>
    </row>
    <row r="98" spans="1:2" x14ac:dyDescent="0.35">
      <c r="A98" s="6" t="s">
        <v>170</v>
      </c>
      <c r="B98" s="11">
        <v>71.549210000000002</v>
      </c>
    </row>
    <row r="99" spans="1:2" x14ac:dyDescent="0.35">
      <c r="A99" s="6" t="s">
        <v>169</v>
      </c>
      <c r="B99" s="11">
        <v>70.550299999999993</v>
      </c>
    </row>
    <row r="100" spans="1:2" x14ac:dyDescent="0.35">
      <c r="A100" s="6" t="s">
        <v>168</v>
      </c>
      <c r="B100" s="11">
        <v>73.621129999999994</v>
      </c>
    </row>
    <row r="101" spans="1:2" x14ac:dyDescent="0.35">
      <c r="A101" s="6" t="s">
        <v>167</v>
      </c>
      <c r="B101" s="11">
        <v>69.980530000000002</v>
      </c>
    </row>
    <row r="102" spans="1:2" x14ac:dyDescent="0.35">
      <c r="A102" s="6" t="s">
        <v>166</v>
      </c>
      <c r="B102" s="11">
        <v>71.53098</v>
      </c>
    </row>
    <row r="103" spans="1:2" x14ac:dyDescent="0.35">
      <c r="A103" s="6" t="s">
        <v>165</v>
      </c>
      <c r="B103" s="11">
        <v>68.810519999999997</v>
      </c>
    </row>
    <row r="104" spans="1:2" x14ac:dyDescent="0.35">
      <c r="A104" s="6" t="s">
        <v>164</v>
      </c>
      <c r="B104" s="11">
        <v>66.330789999999993</v>
      </c>
    </row>
    <row r="105" spans="1:2" x14ac:dyDescent="0.35">
      <c r="A105" s="6" t="s">
        <v>163</v>
      </c>
      <c r="B105" s="11">
        <v>65.670929999999998</v>
      </c>
    </row>
    <row r="106" spans="1:2" x14ac:dyDescent="0.35">
      <c r="A106" s="6" t="s">
        <v>162</v>
      </c>
      <c r="B106" s="11">
        <v>66.471299999999999</v>
      </c>
    </row>
    <row r="107" spans="1:2" x14ac:dyDescent="0.35">
      <c r="A107" s="6" t="s">
        <v>161</v>
      </c>
      <c r="B107" s="11">
        <v>68.392120000000006</v>
      </c>
    </row>
    <row r="108" spans="1:2" x14ac:dyDescent="0.35">
      <c r="A108" s="6" t="s">
        <v>160</v>
      </c>
      <c r="B108" s="11">
        <v>66.921750000000003</v>
      </c>
    </row>
    <row r="109" spans="1:2" x14ac:dyDescent="0.35">
      <c r="A109" s="6" t="s">
        <v>159</v>
      </c>
      <c r="B109" s="11">
        <v>65.489840000000001</v>
      </c>
    </row>
    <row r="110" spans="1:2" x14ac:dyDescent="0.35">
      <c r="A110" s="6" t="s">
        <v>158</v>
      </c>
      <c r="B110" s="11">
        <v>68.521029999999996</v>
      </c>
    </row>
    <row r="111" spans="1:2" x14ac:dyDescent="0.35">
      <c r="A111" s="6" t="s">
        <v>157</v>
      </c>
      <c r="B111" s="11">
        <v>72.510249999999999</v>
      </c>
    </row>
    <row r="112" spans="1:2" x14ac:dyDescent="0.35">
      <c r="A112" s="6" t="s">
        <v>156</v>
      </c>
      <c r="B112" s="11">
        <v>72.010249999999999</v>
      </c>
    </row>
    <row r="113" spans="1:2" x14ac:dyDescent="0.35">
      <c r="A113" s="6" t="s">
        <v>155</v>
      </c>
      <c r="B113" s="11">
        <v>73.201710000000006</v>
      </c>
    </row>
    <row r="114" spans="1:2" x14ac:dyDescent="0.35">
      <c r="A114" s="6" t="s">
        <v>154</v>
      </c>
      <c r="B114" s="11">
        <v>70.981620000000007</v>
      </c>
    </row>
    <row r="115" spans="1:2" x14ac:dyDescent="0.35">
      <c r="A115" s="6" t="s">
        <v>153</v>
      </c>
      <c r="B115" s="11">
        <v>71.690610000000007</v>
      </c>
    </row>
    <row r="116" spans="1:2" x14ac:dyDescent="0.35">
      <c r="A116" s="6" t="s">
        <v>152</v>
      </c>
      <c r="B116" s="11">
        <v>73.261349999999993</v>
      </c>
    </row>
    <row r="117" spans="1:2" x14ac:dyDescent="0.35">
      <c r="A117" s="6" t="s">
        <v>151</v>
      </c>
      <c r="B117" s="11">
        <v>71.911709999999999</v>
      </c>
    </row>
    <row r="118" spans="1:2" x14ac:dyDescent="0.35">
      <c r="A118" s="6" t="s">
        <v>150</v>
      </c>
      <c r="B118" s="11">
        <v>69.810749999999999</v>
      </c>
    </row>
    <row r="119" spans="1:2" x14ac:dyDescent="0.35">
      <c r="A119" s="6" t="s">
        <v>149</v>
      </c>
      <c r="B119" s="11">
        <v>70.221109999999996</v>
      </c>
    </row>
    <row r="120" spans="1:2" x14ac:dyDescent="0.35">
      <c r="A120" s="6" t="s">
        <v>148</v>
      </c>
      <c r="B120" s="11">
        <v>69.461250000000007</v>
      </c>
    </row>
    <row r="121" spans="1:2" x14ac:dyDescent="0.35">
      <c r="A121" s="6" t="s">
        <v>147</v>
      </c>
      <c r="B121" s="11">
        <v>70.100380000000001</v>
      </c>
    </row>
    <row r="122" spans="1:2" x14ac:dyDescent="0.35">
      <c r="A122" s="6" t="s">
        <v>146</v>
      </c>
      <c r="B122" s="11">
        <v>70.690749999999994</v>
      </c>
    </row>
    <row r="123" spans="1:2" x14ac:dyDescent="0.35">
      <c r="A123" s="6" t="s">
        <v>145</v>
      </c>
      <c r="B123" s="11">
        <v>74.218819999999994</v>
      </c>
    </row>
    <row r="124" spans="1:2" x14ac:dyDescent="0.35">
      <c r="A124" s="6" t="s">
        <v>144</v>
      </c>
      <c r="B124" s="11">
        <v>76.247669999999999</v>
      </c>
    </row>
    <row r="125" spans="1:2" x14ac:dyDescent="0.35">
      <c r="A125" s="6" t="s">
        <v>143</v>
      </c>
      <c r="B125" s="11">
        <v>76.207669999999993</v>
      </c>
    </row>
    <row r="126" spans="1:2" x14ac:dyDescent="0.35">
      <c r="A126" s="6" t="s">
        <v>142</v>
      </c>
      <c r="B126" s="11">
        <v>75.809129999999996</v>
      </c>
    </row>
    <row r="127" spans="1:2" x14ac:dyDescent="0.35">
      <c r="A127" s="6" t="s">
        <v>141</v>
      </c>
      <c r="B127" s="11">
        <v>75.608909999999995</v>
      </c>
    </row>
    <row r="128" spans="1:2" x14ac:dyDescent="0.35">
      <c r="A128" s="6" t="s">
        <v>140</v>
      </c>
      <c r="B128" s="11">
        <v>76.248710000000003</v>
      </c>
    </row>
    <row r="129" spans="1:2" x14ac:dyDescent="0.35">
      <c r="A129" s="6" t="s">
        <v>139</v>
      </c>
      <c r="B129" s="11">
        <v>74.578320000000005</v>
      </c>
    </row>
    <row r="130" spans="1:2" x14ac:dyDescent="0.35">
      <c r="A130" s="6" t="s">
        <v>138</v>
      </c>
      <c r="B130" s="11">
        <v>73.859409999999997</v>
      </c>
    </row>
    <row r="131" spans="1:2" x14ac:dyDescent="0.35">
      <c r="A131" s="6" t="s">
        <v>137</v>
      </c>
      <c r="B131" s="11">
        <v>75.478399999999993</v>
      </c>
    </row>
    <row r="132" spans="1:2" x14ac:dyDescent="0.35">
      <c r="A132" s="6" t="s">
        <v>136</v>
      </c>
      <c r="B132" s="11">
        <v>74.100639999999999</v>
      </c>
    </row>
    <row r="133" spans="1:2" x14ac:dyDescent="0.35">
      <c r="A133" s="6" t="s">
        <v>135</v>
      </c>
      <c r="B133" s="11">
        <v>74.570869999999999</v>
      </c>
    </row>
    <row r="134" spans="1:2" x14ac:dyDescent="0.35">
      <c r="A134" s="6" t="s">
        <v>134</v>
      </c>
      <c r="B134" s="11">
        <v>72.328810000000004</v>
      </c>
    </row>
    <row r="135" spans="1:2" x14ac:dyDescent="0.35">
      <c r="A135" s="6" t="s">
        <v>133</v>
      </c>
      <c r="B135" s="11">
        <v>71.819320000000005</v>
      </c>
    </row>
    <row r="136" spans="1:2" x14ac:dyDescent="0.35">
      <c r="A136" s="6" t="s">
        <v>132</v>
      </c>
      <c r="B136" s="11">
        <v>72.09881</v>
      </c>
    </row>
    <row r="137" spans="1:2" x14ac:dyDescent="0.35">
      <c r="A137" s="6" t="s">
        <v>131</v>
      </c>
      <c r="B137" s="11">
        <v>71.388810000000007</v>
      </c>
    </row>
    <row r="138" spans="1:2" x14ac:dyDescent="0.35">
      <c r="A138" s="6" t="s">
        <v>130</v>
      </c>
      <c r="B138" s="11">
        <v>70.799090000000007</v>
      </c>
    </row>
    <row r="139" spans="1:2" x14ac:dyDescent="0.35">
      <c r="A139" s="6" t="s">
        <v>129</v>
      </c>
      <c r="B139" s="11">
        <v>70.629090000000005</v>
      </c>
    </row>
    <row r="140" spans="1:2" x14ac:dyDescent="0.35">
      <c r="A140" s="6" t="s">
        <v>128</v>
      </c>
      <c r="B140" s="11">
        <v>70.739599999999996</v>
      </c>
    </row>
    <row r="141" spans="1:2" x14ac:dyDescent="0.35">
      <c r="A141" s="6" t="s">
        <v>127</v>
      </c>
      <c r="B141" s="11">
        <v>70.708870000000005</v>
      </c>
    </row>
    <row r="142" spans="1:2" x14ac:dyDescent="0.35">
      <c r="A142" s="6" t="s">
        <v>126</v>
      </c>
      <c r="B142" s="11">
        <v>68.279790000000006</v>
      </c>
    </row>
    <row r="143" spans="1:2" x14ac:dyDescent="0.35">
      <c r="A143" s="6" t="s">
        <v>125</v>
      </c>
      <c r="B143" s="11">
        <v>67.987030000000004</v>
      </c>
    </row>
    <row r="144" spans="1:2" x14ac:dyDescent="0.35">
      <c r="A144" s="6" t="s">
        <v>124</v>
      </c>
      <c r="B144" s="11">
        <v>68.497399999999999</v>
      </c>
    </row>
    <row r="145" spans="1:2" x14ac:dyDescent="0.35">
      <c r="A145" s="6" t="s">
        <v>123</v>
      </c>
      <c r="B145" s="11">
        <v>70.326250000000002</v>
      </c>
    </row>
    <row r="146" spans="1:2" x14ac:dyDescent="0.35">
      <c r="A146" s="6" t="s">
        <v>122</v>
      </c>
      <c r="B146" s="11">
        <v>69.219369999999998</v>
      </c>
    </row>
    <row r="147" spans="1:2" x14ac:dyDescent="0.35">
      <c r="A147" s="6" t="s">
        <v>121</v>
      </c>
      <c r="B147" s="11">
        <v>68.127539999999996</v>
      </c>
    </row>
    <row r="148" spans="1:2" x14ac:dyDescent="0.35">
      <c r="A148" s="6" t="s">
        <v>120</v>
      </c>
      <c r="B148" s="11">
        <v>67.347679999999997</v>
      </c>
    </row>
    <row r="149" spans="1:2" x14ac:dyDescent="0.35">
      <c r="A149" s="6" t="s">
        <v>119</v>
      </c>
      <c r="B149" s="11">
        <v>67.916809999999998</v>
      </c>
    </row>
    <row r="150" spans="1:2" x14ac:dyDescent="0.35">
      <c r="A150" s="6" t="s">
        <v>118</v>
      </c>
      <c r="B150" s="11">
        <v>66.927530000000004</v>
      </c>
    </row>
    <row r="151" spans="1:2" x14ac:dyDescent="0.35">
      <c r="A151" s="6" t="s">
        <v>117</v>
      </c>
      <c r="B151" s="11">
        <v>66.668689999999998</v>
      </c>
    </row>
    <row r="152" spans="1:2" x14ac:dyDescent="0.35">
      <c r="A152" s="6" t="s">
        <v>116</v>
      </c>
      <c r="B152" s="11">
        <v>67.468689999999995</v>
      </c>
    </row>
    <row r="153" spans="1:2" x14ac:dyDescent="0.35">
      <c r="A153" s="6" t="s">
        <v>115</v>
      </c>
      <c r="B153" s="11">
        <v>68.048410000000004</v>
      </c>
    </row>
    <row r="154" spans="1:2" x14ac:dyDescent="0.35">
      <c r="A154" s="6" t="s">
        <v>114</v>
      </c>
      <c r="B154" s="11">
        <v>70.669290000000004</v>
      </c>
    </row>
    <row r="155" spans="1:2" x14ac:dyDescent="0.35">
      <c r="A155" s="6" t="s">
        <v>113</v>
      </c>
      <c r="B155" s="11">
        <v>70.759150000000005</v>
      </c>
    </row>
    <row r="156" spans="1:2" x14ac:dyDescent="0.35">
      <c r="A156" s="6" t="s">
        <v>112</v>
      </c>
      <c r="B156" s="11">
        <v>70.069090000000003</v>
      </c>
    </row>
    <row r="157" spans="1:2" x14ac:dyDescent="0.35">
      <c r="A157" s="6" t="s">
        <v>111</v>
      </c>
      <c r="B157" s="11">
        <v>70.358869999999996</v>
      </c>
    </row>
    <row r="158" spans="1:2" x14ac:dyDescent="0.35">
      <c r="A158" s="6" t="s">
        <v>110</v>
      </c>
      <c r="B158" s="11">
        <v>68.988640000000004</v>
      </c>
    </row>
    <row r="159" spans="1:2" x14ac:dyDescent="0.35">
      <c r="A159" s="6" t="s">
        <v>109</v>
      </c>
      <c r="B159" s="11">
        <v>68.558629999999994</v>
      </c>
    </row>
    <row r="160" spans="1:2" x14ac:dyDescent="0.35">
      <c r="A160" s="6" t="s">
        <v>108</v>
      </c>
      <c r="B160" s="11">
        <v>67.958629999999999</v>
      </c>
    </row>
    <row r="161" spans="1:2" x14ac:dyDescent="0.35">
      <c r="A161" s="6" t="s">
        <v>107</v>
      </c>
      <c r="B161" s="11">
        <v>68.368189999999998</v>
      </c>
    </row>
    <row r="162" spans="1:2" x14ac:dyDescent="0.35">
      <c r="A162" s="6" t="s">
        <v>106</v>
      </c>
      <c r="B162" s="11">
        <v>69.187539999999998</v>
      </c>
    </row>
    <row r="163" spans="1:2" x14ac:dyDescent="0.35">
      <c r="A163" s="6" t="s">
        <v>105</v>
      </c>
      <c r="B163" s="11">
        <v>67.638040000000004</v>
      </c>
    </row>
    <row r="164" spans="1:2" x14ac:dyDescent="0.35">
      <c r="A164" s="6" t="s">
        <v>104</v>
      </c>
      <c r="B164" s="11">
        <v>68.017030000000005</v>
      </c>
    </row>
    <row r="165" spans="1:2" x14ac:dyDescent="0.35">
      <c r="A165" s="6" t="s">
        <v>103</v>
      </c>
      <c r="B165" s="11">
        <v>66.540289999999999</v>
      </c>
    </row>
    <row r="166" spans="1:2" x14ac:dyDescent="0.35">
      <c r="A166" s="6" t="s">
        <v>102</v>
      </c>
      <c r="B166" s="11">
        <v>66.438400000000001</v>
      </c>
    </row>
    <row r="167" spans="1:2" x14ac:dyDescent="0.35">
      <c r="A167" s="6" t="s">
        <v>101</v>
      </c>
      <c r="B167" s="11">
        <v>66.29956</v>
      </c>
    </row>
    <row r="168" spans="1:2" x14ac:dyDescent="0.35">
      <c r="A168" s="6" t="s">
        <v>100</v>
      </c>
      <c r="B168" s="11">
        <v>64.719840000000005</v>
      </c>
    </row>
    <row r="169" spans="1:2" x14ac:dyDescent="0.35">
      <c r="A169" s="6" t="s">
        <v>99</v>
      </c>
      <c r="B169" s="11">
        <v>65.728830000000002</v>
      </c>
    </row>
    <row r="170" spans="1:2" x14ac:dyDescent="0.35">
      <c r="A170" s="6" t="s">
        <v>98</v>
      </c>
      <c r="B170" s="11">
        <v>68.409199999999998</v>
      </c>
    </row>
    <row r="171" spans="1:2" x14ac:dyDescent="0.35">
      <c r="A171" s="6" t="s">
        <v>97</v>
      </c>
      <c r="B171" s="11">
        <v>66.80883</v>
      </c>
    </row>
    <row r="172" spans="1:2" x14ac:dyDescent="0.35">
      <c r="A172" s="6" t="s">
        <v>96</v>
      </c>
      <c r="B172" s="11">
        <v>67.86833</v>
      </c>
    </row>
    <row r="173" spans="1:2" x14ac:dyDescent="0.35">
      <c r="A173" s="6" t="s">
        <v>95</v>
      </c>
      <c r="B173" s="11">
        <v>68.687460000000002</v>
      </c>
    </row>
    <row r="174" spans="1:2" x14ac:dyDescent="0.35">
      <c r="A174" s="6" t="s">
        <v>94</v>
      </c>
      <c r="B174" s="11">
        <v>68.639380000000003</v>
      </c>
    </row>
    <row r="175" spans="1:2" x14ac:dyDescent="0.35">
      <c r="A175" s="6" t="s">
        <v>93</v>
      </c>
      <c r="B175" s="11">
        <v>69.21011</v>
      </c>
    </row>
    <row r="176" spans="1:2" x14ac:dyDescent="0.35">
      <c r="A176" s="6" t="s">
        <v>92</v>
      </c>
      <c r="B176" s="11">
        <v>71.180850000000007</v>
      </c>
    </row>
    <row r="177" spans="1:2" x14ac:dyDescent="0.35">
      <c r="A177" s="6" t="s">
        <v>91</v>
      </c>
      <c r="B177" s="11">
        <v>70.580910000000003</v>
      </c>
    </row>
    <row r="178" spans="1:2" x14ac:dyDescent="0.35">
      <c r="A178" s="6" t="s">
        <v>90</v>
      </c>
      <c r="B178" s="11">
        <v>68.729079999999996</v>
      </c>
    </row>
    <row r="179" spans="1:2" x14ac:dyDescent="0.35">
      <c r="A179" s="6" t="s">
        <v>89</v>
      </c>
      <c r="B179" s="11">
        <v>69.957859999999997</v>
      </c>
    </row>
    <row r="180" spans="1:2" x14ac:dyDescent="0.35">
      <c r="A180" s="6" t="s">
        <v>88</v>
      </c>
      <c r="B180" s="11">
        <v>70.56823</v>
      </c>
    </row>
    <row r="181" spans="1:2" x14ac:dyDescent="0.35">
      <c r="A181" s="6" t="s">
        <v>87</v>
      </c>
      <c r="B181" s="11">
        <v>71.058589999999995</v>
      </c>
    </row>
    <row r="182" spans="1:2" x14ac:dyDescent="0.35">
      <c r="A182" s="6" t="s">
        <v>86</v>
      </c>
      <c r="B182" s="11">
        <v>70.138589999999994</v>
      </c>
    </row>
    <row r="183" spans="1:2" x14ac:dyDescent="0.35">
      <c r="A183" s="6" t="s">
        <v>85</v>
      </c>
      <c r="B183" s="11">
        <v>72.647739999999999</v>
      </c>
    </row>
    <row r="184" spans="1:2" x14ac:dyDescent="0.35">
      <c r="A184" s="6" t="s">
        <v>84</v>
      </c>
      <c r="B184" s="11">
        <v>71.286580000000001</v>
      </c>
    </row>
    <row r="185" spans="1:2" x14ac:dyDescent="0.35">
      <c r="A185" s="6" t="s">
        <v>83</v>
      </c>
      <c r="B185" s="11">
        <v>71.868530000000007</v>
      </c>
    </row>
    <row r="186" spans="1:2" x14ac:dyDescent="0.35">
      <c r="A186" s="6" t="s">
        <v>82</v>
      </c>
      <c r="B186" s="11">
        <v>72.106579999999994</v>
      </c>
    </row>
    <row r="187" spans="1:2" x14ac:dyDescent="0.35">
      <c r="A187" s="6" t="s">
        <v>81</v>
      </c>
      <c r="B187" s="11">
        <v>72.516949999999994</v>
      </c>
    </row>
    <row r="188" spans="1:2" x14ac:dyDescent="0.35">
      <c r="A188" s="6" t="s">
        <v>80</v>
      </c>
      <c r="B188" s="11">
        <v>73.136949999999999</v>
      </c>
    </row>
    <row r="189" spans="1:2" x14ac:dyDescent="0.35">
      <c r="A189" s="6" t="s">
        <v>79</v>
      </c>
      <c r="B189" s="11">
        <v>73.067260000000005</v>
      </c>
    </row>
    <row r="190" spans="1:2" x14ac:dyDescent="0.35">
      <c r="A190" s="6" t="s">
        <v>78</v>
      </c>
      <c r="B190" s="11">
        <v>72.134690000000006</v>
      </c>
    </row>
    <row r="191" spans="1:2" x14ac:dyDescent="0.35">
      <c r="A191" s="6" t="s">
        <v>77</v>
      </c>
      <c r="B191" s="11">
        <v>71.564319999999995</v>
      </c>
    </row>
    <row r="192" spans="1:2" x14ac:dyDescent="0.35">
      <c r="A192" s="6" t="s">
        <v>76</v>
      </c>
      <c r="B192" s="11">
        <v>71.125050000000002</v>
      </c>
    </row>
    <row r="193" spans="1:2" x14ac:dyDescent="0.35">
      <c r="A193" s="6" t="s">
        <v>75</v>
      </c>
      <c r="B193" s="11">
        <v>70.485780000000005</v>
      </c>
    </row>
    <row r="194" spans="1:2" x14ac:dyDescent="0.35">
      <c r="A194" s="6" t="s">
        <v>74</v>
      </c>
      <c r="B194" s="11">
        <v>71.485780000000005</v>
      </c>
    </row>
    <row r="195" spans="1:2" x14ac:dyDescent="0.35">
      <c r="A195" s="6" t="s">
        <v>73</v>
      </c>
      <c r="B195" s="11">
        <v>70.768349999999998</v>
      </c>
    </row>
    <row r="196" spans="1:2" x14ac:dyDescent="0.35">
      <c r="A196" s="6" t="s">
        <v>72</v>
      </c>
      <c r="B196" s="11">
        <v>71.05762</v>
      </c>
    </row>
    <row r="197" spans="1:2" x14ac:dyDescent="0.35">
      <c r="A197" s="6" t="s">
        <v>71</v>
      </c>
      <c r="B197" s="11">
        <v>70.295779999999993</v>
      </c>
    </row>
    <row r="198" spans="1:2" x14ac:dyDescent="0.35">
      <c r="A198" s="6" t="s">
        <v>70</v>
      </c>
      <c r="B198" s="11">
        <v>70.422839999999994</v>
      </c>
    </row>
    <row r="199" spans="1:2" x14ac:dyDescent="0.35">
      <c r="A199" s="6" t="s">
        <v>69</v>
      </c>
      <c r="B199" s="11">
        <v>68.154309999999995</v>
      </c>
    </row>
    <row r="200" spans="1:2" x14ac:dyDescent="0.35">
      <c r="A200" s="6" t="s">
        <v>68</v>
      </c>
      <c r="B200" s="11">
        <v>66.993579999999994</v>
      </c>
    </row>
    <row r="201" spans="1:2" x14ac:dyDescent="0.35">
      <c r="A201" s="6" t="s">
        <v>67</v>
      </c>
      <c r="B201" s="11">
        <v>66.195059999999998</v>
      </c>
    </row>
    <row r="202" spans="1:2" x14ac:dyDescent="0.35">
      <c r="A202" s="6" t="s">
        <v>66</v>
      </c>
      <c r="B202" s="11">
        <v>66.495419999999996</v>
      </c>
    </row>
    <row r="203" spans="1:2" x14ac:dyDescent="0.35">
      <c r="A203" s="6" t="s">
        <v>65</v>
      </c>
      <c r="B203" s="11">
        <v>66.515420000000006</v>
      </c>
    </row>
    <row r="204" spans="1:2" x14ac:dyDescent="0.35">
      <c r="A204" s="6" t="s">
        <v>64</v>
      </c>
      <c r="B204" s="11">
        <v>64.914689999999993</v>
      </c>
    </row>
    <row r="205" spans="1:2" x14ac:dyDescent="0.35">
      <c r="A205" s="6" t="s">
        <v>63</v>
      </c>
      <c r="B205" s="11">
        <v>66.394329999999997</v>
      </c>
    </row>
    <row r="206" spans="1:2" x14ac:dyDescent="0.35">
      <c r="A206" s="6" t="s">
        <v>62</v>
      </c>
      <c r="B206" s="11">
        <v>65.444329999999994</v>
      </c>
    </row>
    <row r="207" spans="1:2" x14ac:dyDescent="0.35">
      <c r="A207" s="6" t="s">
        <v>61</v>
      </c>
      <c r="B207" s="11">
        <v>64.988020000000006</v>
      </c>
    </row>
    <row r="208" spans="1:2" x14ac:dyDescent="0.35">
      <c r="A208" s="6" t="s">
        <v>60</v>
      </c>
      <c r="B208" s="11">
        <v>63.207650000000001</v>
      </c>
    </row>
    <row r="209" spans="1:2" x14ac:dyDescent="0.35">
      <c r="A209" s="6" t="s">
        <v>59</v>
      </c>
      <c r="B209" s="11">
        <v>64.336920000000006</v>
      </c>
    </row>
    <row r="210" spans="1:2" x14ac:dyDescent="0.35">
      <c r="A210" s="6" t="s">
        <v>58</v>
      </c>
      <c r="B210" s="11">
        <v>63.697279999999999</v>
      </c>
    </row>
    <row r="211" spans="1:2" x14ac:dyDescent="0.35">
      <c r="A211" s="6" t="s">
        <v>57</v>
      </c>
      <c r="B211" s="11">
        <v>62.817279999999997</v>
      </c>
    </row>
    <row r="212" spans="1:2" x14ac:dyDescent="0.35">
      <c r="A212" s="6" t="s">
        <v>56</v>
      </c>
      <c r="B212" s="11">
        <v>63.38655</v>
      </c>
    </row>
    <row r="213" spans="1:2" x14ac:dyDescent="0.35">
      <c r="A213" s="6" t="s">
        <v>55</v>
      </c>
      <c r="B213" s="11">
        <v>64.098759999999999</v>
      </c>
    </row>
    <row r="214" spans="1:2" x14ac:dyDescent="0.35">
      <c r="A214" s="6" t="s">
        <v>54</v>
      </c>
      <c r="B214" s="11">
        <v>63.867280000000001</v>
      </c>
    </row>
    <row r="215" spans="1:2" x14ac:dyDescent="0.35">
      <c r="A215" s="6" t="s">
        <v>53</v>
      </c>
      <c r="B215" s="11">
        <v>65.237290000000002</v>
      </c>
    </row>
    <row r="216" spans="1:2" x14ac:dyDescent="0.35">
      <c r="A216" s="6" t="s">
        <v>52</v>
      </c>
      <c r="B216" s="11">
        <v>66.517290000000003</v>
      </c>
    </row>
    <row r="217" spans="1:2" x14ac:dyDescent="0.35">
      <c r="A217" s="6" t="s">
        <v>51</v>
      </c>
      <c r="B217" s="11">
        <v>66.327290000000005</v>
      </c>
    </row>
    <row r="218" spans="1:2" x14ac:dyDescent="0.35">
      <c r="A218" s="6" t="s">
        <v>50</v>
      </c>
      <c r="B218" s="11">
        <v>65.557289999999995</v>
      </c>
    </row>
    <row r="219" spans="1:2" x14ac:dyDescent="0.35">
      <c r="A219" s="6" t="s">
        <v>49</v>
      </c>
      <c r="B219" s="11">
        <v>63.606549999999999</v>
      </c>
    </row>
    <row r="220" spans="1:2" x14ac:dyDescent="0.35">
      <c r="A220" s="6" t="s">
        <v>48</v>
      </c>
      <c r="B220" s="11">
        <v>62.593969999999999</v>
      </c>
    </row>
    <row r="221" spans="1:2" x14ac:dyDescent="0.35">
      <c r="A221" s="6" t="s">
        <v>47</v>
      </c>
      <c r="B221" s="11">
        <v>62.755070000000003</v>
      </c>
    </row>
    <row r="222" spans="1:2" x14ac:dyDescent="0.35">
      <c r="A222" s="6" t="s">
        <v>46</v>
      </c>
      <c r="B222" s="11">
        <v>62.043970000000002</v>
      </c>
    </row>
    <row r="223" spans="1:2" x14ac:dyDescent="0.35">
      <c r="A223" s="6" t="s">
        <v>45</v>
      </c>
      <c r="B223" s="11">
        <v>61.758409999999998</v>
      </c>
    </row>
    <row r="224" spans="1:2" x14ac:dyDescent="0.35">
      <c r="A224" s="6" t="s">
        <v>44</v>
      </c>
      <c r="B224" s="11">
        <v>60.288780000000003</v>
      </c>
    </row>
    <row r="225" spans="1:2" x14ac:dyDescent="0.35">
      <c r="A225" s="6" t="s">
        <v>43</v>
      </c>
      <c r="B225" s="11">
        <v>62.010240000000003</v>
      </c>
    </row>
    <row r="226" spans="1:2" x14ac:dyDescent="0.35">
      <c r="A226" s="6" t="s">
        <v>42</v>
      </c>
      <c r="B226" s="11">
        <v>64.999129999999994</v>
      </c>
    </row>
    <row r="227" spans="1:2" x14ac:dyDescent="0.35">
      <c r="A227" s="6" t="s">
        <v>41</v>
      </c>
      <c r="B227" s="11">
        <v>64.614710000000002</v>
      </c>
    </row>
    <row r="228" spans="1:2" x14ac:dyDescent="0.35">
      <c r="A228" s="6" t="s">
        <v>40</v>
      </c>
      <c r="B228" s="11">
        <v>65.965440000000001</v>
      </c>
    </row>
    <row r="229" spans="1:2" x14ac:dyDescent="0.35">
      <c r="A229" s="6" t="s">
        <v>39</v>
      </c>
      <c r="B229" s="11">
        <v>65.085440000000006</v>
      </c>
    </row>
    <row r="230" spans="1:2" x14ac:dyDescent="0.35">
      <c r="A230" s="6" t="s">
        <v>38</v>
      </c>
      <c r="B230" s="11">
        <v>63.025460000000002</v>
      </c>
    </row>
    <row r="231" spans="1:2" x14ac:dyDescent="0.35">
      <c r="A231" s="6" t="s">
        <v>37</v>
      </c>
      <c r="B231" s="11">
        <v>62.975459999999998</v>
      </c>
    </row>
    <row r="232" spans="1:2" x14ac:dyDescent="0.35">
      <c r="A232" s="6" t="s">
        <v>36</v>
      </c>
      <c r="B232" s="11">
        <v>62.275449999999999</v>
      </c>
    </row>
    <row r="233" spans="1:2" x14ac:dyDescent="0.35">
      <c r="A233" s="6" t="s">
        <v>35</v>
      </c>
      <c r="B233" s="11">
        <v>61.755450000000003</v>
      </c>
    </row>
    <row r="234" spans="1:2" x14ac:dyDescent="0.35">
      <c r="A234" s="6" t="s">
        <v>34</v>
      </c>
      <c r="B234" s="11">
        <v>62.24324</v>
      </c>
    </row>
    <row r="235" spans="1:2" x14ac:dyDescent="0.35">
      <c r="A235" s="6" t="s">
        <v>33</v>
      </c>
      <c r="B235" s="11">
        <v>64.882130000000004</v>
      </c>
    </row>
    <row r="236" spans="1:2" x14ac:dyDescent="0.35">
      <c r="A236" s="6" t="s">
        <v>32</v>
      </c>
      <c r="B236" s="11">
        <v>66.623230000000007</v>
      </c>
    </row>
    <row r="237" spans="1:2" x14ac:dyDescent="0.35">
      <c r="A237" s="6" t="s">
        <v>31</v>
      </c>
      <c r="B237" s="11">
        <v>66.9636</v>
      </c>
    </row>
    <row r="238" spans="1:2" x14ac:dyDescent="0.35">
      <c r="A238" s="6" t="s">
        <v>30</v>
      </c>
      <c r="B238" s="11">
        <v>66.392870000000002</v>
      </c>
    </row>
    <row r="239" spans="1:2" x14ac:dyDescent="0.35">
      <c r="A239" s="6" t="s">
        <v>29</v>
      </c>
      <c r="B239" s="11">
        <v>67.276259999999994</v>
      </c>
    </row>
    <row r="240" spans="1:2" x14ac:dyDescent="0.35">
      <c r="A240" s="6" t="s">
        <v>28</v>
      </c>
      <c r="B240" s="11">
        <v>65.469949999999997</v>
      </c>
    </row>
    <row r="241" spans="1:2" x14ac:dyDescent="0.35">
      <c r="A241" s="6" t="s">
        <v>27</v>
      </c>
      <c r="B241" s="11">
        <v>64.579939999999993</v>
      </c>
    </row>
    <row r="242" spans="1:2" x14ac:dyDescent="0.35">
      <c r="A242" s="6" t="s">
        <v>26</v>
      </c>
      <c r="B242" s="11">
        <v>63.870869999999996</v>
      </c>
    </row>
    <row r="243" spans="1:2" x14ac:dyDescent="0.35">
      <c r="A243" s="6" t="s">
        <v>25</v>
      </c>
      <c r="B243" s="11">
        <v>65.220870000000005</v>
      </c>
    </row>
    <row r="244" spans="1:2" x14ac:dyDescent="0.35">
      <c r="A244" s="6" t="s">
        <v>24</v>
      </c>
      <c r="B244" s="11">
        <v>64.299949999999995</v>
      </c>
    </row>
    <row r="245" spans="1:2" x14ac:dyDescent="0.35">
      <c r="A245" s="6" t="s">
        <v>23</v>
      </c>
      <c r="B245" s="11">
        <v>63.759950000000003</v>
      </c>
    </row>
    <row r="246" spans="1:2" x14ac:dyDescent="0.35">
      <c r="A246" s="6" t="s">
        <v>22</v>
      </c>
      <c r="B246" s="11">
        <v>66.039029999999997</v>
      </c>
    </row>
    <row r="247" spans="1:2" x14ac:dyDescent="0.35">
      <c r="A247" s="6" t="s">
        <v>21</v>
      </c>
      <c r="B247" s="11">
        <v>68.017169999999993</v>
      </c>
    </row>
    <row r="248" spans="1:2" x14ac:dyDescent="0.35">
      <c r="A248" s="6" t="s">
        <v>20</v>
      </c>
      <c r="B248" s="11">
        <v>67.56626</v>
      </c>
    </row>
    <row r="249" spans="1:2" x14ac:dyDescent="0.35">
      <c r="A249" s="6" t="s">
        <v>19</v>
      </c>
      <c r="B249" s="11">
        <v>67.52534</v>
      </c>
    </row>
    <row r="250" spans="1:2" x14ac:dyDescent="0.35">
      <c r="A250" s="6" t="s">
        <v>18</v>
      </c>
      <c r="B250" s="11">
        <v>66.305340000000001</v>
      </c>
    </row>
    <row r="251" spans="1:2" x14ac:dyDescent="0.35">
      <c r="A251" s="6" t="s">
        <v>17</v>
      </c>
      <c r="B251" s="11">
        <v>68.264409999999998</v>
      </c>
    </row>
    <row r="252" spans="1:2" x14ac:dyDescent="0.35">
      <c r="A252" s="6" t="s">
        <v>16</v>
      </c>
      <c r="B252" s="11">
        <v>68.006259999999997</v>
      </c>
    </row>
    <row r="253" spans="1:2" x14ac:dyDescent="0.35">
      <c r="A253" s="6" t="s">
        <v>15</v>
      </c>
      <c r="B253" s="11">
        <v>69.506249999999994</v>
      </c>
    </row>
    <row r="254" spans="1:2" x14ac:dyDescent="0.35">
      <c r="A254" s="6" t="s">
        <v>14</v>
      </c>
      <c r="B254" s="11">
        <v>68.12809</v>
      </c>
    </row>
    <row r="255" spans="1:2" x14ac:dyDescent="0.35">
      <c r="A255" s="6" t="s">
        <v>13</v>
      </c>
      <c r="B255" s="11">
        <v>68.37809</v>
      </c>
    </row>
    <row r="256" spans="1:2" x14ac:dyDescent="0.35">
      <c r="A256" s="6" t="s">
        <v>12</v>
      </c>
      <c r="B256" s="11">
        <v>69.989009999999993</v>
      </c>
    </row>
    <row r="257" spans="1:2" x14ac:dyDescent="0.35">
      <c r="A257" s="6" t="s">
        <v>11</v>
      </c>
      <c r="B257" s="11">
        <v>69.269009999999994</v>
      </c>
    </row>
    <row r="258" spans="1:2" x14ac:dyDescent="0.35">
      <c r="B25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Study</vt:lpstr>
      <vt:lpstr>POWER_Dec-2024</vt:lpstr>
      <vt:lpstr>GAS_Dec-2024</vt:lpstr>
      <vt:lpstr>CO2_EUA_Dec-2024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 Cédric FRF</dc:creator>
  <cp:lastModifiedBy>Carmona Barrenechea Maria SP</cp:lastModifiedBy>
  <dcterms:created xsi:type="dcterms:W3CDTF">2024-11-25T12:20:52Z</dcterms:created>
  <dcterms:modified xsi:type="dcterms:W3CDTF">2024-12-11T14:57:19Z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4d7ebe-5351-4c8a-84b8-b1b708b13eb2_Enabled">
    <vt:lpwstr>true</vt:lpwstr>
  </property>
  <property fmtid="{D5CDD505-2E9C-101B-9397-08002B2CF9AE}" pid="3" name="MSIP_Label_114d7ebe-5351-4c8a-84b8-b1b708b13eb2_SetDate">
    <vt:lpwstr>2024-11-25T12:32:08Z</vt:lpwstr>
  </property>
  <property fmtid="{D5CDD505-2E9C-101B-9397-08002B2CF9AE}" pid="4" name="MSIP_Label_114d7ebe-5351-4c8a-84b8-b1b708b13eb2_Method">
    <vt:lpwstr>Standard</vt:lpwstr>
  </property>
  <property fmtid="{D5CDD505-2E9C-101B-9397-08002B2CF9AE}" pid="5" name="MSIP_Label_114d7ebe-5351-4c8a-84b8-b1b708b13eb2_Name">
    <vt:lpwstr>Internal</vt:lpwstr>
  </property>
  <property fmtid="{D5CDD505-2E9C-101B-9397-08002B2CF9AE}" pid="6" name="MSIP_Label_114d7ebe-5351-4c8a-84b8-b1b708b13eb2_SiteId">
    <vt:lpwstr>8619c67c-945a-48ae-8e77-35b1b71c9b98</vt:lpwstr>
  </property>
  <property fmtid="{D5CDD505-2E9C-101B-9397-08002B2CF9AE}" pid="7" name="MSIP_Label_114d7ebe-5351-4c8a-84b8-b1b708b13eb2_ActionId">
    <vt:lpwstr>73e0b7cd-0ed6-4af7-b4e6-c520fc9998c6</vt:lpwstr>
  </property>
  <property fmtid="{D5CDD505-2E9C-101B-9397-08002B2CF9AE}" pid="8" name="MSIP_Label_114d7ebe-5351-4c8a-84b8-b1b708b13eb2_ContentBits">
    <vt:lpwstr>2</vt:lpwstr>
  </property>
</Properties>
</file>