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stabucaedu-my.sharepoint.com/personal/diego_paez_ustabuca_edu_co/Documents/IA/AG-Ejercicios/3_Problema Producción/"/>
    </mc:Choice>
  </mc:AlternateContent>
  <xr:revisionPtr revIDLastSave="6744" documentId="8_{E9C1B511-14F2-4875-A852-CD2E0ED52383}" xr6:coauthVersionLast="47" xr6:coauthVersionMax="47" xr10:uidLastSave="{6CC4360B-1C8E-4255-8CD5-E0F3425863DB}"/>
  <bookViews>
    <workbookView xWindow="1068" yWindow="-108" windowWidth="22080" windowHeight="13176" xr2:uid="{1B62395E-5A0D-458F-BB9C-36A6917DE03B}"/>
  </bookViews>
  <sheets>
    <sheet name="Hoja1" sheetId="1" r:id="rId1"/>
  </sheets>
  <definedNames>
    <definedName name="solver_adj" localSheetId="0" hidden="1">Hoja1!$H$3:$H$4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Hoja1!$H$3:$H$4</definedName>
    <definedName name="solver_lhs2" localSheetId="0" hidden="1">Hoja1!$H$3:$H$4</definedName>
    <definedName name="solver_lhs3" localSheetId="0" hidden="1">Hoja1!$H$3:$H$4</definedName>
    <definedName name="solver_lhs4" localSheetId="0" hidden="1">Hoja1!$I$7</definedName>
    <definedName name="solver_lhs5" localSheetId="0" hidden="1">Hoja1!$I$8</definedName>
    <definedName name="solver_lhs6" localSheetId="0" hidden="1">Hoja1!$I$9</definedName>
    <definedName name="solver_lhs7" localSheetId="0" hidden="1">Hoja1!$H$4</definedName>
    <definedName name="solver_lhs8" localSheetId="0" hidden="1">Hoja1!$I$9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Hoja1!$C$8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hs1" localSheetId="0" hidden="1">10</definedName>
    <definedName name="solver_rhs2" localSheetId="0" hidden="1">"entero"</definedName>
    <definedName name="solver_rhs3" localSheetId="0" hidden="1">0</definedName>
    <definedName name="solver_rhs4" localSheetId="0" hidden="1">Hoja1!$K$7</definedName>
    <definedName name="solver_rhs5" localSheetId="0" hidden="1">Hoja1!$K$8</definedName>
    <definedName name="solver_rhs6" localSheetId="0" hidden="1">Hoja1!$K$9</definedName>
    <definedName name="solver_rhs7" localSheetId="0" hidden="1">0</definedName>
    <definedName name="solver_rhs8" localSheetId="0" hidden="1">Hoja1!$K$9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G7" i="1"/>
  <c r="C8" i="1"/>
  <c r="H8" i="1"/>
  <c r="H7" i="1"/>
  <c r="G8" i="1"/>
  <c r="G9" i="1"/>
  <c r="I9" i="1" l="1"/>
  <c r="I7" i="1"/>
  <c r="I8" i="1"/>
</calcChain>
</file>

<file path=xl/sharedStrings.xml><?xml version="1.0" encoding="utf-8"?>
<sst xmlns="http://schemas.openxmlformats.org/spreadsheetml/2006/main" count="27" uniqueCount="21">
  <si>
    <t>1 Lote</t>
  </si>
  <si>
    <t>Producto 1</t>
  </si>
  <si>
    <t>Producto 2</t>
  </si>
  <si>
    <t>Sector 1 [Horas]</t>
  </si>
  <si>
    <t>Sector 2 [Horas]</t>
  </si>
  <si>
    <t>Sector 3 [Horas]</t>
  </si>
  <si>
    <t>Variables de Decisión (No. De Lotes)</t>
  </si>
  <si>
    <t>Lotes Prod 1</t>
  </si>
  <si>
    <t>Lotes Prod 2</t>
  </si>
  <si>
    <t>&lt;=</t>
  </si>
  <si>
    <t>0&lt;=</t>
  </si>
  <si>
    <t>&lt;=10</t>
  </si>
  <si>
    <t>Ganancia</t>
  </si>
  <si>
    <t>Restricciones</t>
  </si>
  <si>
    <t>Sector 1</t>
  </si>
  <si>
    <t>Sector 2</t>
  </si>
  <si>
    <t>Sector 3</t>
  </si>
  <si>
    <t>Total Horas</t>
  </si>
  <si>
    <t>Produccion</t>
  </si>
  <si>
    <t>F.O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</si>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</sst>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22D5-F5AC-48F4-AB3F-50BD848F9052}">
  <dimension ref="B2:K9"/>
  <sheetViews>
    <sheetView tabSelected="1" zoomScale="160" zoomScaleNormal="160" workbookViewId="0">
      <selection activeCell="H9" sqref="H9"/>
    </sheetView>
  </sheetViews>
  <sheetFormatPr baseColWidth="10" defaultRowHeight="14.4" x14ac:dyDescent="0.3"/>
  <cols>
    <col min="1" max="1" width="4" customWidth="1"/>
    <col min="2" max="2" width="14.88671875" customWidth="1"/>
    <col min="3" max="3" width="11.109375" customWidth="1"/>
    <col min="5" max="5" width="4.5546875" customWidth="1"/>
    <col min="7" max="7" width="10.77734375" customWidth="1"/>
    <col min="8" max="8" width="9.77734375" customWidth="1"/>
    <col min="11" max="11" width="4.77734375" customWidth="1"/>
  </cols>
  <sheetData>
    <row r="2" spans="2:11" x14ac:dyDescent="0.3">
      <c r="B2" s="3" t="s">
        <v>0</v>
      </c>
      <c r="C2" s="3" t="s">
        <v>1</v>
      </c>
      <c r="D2" s="3" t="s">
        <v>2</v>
      </c>
      <c r="F2" s="4" t="s">
        <v>6</v>
      </c>
      <c r="G2" s="5"/>
      <c r="H2" s="5"/>
      <c r="I2" s="5"/>
      <c r="J2" s="8" t="s">
        <v>12</v>
      </c>
    </row>
    <row r="3" spans="2:11" x14ac:dyDescent="0.3">
      <c r="B3" s="1" t="s">
        <v>3</v>
      </c>
      <c r="C3" s="2">
        <v>1</v>
      </c>
      <c r="D3" s="2">
        <v>0</v>
      </c>
      <c r="F3" s="6" t="s">
        <v>7</v>
      </c>
      <c r="G3" s="7" t="s">
        <v>10</v>
      </c>
      <c r="H3" s="6">
        <v>2</v>
      </c>
      <c r="I3" s="7" t="s">
        <v>11</v>
      </c>
      <c r="J3" s="7">
        <v>3000</v>
      </c>
      <c r="K3" s="6"/>
    </row>
    <row r="4" spans="2:11" x14ac:dyDescent="0.3">
      <c r="B4" s="1" t="s">
        <v>4</v>
      </c>
      <c r="C4" s="2">
        <v>0</v>
      </c>
      <c r="D4" s="2">
        <v>2</v>
      </c>
      <c r="F4" s="6" t="s">
        <v>8</v>
      </c>
      <c r="G4" s="7" t="s">
        <v>10</v>
      </c>
      <c r="H4" s="6">
        <v>6</v>
      </c>
      <c r="I4" s="7" t="s">
        <v>11</v>
      </c>
      <c r="J4" s="7">
        <v>5000</v>
      </c>
      <c r="K4" s="6"/>
    </row>
    <row r="5" spans="2:11" x14ac:dyDescent="0.3">
      <c r="B5" s="1" t="s">
        <v>5</v>
      </c>
      <c r="C5" s="2">
        <v>3</v>
      </c>
      <c r="D5" s="2">
        <v>2</v>
      </c>
    </row>
    <row r="6" spans="2:11" x14ac:dyDescent="0.3">
      <c r="F6" s="13" t="s">
        <v>18</v>
      </c>
      <c r="G6" s="13" t="s">
        <v>1</v>
      </c>
      <c r="H6" s="13" t="s">
        <v>2</v>
      </c>
      <c r="I6" s="13" t="s">
        <v>17</v>
      </c>
      <c r="J6" s="9" t="s">
        <v>13</v>
      </c>
    </row>
    <row r="7" spans="2:11" x14ac:dyDescent="0.3">
      <c r="B7" s="10" t="s">
        <v>19</v>
      </c>
      <c r="F7" t="s">
        <v>14</v>
      </c>
      <c r="G7">
        <f>$H$3*C3</f>
        <v>2</v>
      </c>
      <c r="H7">
        <f>$H$4*D3</f>
        <v>0</v>
      </c>
      <c r="I7" s="12">
        <f>SUM(G7:H7)</f>
        <v>2</v>
      </c>
      <c r="J7" s="7" t="s">
        <v>9</v>
      </c>
      <c r="K7">
        <v>4</v>
      </c>
    </row>
    <row r="8" spans="2:11" x14ac:dyDescent="0.3">
      <c r="B8" s="10" t="s">
        <v>20</v>
      </c>
      <c r="C8" s="11">
        <f>H3*J3+H4*J4</f>
        <v>36000</v>
      </c>
      <c r="F8" t="s">
        <v>15</v>
      </c>
      <c r="G8">
        <f t="shared" ref="G8:G9" si="0">$H$3*C4</f>
        <v>0</v>
      </c>
      <c r="H8">
        <f t="shared" ref="H8:H9" si="1">$H$4*D4</f>
        <v>12</v>
      </c>
      <c r="I8" s="12">
        <f t="shared" ref="I8:I9" si="2">SUM(G8:H8)</f>
        <v>12</v>
      </c>
      <c r="J8" s="7" t="s">
        <v>9</v>
      </c>
      <c r="K8">
        <v>12</v>
      </c>
    </row>
    <row r="9" spans="2:11" x14ac:dyDescent="0.3">
      <c r="F9" t="s">
        <v>16</v>
      </c>
      <c r="G9">
        <f t="shared" si="0"/>
        <v>6</v>
      </c>
      <c r="H9">
        <f t="shared" si="1"/>
        <v>12</v>
      </c>
      <c r="I9" s="12">
        <f t="shared" si="2"/>
        <v>18</v>
      </c>
      <c r="J9" s="7" t="s">
        <v>9</v>
      </c>
      <c r="K9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PAEZ ARDILA</dc:creator>
  <cp:lastModifiedBy>DIEGO RICARDO PAEZ ARDILA</cp:lastModifiedBy>
  <dcterms:created xsi:type="dcterms:W3CDTF">2021-09-23T13:17:07Z</dcterms:created>
  <dcterms:modified xsi:type="dcterms:W3CDTF">2023-02-21T03:35:32Z</dcterms:modified>
</cp:coreProperties>
</file>