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chito Rodriguez\Desktop\Ing Sistemas\7TO SEMESTRE\ANALISIS ALGORITMOS\códigos\Bolita\"/>
    </mc:Choice>
  </mc:AlternateContent>
  <xr:revisionPtr revIDLastSave="0" documentId="8_{E101B232-C119-490B-A005-019D8C969D18}" xr6:coauthVersionLast="46" xr6:coauthVersionMax="46" xr10:uidLastSave="{00000000-0000-0000-0000-000000000000}"/>
  <bookViews>
    <workbookView xWindow="-120" yWindow="-120" windowWidth="20730" windowHeight="11160" xr2:uid="{3F758418-1FCD-44A4-8A8C-E4891E93CBBB}"/>
  </bookViews>
  <sheets>
    <sheet name="Hoja1" sheetId="1" r:id="rId1"/>
  </sheets>
  <definedNames>
    <definedName name="_xlnm._FilterDatabase" localSheetId="0" hidden="1">Hoja1!$A$6:$A$20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C9" i="1"/>
  <c r="F19" i="1"/>
  <c r="F20" i="1"/>
  <c r="C20" i="1"/>
  <c r="G9" i="1"/>
  <c r="F9" i="1"/>
  <c r="F7" i="1"/>
  <c r="H6" i="1"/>
  <c r="N21" i="1"/>
  <c r="O2" i="1"/>
  <c r="C4" i="1"/>
  <c r="G4" i="1" s="1"/>
  <c r="H4" i="1"/>
  <c r="I4" i="1"/>
  <c r="J4" i="1"/>
  <c r="K4" i="1"/>
  <c r="L4" i="1"/>
  <c r="D4" i="1" l="1"/>
  <c r="C5" i="1"/>
  <c r="C6" i="1" s="1"/>
  <c r="F4" i="1"/>
</calcChain>
</file>

<file path=xl/sharedStrings.xml><?xml version="1.0" encoding="utf-8"?>
<sst xmlns="http://schemas.openxmlformats.org/spreadsheetml/2006/main" count="4" uniqueCount="3">
  <si>
    <t>rango datos</t>
  </si>
  <si>
    <t>rango pixeles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</si>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</sst>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0.000%"/>
    <numFmt numFmtId="167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6" fontId="0" fillId="0" borderId="0" xfId="2" applyNumberFormat="1" applyFont="1"/>
    <xf numFmtId="167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A718-2619-4EF6-BA56-48DCF5983590}">
  <dimension ref="A1:P22"/>
  <sheetViews>
    <sheetView tabSelected="1" workbookViewId="0">
      <selection activeCell="I11" sqref="I11"/>
    </sheetView>
  </sheetViews>
  <sheetFormatPr baseColWidth="10" defaultRowHeight="15" x14ac:dyDescent="0.25"/>
  <sheetData>
    <row r="1" spans="1:16" x14ac:dyDescent="0.25">
      <c r="O1">
        <v>15</v>
      </c>
    </row>
    <row r="2" spans="1:16" x14ac:dyDescent="0.25">
      <c r="B2" t="s">
        <v>0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  <c r="J2">
        <v>800</v>
      </c>
      <c r="K2">
        <v>900</v>
      </c>
      <c r="L2">
        <v>1000</v>
      </c>
      <c r="M2" t="s">
        <v>2</v>
      </c>
      <c r="N2">
        <v>1500</v>
      </c>
      <c r="O2">
        <f>+N2/O1</f>
        <v>100</v>
      </c>
    </row>
    <row r="3" spans="1:16" x14ac:dyDescent="0.25">
      <c r="B3">
        <v>600</v>
      </c>
      <c r="C3">
        <v>80</v>
      </c>
    </row>
    <row r="4" spans="1:16" x14ac:dyDescent="0.25">
      <c r="B4" t="s">
        <v>1</v>
      </c>
      <c r="C4">
        <f>+$B$3/10</f>
        <v>60</v>
      </c>
      <c r="D4">
        <f>+C4*2</f>
        <v>120</v>
      </c>
      <c r="E4">
        <v>180</v>
      </c>
      <c r="F4">
        <f>+C4*4</f>
        <v>240</v>
      </c>
      <c r="G4">
        <f>+C4*5</f>
        <v>300</v>
      </c>
      <c r="H4">
        <f t="shared" ref="H4:L4" si="0">+H2/10</f>
        <v>60</v>
      </c>
      <c r="I4">
        <f t="shared" si="0"/>
        <v>70</v>
      </c>
      <c r="J4">
        <f t="shared" si="0"/>
        <v>80</v>
      </c>
      <c r="K4">
        <f t="shared" si="0"/>
        <v>90</v>
      </c>
      <c r="L4">
        <f t="shared" si="0"/>
        <v>100</v>
      </c>
    </row>
    <row r="5" spans="1:16" x14ac:dyDescent="0.25">
      <c r="C5">
        <f>+C4/C2</f>
        <v>0.6</v>
      </c>
    </row>
    <row r="6" spans="1:16" x14ac:dyDescent="0.25">
      <c r="A6">
        <v>400</v>
      </c>
      <c r="B6">
        <v>14717</v>
      </c>
      <c r="C6">
        <f>+C3*C5</f>
        <v>48</v>
      </c>
      <c r="F6">
        <v>10000</v>
      </c>
      <c r="G6">
        <v>650</v>
      </c>
      <c r="H6" s="3">
        <f>+G6/F6</f>
        <v>6.5000000000000002E-2</v>
      </c>
      <c r="O6">
        <v>8</v>
      </c>
      <c r="P6">
        <v>15</v>
      </c>
    </row>
    <row r="7" spans="1:16" x14ac:dyDescent="0.25">
      <c r="A7" s="1">
        <v>399.99999999999994</v>
      </c>
      <c r="B7" s="1">
        <v>14717.000000000005</v>
      </c>
      <c r="F7">
        <f>600*0.07</f>
        <v>42.000000000000007</v>
      </c>
      <c r="O7">
        <v>9</v>
      </c>
      <c r="P7">
        <v>35</v>
      </c>
    </row>
    <row r="8" spans="1:16" x14ac:dyDescent="0.25">
      <c r="A8" s="1">
        <v>371.42857142857139</v>
      </c>
      <c r="B8" s="1">
        <v>13665.785714285719</v>
      </c>
      <c r="O8">
        <v>10</v>
      </c>
      <c r="P8">
        <v>45</v>
      </c>
    </row>
    <row r="9" spans="1:16" x14ac:dyDescent="0.25">
      <c r="A9" s="1">
        <v>342.85714285714283</v>
      </c>
      <c r="B9" s="1">
        <v>12614.571428571433</v>
      </c>
      <c r="C9">
        <f>+(650/15)/(N2/15)</f>
        <v>0.43333333333333335</v>
      </c>
      <c r="F9">
        <f>9000*0.07</f>
        <v>630.00000000000011</v>
      </c>
      <c r="G9">
        <f>9995*0.065</f>
        <v>649.67500000000007</v>
      </c>
      <c r="O9">
        <v>12</v>
      </c>
      <c r="P9">
        <v>86</v>
      </c>
    </row>
    <row r="10" spans="1:16" x14ac:dyDescent="0.25">
      <c r="A10" s="1">
        <v>314.28571428571428</v>
      </c>
      <c r="B10" s="1">
        <v>11563.357142857147</v>
      </c>
      <c r="O10">
        <v>15</v>
      </c>
      <c r="P10">
        <v>86</v>
      </c>
    </row>
    <row r="11" spans="1:16" x14ac:dyDescent="0.25">
      <c r="A11" s="1">
        <v>285.71428571428572</v>
      </c>
      <c r="B11" s="1">
        <v>10512.142857142861</v>
      </c>
      <c r="E11">
        <f>46/357</f>
        <v>0.12885154061624648</v>
      </c>
      <c r="O11">
        <v>35</v>
      </c>
      <c r="P11">
        <v>95</v>
      </c>
    </row>
    <row r="12" spans="1:16" x14ac:dyDescent="0.25">
      <c r="A12" s="1">
        <v>257.14285714285717</v>
      </c>
      <c r="B12" s="1">
        <v>9460.9285714285743</v>
      </c>
      <c r="O12">
        <v>70</v>
      </c>
    </row>
    <row r="13" spans="1:16" x14ac:dyDescent="0.25">
      <c r="A13" s="1">
        <v>228.57142857142861</v>
      </c>
      <c r="B13" s="1">
        <v>8409.7142857142881</v>
      </c>
      <c r="O13">
        <v>120</v>
      </c>
    </row>
    <row r="14" spans="1:16" x14ac:dyDescent="0.25">
      <c r="A14" s="1">
        <v>200.00000000000003</v>
      </c>
      <c r="B14" s="1">
        <v>7358.5000000000018</v>
      </c>
      <c r="O14">
        <v>135</v>
      </c>
    </row>
    <row r="15" spans="1:16" x14ac:dyDescent="0.25">
      <c r="A15" s="1">
        <v>171.42857142857144</v>
      </c>
      <c r="B15" s="1">
        <v>6307.2857142857156</v>
      </c>
      <c r="O15">
        <v>190</v>
      </c>
    </row>
    <row r="16" spans="1:16" x14ac:dyDescent="0.25">
      <c r="A16" s="1">
        <v>142.85714285714286</v>
      </c>
      <c r="B16" s="1">
        <v>5256.0714285714294</v>
      </c>
      <c r="O16">
        <v>253</v>
      </c>
    </row>
    <row r="17" spans="1:14" x14ac:dyDescent="0.25">
      <c r="A17" s="1">
        <v>114.28571428571429</v>
      </c>
      <c r="B17" s="1">
        <v>4204.8571428571431</v>
      </c>
    </row>
    <row r="18" spans="1:14" x14ac:dyDescent="0.25">
      <c r="A18" s="1">
        <v>85.714285714285722</v>
      </c>
      <c r="B18" s="1">
        <v>3153.6428571428573</v>
      </c>
    </row>
    <row r="19" spans="1:14" x14ac:dyDescent="0.25">
      <c r="A19" s="1">
        <v>57.142857142857146</v>
      </c>
      <c r="B19" s="1">
        <v>2102.4285714285716</v>
      </c>
      <c r="E19">
        <v>700</v>
      </c>
      <c r="F19">
        <f>+E19*0.2718</f>
        <v>190.26</v>
      </c>
    </row>
    <row r="20" spans="1:14" x14ac:dyDescent="0.25">
      <c r="A20" s="1">
        <v>28.571428571428573</v>
      </c>
      <c r="B20" s="1">
        <v>1051.2142857142858</v>
      </c>
      <c r="C20" s="2">
        <f>+A20/B20</f>
        <v>2.7179452334035469E-2</v>
      </c>
      <c r="E20">
        <v>100</v>
      </c>
      <c r="F20">
        <f>+E20*0.65</f>
        <v>65</v>
      </c>
    </row>
    <row r="21" spans="1:14" x14ac:dyDescent="0.25">
      <c r="N21">
        <f>650/14</f>
        <v>46.428571428571431</v>
      </c>
    </row>
    <row r="22" spans="1:14" x14ac:dyDescent="0.25">
      <c r="B22" t="s">
        <v>1</v>
      </c>
      <c r="C22">
        <v>60</v>
      </c>
      <c r="D22">
        <v>120</v>
      </c>
      <c r="E22">
        <v>180</v>
      </c>
      <c r="F22">
        <v>240</v>
      </c>
      <c r="G22">
        <v>300</v>
      </c>
      <c r="H22">
        <v>60</v>
      </c>
      <c r="I22">
        <v>70</v>
      </c>
      <c r="J22">
        <v>80</v>
      </c>
      <c r="K22">
        <v>90</v>
      </c>
      <c r="L22">
        <v>100</v>
      </c>
    </row>
  </sheetData>
  <autoFilter ref="A6:A20" xr:uid="{E2338688-BA6A-4658-8090-B3421F8C52A3}">
    <sortState xmlns:xlrd2="http://schemas.microsoft.com/office/spreadsheetml/2017/richdata2" ref="A7:A22">
      <sortCondition descending="1" ref="A6:A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Ferchito Rodriguez</dc:creator>
  <cp:lastModifiedBy>Ferchito Rodriguez</cp:lastModifiedBy>
  <dcterms:created xsi:type="dcterms:W3CDTF">2021-04-16T21:59:58Z</dcterms:created>
  <dcterms:modified xsi:type="dcterms:W3CDTF">2021-04-17T02:13:46Z</dcterms:modified>
</cp:coreProperties>
</file>