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</sheets>
  <definedNames/>
  <calcPr/>
</workbook>
</file>

<file path=xl/sharedStrings.xml><?xml version="1.0" encoding="utf-8"?>
<sst xmlns="http://schemas.openxmlformats.org/spreadsheetml/2006/main" count="78" uniqueCount="76">
  <si>
    <t>#</t>
  </si>
  <si>
    <t>TAREA</t>
  </si>
  <si>
    <t>INICIO</t>
  </si>
  <si>
    <t>FIN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</si>
  <si>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</si>
  <si>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</si>
  <si>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</si>
  <si>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</si>
  <si>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</si>
  <si>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</si>
  <si>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</si>
  <si>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</si>
  <si>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</si>
  <si>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</si>
  <si>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</si>
  <si>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</si>
  <si>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</si>
  <si>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</si>
  <si>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</si>
  <si>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</si>
  <si>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</si>
  <si>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</si>
  <si>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Inicio</t>
  </si>
  <si>
    <t>Reunión inicial y definición de alcance</t>
  </si>
  <si>
    <t xml:space="preserve">Semana 1 </t>
  </si>
  <si>
    <t>Definición de roles y responsabilidades</t>
  </si>
  <si>
    <t>Plan de gestión de riesgos y KPIs</t>
  </si>
  <si>
    <t>Planificación de sprints (cronograma, backlog)</t>
  </si>
  <si>
    <t>Planificación</t>
  </si>
  <si>
    <t>Levantamiento de requerimientos con cliente</t>
  </si>
  <si>
    <t>Análisis de viabilidad técnica y recursos</t>
  </si>
  <si>
    <t>Diseño de arquitectura de software</t>
  </si>
  <si>
    <t>Modelado de base de datos</t>
  </si>
  <si>
    <t>Diseño UX/UI (mockups y prototipos en Figma)</t>
  </si>
  <si>
    <t>Ejecución (Ágil – Iterativa)</t>
  </si>
  <si>
    <t>Configuración entorno de desarrollo</t>
  </si>
  <si>
    <t>Implementación backend básico (API + conexión BD)</t>
  </si>
  <si>
    <t>Backend – Servicios de análisis de datos</t>
  </si>
  <si>
    <t>Backend – Endpoints de ingreso de notas</t>
  </si>
  <si>
    <t>Frontend – Estructura inicial (React)</t>
  </si>
  <si>
    <t>Frontend – Vistas principales</t>
  </si>
  <si>
    <t>Frontend – Gráficos radar y evolución</t>
  </si>
  <si>
    <t>Frontend – Generación de informes PDF/HTML</t>
  </si>
  <si>
    <t>Algoritmo – Definición criterios</t>
  </si>
  <si>
    <t>Algoritmo – Construcción lógica</t>
  </si>
  <si>
    <t>Algoritmo – Pruebas unitarias</t>
  </si>
  <si>
    <t>Algoritmo – Integración front/backend</t>
  </si>
  <si>
    <t>A</t>
  </si>
  <si>
    <t>(Actividades Ágiles continuas dentro de Ejecución)</t>
  </si>
  <si>
    <t>A1</t>
  </si>
  <si>
    <t>Reuniones Daily y seguimiento</t>
  </si>
  <si>
    <t>A2</t>
  </si>
  <si>
    <t>Revisión técnica y retrospectivas</t>
  </si>
  <si>
    <t>Cada 3 semanas</t>
  </si>
  <si>
    <t>A3</t>
  </si>
  <si>
    <t>Demos incrementales (Sprint Reviews)</t>
  </si>
  <si>
    <t>Semana 8 / 11 / 16</t>
  </si>
  <si>
    <t>Monitoreo y Control</t>
  </si>
  <si>
    <t>Pruebas unitarias iniciales</t>
  </si>
  <si>
    <t>Pruebas de integración módulos (backend + frontend + algoritmo)</t>
  </si>
  <si>
    <t>Validación temprana (primera demo interna)</t>
  </si>
  <si>
    <t>Validación con usuarios reales (usabilidad)</t>
  </si>
  <si>
    <t>Corrección de errores detectados</t>
  </si>
  <si>
    <t>Pruebas automatizadas (seguridad, rendimiento)</t>
  </si>
  <si>
    <t>Optimización y ajustes finales</t>
  </si>
  <si>
    <t>Monitoreo de KPIs y métricas</t>
  </si>
  <si>
    <t>Cierre</t>
  </si>
  <si>
    <t>Demo final con cliente</t>
  </si>
  <si>
    <t>Documentación técnica + manual de usuario</t>
  </si>
  <si>
    <t>Entrega versión estable (MVP)</t>
  </si>
  <si>
    <t>Presentación oficial a stakeholders</t>
  </si>
  <si>
    <t>Capacitación a usuarios (docentes/estudiantes)</t>
  </si>
  <si>
    <t>Plan de soporte post-entrega</t>
  </si>
  <si>
    <t>Estrategia de mantenimiento mixto (equipo + institución)</t>
  </si>
  <si>
    <t>Roadmap de futuras actualizaciones</t>
  </si>
  <si>
    <t>Acta Cierre administrativo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</si>
</sst>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b/>
      <sz val="13.0"/>
      <color theme="1"/>
      <name val="Calibri"/>
    </font>
    <font>
      <b/>
      <sz val="8.0"/>
      <color rgb="FF7030A0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textRotation="90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1" fillId="2" fontId="7" numFmtId="164" xfId="0" applyAlignment="1" applyBorder="1" applyFont="1" applyNumberFormat="1">
      <alignment horizontal="center" readingOrder="0" vertical="center"/>
    </xf>
    <xf borderId="1" fillId="4" fontId="8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3" fontId="5" numFmtId="0" xfId="0" applyAlignment="1" applyBorder="1" applyFont="1">
      <alignment horizontal="center" vertical="center"/>
    </xf>
    <xf borderId="14" fillId="0" fontId="6" numFmtId="0" xfId="0" applyBorder="1" applyFont="1"/>
    <xf borderId="8" fillId="4" fontId="5" numFmtId="0" xfId="0" applyAlignment="1" applyBorder="1" applyFont="1">
      <alignment horizontal="center" vertical="center"/>
    </xf>
    <xf borderId="8" fillId="5" fontId="5" numFmtId="0" xfId="0" applyAlignment="1" applyBorder="1" applyFill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5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6" fillId="4" fontId="5" numFmtId="0" xfId="0" applyAlignment="1" applyBorder="1" applyFont="1">
      <alignment horizontal="center" vertical="center"/>
    </xf>
    <xf borderId="16" fillId="5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horizontal="center" vertical="center"/>
    </xf>
    <xf borderId="16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8" fillId="0" fontId="6" numFmtId="0" xfId="0" applyBorder="1" applyFont="1"/>
    <xf borderId="19" fillId="0" fontId="6" numFmtId="0" xfId="0" applyBorder="1" applyFont="1"/>
    <xf borderId="1" fillId="2" fontId="7" numFmtId="0" xfId="0" applyAlignment="1" applyBorder="1" applyFont="1">
      <alignment horizontal="center" readingOrder="0" vertical="center"/>
    </xf>
    <xf borderId="20" fillId="0" fontId="5" numFmtId="0" xfId="0" applyAlignment="1" applyBorder="1" applyFont="1">
      <alignment horizontal="center" vertical="center"/>
    </xf>
    <xf borderId="21" fillId="4" fontId="5" numFmtId="0" xfId="0" applyAlignment="1" applyBorder="1" applyFont="1">
      <alignment horizontal="center" vertical="center"/>
    </xf>
    <xf borderId="22" fillId="0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23" fillId="0" fontId="5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vertical="center"/>
    </xf>
    <xf borderId="24" fillId="4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23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24" fillId="4" fontId="9" numFmtId="0" xfId="0" applyAlignment="1" applyBorder="1" applyFont="1">
      <alignment horizontal="center" vertical="center"/>
    </xf>
    <xf borderId="25" fillId="0" fontId="9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center" vertical="center"/>
    </xf>
    <xf borderId="3" fillId="3" fontId="9" numFmtId="0" xfId="0" applyBorder="1" applyFont="1"/>
    <xf borderId="18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5"/>
    <col customWidth="1" min="2" max="2" width="19.63"/>
    <col customWidth="1" min="3" max="3" width="11.63"/>
    <col customWidth="1" min="4" max="4" width="11.5"/>
    <col customWidth="1" min="5" max="22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3">
        <v>1.0</v>
      </c>
      <c r="B2" s="4" t="s">
        <v>22</v>
      </c>
      <c r="C2" s="5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>
      <c r="A3" s="10">
        <v>45658.0</v>
      </c>
      <c r="B3" s="11" t="s">
        <v>23</v>
      </c>
      <c r="C3" s="12" t="s">
        <v>24</v>
      </c>
      <c r="D3" s="13" t="str">
        <f>E1</f>
        <v>Semana 1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>
      <c r="A4" s="10">
        <v>45689.0</v>
      </c>
      <c r="B4" s="11" t="s">
        <v>25</v>
      </c>
      <c r="C4" s="12" t="str">
        <f>E1</f>
        <v>Semana 1</v>
      </c>
      <c r="D4" s="13" t="str">
        <f>E1</f>
        <v>Semana 1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>
      <c r="A5" s="10">
        <v>45717.0</v>
      </c>
      <c r="B5" s="11" t="s">
        <v>26</v>
      </c>
      <c r="C5" s="12" t="str">
        <f t="shared" ref="C5:D5" si="1">E1</f>
        <v>Semana 1</v>
      </c>
      <c r="D5" s="13" t="str">
        <f t="shared" si="1"/>
        <v>Semana 2</v>
      </c>
      <c r="E5" s="17"/>
      <c r="F5" s="2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>
      <c r="A6" s="10">
        <v>45748.0</v>
      </c>
      <c r="B6" s="11" t="s">
        <v>27</v>
      </c>
      <c r="C6" s="12" t="str">
        <f t="shared" ref="C6:D6" si="2">E1</f>
        <v>Semana 1</v>
      </c>
      <c r="D6" s="13" t="str">
        <f t="shared" si="2"/>
        <v>Semana 2</v>
      </c>
      <c r="E6" s="17"/>
      <c r="F6" s="2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>
      <c r="A7" s="3">
        <v>2.0</v>
      </c>
      <c r="B7" s="4" t="s">
        <v>28</v>
      </c>
      <c r="C7" s="5"/>
      <c r="D7" s="6"/>
      <c r="E7" s="21"/>
      <c r="V7" s="22"/>
    </row>
    <row r="8">
      <c r="A8" s="10">
        <v>45659.0</v>
      </c>
      <c r="B8" s="11" t="s">
        <v>29</v>
      </c>
      <c r="C8" s="12" t="str">
        <f t="shared" ref="C8:D8" si="3">E1</f>
        <v>Semana 1</v>
      </c>
      <c r="D8" s="13" t="str">
        <f t="shared" si="3"/>
        <v>Semana 2</v>
      </c>
      <c r="E8" s="14"/>
      <c r="F8" s="23"/>
      <c r="G8" s="15"/>
      <c r="H8" s="15"/>
      <c r="I8" s="15"/>
      <c r="J8" s="15"/>
      <c r="K8" s="15"/>
      <c r="L8" s="15"/>
      <c r="M8" s="15"/>
      <c r="N8" s="15"/>
      <c r="O8" s="15"/>
      <c r="P8" s="15"/>
      <c r="Q8" s="24"/>
      <c r="R8" s="24"/>
      <c r="S8" s="15"/>
      <c r="T8" s="15"/>
      <c r="U8" s="15"/>
      <c r="V8" s="16"/>
    </row>
    <row r="9">
      <c r="A9" s="10">
        <v>45690.0</v>
      </c>
      <c r="B9" s="11" t="s">
        <v>30</v>
      </c>
      <c r="C9" s="12" t="str">
        <f>F1</f>
        <v>Semana 2</v>
      </c>
      <c r="D9" s="13" t="str">
        <f>F1</f>
        <v>Semana 2</v>
      </c>
      <c r="E9" s="25"/>
      <c r="F9" s="20"/>
      <c r="G9" s="18"/>
      <c r="H9" s="18"/>
      <c r="I9" s="18"/>
      <c r="J9" s="18"/>
      <c r="K9" s="18"/>
      <c r="L9" s="18"/>
      <c r="M9" s="18"/>
      <c r="N9" s="18"/>
      <c r="O9" s="18"/>
      <c r="P9" s="18"/>
      <c r="Q9" s="26"/>
      <c r="R9" s="26"/>
      <c r="S9" s="18"/>
      <c r="T9" s="18"/>
      <c r="U9" s="18"/>
      <c r="V9" s="19"/>
    </row>
    <row r="10">
      <c r="A10" s="10">
        <v>45718.0</v>
      </c>
      <c r="B10" s="11" t="s">
        <v>31</v>
      </c>
      <c r="C10" s="12" t="str">
        <f t="shared" ref="C10:D10" si="4">F1</f>
        <v>Semana 2</v>
      </c>
      <c r="D10" s="13" t="str">
        <f t="shared" si="4"/>
        <v>Semana 3</v>
      </c>
      <c r="E10" s="25"/>
      <c r="F10" s="20"/>
      <c r="G10" s="20"/>
      <c r="H10" s="18"/>
      <c r="I10" s="18"/>
      <c r="J10" s="18"/>
      <c r="K10" s="18"/>
      <c r="L10" s="18"/>
      <c r="M10" s="18"/>
      <c r="N10" s="18"/>
      <c r="O10" s="18"/>
      <c r="P10" s="18"/>
      <c r="Q10" s="26"/>
      <c r="R10" s="26"/>
      <c r="S10" s="18"/>
      <c r="T10" s="18"/>
      <c r="U10" s="18"/>
      <c r="V10" s="19"/>
    </row>
    <row r="11">
      <c r="A11" s="10">
        <v>45749.0</v>
      </c>
      <c r="B11" s="11" t="s">
        <v>32</v>
      </c>
      <c r="C11" s="12" t="str">
        <f>G1</f>
        <v>Semana 3</v>
      </c>
      <c r="D11" s="13" t="str">
        <f>G1</f>
        <v>Semana 3</v>
      </c>
      <c r="E11" s="25"/>
      <c r="F11" s="18"/>
      <c r="G11" s="20"/>
      <c r="H11" s="18"/>
      <c r="I11" s="18"/>
      <c r="J11" s="18"/>
      <c r="K11" s="18"/>
      <c r="L11" s="18"/>
      <c r="M11" s="18"/>
      <c r="N11" s="18"/>
      <c r="O11" s="18"/>
      <c r="P11" s="18"/>
      <c r="Q11" s="26"/>
      <c r="R11" s="26"/>
      <c r="S11" s="18"/>
      <c r="T11" s="18"/>
      <c r="U11" s="18"/>
      <c r="V11" s="19"/>
    </row>
    <row r="12">
      <c r="A12" s="10">
        <v>45779.0</v>
      </c>
      <c r="B12" s="11" t="s">
        <v>33</v>
      </c>
      <c r="C12" s="12" t="str">
        <f t="shared" ref="C12:D12" si="5">G1</f>
        <v>Semana 3</v>
      </c>
      <c r="D12" s="13" t="str">
        <f t="shared" si="5"/>
        <v>Semana 4</v>
      </c>
      <c r="E12" s="27"/>
      <c r="F12" s="28"/>
      <c r="G12" s="29"/>
      <c r="H12" s="29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28"/>
      <c r="T12" s="28"/>
      <c r="U12" s="28"/>
      <c r="V12" s="31"/>
    </row>
    <row r="13">
      <c r="A13" s="3">
        <v>3.0</v>
      </c>
      <c r="B13" s="4" t="s">
        <v>34</v>
      </c>
      <c r="C13" s="5"/>
      <c r="D13" s="6"/>
      <c r="E13" s="21"/>
      <c r="V13" s="22"/>
    </row>
    <row r="14">
      <c r="A14" s="10">
        <v>45660.0</v>
      </c>
      <c r="B14" s="11" t="s">
        <v>35</v>
      </c>
      <c r="C14" s="12" t="str">
        <f t="shared" ref="C14:D14" si="6">G1</f>
        <v>Semana 3</v>
      </c>
      <c r="D14" s="13" t="str">
        <f t="shared" si="6"/>
        <v>Semana 4</v>
      </c>
      <c r="E14" s="32"/>
      <c r="F14" s="33"/>
      <c r="G14" s="23"/>
      <c r="H14" s="2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4"/>
    </row>
    <row r="15">
      <c r="A15" s="10">
        <v>45691.0</v>
      </c>
      <c r="B15" s="11" t="s">
        <v>36</v>
      </c>
      <c r="C15" s="12" t="str">
        <f>H1</f>
        <v>Semana 4</v>
      </c>
      <c r="D15" s="13" t="str">
        <f>J1</f>
        <v>Semana 6</v>
      </c>
      <c r="E15" s="35"/>
      <c r="F15" s="36"/>
      <c r="G15" s="36"/>
      <c r="H15" s="20"/>
      <c r="I15" s="20"/>
      <c r="J15" s="20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</row>
    <row r="16">
      <c r="A16" s="10">
        <v>45719.0</v>
      </c>
      <c r="B16" s="11" t="s">
        <v>37</v>
      </c>
      <c r="C16" s="12" t="str">
        <f>J1</f>
        <v>Semana 6</v>
      </c>
      <c r="D16" s="13" t="str">
        <f>L1</f>
        <v>Semana 8</v>
      </c>
      <c r="E16" s="35"/>
      <c r="F16" s="36"/>
      <c r="G16" s="36"/>
      <c r="H16" s="36"/>
      <c r="I16" s="36"/>
      <c r="J16" s="20"/>
      <c r="K16" s="20"/>
      <c r="L16" s="20"/>
      <c r="M16" s="36"/>
      <c r="N16" s="36"/>
      <c r="O16" s="36"/>
      <c r="P16" s="36"/>
      <c r="Q16" s="36"/>
      <c r="R16" s="36"/>
      <c r="S16" s="36"/>
      <c r="T16" s="36"/>
      <c r="U16" s="36"/>
      <c r="V16" s="37"/>
    </row>
    <row r="17">
      <c r="A17" s="10">
        <v>45750.0</v>
      </c>
      <c r="B17" s="11" t="s">
        <v>38</v>
      </c>
      <c r="C17" s="12" t="str">
        <f>J1</f>
        <v>Semana 6</v>
      </c>
      <c r="D17" s="13" t="str">
        <f>L1</f>
        <v>Semana 8</v>
      </c>
      <c r="E17" s="35"/>
      <c r="F17" s="36"/>
      <c r="G17" s="36"/>
      <c r="H17" s="36"/>
      <c r="I17" s="36"/>
      <c r="J17" s="20"/>
      <c r="K17" s="20"/>
      <c r="L17" s="20"/>
      <c r="M17" s="36"/>
      <c r="N17" s="36"/>
      <c r="O17" s="36"/>
      <c r="P17" s="36"/>
      <c r="Q17" s="36"/>
      <c r="R17" s="36"/>
      <c r="S17" s="36"/>
      <c r="T17" s="36"/>
      <c r="U17" s="36"/>
      <c r="V17" s="37"/>
    </row>
    <row r="18">
      <c r="A18" s="10">
        <v>45780.0</v>
      </c>
      <c r="B18" s="11" t="s">
        <v>39</v>
      </c>
      <c r="C18" s="12" t="str">
        <f t="shared" ref="C18:D18" si="7">H1</f>
        <v>Semana 4</v>
      </c>
      <c r="D18" s="13" t="str">
        <f t="shared" si="7"/>
        <v>Semana 5</v>
      </c>
      <c r="E18" s="35"/>
      <c r="F18" s="36"/>
      <c r="G18" s="36"/>
      <c r="H18" s="20"/>
      <c r="I18" s="20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</row>
    <row r="19">
      <c r="A19" s="10">
        <v>45811.0</v>
      </c>
      <c r="B19" s="11" t="s">
        <v>40</v>
      </c>
      <c r="C19" s="12" t="str">
        <f>I1</f>
        <v>Semana 5</v>
      </c>
      <c r="D19" s="13" t="str">
        <f>K1</f>
        <v>Semana 7</v>
      </c>
      <c r="E19" s="35"/>
      <c r="F19" s="36"/>
      <c r="G19" s="36"/>
      <c r="H19" s="36"/>
      <c r="I19" s="20"/>
      <c r="J19" s="20"/>
      <c r="K19" s="20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7"/>
    </row>
    <row r="20">
      <c r="A20" s="10">
        <v>45841.0</v>
      </c>
      <c r="B20" s="11" t="s">
        <v>41</v>
      </c>
      <c r="C20" s="12" t="str">
        <f>K1</f>
        <v>Semana 7</v>
      </c>
      <c r="D20" s="13" t="str">
        <f>M1</f>
        <v>Semana 9</v>
      </c>
      <c r="E20" s="35"/>
      <c r="F20" s="36"/>
      <c r="G20" s="36"/>
      <c r="H20" s="36"/>
      <c r="I20" s="36"/>
      <c r="J20" s="36"/>
      <c r="K20" s="20"/>
      <c r="L20" s="20"/>
      <c r="M20" s="20"/>
      <c r="N20" s="36"/>
      <c r="O20" s="36"/>
      <c r="P20" s="36"/>
      <c r="Q20" s="36"/>
      <c r="R20" s="36"/>
      <c r="S20" s="36"/>
      <c r="T20" s="36"/>
      <c r="U20" s="36"/>
      <c r="V20" s="37"/>
    </row>
    <row r="21">
      <c r="A21" s="10">
        <v>45872.0</v>
      </c>
      <c r="B21" s="11" t="s">
        <v>42</v>
      </c>
      <c r="C21" s="12" t="str">
        <f>L1</f>
        <v>Semana 8</v>
      </c>
      <c r="D21" s="13" t="str">
        <f>N1</f>
        <v>Semana 10</v>
      </c>
      <c r="E21" s="35"/>
      <c r="F21" s="36"/>
      <c r="G21" s="36"/>
      <c r="H21" s="36"/>
      <c r="I21" s="36"/>
      <c r="J21" s="36"/>
      <c r="K21" s="36"/>
      <c r="L21" s="20"/>
      <c r="M21" s="20"/>
      <c r="N21" s="20"/>
      <c r="O21" s="36"/>
      <c r="P21" s="36"/>
      <c r="Q21" s="36"/>
      <c r="R21" s="36"/>
      <c r="S21" s="36"/>
      <c r="T21" s="36"/>
      <c r="U21" s="36"/>
      <c r="V21" s="37"/>
    </row>
    <row r="22">
      <c r="A22" s="10">
        <v>45903.0</v>
      </c>
      <c r="B22" s="11" t="s">
        <v>43</v>
      </c>
      <c r="C22" s="12" t="str">
        <f>J1</f>
        <v>Semana 6</v>
      </c>
      <c r="D22" s="13" t="str">
        <f>J1</f>
        <v>Semana 6</v>
      </c>
      <c r="E22" s="35"/>
      <c r="F22" s="36"/>
      <c r="G22" s="36"/>
      <c r="H22" s="36"/>
      <c r="I22" s="36"/>
      <c r="J22" s="20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</row>
    <row r="23">
      <c r="A23" s="10">
        <v>45933.0</v>
      </c>
      <c r="B23" s="11" t="s">
        <v>44</v>
      </c>
      <c r="C23" s="12" t="str">
        <f t="shared" ref="C23:D23" si="8">K1</f>
        <v>Semana 7</v>
      </c>
      <c r="D23" s="38" t="str">
        <f t="shared" si="8"/>
        <v>Semana 8</v>
      </c>
      <c r="E23" s="35"/>
      <c r="F23" s="36"/>
      <c r="G23" s="36"/>
      <c r="H23" s="36"/>
      <c r="I23" s="36"/>
      <c r="J23" s="36"/>
      <c r="K23" s="20"/>
      <c r="L23" s="20"/>
      <c r="M23" s="36"/>
      <c r="N23" s="36"/>
      <c r="O23" s="36"/>
      <c r="P23" s="36"/>
      <c r="Q23" s="36"/>
      <c r="R23" s="36"/>
      <c r="S23" s="36"/>
      <c r="T23" s="36"/>
      <c r="U23" s="36"/>
      <c r="V23" s="37"/>
    </row>
    <row r="24">
      <c r="A24" s="10">
        <v>45964.0</v>
      </c>
      <c r="B24" s="11" t="s">
        <v>45</v>
      </c>
      <c r="C24" s="12" t="str">
        <f>M1</f>
        <v>Semana 9</v>
      </c>
      <c r="D24" s="13" t="str">
        <f>M1</f>
        <v>Semana 9</v>
      </c>
      <c r="E24" s="35"/>
      <c r="F24" s="36"/>
      <c r="G24" s="36"/>
      <c r="H24" s="36"/>
      <c r="I24" s="36"/>
      <c r="J24" s="36"/>
      <c r="K24" s="36"/>
      <c r="L24" s="36"/>
      <c r="M24" s="20"/>
      <c r="N24" s="36"/>
      <c r="O24" s="36"/>
      <c r="P24" s="36"/>
      <c r="Q24" s="36"/>
      <c r="R24" s="36"/>
      <c r="S24" s="36"/>
      <c r="T24" s="36"/>
      <c r="U24" s="36"/>
      <c r="V24" s="37"/>
    </row>
    <row r="25">
      <c r="A25" s="10">
        <v>45994.0</v>
      </c>
      <c r="B25" s="11" t="s">
        <v>46</v>
      </c>
      <c r="C25" s="12" t="str">
        <f t="shared" ref="C25:D25" si="9">M1</f>
        <v>Semana 9</v>
      </c>
      <c r="D25" s="13" t="str">
        <f t="shared" si="9"/>
        <v>Semana 10</v>
      </c>
      <c r="E25" s="39"/>
      <c r="F25" s="40"/>
      <c r="G25" s="40"/>
      <c r="H25" s="40"/>
      <c r="I25" s="40"/>
      <c r="J25" s="40"/>
      <c r="K25" s="40"/>
      <c r="L25" s="40"/>
      <c r="M25" s="29"/>
      <c r="N25" s="29"/>
      <c r="O25" s="40"/>
      <c r="P25" s="40"/>
      <c r="Q25" s="40"/>
      <c r="R25" s="40"/>
      <c r="S25" s="40"/>
      <c r="T25" s="40"/>
      <c r="U25" s="40"/>
      <c r="V25" s="41"/>
    </row>
    <row r="26">
      <c r="A26" s="3" t="s">
        <v>47</v>
      </c>
      <c r="B26" s="4" t="s">
        <v>48</v>
      </c>
      <c r="C26" s="5"/>
      <c r="D26" s="6"/>
      <c r="E26" s="6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</row>
    <row r="27">
      <c r="A27" s="44" t="s">
        <v>49</v>
      </c>
      <c r="B27" s="11" t="s">
        <v>50</v>
      </c>
      <c r="C27" s="12" t="str">
        <f>F1</f>
        <v>Semana 2</v>
      </c>
      <c r="D27" s="13" t="str">
        <f>U1</f>
        <v>Semana 17</v>
      </c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</row>
    <row r="28">
      <c r="A28" s="44" t="s">
        <v>51</v>
      </c>
      <c r="B28" s="11" t="s">
        <v>52</v>
      </c>
      <c r="C28" s="38" t="s">
        <v>53</v>
      </c>
      <c r="D28" s="43"/>
      <c r="E28" s="25"/>
      <c r="F28" s="18"/>
      <c r="G28" s="20"/>
      <c r="H28" s="18"/>
      <c r="I28" s="18"/>
      <c r="J28" s="20"/>
      <c r="K28" s="18"/>
      <c r="L28" s="18"/>
      <c r="M28" s="20"/>
      <c r="N28" s="18"/>
      <c r="O28" s="18"/>
      <c r="P28" s="20"/>
      <c r="Q28" s="18"/>
      <c r="R28" s="18"/>
      <c r="S28" s="20"/>
      <c r="T28" s="18"/>
      <c r="U28" s="18"/>
      <c r="V28" s="48"/>
    </row>
    <row r="29">
      <c r="A29" s="44" t="s">
        <v>54</v>
      </c>
      <c r="B29" s="11" t="s">
        <v>55</v>
      </c>
      <c r="C29" s="38" t="s">
        <v>56</v>
      </c>
      <c r="D29" s="43"/>
      <c r="E29" s="49"/>
      <c r="F29" s="50"/>
      <c r="G29" s="50"/>
      <c r="H29" s="50"/>
      <c r="I29" s="50"/>
      <c r="J29" s="50"/>
      <c r="K29" s="50"/>
      <c r="L29" s="51"/>
      <c r="M29" s="50"/>
      <c r="N29" s="50"/>
      <c r="O29" s="51"/>
      <c r="P29" s="50"/>
      <c r="Q29" s="50"/>
      <c r="R29" s="50"/>
      <c r="S29" s="50"/>
      <c r="T29" s="51"/>
      <c r="U29" s="50"/>
      <c r="V29" s="52"/>
    </row>
    <row r="30">
      <c r="A30" s="3">
        <v>4.0</v>
      </c>
      <c r="B30" s="4" t="s">
        <v>57</v>
      </c>
      <c r="C30" s="5"/>
      <c r="D30" s="6"/>
      <c r="E30" s="21"/>
      <c r="V30" s="22"/>
    </row>
    <row r="31" ht="30.75" customHeight="1">
      <c r="A31" s="10">
        <v>45661.0</v>
      </c>
      <c r="B31" s="11" t="s">
        <v>58</v>
      </c>
      <c r="C31" s="12" t="str">
        <f>K1</f>
        <v>Semana 7</v>
      </c>
      <c r="D31" s="13" t="str">
        <f>M1</f>
        <v>Semana 9</v>
      </c>
      <c r="E31" s="35"/>
      <c r="F31" s="36"/>
      <c r="G31" s="36"/>
      <c r="H31" s="36"/>
      <c r="I31" s="36"/>
      <c r="J31" s="36"/>
      <c r="K31" s="20"/>
      <c r="L31" s="20"/>
      <c r="M31" s="20"/>
      <c r="N31" s="36"/>
      <c r="O31" s="36"/>
      <c r="P31" s="36"/>
      <c r="Q31" s="36"/>
      <c r="R31" s="36"/>
      <c r="S31" s="36"/>
      <c r="T31" s="36"/>
      <c r="U31" s="36"/>
      <c r="V31" s="37"/>
    </row>
    <row r="32">
      <c r="A32" s="10">
        <v>45692.0</v>
      </c>
      <c r="B32" s="11" t="s">
        <v>59</v>
      </c>
      <c r="C32" s="12" t="str">
        <f t="shared" ref="C32:D32" si="10">N1</f>
        <v>Semana 10</v>
      </c>
      <c r="D32" s="13" t="str">
        <f t="shared" si="10"/>
        <v>Semana 11</v>
      </c>
      <c r="E32" s="35"/>
      <c r="F32" s="36"/>
      <c r="G32" s="36"/>
      <c r="H32" s="36"/>
      <c r="I32" s="36"/>
      <c r="J32" s="36"/>
      <c r="K32" s="36"/>
      <c r="L32" s="36"/>
      <c r="M32" s="36"/>
      <c r="N32" s="20"/>
      <c r="O32" s="20"/>
      <c r="P32" s="36"/>
      <c r="Q32" s="36"/>
      <c r="R32" s="36"/>
      <c r="S32" s="36"/>
      <c r="T32" s="36"/>
      <c r="U32" s="36"/>
      <c r="V32" s="37"/>
    </row>
    <row r="33">
      <c r="A33" s="10">
        <v>45720.0</v>
      </c>
      <c r="B33" s="11" t="s">
        <v>60</v>
      </c>
      <c r="C33" s="12" t="str">
        <f>O1</f>
        <v>Semana 11</v>
      </c>
      <c r="D33" s="38" t="str">
        <f>O1</f>
        <v>Semana 11</v>
      </c>
      <c r="E33" s="35"/>
      <c r="F33" s="36"/>
      <c r="G33" s="36"/>
      <c r="H33" s="36"/>
      <c r="I33" s="36"/>
      <c r="J33" s="36"/>
      <c r="K33" s="36"/>
      <c r="L33" s="36"/>
      <c r="M33" s="36"/>
      <c r="N33" s="36"/>
      <c r="O33" s="20"/>
      <c r="P33" s="36"/>
      <c r="Q33" s="36"/>
      <c r="R33" s="36"/>
      <c r="S33" s="36"/>
      <c r="T33" s="36"/>
      <c r="U33" s="36"/>
      <c r="V33" s="37"/>
    </row>
    <row r="34">
      <c r="A34" s="10">
        <v>45751.0</v>
      </c>
      <c r="B34" s="11" t="s">
        <v>61</v>
      </c>
      <c r="C34" s="12" t="str">
        <f t="shared" ref="C34:D34" si="11">P1</f>
        <v>Semana 12</v>
      </c>
      <c r="D34" s="13" t="str">
        <f t="shared" si="11"/>
        <v>Semana 13</v>
      </c>
      <c r="E34" s="35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0"/>
      <c r="Q34" s="20"/>
      <c r="R34" s="36"/>
      <c r="S34" s="36"/>
      <c r="T34" s="36"/>
      <c r="U34" s="36"/>
      <c r="V34" s="37"/>
    </row>
    <row r="35">
      <c r="A35" s="10">
        <v>45781.0</v>
      </c>
      <c r="B35" s="11" t="s">
        <v>62</v>
      </c>
      <c r="C35" s="12" t="str">
        <f t="shared" ref="C35:D35" si="12">Q1</f>
        <v>Semana 13</v>
      </c>
      <c r="D35" s="13" t="str">
        <f t="shared" si="12"/>
        <v>Semana 14</v>
      </c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20"/>
      <c r="R35" s="20"/>
      <c r="S35" s="36"/>
      <c r="T35" s="36"/>
      <c r="U35" s="36"/>
      <c r="V35" s="37"/>
    </row>
    <row r="36">
      <c r="A36" s="10">
        <v>45812.0</v>
      </c>
      <c r="B36" s="11" t="s">
        <v>63</v>
      </c>
      <c r="C36" s="12" t="str">
        <f t="shared" ref="C36:D36" si="13">R1</f>
        <v>Semana 14</v>
      </c>
      <c r="D36" s="13" t="str">
        <f t="shared" si="13"/>
        <v>Semana 15</v>
      </c>
      <c r="E36" s="35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0"/>
      <c r="S36" s="20"/>
      <c r="T36" s="36"/>
      <c r="U36" s="36"/>
      <c r="V36" s="37"/>
    </row>
    <row r="37">
      <c r="A37" s="10">
        <v>45842.0</v>
      </c>
      <c r="B37" s="11" t="s">
        <v>64</v>
      </c>
      <c r="C37" s="12" t="str">
        <f t="shared" ref="C37:D37" si="14">S1</f>
        <v>Semana 15</v>
      </c>
      <c r="D37" s="13" t="str">
        <f t="shared" si="14"/>
        <v>Semana 16</v>
      </c>
      <c r="E37" s="35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20"/>
      <c r="T37" s="20"/>
      <c r="U37" s="36"/>
      <c r="V37" s="37"/>
    </row>
    <row r="38">
      <c r="A38" s="10">
        <v>45873.0</v>
      </c>
      <c r="B38" s="11" t="s">
        <v>65</v>
      </c>
      <c r="C38" s="53" t="s">
        <v>13</v>
      </c>
      <c r="D38" s="38" t="s">
        <v>20</v>
      </c>
      <c r="E38" s="54"/>
      <c r="F38" s="55"/>
      <c r="G38" s="55"/>
      <c r="H38" s="55"/>
      <c r="I38" s="55"/>
      <c r="J38" s="55"/>
      <c r="K38" s="55"/>
      <c r="L38" s="55"/>
      <c r="M38" s="55"/>
      <c r="N38" s="56"/>
      <c r="O38" s="56"/>
      <c r="P38" s="56"/>
      <c r="Q38" s="56"/>
      <c r="R38" s="56"/>
      <c r="S38" s="51"/>
      <c r="T38" s="51"/>
      <c r="U38" s="56"/>
      <c r="V38" s="57"/>
    </row>
    <row r="39">
      <c r="A39" s="3">
        <v>5.0</v>
      </c>
      <c r="B39" s="4" t="s">
        <v>66</v>
      </c>
      <c r="C39" s="5"/>
      <c r="D39" s="6"/>
      <c r="E39" s="21"/>
      <c r="V39" s="22"/>
    </row>
    <row r="40" ht="27.0" customHeight="1">
      <c r="A40" s="10">
        <v>45662.0</v>
      </c>
      <c r="B40" s="11" t="s">
        <v>67</v>
      </c>
      <c r="C40" s="12" t="str">
        <f>T1</f>
        <v>Semana 16</v>
      </c>
      <c r="D40" s="13" t="str">
        <f>T1</f>
        <v>Semana 16</v>
      </c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3"/>
      <c r="U40" s="33"/>
      <c r="V40" s="34"/>
    </row>
    <row r="41">
      <c r="A41" s="10">
        <v>45693.0</v>
      </c>
      <c r="B41" s="11" t="s">
        <v>68</v>
      </c>
      <c r="C41" s="12" t="str">
        <f>S1</f>
        <v>Semana 15</v>
      </c>
      <c r="D41" s="38" t="str">
        <f>U1</f>
        <v>Semana 17</v>
      </c>
      <c r="E41" s="35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20"/>
      <c r="T41" s="20"/>
      <c r="U41" s="20"/>
      <c r="V41" s="37"/>
    </row>
    <row r="42">
      <c r="A42" s="10">
        <v>45721.0</v>
      </c>
      <c r="B42" s="11" t="s">
        <v>69</v>
      </c>
      <c r="C42" s="12" t="str">
        <f>U1</f>
        <v>Semana 17</v>
      </c>
      <c r="D42" s="13" t="str">
        <f>U1</f>
        <v>Semana 17</v>
      </c>
      <c r="E42" s="35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20"/>
      <c r="V42" s="37"/>
    </row>
    <row r="43">
      <c r="A43" s="10">
        <v>45752.0</v>
      </c>
      <c r="B43" s="11" t="s">
        <v>70</v>
      </c>
      <c r="C43" s="12" t="str">
        <f>V1</f>
        <v>Semana 18</v>
      </c>
      <c r="D43" s="13" t="str">
        <f>V1</f>
        <v>Semana 18</v>
      </c>
      <c r="E43" s="35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48"/>
    </row>
    <row r="44">
      <c r="A44" s="10">
        <v>45782.0</v>
      </c>
      <c r="B44" s="11" t="s">
        <v>71</v>
      </c>
      <c r="C44" s="12" t="str">
        <f t="shared" ref="C44:D44" si="15">U1</f>
        <v>Semana 17</v>
      </c>
      <c r="D44" s="13" t="str">
        <f t="shared" si="15"/>
        <v>Semana 18</v>
      </c>
      <c r="E44" s="35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20"/>
      <c r="V44" s="48"/>
    </row>
    <row r="45">
      <c r="A45" s="10">
        <v>45813.0</v>
      </c>
      <c r="B45" s="11" t="s">
        <v>72</v>
      </c>
      <c r="C45" s="12" t="str">
        <f t="shared" ref="C45:D45" si="16">U1</f>
        <v>Semana 17</v>
      </c>
      <c r="D45" s="38" t="str">
        <f t="shared" si="16"/>
        <v>Semana 18</v>
      </c>
      <c r="E45" s="35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20"/>
      <c r="V45" s="48"/>
    </row>
    <row r="46">
      <c r="A46" s="10">
        <v>45843.0</v>
      </c>
      <c r="B46" s="11" t="s">
        <v>73</v>
      </c>
      <c r="C46" s="12" t="str">
        <f t="shared" ref="C46:D46" si="17">U1</f>
        <v>Semana 17</v>
      </c>
      <c r="D46" s="13" t="str">
        <f t="shared" si="17"/>
        <v>Semana 18</v>
      </c>
      <c r="E46" s="35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20"/>
      <c r="V46" s="48"/>
    </row>
    <row r="47">
      <c r="A47" s="10">
        <v>45874.0</v>
      </c>
      <c r="B47" s="11" t="s">
        <v>74</v>
      </c>
      <c r="C47" s="12" t="str">
        <f>V1</f>
        <v>Semana 18</v>
      </c>
      <c r="D47" s="13" t="str">
        <f>V1</f>
        <v>Semana 18</v>
      </c>
      <c r="E47" s="35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8"/>
    </row>
    <row r="48" ht="26.25" customHeight="1">
      <c r="A48" s="10">
        <v>45905.0</v>
      </c>
      <c r="B48" s="11" t="s">
        <v>75</v>
      </c>
      <c r="C48" s="13" t="str">
        <f>V1</f>
        <v>Semana 18</v>
      </c>
      <c r="D48" s="13" t="str">
        <f>V1</f>
        <v>Semana 18</v>
      </c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58"/>
    </row>
    <row r="49">
      <c r="A49" s="59"/>
      <c r="B49" s="42"/>
      <c r="C49" s="60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3"/>
    </row>
  </sheetData>
  <mergeCells count="10">
    <mergeCell ref="C29:D29"/>
    <mergeCell ref="A49:B49"/>
    <mergeCell ref="E2:V2"/>
    <mergeCell ref="E7:V7"/>
    <mergeCell ref="E13:V13"/>
    <mergeCell ref="E26:V26"/>
    <mergeCell ref="C28:D28"/>
    <mergeCell ref="E30:V30"/>
    <mergeCell ref="E39:V39"/>
    <mergeCell ref="C49:V49"/>
  </mergeCells>
  <drawing r:id="rId1"/>
</worksheet>
</file>