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L:\FLP_P01\sw\trunk\flc\flc\"/>
    </mc:Choice>
  </mc:AlternateContent>
  <xr:revisionPtr revIDLastSave="0" documentId="13_ncr:1_{77F926DF-5D4F-4C45-8ABE-7B5C1ABA259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  <sheet name="Org" sheetId="2" r:id="rId2"/>
  </sheets>
  <definedNames>
    <definedName name="_xlnm._FilterDatabase" localSheetId="0" hidden="1">'Ark1'!$A$1:$G$159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1" l="1"/>
  <c r="I1" i="1"/>
  <c r="K1" i="1" s="1"/>
  <c r="M1" i="1" l="1"/>
</calcChain>
</file>

<file path=xl/sharedStrings.xml><?xml version="1.0" encoding="utf-8"?>
<sst xmlns="http://schemas.openxmlformats.org/spreadsheetml/2006/main" count="1259" uniqueCount="367">
  <si>
    <t>DO_PWR_EN_FU</t>
  </si>
  <si>
    <t>DI_PWR_FAULT_FU</t>
  </si>
  <si>
    <t>U_FU_TX</t>
  </si>
  <si>
    <t>U_FU_RX</t>
  </si>
  <si>
    <t>DIO_FU1</t>
  </si>
  <si>
    <t>DIO_FU2</t>
  </si>
  <si>
    <t>DIO_FU3</t>
  </si>
  <si>
    <t>DIO_FU4</t>
  </si>
  <si>
    <t>DIO_FU5</t>
  </si>
  <si>
    <t>DIO_FU6</t>
  </si>
  <si>
    <t>DIO_FU7</t>
  </si>
  <si>
    <t>DIO_FU8</t>
  </si>
  <si>
    <t>DIO_FU9</t>
  </si>
  <si>
    <t>DIO_FU10</t>
  </si>
  <si>
    <t>Sheet</t>
  </si>
  <si>
    <t>FU</t>
  </si>
  <si>
    <t>PUMP</t>
  </si>
  <si>
    <t>DO_PWR_EN_PUMP1</t>
  </si>
  <si>
    <t>DO_PWR_EN_PUMP2</t>
  </si>
  <si>
    <t>DO_PWR_EN_PUMP3</t>
  </si>
  <si>
    <t>PWR_PUMP1</t>
  </si>
  <si>
    <t>PWR_PUMP2</t>
  </si>
  <si>
    <t>PWR_PUMP3</t>
  </si>
  <si>
    <t>DO_PUMP_DIR1</t>
  </si>
  <si>
    <t>DO_PUMP_DIR2</t>
  </si>
  <si>
    <t>DO_PUMP_DIR3</t>
  </si>
  <si>
    <t>A_PUMP_CUR1</t>
  </si>
  <si>
    <t>A_PUMP_CUR2</t>
  </si>
  <si>
    <t>A_PUMP_CUR3</t>
  </si>
  <si>
    <t>XI_PUMP_FAULT1</t>
  </si>
  <si>
    <t>XI_PUMP_FAULT2</t>
  </si>
  <si>
    <t>XI_PUMP_FAULT3</t>
  </si>
  <si>
    <t>A_PUMP_VOLT1</t>
  </si>
  <si>
    <t>A_PUMP_VOLT2</t>
  </si>
  <si>
    <t>A_PUMP_VOLT3</t>
  </si>
  <si>
    <t>MMI</t>
  </si>
  <si>
    <t>DO_PWR_EN_MMI</t>
  </si>
  <si>
    <t>DO_PWR_FAULT_MMI</t>
  </si>
  <si>
    <t>PWM_SHOWER_LIGHT</t>
  </si>
  <si>
    <t>DI_BTN_1_NO</t>
  </si>
  <si>
    <t>DI_BTN_1_NC</t>
  </si>
  <si>
    <t>DO_BTN_1_LIGHT</t>
  </si>
  <si>
    <t>DI_BTN2_NO</t>
  </si>
  <si>
    <t>DI_BTN2_NC</t>
  </si>
  <si>
    <t>DO_BTN_2_LIGHT</t>
  </si>
  <si>
    <t>PWM_RGB_STRIP_RED</t>
  </si>
  <si>
    <t>PWM_RGB_STRIP_GREEN</t>
  </si>
  <si>
    <t>PWM_RGB_STRIP_BLUE</t>
  </si>
  <si>
    <t>UV</t>
  </si>
  <si>
    <t>DO_PWR_EN_UV</t>
  </si>
  <si>
    <t>DO_PWR_FAULT_UV</t>
  </si>
  <si>
    <t>DO_UV_ON</t>
  </si>
  <si>
    <t>DO_PWR_EN_MODEM</t>
  </si>
  <si>
    <t>A_CUR_SYS</t>
  </si>
  <si>
    <t>XI_PWR_FAULT_CUR</t>
  </si>
  <si>
    <t>DO_PWR_EN_5VSENS</t>
  </si>
  <si>
    <t>DO_PWR_EN_CUR_SENS</t>
  </si>
  <si>
    <t>DO_PWR_EN_VOLT_MEAS</t>
  </si>
  <si>
    <t>A_VOLT_24V_SYS</t>
  </si>
  <si>
    <t>A_VOLT_24V_REST</t>
  </si>
  <si>
    <t>A_VOLT_24V_PUMP</t>
  </si>
  <si>
    <t>A_VOLT_5V0</t>
  </si>
  <si>
    <t>A_VOLT_5V0A</t>
  </si>
  <si>
    <t>POWER</t>
  </si>
  <si>
    <t>DEBUG</t>
  </si>
  <si>
    <t>SWDIO</t>
  </si>
  <si>
    <t>U_DBG_RX</t>
  </si>
  <si>
    <t>U_DBG_TX</t>
  </si>
  <si>
    <t>DO_DBG_LED_HB</t>
  </si>
  <si>
    <t>DO_DBG_LED_R</t>
  </si>
  <si>
    <t>DO_DBG_LED_G</t>
  </si>
  <si>
    <t>DO_DBG_LED_B</t>
  </si>
  <si>
    <t>DI_HW_REV0</t>
  </si>
  <si>
    <t>DI_HW_REV1</t>
  </si>
  <si>
    <t>DI_HW_CFG0</t>
  </si>
  <si>
    <t>DI_HW_CFG1</t>
  </si>
  <si>
    <t>MEM</t>
  </si>
  <si>
    <t>DO_PWR_EN_MEM</t>
  </si>
  <si>
    <t>DO_nCS_FLASH</t>
  </si>
  <si>
    <t>DO_nCS_FRAM</t>
  </si>
  <si>
    <t>DO_MEM_WE</t>
  </si>
  <si>
    <t>DO_MEM_HOLD</t>
  </si>
  <si>
    <t>DO_MEM_RST</t>
  </si>
  <si>
    <t>SPI_MEM_SCK</t>
  </si>
  <si>
    <t>SPI_MEM_MOSI</t>
  </si>
  <si>
    <t>SPI_MEM_MISO</t>
  </si>
  <si>
    <t>MODEM</t>
  </si>
  <si>
    <t>U_MDM_RX</t>
  </si>
  <si>
    <t>U_MDM_TX</t>
  </si>
  <si>
    <t>DI_MDM_STATUS</t>
  </si>
  <si>
    <t>DO_MDM_PWR_KEY</t>
  </si>
  <si>
    <t>VALVE</t>
  </si>
  <si>
    <t>DO_PWR_EN_VALVE</t>
  </si>
  <si>
    <t>DI_PWR_FAULT_VALVE</t>
  </si>
  <si>
    <t>PWM_VALVE1</t>
  </si>
  <si>
    <t>PWM_VALVE2</t>
  </si>
  <si>
    <t>PWM_VALVE3</t>
  </si>
  <si>
    <t>PWM_VALVE4</t>
  </si>
  <si>
    <t>PWM_VALVE5</t>
  </si>
  <si>
    <t>PWM_VALVE6</t>
  </si>
  <si>
    <t>PWM_VALVE7</t>
  </si>
  <si>
    <t>PWM_VALVE8</t>
  </si>
  <si>
    <t>PWM_VALVE9</t>
  </si>
  <si>
    <t>PWM_VALVE10</t>
  </si>
  <si>
    <t>DI_TANK_SENSOR1</t>
  </si>
  <si>
    <t>DI_TANK_SENSOR2</t>
  </si>
  <si>
    <t>DI_TANK_SENSOR3</t>
  </si>
  <si>
    <t>DI_TANK_SENSOR4</t>
  </si>
  <si>
    <t>DI_TANK_SENSOR5</t>
  </si>
  <si>
    <t>TANK</t>
  </si>
  <si>
    <t>24V_SENS</t>
  </si>
  <si>
    <t>DO_PWR_EN_24VSENS</t>
  </si>
  <si>
    <t>DI_PWR_FAULT_24VSENS</t>
  </si>
  <si>
    <t>DO_SENSOR16_SEL</t>
  </si>
  <si>
    <t>A_SENSOR16</t>
  </si>
  <si>
    <t>DO_SENSOR17_SEL</t>
  </si>
  <si>
    <t>A_SENSOR17</t>
  </si>
  <si>
    <t>DO_SENSOR18_SEL</t>
  </si>
  <si>
    <t>A_SENSOR18</t>
  </si>
  <si>
    <t>DO_PWR_EN_POS</t>
  </si>
  <si>
    <t>DO_PWR_FAULT_POS</t>
  </si>
  <si>
    <t>A_SENSOR15</t>
  </si>
  <si>
    <t>POS_SENS</t>
  </si>
  <si>
    <t>DI_PWR_FAULT_5VSENS</t>
  </si>
  <si>
    <t>DO_SENSOR1_SEL</t>
  </si>
  <si>
    <t>A_SENSOR1</t>
  </si>
  <si>
    <t>DO_SENSOR2_SEL</t>
  </si>
  <si>
    <t>A_SENSOR2</t>
  </si>
  <si>
    <t>DO_SENSOR3_SEL</t>
  </si>
  <si>
    <t>A_SENSOR3</t>
  </si>
  <si>
    <t>DO_SENSOR4_SEL</t>
  </si>
  <si>
    <t>A_SENSOR4</t>
  </si>
  <si>
    <t>DO_SENSOR5_SEL</t>
  </si>
  <si>
    <t>A_SENSOR5</t>
  </si>
  <si>
    <t>DO_SENSOR6_SEL</t>
  </si>
  <si>
    <t>A_SENSOR6</t>
  </si>
  <si>
    <t>DO_SENSOR7_SEL</t>
  </si>
  <si>
    <t>A_SENSOR7</t>
  </si>
  <si>
    <t>A_SENSOR8</t>
  </si>
  <si>
    <t>A_SENSOR9</t>
  </si>
  <si>
    <t>A_SENSOR10</t>
  </si>
  <si>
    <t>A_SENSOR11</t>
  </si>
  <si>
    <t>A_SENSOR12</t>
  </si>
  <si>
    <t>A_SENSOR13</t>
  </si>
  <si>
    <t>A_SENSOR14</t>
  </si>
  <si>
    <t>5V_SENS</t>
  </si>
  <si>
    <t>MCU</t>
  </si>
  <si>
    <t>OSC_IN</t>
  </si>
  <si>
    <t>OSC_OUT</t>
  </si>
  <si>
    <t>OSC32_IN</t>
  </si>
  <si>
    <t>OSC32_OUT</t>
  </si>
  <si>
    <t>A_TEMP_PWR</t>
  </si>
  <si>
    <t>A_TEMP_PCB</t>
  </si>
  <si>
    <t>DO_TEMP_M_EN</t>
  </si>
  <si>
    <t>nRST</t>
  </si>
  <si>
    <t>BOOT0</t>
  </si>
  <si>
    <t>NAME</t>
  </si>
  <si>
    <t>TYPE</t>
  </si>
  <si>
    <t>PWR</t>
  </si>
  <si>
    <t>PWM</t>
  </si>
  <si>
    <t>UART</t>
  </si>
  <si>
    <t>OUTPUT</t>
  </si>
  <si>
    <t>INPUT</t>
  </si>
  <si>
    <t>IO</t>
  </si>
  <si>
    <t>ANALOG</t>
  </si>
  <si>
    <t>INTERUPT</t>
  </si>
  <si>
    <t>SWD</t>
  </si>
  <si>
    <t>SPI</t>
  </si>
  <si>
    <t>-</t>
  </si>
  <si>
    <t>ASSIGN PORT</t>
  </si>
  <si>
    <t>ASSIGN PIN</t>
  </si>
  <si>
    <t>PH0</t>
  </si>
  <si>
    <t>PH1</t>
  </si>
  <si>
    <t>PC14</t>
  </si>
  <si>
    <t>PC15</t>
  </si>
  <si>
    <t>SWCLK</t>
  </si>
  <si>
    <t>PA13</t>
  </si>
  <si>
    <t>PA14</t>
  </si>
  <si>
    <t>MCU-POWER</t>
  </si>
  <si>
    <t>VBAT</t>
  </si>
  <si>
    <t>VDDIO</t>
  </si>
  <si>
    <t>VDD</t>
  </si>
  <si>
    <t>3V3</t>
  </si>
  <si>
    <t>VDDA</t>
  </si>
  <si>
    <t>VREF+</t>
  </si>
  <si>
    <t>VREF-</t>
  </si>
  <si>
    <t>GND</t>
  </si>
  <si>
    <t>VSSA</t>
  </si>
  <si>
    <t>VSS</t>
  </si>
  <si>
    <t>remove</t>
  </si>
  <si>
    <t>out:</t>
  </si>
  <si>
    <t>in:</t>
  </si>
  <si>
    <t>missing;</t>
  </si>
  <si>
    <t>comment</t>
  </si>
  <si>
    <t>PWM_PUMP1</t>
  </si>
  <si>
    <t>PWM_PUMP2</t>
  </si>
  <si>
    <t>PWM_PUMP3</t>
  </si>
  <si>
    <t>A_SENSOR16A</t>
  </si>
  <si>
    <t>A_SENSOR17A</t>
  </si>
  <si>
    <t>A_SENSOR18A</t>
  </si>
  <si>
    <t>DI_SENSOR18D</t>
  </si>
  <si>
    <t>Pins:</t>
  </si>
  <si>
    <t>DI_PWR_FAULT_SENS</t>
  </si>
  <si>
    <t>used for all sensor power fault</t>
  </si>
  <si>
    <t>DI_PWR_FAULT_24V</t>
  </si>
  <si>
    <t>DI_SENSOR16D</t>
  </si>
  <si>
    <t>DI_SENSOR17D</t>
  </si>
  <si>
    <t>A_VOLT_24V</t>
  </si>
  <si>
    <t>DO_MEASURE_EN</t>
  </si>
  <si>
    <t>A1NO</t>
  </si>
  <si>
    <t>A1NC</t>
  </si>
  <si>
    <t>A2NO</t>
  </si>
  <si>
    <t>A3NO</t>
  </si>
  <si>
    <t>A4NO</t>
  </si>
  <si>
    <t>A2NC</t>
  </si>
  <si>
    <t>A3NC</t>
  </si>
  <si>
    <t>A4NC</t>
  </si>
  <si>
    <t>A5NO</t>
  </si>
  <si>
    <t>A6NO</t>
  </si>
  <si>
    <t>A7NO</t>
  </si>
  <si>
    <t>A8NO</t>
  </si>
  <si>
    <t>A9NO</t>
  </si>
  <si>
    <t>A10NO</t>
  </si>
  <si>
    <t>A11NO</t>
  </si>
  <si>
    <t>A5NC</t>
  </si>
  <si>
    <t>A6NC</t>
  </si>
  <si>
    <t>A7NC</t>
  </si>
  <si>
    <t>A8NC</t>
  </si>
  <si>
    <t>A9NC</t>
  </si>
  <si>
    <t>A10NC</t>
  </si>
  <si>
    <t>A11NC</t>
  </si>
  <si>
    <t>A12NO</t>
  </si>
  <si>
    <t>A12NC</t>
  </si>
  <si>
    <t>A13NO</t>
  </si>
  <si>
    <t>A13NC</t>
  </si>
  <si>
    <t>A14NO</t>
  </si>
  <si>
    <t>A14NC</t>
  </si>
  <si>
    <t>A15NC</t>
  </si>
  <si>
    <t>A15NO</t>
  </si>
  <si>
    <t>PC0</t>
  </si>
  <si>
    <t>PC1</t>
  </si>
  <si>
    <t>PC2</t>
  </si>
  <si>
    <t>PC3</t>
  </si>
  <si>
    <t>PA0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</si>
  <si>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</si>
  <si>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</si>
  <si>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</si>
  <si>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</si>
  <si>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</si>
  <si>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</si>
  <si>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</si>
  <si>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</si>
  <si>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</si>
  <si>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PC4</t>
  </si>
  <si>
    <t>PC5</t>
  </si>
  <si>
    <t>PB0</t>
  </si>
  <si>
    <t>DI_UV_ON</t>
  </si>
  <si>
    <t>PB1</t>
  </si>
  <si>
    <t>can be used as analog input</t>
  </si>
  <si>
    <t>PE9</t>
  </si>
  <si>
    <t>PE11</t>
  </si>
  <si>
    <t>PA10</t>
  </si>
  <si>
    <t>PA15</t>
  </si>
  <si>
    <t>PB3</t>
  </si>
  <si>
    <t>PB10</t>
  </si>
  <si>
    <t>PB11</t>
  </si>
  <si>
    <t>TIMER1</t>
  </si>
  <si>
    <t>TIMER2</t>
  </si>
  <si>
    <t>TIMER3</t>
  </si>
  <si>
    <t>PE3</t>
  </si>
  <si>
    <t>PE4</t>
  </si>
  <si>
    <t>PE5</t>
  </si>
  <si>
    <t>PE6</t>
  </si>
  <si>
    <t>TIMER4</t>
  </si>
  <si>
    <t>PD12</t>
  </si>
  <si>
    <t>PD13</t>
  </si>
  <si>
    <t>PD14</t>
  </si>
  <si>
    <t>PD15</t>
  </si>
  <si>
    <t>TIMER5</t>
  </si>
  <si>
    <t>PF6</t>
  </si>
  <si>
    <t>PF7</t>
  </si>
  <si>
    <t>PG2</t>
  </si>
  <si>
    <t>PG4</t>
  </si>
  <si>
    <t>PG3</t>
  </si>
  <si>
    <t>PG7</t>
  </si>
  <si>
    <t>PG8</t>
  </si>
  <si>
    <t>USART1</t>
  </si>
  <si>
    <t>LPUART1</t>
  </si>
  <si>
    <t>PD6</t>
  </si>
  <si>
    <t>USART2</t>
  </si>
  <si>
    <t>PD5</t>
  </si>
  <si>
    <t>SPI1</t>
  </si>
  <si>
    <t>EXTI13</t>
  </si>
  <si>
    <t>EXTI14</t>
  </si>
  <si>
    <t>EXTI15</t>
  </si>
  <si>
    <t>PF13</t>
  </si>
  <si>
    <t>PF14</t>
  </si>
  <si>
    <t>PF15</t>
  </si>
  <si>
    <t>PG0</t>
  </si>
  <si>
    <t>PG1</t>
  </si>
  <si>
    <t>PE7</t>
  </si>
  <si>
    <t>PE8</t>
  </si>
  <si>
    <t>PE10</t>
  </si>
  <si>
    <t>PE12</t>
  </si>
  <si>
    <t>PF8</t>
  </si>
  <si>
    <t>PF9</t>
  </si>
  <si>
    <t>PF10</t>
  </si>
  <si>
    <t>DO_PWR_EN_5V</t>
  </si>
  <si>
    <t>PE2</t>
  </si>
  <si>
    <t>PE1</t>
  </si>
  <si>
    <t>PA12</t>
  </si>
  <si>
    <t>PA11</t>
  </si>
  <si>
    <t>PB2</t>
  </si>
  <si>
    <t>PC9</t>
  </si>
  <si>
    <t>PG5</t>
  </si>
  <si>
    <t>PG6</t>
  </si>
  <si>
    <t>PD11</t>
  </si>
  <si>
    <t>PD10</t>
  </si>
  <si>
    <t>PB12</t>
  </si>
  <si>
    <t>PB13</t>
  </si>
  <si>
    <t>PB14</t>
  </si>
  <si>
    <t>PB15</t>
  </si>
  <si>
    <t>PD8</t>
  </si>
  <si>
    <t>PD9</t>
  </si>
  <si>
    <t>PE15</t>
  </si>
  <si>
    <t>PC10</t>
  </si>
  <si>
    <t>PC11</t>
  </si>
  <si>
    <t>PC12</t>
  </si>
  <si>
    <t>PD0</t>
  </si>
  <si>
    <t>PD1</t>
  </si>
  <si>
    <t>PD2</t>
  </si>
  <si>
    <t>PD3</t>
  </si>
  <si>
    <t>PD4</t>
  </si>
  <si>
    <t>PG15</t>
  </si>
  <si>
    <t>PD7</t>
  </si>
  <si>
    <t>PG9</t>
  </si>
  <si>
    <t>PG10</t>
  </si>
  <si>
    <t>PG11</t>
  </si>
  <si>
    <t>PG12</t>
  </si>
  <si>
    <t>PG13</t>
  </si>
  <si>
    <t>PB4</t>
  </si>
  <si>
    <t>PG14</t>
  </si>
  <si>
    <t>PF0</t>
  </si>
  <si>
    <t>PF1</t>
  </si>
  <si>
    <t>PF2</t>
  </si>
  <si>
    <t>PF3</t>
  </si>
  <si>
    <t>PF4</t>
  </si>
  <si>
    <t>PE14</t>
  </si>
  <si>
    <t>PF11</t>
  </si>
  <si>
    <t>PF12</t>
  </si>
  <si>
    <t>PF5</t>
  </si>
  <si>
    <t>PC13</t>
  </si>
  <si>
    <t>TIMER8 for PWM</t>
  </si>
  <si>
    <t>PC6</t>
  </si>
  <si>
    <t>PC7</t>
  </si>
  <si>
    <t>PE0</t>
  </si>
  <si>
    <t>PB9</t>
  </si>
  <si>
    <t>DI_BTN_2_NC</t>
  </si>
  <si>
    <t>DI_BTN_2_NO</t>
  </si>
  <si>
    <t>PB8</t>
  </si>
  <si>
    <t>PB7</t>
  </si>
  <si>
    <t>PE13</t>
  </si>
  <si>
    <t>DO_A_MUX_SEL</t>
  </si>
  <si>
    <t>PB6</t>
  </si>
  <si>
    <t>DO_LED_EXTRA1</t>
  </si>
  <si>
    <t>PB5</t>
  </si>
  <si>
    <t>PC8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</si>
</sst>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0" borderId="0" xfId="0" applyFont="1" applyAlignment="1">
      <alignment horizontal="right"/>
    </xf>
    <xf numFmtId="0" fontId="2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9"/>
  <sheetViews>
    <sheetView tabSelected="1" topLeftCell="A106" zoomScale="115" zoomScaleNormal="115" workbookViewId="0">
      <selection activeCell="E129" sqref="E129"/>
    </sheetView>
  </sheetViews>
  <sheetFormatPr defaultRowHeight="15" x14ac:dyDescent="0.25"/>
  <cols>
    <col min="1" max="1" width="12.42578125" bestFit="1" customWidth="1"/>
    <col min="2" max="2" width="24.28515625" bestFit="1" customWidth="1"/>
    <col min="3" max="3" width="9.5703125" bestFit="1" customWidth="1"/>
    <col min="4" max="4" width="15" bestFit="1" customWidth="1"/>
    <col min="5" max="5" width="13.42578125" bestFit="1" customWidth="1"/>
    <col min="6" max="6" width="10.42578125" customWidth="1"/>
    <col min="7" max="7" width="27.28515625" bestFit="1" customWidth="1"/>
  </cols>
  <sheetData>
    <row r="1" spans="1:16" x14ac:dyDescent="0.25">
      <c r="A1" t="s">
        <v>14</v>
      </c>
      <c r="B1" t="s">
        <v>156</v>
      </c>
      <c r="C1" t="s">
        <v>157</v>
      </c>
      <c r="D1" t="s">
        <v>169</v>
      </c>
      <c r="E1" t="s">
        <v>170</v>
      </c>
      <c r="F1" t="s">
        <v>189</v>
      </c>
      <c r="G1" t="s">
        <v>193</v>
      </c>
      <c r="H1" s="2" t="s">
        <v>190</v>
      </c>
      <c r="I1">
        <f>COUNTIF(F2:F187,"X")</f>
        <v>0</v>
      </c>
      <c r="J1" s="2" t="s">
        <v>191</v>
      </c>
      <c r="K1">
        <f>COUNTIF(A2:A187,"&lt;&gt;")-COUNTIF(C2:C187,"ANALOG")/2-I1</f>
        <v>143</v>
      </c>
      <c r="L1" s="3" t="s">
        <v>192</v>
      </c>
      <c r="M1">
        <f>K1-144</f>
        <v>-1</v>
      </c>
      <c r="O1" t="s">
        <v>201</v>
      </c>
      <c r="P1">
        <f>COUNTIF(A2:A187,"&lt;&gt;")-COUNTIF(C2:C187,"ANALOG")/2</f>
        <v>143</v>
      </c>
    </row>
    <row r="2" spans="1:16" x14ac:dyDescent="0.25">
      <c r="A2" t="s">
        <v>110</v>
      </c>
      <c r="B2" t="s">
        <v>113</v>
      </c>
      <c r="C2" t="s">
        <v>161</v>
      </c>
      <c r="D2" t="s">
        <v>318</v>
      </c>
    </row>
    <row r="3" spans="1:16" x14ac:dyDescent="0.25">
      <c r="A3" t="s">
        <v>110</v>
      </c>
      <c r="B3" t="s">
        <v>205</v>
      </c>
      <c r="C3" t="s">
        <v>162</v>
      </c>
      <c r="D3" t="s">
        <v>319</v>
      </c>
    </row>
    <row r="4" spans="1:16" x14ac:dyDescent="0.25">
      <c r="A4" t="s">
        <v>110</v>
      </c>
      <c r="B4" t="s">
        <v>115</v>
      </c>
      <c r="C4" t="s">
        <v>161</v>
      </c>
      <c r="D4" t="s">
        <v>320</v>
      </c>
    </row>
    <row r="5" spans="1:16" x14ac:dyDescent="0.25">
      <c r="A5" t="s">
        <v>110</v>
      </c>
      <c r="B5" t="s">
        <v>206</v>
      </c>
      <c r="C5" t="s">
        <v>162</v>
      </c>
      <c r="D5" t="s">
        <v>321</v>
      </c>
    </row>
    <row r="6" spans="1:16" x14ac:dyDescent="0.25">
      <c r="A6" t="s">
        <v>110</v>
      </c>
      <c r="B6" t="s">
        <v>197</v>
      </c>
      <c r="C6" t="s">
        <v>164</v>
      </c>
      <c r="D6" t="s">
        <v>253</v>
      </c>
      <c r="E6">
        <v>44</v>
      </c>
      <c r="G6" t="s">
        <v>234</v>
      </c>
    </row>
    <row r="7" spans="1:16" x14ac:dyDescent="0.25">
      <c r="A7" t="s">
        <v>110</v>
      </c>
      <c r="B7" t="s">
        <v>199</v>
      </c>
      <c r="C7" t="s">
        <v>164</v>
      </c>
      <c r="D7" t="s">
        <v>254</v>
      </c>
      <c r="E7">
        <v>45</v>
      </c>
      <c r="G7" t="s">
        <v>236</v>
      </c>
    </row>
    <row r="8" spans="1:16" x14ac:dyDescent="0.25">
      <c r="A8" t="s">
        <v>110</v>
      </c>
      <c r="B8" t="s">
        <v>198</v>
      </c>
      <c r="C8" t="s">
        <v>164</v>
      </c>
      <c r="D8" t="s">
        <v>254</v>
      </c>
      <c r="E8">
        <v>45</v>
      </c>
      <c r="G8" t="s">
        <v>235</v>
      </c>
    </row>
    <row r="9" spans="1:16" x14ac:dyDescent="0.25">
      <c r="A9" t="s">
        <v>110</v>
      </c>
      <c r="B9" t="s">
        <v>117</v>
      </c>
      <c r="C9" t="s">
        <v>161</v>
      </c>
      <c r="D9" t="s">
        <v>322</v>
      </c>
    </row>
    <row r="10" spans="1:16" x14ac:dyDescent="0.25">
      <c r="A10" t="s">
        <v>110</v>
      </c>
      <c r="B10" t="s">
        <v>200</v>
      </c>
      <c r="C10" t="s">
        <v>162</v>
      </c>
      <c r="D10" t="s">
        <v>323</v>
      </c>
    </row>
    <row r="11" spans="1:16" x14ac:dyDescent="0.25">
      <c r="A11" t="s">
        <v>110</v>
      </c>
      <c r="B11" t="s">
        <v>111</v>
      </c>
      <c r="C11" t="s">
        <v>161</v>
      </c>
      <c r="D11" t="s">
        <v>324</v>
      </c>
    </row>
    <row r="12" spans="1:16" x14ac:dyDescent="0.25">
      <c r="A12" t="s">
        <v>145</v>
      </c>
      <c r="B12" t="s">
        <v>138</v>
      </c>
      <c r="C12" t="s">
        <v>164</v>
      </c>
      <c r="D12" t="s">
        <v>244</v>
      </c>
      <c r="E12">
        <v>35</v>
      </c>
      <c r="G12" t="s">
        <v>225</v>
      </c>
    </row>
    <row r="13" spans="1:16" x14ac:dyDescent="0.25">
      <c r="A13" t="s">
        <v>145</v>
      </c>
      <c r="B13" t="s">
        <v>125</v>
      </c>
      <c r="C13" t="s">
        <v>164</v>
      </c>
      <c r="D13" t="s">
        <v>244</v>
      </c>
      <c r="E13">
        <v>35</v>
      </c>
      <c r="G13" t="s">
        <v>218</v>
      </c>
    </row>
    <row r="14" spans="1:16" x14ac:dyDescent="0.25">
      <c r="A14" t="s">
        <v>145</v>
      </c>
      <c r="B14" t="s">
        <v>139</v>
      </c>
      <c r="C14" t="s">
        <v>164</v>
      </c>
      <c r="D14" t="s">
        <v>245</v>
      </c>
      <c r="E14">
        <v>36</v>
      </c>
      <c r="G14" t="s">
        <v>226</v>
      </c>
    </row>
    <row r="15" spans="1:16" x14ac:dyDescent="0.25">
      <c r="A15" t="s">
        <v>145</v>
      </c>
      <c r="B15" t="s">
        <v>127</v>
      </c>
      <c r="C15" t="s">
        <v>164</v>
      </c>
      <c r="D15" t="s">
        <v>245</v>
      </c>
      <c r="E15">
        <v>36</v>
      </c>
      <c r="G15" t="s">
        <v>219</v>
      </c>
    </row>
    <row r="16" spans="1:16" x14ac:dyDescent="0.25">
      <c r="A16" t="s">
        <v>145</v>
      </c>
      <c r="B16" t="s">
        <v>140</v>
      </c>
      <c r="C16" t="s">
        <v>164</v>
      </c>
      <c r="D16" t="s">
        <v>246</v>
      </c>
      <c r="E16">
        <v>37</v>
      </c>
      <c r="G16" t="s">
        <v>227</v>
      </c>
    </row>
    <row r="17" spans="1:7" x14ac:dyDescent="0.25">
      <c r="A17" t="s">
        <v>145</v>
      </c>
      <c r="B17" t="s">
        <v>129</v>
      </c>
      <c r="C17" t="s">
        <v>164</v>
      </c>
      <c r="D17" t="s">
        <v>246</v>
      </c>
      <c r="E17">
        <v>37</v>
      </c>
      <c r="G17" t="s">
        <v>220</v>
      </c>
    </row>
    <row r="18" spans="1:7" x14ac:dyDescent="0.25">
      <c r="A18" t="s">
        <v>145</v>
      </c>
      <c r="B18" t="s">
        <v>141</v>
      </c>
      <c r="C18" t="s">
        <v>164</v>
      </c>
      <c r="D18" t="s">
        <v>247</v>
      </c>
      <c r="E18">
        <v>40</v>
      </c>
      <c r="G18" t="s">
        <v>228</v>
      </c>
    </row>
    <row r="19" spans="1:7" x14ac:dyDescent="0.25">
      <c r="A19" t="s">
        <v>145</v>
      </c>
      <c r="B19" t="s">
        <v>131</v>
      </c>
      <c r="C19" t="s">
        <v>164</v>
      </c>
      <c r="D19" t="s">
        <v>247</v>
      </c>
      <c r="E19">
        <v>40</v>
      </c>
      <c r="G19" t="s">
        <v>221</v>
      </c>
    </row>
    <row r="20" spans="1:7" x14ac:dyDescent="0.25">
      <c r="A20" t="s">
        <v>145</v>
      </c>
      <c r="B20" t="s">
        <v>142</v>
      </c>
      <c r="C20" t="s">
        <v>164</v>
      </c>
      <c r="D20" t="s">
        <v>248</v>
      </c>
      <c r="E20">
        <v>41</v>
      </c>
      <c r="G20" t="s">
        <v>229</v>
      </c>
    </row>
    <row r="21" spans="1:7" x14ac:dyDescent="0.25">
      <c r="A21" t="s">
        <v>145</v>
      </c>
      <c r="B21" t="s">
        <v>133</v>
      </c>
      <c r="C21" t="s">
        <v>164</v>
      </c>
      <c r="D21" t="s">
        <v>248</v>
      </c>
      <c r="E21">
        <v>41</v>
      </c>
      <c r="G21" t="s">
        <v>222</v>
      </c>
    </row>
    <row r="22" spans="1:7" x14ac:dyDescent="0.25">
      <c r="A22" t="s">
        <v>145</v>
      </c>
      <c r="B22" t="s">
        <v>143</v>
      </c>
      <c r="C22" t="s">
        <v>164</v>
      </c>
      <c r="D22" t="s">
        <v>249</v>
      </c>
      <c r="E22">
        <v>42</v>
      </c>
      <c r="G22" t="s">
        <v>230</v>
      </c>
    </row>
    <row r="23" spans="1:7" x14ac:dyDescent="0.25">
      <c r="A23" t="s">
        <v>145</v>
      </c>
      <c r="B23" t="s">
        <v>135</v>
      </c>
      <c r="C23" t="s">
        <v>164</v>
      </c>
      <c r="D23" t="s">
        <v>249</v>
      </c>
      <c r="E23">
        <v>42</v>
      </c>
      <c r="G23" t="s">
        <v>223</v>
      </c>
    </row>
    <row r="24" spans="1:7" x14ac:dyDescent="0.25">
      <c r="A24" t="s">
        <v>145</v>
      </c>
      <c r="B24" t="s">
        <v>144</v>
      </c>
      <c r="C24" t="s">
        <v>164</v>
      </c>
      <c r="D24" t="s">
        <v>250</v>
      </c>
      <c r="E24">
        <v>43</v>
      </c>
      <c r="G24" t="s">
        <v>232</v>
      </c>
    </row>
    <row r="25" spans="1:7" x14ac:dyDescent="0.25">
      <c r="A25" t="s">
        <v>145</v>
      </c>
      <c r="B25" t="s">
        <v>137</v>
      </c>
      <c r="C25" t="s">
        <v>164</v>
      </c>
      <c r="D25" t="s">
        <v>250</v>
      </c>
      <c r="E25">
        <v>43</v>
      </c>
      <c r="G25" t="s">
        <v>231</v>
      </c>
    </row>
    <row r="26" spans="1:7" x14ac:dyDescent="0.25">
      <c r="A26" t="s">
        <v>145</v>
      </c>
      <c r="B26" t="s">
        <v>55</v>
      </c>
      <c r="C26" t="s">
        <v>161</v>
      </c>
      <c r="D26" t="s">
        <v>340</v>
      </c>
    </row>
    <row r="27" spans="1:7" x14ac:dyDescent="0.25">
      <c r="A27" t="s">
        <v>145</v>
      </c>
      <c r="B27" t="s">
        <v>124</v>
      </c>
      <c r="C27" t="s">
        <v>161</v>
      </c>
      <c r="D27" t="s">
        <v>325</v>
      </c>
    </row>
    <row r="28" spans="1:7" x14ac:dyDescent="0.25">
      <c r="A28" t="s">
        <v>145</v>
      </c>
      <c r="B28" t="s">
        <v>126</v>
      </c>
      <c r="C28" t="s">
        <v>161</v>
      </c>
      <c r="D28" t="s">
        <v>326</v>
      </c>
    </row>
    <row r="29" spans="1:7" x14ac:dyDescent="0.25">
      <c r="A29" t="s">
        <v>145</v>
      </c>
      <c r="B29" t="s">
        <v>128</v>
      </c>
      <c r="C29" t="s">
        <v>161</v>
      </c>
      <c r="D29" t="s">
        <v>327</v>
      </c>
    </row>
    <row r="30" spans="1:7" x14ac:dyDescent="0.25">
      <c r="A30" t="s">
        <v>145</v>
      </c>
      <c r="B30" t="s">
        <v>130</v>
      </c>
      <c r="C30" t="s">
        <v>161</v>
      </c>
      <c r="D30" t="s">
        <v>328</v>
      </c>
    </row>
    <row r="31" spans="1:7" x14ac:dyDescent="0.25">
      <c r="A31" t="s">
        <v>145</v>
      </c>
      <c r="B31" t="s">
        <v>132</v>
      </c>
      <c r="C31" t="s">
        <v>161</v>
      </c>
      <c r="D31" t="s">
        <v>329</v>
      </c>
    </row>
    <row r="32" spans="1:7" x14ac:dyDescent="0.25">
      <c r="A32" t="s">
        <v>145</v>
      </c>
      <c r="B32" t="s">
        <v>134</v>
      </c>
      <c r="C32" t="s">
        <v>161</v>
      </c>
      <c r="D32" t="s">
        <v>330</v>
      </c>
    </row>
    <row r="33" spans="1:7" x14ac:dyDescent="0.25">
      <c r="A33" t="s">
        <v>145</v>
      </c>
      <c r="B33" t="s">
        <v>136</v>
      </c>
      <c r="C33" t="s">
        <v>161</v>
      </c>
      <c r="D33" t="s">
        <v>331</v>
      </c>
    </row>
    <row r="34" spans="1:7" x14ac:dyDescent="0.25">
      <c r="A34" t="s">
        <v>145</v>
      </c>
      <c r="B34" t="s">
        <v>202</v>
      </c>
      <c r="C34" t="s">
        <v>162</v>
      </c>
      <c r="D34" t="s">
        <v>332</v>
      </c>
      <c r="G34" t="s">
        <v>203</v>
      </c>
    </row>
    <row r="35" spans="1:7" x14ac:dyDescent="0.25">
      <c r="A35" s="1" t="s">
        <v>64</v>
      </c>
      <c r="B35" s="1" t="s">
        <v>65</v>
      </c>
      <c r="C35" s="1" t="s">
        <v>166</v>
      </c>
      <c r="D35" s="1" t="s">
        <v>176</v>
      </c>
      <c r="E35" s="1">
        <v>105</v>
      </c>
      <c r="F35" s="1"/>
      <c r="G35" s="1"/>
    </row>
    <row r="36" spans="1:7" x14ac:dyDescent="0.25">
      <c r="A36" s="1" t="s">
        <v>64</v>
      </c>
      <c r="B36" s="1" t="s">
        <v>175</v>
      </c>
      <c r="C36" s="1" t="s">
        <v>166</v>
      </c>
      <c r="D36" s="1" t="s">
        <v>177</v>
      </c>
      <c r="E36" s="1">
        <v>109</v>
      </c>
      <c r="F36" s="1"/>
      <c r="G36" s="1"/>
    </row>
    <row r="37" spans="1:7" x14ac:dyDescent="0.25">
      <c r="A37" t="s">
        <v>64</v>
      </c>
      <c r="B37" t="s">
        <v>74</v>
      </c>
      <c r="C37" t="s">
        <v>162</v>
      </c>
      <c r="D37" t="s">
        <v>257</v>
      </c>
      <c r="E37">
        <v>47</v>
      </c>
      <c r="G37" t="s">
        <v>258</v>
      </c>
    </row>
    <row r="38" spans="1:7" x14ac:dyDescent="0.25">
      <c r="A38" t="s">
        <v>64</v>
      </c>
      <c r="B38" t="s">
        <v>68</v>
      </c>
      <c r="C38" t="s">
        <v>161</v>
      </c>
      <c r="D38" t="s">
        <v>347</v>
      </c>
    </row>
    <row r="39" spans="1:7" x14ac:dyDescent="0.25">
      <c r="A39" t="s">
        <v>64</v>
      </c>
      <c r="B39" t="s">
        <v>72</v>
      </c>
      <c r="C39" t="s">
        <v>162</v>
      </c>
      <c r="D39" t="s">
        <v>348</v>
      </c>
    </row>
    <row r="40" spans="1:7" x14ac:dyDescent="0.25">
      <c r="A40" t="s">
        <v>64</v>
      </c>
      <c r="B40" t="s">
        <v>73</v>
      </c>
      <c r="C40" t="s">
        <v>162</v>
      </c>
      <c r="D40" t="s">
        <v>349</v>
      </c>
    </row>
    <row r="41" spans="1:7" x14ac:dyDescent="0.25">
      <c r="A41" t="s">
        <v>64</v>
      </c>
      <c r="B41" t="s">
        <v>75</v>
      </c>
      <c r="C41" t="s">
        <v>162</v>
      </c>
      <c r="D41" t="s">
        <v>350</v>
      </c>
    </row>
    <row r="42" spans="1:7" x14ac:dyDescent="0.25">
      <c r="A42" t="s">
        <v>64</v>
      </c>
      <c r="B42" t="s">
        <v>67</v>
      </c>
      <c r="C42" t="s">
        <v>160</v>
      </c>
      <c r="D42" t="s">
        <v>284</v>
      </c>
      <c r="G42" t="s">
        <v>287</v>
      </c>
    </row>
    <row r="43" spans="1:7" x14ac:dyDescent="0.25">
      <c r="A43" t="s">
        <v>64</v>
      </c>
      <c r="B43" t="s">
        <v>66</v>
      </c>
      <c r="C43" t="s">
        <v>160</v>
      </c>
      <c r="D43" t="s">
        <v>285</v>
      </c>
      <c r="G43" t="s">
        <v>287</v>
      </c>
    </row>
    <row r="44" spans="1:7" x14ac:dyDescent="0.25">
      <c r="A44" t="s">
        <v>15</v>
      </c>
      <c r="B44" t="s">
        <v>2</v>
      </c>
      <c r="C44" t="s">
        <v>160</v>
      </c>
      <c r="D44" t="s">
        <v>290</v>
      </c>
      <c r="G44" t="s">
        <v>289</v>
      </c>
    </row>
    <row r="45" spans="1:7" x14ac:dyDescent="0.25">
      <c r="A45" t="s">
        <v>15</v>
      </c>
      <c r="B45" t="s">
        <v>3</v>
      </c>
      <c r="C45" t="s">
        <v>160</v>
      </c>
      <c r="D45" t="s">
        <v>288</v>
      </c>
      <c r="G45" t="s">
        <v>289</v>
      </c>
    </row>
    <row r="46" spans="1:7" x14ac:dyDescent="0.25">
      <c r="A46" t="s">
        <v>15</v>
      </c>
      <c r="B46" t="s">
        <v>1</v>
      </c>
      <c r="C46" t="s">
        <v>162</v>
      </c>
      <c r="D46" t="s">
        <v>334</v>
      </c>
    </row>
    <row r="47" spans="1:7" x14ac:dyDescent="0.25">
      <c r="A47" t="s">
        <v>15</v>
      </c>
      <c r="B47" t="s">
        <v>4</v>
      </c>
      <c r="C47" t="s">
        <v>163</v>
      </c>
      <c r="D47" t="s">
        <v>336</v>
      </c>
    </row>
    <row r="48" spans="1:7" x14ac:dyDescent="0.25">
      <c r="A48" t="s">
        <v>15</v>
      </c>
      <c r="B48" t="s">
        <v>5</v>
      </c>
      <c r="C48" t="s">
        <v>163</v>
      </c>
      <c r="D48" t="s">
        <v>337</v>
      </c>
    </row>
    <row r="49" spans="1:7" x14ac:dyDescent="0.25">
      <c r="A49" t="s">
        <v>15</v>
      </c>
      <c r="B49" t="s">
        <v>6</v>
      </c>
      <c r="C49" t="s">
        <v>163</v>
      </c>
      <c r="D49" t="s">
        <v>338</v>
      </c>
    </row>
    <row r="50" spans="1:7" x14ac:dyDescent="0.25">
      <c r="A50" t="s">
        <v>15</v>
      </c>
      <c r="B50" t="s">
        <v>7</v>
      </c>
      <c r="C50" t="s">
        <v>163</v>
      </c>
      <c r="D50" t="s">
        <v>339</v>
      </c>
    </row>
    <row r="51" spans="1:7" x14ac:dyDescent="0.25">
      <c r="A51" t="s">
        <v>15</v>
      </c>
      <c r="B51" t="s">
        <v>8</v>
      </c>
      <c r="C51" t="s">
        <v>163</v>
      </c>
      <c r="D51" t="s">
        <v>341</v>
      </c>
    </row>
    <row r="52" spans="1:7" x14ac:dyDescent="0.25">
      <c r="A52" t="s">
        <v>15</v>
      </c>
      <c r="B52" t="s">
        <v>9</v>
      </c>
      <c r="C52" t="s">
        <v>163</v>
      </c>
      <c r="D52" t="s">
        <v>333</v>
      </c>
    </row>
    <row r="53" spans="1:7" x14ac:dyDescent="0.25">
      <c r="A53" t="s">
        <v>15</v>
      </c>
      <c r="B53" t="s">
        <v>0</v>
      </c>
      <c r="C53" t="s">
        <v>161</v>
      </c>
      <c r="D53" t="s">
        <v>335</v>
      </c>
    </row>
    <row r="54" spans="1:7" x14ac:dyDescent="0.25">
      <c r="A54" s="1" t="s">
        <v>146</v>
      </c>
      <c r="B54" s="1" t="s">
        <v>155</v>
      </c>
      <c r="C54" s="1" t="s">
        <v>168</v>
      </c>
      <c r="D54" s="1" t="s">
        <v>155</v>
      </c>
      <c r="E54" s="1">
        <v>138</v>
      </c>
      <c r="F54" s="1"/>
      <c r="G54" s="1"/>
    </row>
    <row r="55" spans="1:7" x14ac:dyDescent="0.25">
      <c r="A55" s="1" t="s">
        <v>146</v>
      </c>
      <c r="B55" s="1" t="s">
        <v>154</v>
      </c>
      <c r="C55" s="1" t="s">
        <v>168</v>
      </c>
      <c r="D55" s="1" t="s">
        <v>154</v>
      </c>
      <c r="E55" s="1">
        <v>25</v>
      </c>
      <c r="F55" s="1"/>
      <c r="G55" s="1"/>
    </row>
    <row r="56" spans="1:7" x14ac:dyDescent="0.25">
      <c r="A56" t="s">
        <v>146</v>
      </c>
      <c r="B56" t="s">
        <v>152</v>
      </c>
      <c r="C56" t="s">
        <v>164</v>
      </c>
      <c r="D56" t="s">
        <v>255</v>
      </c>
      <c r="E56">
        <v>46</v>
      </c>
      <c r="G56" t="s">
        <v>237</v>
      </c>
    </row>
    <row r="57" spans="1:7" x14ac:dyDescent="0.25">
      <c r="A57" t="s">
        <v>146</v>
      </c>
      <c r="B57" t="s">
        <v>151</v>
      </c>
      <c r="C57" t="s">
        <v>164</v>
      </c>
      <c r="D57" t="s">
        <v>255</v>
      </c>
      <c r="E57">
        <v>47</v>
      </c>
      <c r="G57" t="s">
        <v>238</v>
      </c>
    </row>
    <row r="58" spans="1:7" x14ac:dyDescent="0.25">
      <c r="A58" t="s">
        <v>146</v>
      </c>
      <c r="B58" t="s">
        <v>362</v>
      </c>
      <c r="C58" t="s">
        <v>161</v>
      </c>
      <c r="D58" t="s">
        <v>363</v>
      </c>
    </row>
    <row r="59" spans="1:7" x14ac:dyDescent="0.25">
      <c r="A59" s="1" t="s">
        <v>146</v>
      </c>
      <c r="B59" s="1" t="s">
        <v>149</v>
      </c>
      <c r="C59" s="1" t="s">
        <v>168</v>
      </c>
      <c r="D59" s="1" t="s">
        <v>173</v>
      </c>
      <c r="E59" s="1">
        <v>8</v>
      </c>
      <c r="F59" s="1"/>
      <c r="G59" s="1"/>
    </row>
    <row r="60" spans="1:7" x14ac:dyDescent="0.25">
      <c r="A60" s="1" t="s">
        <v>146</v>
      </c>
      <c r="B60" s="1" t="s">
        <v>150</v>
      </c>
      <c r="C60" s="1" t="s">
        <v>168</v>
      </c>
      <c r="D60" s="1" t="s">
        <v>174</v>
      </c>
      <c r="E60" s="1">
        <v>9</v>
      </c>
      <c r="F60" s="1"/>
      <c r="G60" s="1"/>
    </row>
    <row r="61" spans="1:7" x14ac:dyDescent="0.25">
      <c r="A61" t="s">
        <v>146</v>
      </c>
      <c r="B61" t="s">
        <v>147</v>
      </c>
      <c r="C61" t="s">
        <v>168</v>
      </c>
      <c r="D61" t="s">
        <v>171</v>
      </c>
      <c r="E61">
        <v>23</v>
      </c>
    </row>
    <row r="62" spans="1:7" x14ac:dyDescent="0.25">
      <c r="A62" t="s">
        <v>146</v>
      </c>
      <c r="B62" t="s">
        <v>148</v>
      </c>
      <c r="C62" t="s">
        <v>168</v>
      </c>
      <c r="D62" t="s">
        <v>172</v>
      </c>
      <c r="E62">
        <v>24</v>
      </c>
    </row>
    <row r="63" spans="1:7" x14ac:dyDescent="0.25">
      <c r="A63" t="s">
        <v>146</v>
      </c>
      <c r="B63" t="s">
        <v>364</v>
      </c>
      <c r="D63" t="s">
        <v>365</v>
      </c>
    </row>
    <row r="64" spans="1:7" x14ac:dyDescent="0.25">
      <c r="A64" s="1" t="s">
        <v>178</v>
      </c>
      <c r="B64" s="1" t="s">
        <v>185</v>
      </c>
      <c r="C64" s="1" t="s">
        <v>158</v>
      </c>
      <c r="D64" s="1" t="s">
        <v>186</v>
      </c>
      <c r="E64" s="1">
        <v>31</v>
      </c>
      <c r="F64" s="1"/>
      <c r="G64" s="1"/>
    </row>
    <row r="65" spans="1:7" x14ac:dyDescent="0.25">
      <c r="A65" s="1" t="s">
        <v>178</v>
      </c>
      <c r="B65" s="1" t="s">
        <v>187</v>
      </c>
      <c r="C65" s="1" t="s">
        <v>158</v>
      </c>
      <c r="D65" s="1" t="s">
        <v>186</v>
      </c>
      <c r="E65" s="1">
        <v>30</v>
      </c>
      <c r="F65" s="1"/>
      <c r="G65" s="1"/>
    </row>
    <row r="66" spans="1:7" x14ac:dyDescent="0.25">
      <c r="A66" s="1" t="s">
        <v>178</v>
      </c>
      <c r="B66" s="1" t="s">
        <v>188</v>
      </c>
      <c r="C66" s="1" t="s">
        <v>158</v>
      </c>
      <c r="D66" s="1" t="s">
        <v>186</v>
      </c>
      <c r="E66" s="1">
        <v>71</v>
      </c>
      <c r="F66" s="1"/>
      <c r="G66" s="1"/>
    </row>
    <row r="67" spans="1:7" x14ac:dyDescent="0.25">
      <c r="A67" s="1" t="s">
        <v>178</v>
      </c>
      <c r="B67" s="1" t="s">
        <v>188</v>
      </c>
      <c r="C67" s="1" t="s">
        <v>158</v>
      </c>
      <c r="D67" s="1" t="s">
        <v>186</v>
      </c>
      <c r="E67" s="1">
        <v>61</v>
      </c>
      <c r="F67" s="1"/>
      <c r="G67" s="1"/>
    </row>
    <row r="68" spans="1:7" x14ac:dyDescent="0.25">
      <c r="A68" s="1" t="s">
        <v>178</v>
      </c>
      <c r="B68" s="1" t="s">
        <v>188</v>
      </c>
      <c r="C68" s="1" t="s">
        <v>158</v>
      </c>
      <c r="D68" s="1" t="s">
        <v>186</v>
      </c>
      <c r="E68" s="1">
        <v>51</v>
      </c>
      <c r="F68" s="1"/>
      <c r="G68" s="1"/>
    </row>
    <row r="69" spans="1:7" x14ac:dyDescent="0.25">
      <c r="A69" s="1" t="s">
        <v>178</v>
      </c>
      <c r="B69" s="1" t="s">
        <v>188</v>
      </c>
      <c r="C69" s="1" t="s">
        <v>158</v>
      </c>
      <c r="D69" s="1" t="s">
        <v>186</v>
      </c>
      <c r="E69" s="1">
        <v>38</v>
      </c>
      <c r="F69" s="1"/>
      <c r="G69" s="1"/>
    </row>
    <row r="70" spans="1:7" x14ac:dyDescent="0.25">
      <c r="A70" s="1" t="s">
        <v>178</v>
      </c>
      <c r="B70" s="1" t="s">
        <v>188</v>
      </c>
      <c r="C70" s="1" t="s">
        <v>158</v>
      </c>
      <c r="D70" s="1" t="s">
        <v>186</v>
      </c>
      <c r="E70" s="1">
        <v>16</v>
      </c>
      <c r="F70" s="1"/>
      <c r="G70" s="1"/>
    </row>
    <row r="71" spans="1:7" x14ac:dyDescent="0.25">
      <c r="A71" s="1" t="s">
        <v>178</v>
      </c>
      <c r="B71" s="1" t="s">
        <v>188</v>
      </c>
      <c r="C71" s="1" t="s">
        <v>158</v>
      </c>
      <c r="D71" s="1" t="s">
        <v>186</v>
      </c>
      <c r="E71" s="1">
        <v>130</v>
      </c>
      <c r="F71" s="1"/>
      <c r="G71" s="1"/>
    </row>
    <row r="72" spans="1:7" x14ac:dyDescent="0.25">
      <c r="A72" s="1" t="s">
        <v>178</v>
      </c>
      <c r="B72" s="1" t="s">
        <v>188</v>
      </c>
      <c r="C72" s="1" t="s">
        <v>158</v>
      </c>
      <c r="D72" s="1" t="s">
        <v>186</v>
      </c>
      <c r="E72" s="1">
        <v>107</v>
      </c>
      <c r="F72" s="1"/>
      <c r="G72" s="1"/>
    </row>
    <row r="73" spans="1:7" x14ac:dyDescent="0.25">
      <c r="A73" s="1" t="s">
        <v>178</v>
      </c>
      <c r="B73" s="1" t="s">
        <v>188</v>
      </c>
      <c r="C73" s="1" t="s">
        <v>158</v>
      </c>
      <c r="D73" s="1" t="s">
        <v>186</v>
      </c>
      <c r="E73" s="1">
        <v>120</v>
      </c>
      <c r="F73" s="1"/>
      <c r="G73" s="1"/>
    </row>
    <row r="74" spans="1:7" x14ac:dyDescent="0.25">
      <c r="A74" s="1" t="s">
        <v>178</v>
      </c>
      <c r="B74" s="1" t="s">
        <v>188</v>
      </c>
      <c r="C74" s="1" t="s">
        <v>158</v>
      </c>
      <c r="D74" s="1" t="s">
        <v>186</v>
      </c>
      <c r="E74" s="1">
        <v>94</v>
      </c>
      <c r="F74" s="1"/>
      <c r="G74" s="1"/>
    </row>
    <row r="75" spans="1:7" x14ac:dyDescent="0.25">
      <c r="A75" s="1" t="s">
        <v>178</v>
      </c>
      <c r="B75" s="1" t="s">
        <v>188</v>
      </c>
      <c r="C75" s="1" t="s">
        <v>158</v>
      </c>
      <c r="D75" s="1" t="s">
        <v>186</v>
      </c>
      <c r="E75" s="1">
        <v>83</v>
      </c>
      <c r="F75" s="1"/>
      <c r="G75" s="1"/>
    </row>
    <row r="76" spans="1:7" x14ac:dyDescent="0.25">
      <c r="A76" s="1" t="s">
        <v>178</v>
      </c>
      <c r="B76" s="1" t="s">
        <v>188</v>
      </c>
      <c r="C76" s="1" t="s">
        <v>158</v>
      </c>
      <c r="D76" s="1" t="s">
        <v>186</v>
      </c>
      <c r="E76" s="1">
        <v>143</v>
      </c>
      <c r="F76" s="1"/>
      <c r="G76" s="1"/>
    </row>
    <row r="77" spans="1:7" x14ac:dyDescent="0.25">
      <c r="A77" s="1" t="s">
        <v>178</v>
      </c>
      <c r="B77" s="1" t="s">
        <v>179</v>
      </c>
      <c r="C77" s="1" t="s">
        <v>158</v>
      </c>
      <c r="D77" s="1" t="s">
        <v>179</v>
      </c>
      <c r="E77" s="1">
        <v>6</v>
      </c>
      <c r="F77" s="1"/>
      <c r="G77" s="1"/>
    </row>
    <row r="78" spans="1:7" x14ac:dyDescent="0.25">
      <c r="A78" s="1" t="s">
        <v>178</v>
      </c>
      <c r="B78" s="1" t="s">
        <v>180</v>
      </c>
      <c r="C78" s="1" t="s">
        <v>158</v>
      </c>
      <c r="D78" s="1" t="s">
        <v>181</v>
      </c>
      <c r="E78" s="1">
        <v>95</v>
      </c>
      <c r="F78" s="1"/>
      <c r="G78" s="1"/>
    </row>
    <row r="79" spans="1:7" x14ac:dyDescent="0.25">
      <c r="A79" s="1" t="s">
        <v>178</v>
      </c>
      <c r="B79" s="1" t="s">
        <v>181</v>
      </c>
      <c r="C79" s="1" t="s">
        <v>158</v>
      </c>
      <c r="D79" s="1" t="s">
        <v>181</v>
      </c>
      <c r="E79" s="1">
        <v>106</v>
      </c>
      <c r="F79" s="1"/>
      <c r="G79" s="1"/>
    </row>
    <row r="80" spans="1:7" x14ac:dyDescent="0.25">
      <c r="A80" s="1" t="s">
        <v>178</v>
      </c>
      <c r="B80" s="1" t="s">
        <v>181</v>
      </c>
      <c r="C80" s="1" t="s">
        <v>158</v>
      </c>
      <c r="D80" s="1" t="s">
        <v>181</v>
      </c>
      <c r="E80" s="1">
        <v>108</v>
      </c>
      <c r="F80" s="1"/>
      <c r="G80" s="1"/>
    </row>
    <row r="81" spans="1:7" x14ac:dyDescent="0.25">
      <c r="A81" s="1" t="s">
        <v>178</v>
      </c>
      <c r="B81" s="1" t="s">
        <v>181</v>
      </c>
      <c r="C81" s="1" t="s">
        <v>158</v>
      </c>
      <c r="D81" s="1" t="s">
        <v>181</v>
      </c>
      <c r="E81" s="1">
        <v>62</v>
      </c>
      <c r="F81" s="1"/>
      <c r="G81" s="1"/>
    </row>
    <row r="82" spans="1:7" x14ac:dyDescent="0.25">
      <c r="A82" s="1" t="s">
        <v>178</v>
      </c>
      <c r="B82" s="1" t="s">
        <v>181</v>
      </c>
      <c r="C82" s="1" t="s">
        <v>158</v>
      </c>
      <c r="D82" s="1" t="s">
        <v>181</v>
      </c>
      <c r="E82" s="1">
        <v>84</v>
      </c>
      <c r="F82" s="1"/>
      <c r="G82" s="1"/>
    </row>
    <row r="83" spans="1:7" x14ac:dyDescent="0.25">
      <c r="A83" s="1" t="s">
        <v>178</v>
      </c>
      <c r="B83" s="1" t="s">
        <v>181</v>
      </c>
      <c r="C83" s="1" t="s">
        <v>158</v>
      </c>
      <c r="D83" s="1" t="s">
        <v>181</v>
      </c>
      <c r="E83" s="1">
        <v>144</v>
      </c>
      <c r="F83" s="1"/>
      <c r="G83" s="1"/>
    </row>
    <row r="84" spans="1:7" x14ac:dyDescent="0.25">
      <c r="A84" s="1" t="s">
        <v>178</v>
      </c>
      <c r="B84" s="1" t="s">
        <v>181</v>
      </c>
      <c r="C84" s="1" t="s">
        <v>158</v>
      </c>
      <c r="D84" s="1" t="s">
        <v>181</v>
      </c>
      <c r="E84" s="1">
        <v>121</v>
      </c>
      <c r="F84" s="1"/>
      <c r="G84" s="1"/>
    </row>
    <row r="85" spans="1:7" x14ac:dyDescent="0.25">
      <c r="A85" s="1" t="s">
        <v>178</v>
      </c>
      <c r="B85" s="1" t="s">
        <v>181</v>
      </c>
      <c r="C85" s="1" t="s">
        <v>158</v>
      </c>
      <c r="D85" s="1" t="s">
        <v>181</v>
      </c>
      <c r="E85" s="1">
        <v>39</v>
      </c>
      <c r="F85" s="1"/>
      <c r="G85" s="1"/>
    </row>
    <row r="86" spans="1:7" x14ac:dyDescent="0.25">
      <c r="A86" s="1" t="s">
        <v>178</v>
      </c>
      <c r="B86" s="1" t="s">
        <v>181</v>
      </c>
      <c r="C86" s="1" t="s">
        <v>158</v>
      </c>
      <c r="D86" s="1" t="s">
        <v>181</v>
      </c>
      <c r="E86" s="1">
        <v>52</v>
      </c>
      <c r="F86" s="1"/>
      <c r="G86" s="1"/>
    </row>
    <row r="87" spans="1:7" x14ac:dyDescent="0.25">
      <c r="A87" s="1" t="s">
        <v>178</v>
      </c>
      <c r="B87" s="1" t="s">
        <v>181</v>
      </c>
      <c r="C87" s="1" t="s">
        <v>158</v>
      </c>
      <c r="D87" s="1" t="s">
        <v>181</v>
      </c>
      <c r="E87" s="1">
        <v>17</v>
      </c>
      <c r="F87" s="1"/>
      <c r="G87" s="1"/>
    </row>
    <row r="88" spans="1:7" x14ac:dyDescent="0.25">
      <c r="A88" s="1" t="s">
        <v>178</v>
      </c>
      <c r="B88" s="1" t="s">
        <v>181</v>
      </c>
      <c r="C88" s="1" t="s">
        <v>158</v>
      </c>
      <c r="D88" s="1" t="s">
        <v>181</v>
      </c>
      <c r="E88" s="1">
        <v>72</v>
      </c>
      <c r="F88" s="1"/>
      <c r="G88" s="1"/>
    </row>
    <row r="89" spans="1:7" x14ac:dyDescent="0.25">
      <c r="A89" s="1" t="s">
        <v>178</v>
      </c>
      <c r="B89" s="1" t="s">
        <v>183</v>
      </c>
      <c r="C89" s="1" t="s">
        <v>158</v>
      </c>
      <c r="D89" s="1" t="s">
        <v>183</v>
      </c>
      <c r="E89" s="1">
        <v>33</v>
      </c>
      <c r="F89" s="1"/>
      <c r="G89" s="1"/>
    </row>
    <row r="90" spans="1:7" x14ac:dyDescent="0.25">
      <c r="A90" s="1" t="s">
        <v>178</v>
      </c>
      <c r="B90" s="1" t="s">
        <v>184</v>
      </c>
      <c r="C90" s="1" t="s">
        <v>158</v>
      </c>
      <c r="D90" s="1" t="s">
        <v>183</v>
      </c>
      <c r="E90" s="1">
        <v>32</v>
      </c>
      <c r="F90" s="1"/>
      <c r="G90" s="1"/>
    </row>
    <row r="91" spans="1:7" x14ac:dyDescent="0.25">
      <c r="A91" t="s">
        <v>76</v>
      </c>
      <c r="B91" t="s">
        <v>77</v>
      </c>
      <c r="C91" t="s">
        <v>161</v>
      </c>
      <c r="D91" t="s">
        <v>317</v>
      </c>
    </row>
    <row r="92" spans="1:7" x14ac:dyDescent="0.25">
      <c r="A92" t="s">
        <v>76</v>
      </c>
      <c r="B92" t="s">
        <v>82</v>
      </c>
      <c r="C92" t="s">
        <v>161</v>
      </c>
      <c r="D92" t="s">
        <v>316</v>
      </c>
    </row>
    <row r="93" spans="1:7" x14ac:dyDescent="0.25">
      <c r="A93" t="s">
        <v>76</v>
      </c>
      <c r="B93" t="s">
        <v>83</v>
      </c>
      <c r="C93" t="s">
        <v>167</v>
      </c>
      <c r="D93" t="s">
        <v>281</v>
      </c>
      <c r="G93" t="s">
        <v>291</v>
      </c>
    </row>
    <row r="94" spans="1:7" x14ac:dyDescent="0.25">
      <c r="A94" t="s">
        <v>76</v>
      </c>
      <c r="B94" t="s">
        <v>85</v>
      </c>
      <c r="C94" t="s">
        <v>167</v>
      </c>
      <c r="D94" t="s">
        <v>283</v>
      </c>
      <c r="G94" t="s">
        <v>291</v>
      </c>
    </row>
    <row r="95" spans="1:7" x14ac:dyDescent="0.25">
      <c r="A95" t="s">
        <v>76</v>
      </c>
      <c r="B95" t="s">
        <v>84</v>
      </c>
      <c r="C95" t="s">
        <v>167</v>
      </c>
      <c r="D95" t="s">
        <v>282</v>
      </c>
      <c r="G95" t="s">
        <v>291</v>
      </c>
    </row>
    <row r="96" spans="1:7" x14ac:dyDescent="0.25">
      <c r="A96" t="s">
        <v>76</v>
      </c>
      <c r="B96" t="s">
        <v>78</v>
      </c>
      <c r="C96" t="s">
        <v>161</v>
      </c>
      <c r="D96" t="s">
        <v>314</v>
      </c>
    </row>
    <row r="97" spans="1:7" x14ac:dyDescent="0.25">
      <c r="A97" t="s">
        <v>76</v>
      </c>
      <c r="B97" t="s">
        <v>79</v>
      </c>
      <c r="C97" t="s">
        <v>161</v>
      </c>
      <c r="D97" t="s">
        <v>315</v>
      </c>
    </row>
    <row r="98" spans="1:7" x14ac:dyDescent="0.25">
      <c r="A98" t="s">
        <v>35</v>
      </c>
      <c r="B98" t="s">
        <v>38</v>
      </c>
      <c r="C98" t="s">
        <v>159</v>
      </c>
      <c r="D98" t="s">
        <v>262</v>
      </c>
      <c r="G98" t="s">
        <v>267</v>
      </c>
    </row>
    <row r="99" spans="1:7" x14ac:dyDescent="0.25">
      <c r="A99" t="s">
        <v>35</v>
      </c>
      <c r="B99" t="s">
        <v>46</v>
      </c>
      <c r="C99" t="s">
        <v>159</v>
      </c>
      <c r="D99" t="s">
        <v>264</v>
      </c>
      <c r="G99" t="s">
        <v>267</v>
      </c>
    </row>
    <row r="100" spans="1:7" x14ac:dyDescent="0.25">
      <c r="A100" t="s">
        <v>35</v>
      </c>
      <c r="B100" t="s">
        <v>47</v>
      </c>
      <c r="C100" t="s">
        <v>159</v>
      </c>
      <c r="D100" t="s">
        <v>265</v>
      </c>
      <c r="G100" t="s">
        <v>267</v>
      </c>
    </row>
    <row r="101" spans="1:7" x14ac:dyDescent="0.25">
      <c r="A101" t="s">
        <v>35</v>
      </c>
      <c r="B101" t="s">
        <v>45</v>
      </c>
      <c r="C101" t="s">
        <v>159</v>
      </c>
      <c r="D101" t="s">
        <v>263</v>
      </c>
      <c r="G101" t="s">
        <v>267</v>
      </c>
    </row>
    <row r="102" spans="1:7" x14ac:dyDescent="0.25">
      <c r="A102" t="s">
        <v>35</v>
      </c>
      <c r="B102" t="s">
        <v>357</v>
      </c>
      <c r="C102" t="s">
        <v>162</v>
      </c>
      <c r="D102" t="s">
        <v>360</v>
      </c>
    </row>
    <row r="103" spans="1:7" x14ac:dyDescent="0.25">
      <c r="A103" t="s">
        <v>35</v>
      </c>
      <c r="B103" t="s">
        <v>358</v>
      </c>
      <c r="C103" t="s">
        <v>162</v>
      </c>
      <c r="D103" t="s">
        <v>359</v>
      </c>
    </row>
    <row r="104" spans="1:7" x14ac:dyDescent="0.25">
      <c r="A104" t="s">
        <v>35</v>
      </c>
      <c r="B104" t="s">
        <v>40</v>
      </c>
      <c r="C104" t="s">
        <v>162</v>
      </c>
      <c r="D104" t="s">
        <v>356</v>
      </c>
    </row>
    <row r="105" spans="1:7" x14ac:dyDescent="0.25">
      <c r="A105" t="s">
        <v>35</v>
      </c>
      <c r="B105" t="s">
        <v>36</v>
      </c>
      <c r="C105" t="s">
        <v>161</v>
      </c>
      <c r="D105" t="s">
        <v>351</v>
      </c>
    </row>
    <row r="106" spans="1:7" x14ac:dyDescent="0.25">
      <c r="A106" t="s">
        <v>35</v>
      </c>
      <c r="B106" t="s">
        <v>41</v>
      </c>
      <c r="C106" t="s">
        <v>161</v>
      </c>
      <c r="D106" t="s">
        <v>353</v>
      </c>
      <c r="G106" t="s">
        <v>352</v>
      </c>
    </row>
    <row r="107" spans="1:7" x14ac:dyDescent="0.25">
      <c r="A107" t="s">
        <v>35</v>
      </c>
      <c r="B107" t="s">
        <v>44</v>
      </c>
      <c r="C107" t="s">
        <v>161</v>
      </c>
      <c r="D107" t="s">
        <v>354</v>
      </c>
      <c r="G107" t="s">
        <v>352</v>
      </c>
    </row>
    <row r="108" spans="1:7" x14ac:dyDescent="0.25">
      <c r="A108" t="s">
        <v>35</v>
      </c>
      <c r="B108" t="s">
        <v>39</v>
      </c>
      <c r="C108" t="s">
        <v>162</v>
      </c>
      <c r="D108" t="s">
        <v>355</v>
      </c>
    </row>
    <row r="109" spans="1:7" x14ac:dyDescent="0.25">
      <c r="A109" t="s">
        <v>86</v>
      </c>
      <c r="B109" t="s">
        <v>87</v>
      </c>
      <c r="C109" t="s">
        <v>160</v>
      </c>
      <c r="D109" t="s">
        <v>261</v>
      </c>
      <c r="G109" t="s">
        <v>286</v>
      </c>
    </row>
    <row r="110" spans="1:7" x14ac:dyDescent="0.25">
      <c r="A110" t="s">
        <v>86</v>
      </c>
      <c r="B110" t="s">
        <v>90</v>
      </c>
      <c r="C110" t="s">
        <v>161</v>
      </c>
      <c r="D110" t="s">
        <v>251</v>
      </c>
    </row>
    <row r="111" spans="1:7" x14ac:dyDescent="0.25">
      <c r="A111" t="s">
        <v>86</v>
      </c>
      <c r="B111" t="s">
        <v>88</v>
      </c>
      <c r="C111" t="s">
        <v>160</v>
      </c>
      <c r="D111" t="s">
        <v>252</v>
      </c>
      <c r="G111" t="s">
        <v>286</v>
      </c>
    </row>
    <row r="112" spans="1:7" x14ac:dyDescent="0.25">
      <c r="A112" t="s">
        <v>86</v>
      </c>
      <c r="B112" t="s">
        <v>89</v>
      </c>
      <c r="C112" t="s">
        <v>162</v>
      </c>
      <c r="D112" t="s">
        <v>313</v>
      </c>
    </row>
    <row r="113" spans="1:7" x14ac:dyDescent="0.25">
      <c r="A113" t="s">
        <v>122</v>
      </c>
      <c r="B113" t="s">
        <v>119</v>
      </c>
      <c r="C113" t="s">
        <v>161</v>
      </c>
      <c r="D113" t="s">
        <v>312</v>
      </c>
    </row>
    <row r="114" spans="1:7" x14ac:dyDescent="0.25">
      <c r="A114" t="s">
        <v>122</v>
      </c>
      <c r="B114" t="s">
        <v>121</v>
      </c>
      <c r="C114" t="s">
        <v>164</v>
      </c>
      <c r="D114" t="s">
        <v>253</v>
      </c>
      <c r="E114">
        <v>44</v>
      </c>
      <c r="G114" t="s">
        <v>233</v>
      </c>
    </row>
    <row r="115" spans="1:7" x14ac:dyDescent="0.25">
      <c r="A115" t="s">
        <v>63</v>
      </c>
      <c r="B115" t="s">
        <v>53</v>
      </c>
      <c r="C115" t="s">
        <v>164</v>
      </c>
      <c r="D115" t="s">
        <v>239</v>
      </c>
      <c r="E115">
        <v>26</v>
      </c>
      <c r="G115" t="s">
        <v>210</v>
      </c>
    </row>
    <row r="116" spans="1:7" x14ac:dyDescent="0.25">
      <c r="A116" t="s">
        <v>63</v>
      </c>
      <c r="B116" t="s">
        <v>207</v>
      </c>
      <c r="C116" t="s">
        <v>164</v>
      </c>
      <c r="D116" t="s">
        <v>239</v>
      </c>
      <c r="E116">
        <v>26</v>
      </c>
      <c r="G116" t="s">
        <v>209</v>
      </c>
    </row>
    <row r="117" spans="1:7" x14ac:dyDescent="0.25">
      <c r="A117" t="s">
        <v>63</v>
      </c>
      <c r="B117" t="s">
        <v>62</v>
      </c>
      <c r="C117" t="s">
        <v>164</v>
      </c>
      <c r="D117" t="s">
        <v>240</v>
      </c>
      <c r="E117">
        <v>27</v>
      </c>
      <c r="G117" t="s">
        <v>214</v>
      </c>
    </row>
    <row r="118" spans="1:7" x14ac:dyDescent="0.25">
      <c r="A118" t="s">
        <v>63</v>
      </c>
      <c r="B118" t="s">
        <v>61</v>
      </c>
      <c r="C118" t="s">
        <v>164</v>
      </c>
      <c r="D118" t="s">
        <v>240</v>
      </c>
      <c r="E118">
        <v>27</v>
      </c>
      <c r="G118" t="s">
        <v>211</v>
      </c>
    </row>
    <row r="119" spans="1:7" x14ac:dyDescent="0.25">
      <c r="A119" t="s">
        <v>63</v>
      </c>
      <c r="B119" t="s">
        <v>208</v>
      </c>
      <c r="C119" t="s">
        <v>161</v>
      </c>
      <c r="D119" t="s">
        <v>306</v>
      </c>
    </row>
    <row r="120" spans="1:7" x14ac:dyDescent="0.25">
      <c r="A120" t="s">
        <v>63</v>
      </c>
      <c r="B120" t="s">
        <v>52</v>
      </c>
      <c r="C120" t="s">
        <v>161</v>
      </c>
      <c r="D120" t="s">
        <v>304</v>
      </c>
    </row>
    <row r="121" spans="1:7" x14ac:dyDescent="0.25">
      <c r="A121" t="s">
        <v>63</v>
      </c>
      <c r="B121" t="s">
        <v>307</v>
      </c>
      <c r="C121" t="s">
        <v>161</v>
      </c>
      <c r="D121" t="s">
        <v>305</v>
      </c>
    </row>
    <row r="122" spans="1:7" x14ac:dyDescent="0.25">
      <c r="A122" t="s">
        <v>63</v>
      </c>
      <c r="B122" t="s">
        <v>54</v>
      </c>
      <c r="C122" t="s">
        <v>165</v>
      </c>
      <c r="D122" t="s">
        <v>366</v>
      </c>
    </row>
    <row r="123" spans="1:7" x14ac:dyDescent="0.25">
      <c r="A123" t="s">
        <v>16</v>
      </c>
      <c r="B123" t="s">
        <v>34</v>
      </c>
      <c r="C123" t="s">
        <v>164</v>
      </c>
      <c r="D123" t="s">
        <v>243</v>
      </c>
      <c r="E123">
        <v>34</v>
      </c>
      <c r="G123" t="s">
        <v>224</v>
      </c>
    </row>
    <row r="124" spans="1:7" x14ac:dyDescent="0.25">
      <c r="A124" t="s">
        <v>16</v>
      </c>
      <c r="B124" t="s">
        <v>28</v>
      </c>
      <c r="C124" t="s">
        <v>164</v>
      </c>
      <c r="D124" t="s">
        <v>243</v>
      </c>
      <c r="E124">
        <v>34</v>
      </c>
      <c r="G124" t="s">
        <v>217</v>
      </c>
    </row>
    <row r="125" spans="1:7" x14ac:dyDescent="0.25">
      <c r="A125" t="s">
        <v>16</v>
      </c>
      <c r="B125" t="s">
        <v>32</v>
      </c>
      <c r="C125" t="s">
        <v>164</v>
      </c>
      <c r="D125" t="s">
        <v>241</v>
      </c>
      <c r="E125">
        <v>28</v>
      </c>
      <c r="G125" t="s">
        <v>215</v>
      </c>
    </row>
    <row r="126" spans="1:7" x14ac:dyDescent="0.25">
      <c r="A126" t="s">
        <v>16</v>
      </c>
      <c r="B126" t="s">
        <v>26</v>
      </c>
      <c r="C126" t="s">
        <v>164</v>
      </c>
      <c r="D126" t="s">
        <v>241</v>
      </c>
      <c r="E126">
        <v>28</v>
      </c>
      <c r="G126" t="s">
        <v>212</v>
      </c>
    </row>
    <row r="127" spans="1:7" x14ac:dyDescent="0.25">
      <c r="A127" t="s">
        <v>16</v>
      </c>
      <c r="B127" t="s">
        <v>33</v>
      </c>
      <c r="C127" t="s">
        <v>164</v>
      </c>
      <c r="D127" t="s">
        <v>242</v>
      </c>
      <c r="E127">
        <v>29</v>
      </c>
      <c r="G127" t="s">
        <v>216</v>
      </c>
    </row>
    <row r="128" spans="1:7" x14ac:dyDescent="0.25">
      <c r="A128" t="s">
        <v>16</v>
      </c>
      <c r="B128" t="s">
        <v>27</v>
      </c>
      <c r="C128" t="s">
        <v>164</v>
      </c>
      <c r="D128" t="s">
        <v>242</v>
      </c>
      <c r="E128">
        <v>29</v>
      </c>
      <c r="G128" t="s">
        <v>213</v>
      </c>
    </row>
    <row r="129" spans="1:7" x14ac:dyDescent="0.25">
      <c r="A129" t="s">
        <v>16</v>
      </c>
      <c r="B129" t="s">
        <v>24</v>
      </c>
      <c r="C129" t="s">
        <v>161</v>
      </c>
      <c r="D129" t="s">
        <v>302</v>
      </c>
    </row>
    <row r="130" spans="1:7" x14ac:dyDescent="0.25">
      <c r="A130" t="s">
        <v>16</v>
      </c>
      <c r="B130" t="s">
        <v>195</v>
      </c>
      <c r="C130" t="s">
        <v>159</v>
      </c>
      <c r="D130" t="s">
        <v>260</v>
      </c>
      <c r="G130" t="s">
        <v>266</v>
      </c>
    </row>
    <row r="131" spans="1:7" x14ac:dyDescent="0.25">
      <c r="A131" t="s">
        <v>16</v>
      </c>
      <c r="B131" t="s">
        <v>25</v>
      </c>
      <c r="C131" t="s">
        <v>161</v>
      </c>
      <c r="D131" t="s">
        <v>303</v>
      </c>
    </row>
    <row r="132" spans="1:7" x14ac:dyDescent="0.25">
      <c r="A132" t="s">
        <v>16</v>
      </c>
      <c r="B132" t="s">
        <v>196</v>
      </c>
      <c r="C132" t="s">
        <v>159</v>
      </c>
      <c r="D132" t="s">
        <v>361</v>
      </c>
      <c r="G132" t="s">
        <v>266</v>
      </c>
    </row>
    <row r="133" spans="1:7" x14ac:dyDescent="0.25">
      <c r="A133" t="s">
        <v>16</v>
      </c>
      <c r="B133" t="s">
        <v>19</v>
      </c>
      <c r="C133" t="s">
        <v>161</v>
      </c>
      <c r="D133" t="s">
        <v>300</v>
      </c>
    </row>
    <row r="134" spans="1:7" x14ac:dyDescent="0.25">
      <c r="A134" t="s">
        <v>16</v>
      </c>
      <c r="B134" t="s">
        <v>23</v>
      </c>
      <c r="C134" t="s">
        <v>161</v>
      </c>
      <c r="D134" t="s">
        <v>301</v>
      </c>
    </row>
    <row r="135" spans="1:7" x14ac:dyDescent="0.25">
      <c r="A135" t="s">
        <v>16</v>
      </c>
      <c r="B135" t="s">
        <v>194</v>
      </c>
      <c r="C135" t="s">
        <v>159</v>
      </c>
      <c r="D135" t="s">
        <v>259</v>
      </c>
      <c r="G135" t="s">
        <v>266</v>
      </c>
    </row>
    <row r="136" spans="1:7" x14ac:dyDescent="0.25">
      <c r="A136" t="s">
        <v>16</v>
      </c>
      <c r="B136" t="s">
        <v>29</v>
      </c>
      <c r="C136" t="s">
        <v>165</v>
      </c>
      <c r="D136" t="s">
        <v>295</v>
      </c>
      <c r="G136" t="s">
        <v>292</v>
      </c>
    </row>
    <row r="137" spans="1:7" x14ac:dyDescent="0.25">
      <c r="A137" t="s">
        <v>16</v>
      </c>
      <c r="B137" t="s">
        <v>30</v>
      </c>
      <c r="C137" t="s">
        <v>165</v>
      </c>
      <c r="D137" t="s">
        <v>296</v>
      </c>
      <c r="G137" t="s">
        <v>293</v>
      </c>
    </row>
    <row r="138" spans="1:7" x14ac:dyDescent="0.25">
      <c r="A138" t="s">
        <v>16</v>
      </c>
      <c r="B138" t="s">
        <v>31</v>
      </c>
      <c r="C138" t="s">
        <v>165</v>
      </c>
      <c r="D138" t="s">
        <v>297</v>
      </c>
      <c r="G138" t="s">
        <v>294</v>
      </c>
    </row>
    <row r="139" spans="1:7" x14ac:dyDescent="0.25">
      <c r="A139" t="s">
        <v>16</v>
      </c>
      <c r="B139" t="s">
        <v>17</v>
      </c>
      <c r="C139" t="s">
        <v>161</v>
      </c>
      <c r="D139" t="s">
        <v>298</v>
      </c>
    </row>
    <row r="140" spans="1:7" x14ac:dyDescent="0.25">
      <c r="A140" t="s">
        <v>16</v>
      </c>
      <c r="B140" t="s">
        <v>18</v>
      </c>
      <c r="C140" t="s">
        <v>161</v>
      </c>
      <c r="D140" t="s">
        <v>299</v>
      </c>
    </row>
    <row r="141" spans="1:7" x14ac:dyDescent="0.25">
      <c r="A141" t="s">
        <v>109</v>
      </c>
      <c r="B141" t="s">
        <v>104</v>
      </c>
      <c r="C141" t="s">
        <v>162</v>
      </c>
      <c r="D141" t="s">
        <v>342</v>
      </c>
    </row>
    <row r="142" spans="1:7" x14ac:dyDescent="0.25">
      <c r="A142" t="s">
        <v>109</v>
      </c>
      <c r="B142" t="s">
        <v>105</v>
      </c>
      <c r="C142" t="s">
        <v>162</v>
      </c>
      <c r="D142" t="s">
        <v>343</v>
      </c>
    </row>
    <row r="143" spans="1:7" x14ac:dyDescent="0.25">
      <c r="A143" t="s">
        <v>109</v>
      </c>
      <c r="B143" t="s">
        <v>106</v>
      </c>
      <c r="C143" t="s">
        <v>162</v>
      </c>
      <c r="D143" t="s">
        <v>344</v>
      </c>
    </row>
    <row r="144" spans="1:7" x14ac:dyDescent="0.25">
      <c r="A144" t="s">
        <v>109</v>
      </c>
      <c r="B144" t="s">
        <v>107</v>
      </c>
      <c r="C144" t="s">
        <v>162</v>
      </c>
      <c r="D144" t="s">
        <v>345</v>
      </c>
    </row>
    <row r="145" spans="1:7" x14ac:dyDescent="0.25">
      <c r="A145" t="s">
        <v>109</v>
      </c>
      <c r="B145" t="s">
        <v>108</v>
      </c>
      <c r="C145" t="s">
        <v>162</v>
      </c>
      <c r="D145" t="s">
        <v>346</v>
      </c>
    </row>
    <row r="146" spans="1:7" x14ac:dyDescent="0.25">
      <c r="A146" t="s">
        <v>48</v>
      </c>
      <c r="B146" t="s">
        <v>256</v>
      </c>
      <c r="C146" t="s">
        <v>162</v>
      </c>
      <c r="D146" t="s">
        <v>311</v>
      </c>
    </row>
    <row r="147" spans="1:7" x14ac:dyDescent="0.25">
      <c r="A147" t="s">
        <v>48</v>
      </c>
      <c r="B147" t="s">
        <v>49</v>
      </c>
      <c r="C147" t="s">
        <v>161</v>
      </c>
      <c r="D147" t="s">
        <v>310</v>
      </c>
    </row>
    <row r="148" spans="1:7" x14ac:dyDescent="0.25">
      <c r="A148" t="s">
        <v>91</v>
      </c>
      <c r="B148" t="s">
        <v>98</v>
      </c>
      <c r="C148" t="s">
        <v>159</v>
      </c>
      <c r="D148" t="s">
        <v>274</v>
      </c>
      <c r="G148" t="s">
        <v>273</v>
      </c>
    </row>
    <row r="149" spans="1:7" x14ac:dyDescent="0.25">
      <c r="A149" t="s">
        <v>91</v>
      </c>
      <c r="B149" t="s">
        <v>99</v>
      </c>
      <c r="C149" t="s">
        <v>159</v>
      </c>
      <c r="D149" t="s">
        <v>275</v>
      </c>
      <c r="G149" t="s">
        <v>273</v>
      </c>
    </row>
    <row r="150" spans="1:7" x14ac:dyDescent="0.25">
      <c r="A150" t="s">
        <v>91</v>
      </c>
      <c r="B150" t="s">
        <v>100</v>
      </c>
      <c r="C150" t="s">
        <v>159</v>
      </c>
      <c r="D150" t="s">
        <v>276</v>
      </c>
      <c r="G150" t="s">
        <v>273</v>
      </c>
    </row>
    <row r="151" spans="1:7" x14ac:dyDescent="0.25">
      <c r="A151" t="s">
        <v>91</v>
      </c>
      <c r="B151" t="s">
        <v>101</v>
      </c>
      <c r="C151" t="s">
        <v>159</v>
      </c>
      <c r="D151" t="s">
        <v>277</v>
      </c>
      <c r="G151" t="s">
        <v>273</v>
      </c>
    </row>
    <row r="152" spans="1:7" x14ac:dyDescent="0.25">
      <c r="A152" t="s">
        <v>91</v>
      </c>
      <c r="B152" t="s">
        <v>204</v>
      </c>
      <c r="C152" t="s">
        <v>162</v>
      </c>
      <c r="D152" t="s">
        <v>309</v>
      </c>
    </row>
    <row r="153" spans="1:7" x14ac:dyDescent="0.25">
      <c r="A153" t="s">
        <v>91</v>
      </c>
      <c r="B153" t="s">
        <v>92</v>
      </c>
      <c r="C153" t="s">
        <v>161</v>
      </c>
      <c r="D153" t="s">
        <v>308</v>
      </c>
    </row>
    <row r="154" spans="1:7" x14ac:dyDescent="0.25">
      <c r="A154" t="s">
        <v>91</v>
      </c>
      <c r="B154" t="s">
        <v>94</v>
      </c>
      <c r="C154" t="s">
        <v>159</v>
      </c>
      <c r="D154" t="s">
        <v>269</v>
      </c>
      <c r="G154" t="s">
        <v>268</v>
      </c>
    </row>
    <row r="155" spans="1:7" x14ac:dyDescent="0.25">
      <c r="A155" t="s">
        <v>91</v>
      </c>
      <c r="B155" t="s">
        <v>95</v>
      </c>
      <c r="C155" t="s">
        <v>159</v>
      </c>
      <c r="D155" t="s">
        <v>270</v>
      </c>
      <c r="G155" t="s">
        <v>268</v>
      </c>
    </row>
    <row r="156" spans="1:7" x14ac:dyDescent="0.25">
      <c r="A156" t="s">
        <v>91</v>
      </c>
      <c r="B156" t="s">
        <v>96</v>
      </c>
      <c r="C156" t="s">
        <v>159</v>
      </c>
      <c r="D156" t="s">
        <v>271</v>
      </c>
      <c r="G156" t="s">
        <v>268</v>
      </c>
    </row>
    <row r="157" spans="1:7" x14ac:dyDescent="0.25">
      <c r="A157" t="s">
        <v>91</v>
      </c>
      <c r="B157" t="s">
        <v>97</v>
      </c>
      <c r="C157" t="s">
        <v>159</v>
      </c>
      <c r="D157" t="s">
        <v>272</v>
      </c>
      <c r="G157" t="s">
        <v>268</v>
      </c>
    </row>
    <row r="158" spans="1:7" x14ac:dyDescent="0.25">
      <c r="A158" t="s">
        <v>91</v>
      </c>
      <c r="B158" t="s">
        <v>102</v>
      </c>
      <c r="C158" t="s">
        <v>159</v>
      </c>
      <c r="D158" t="s">
        <v>279</v>
      </c>
      <c r="G158" t="s">
        <v>278</v>
      </c>
    </row>
    <row r="159" spans="1:7" x14ac:dyDescent="0.25">
      <c r="A159" t="s">
        <v>91</v>
      </c>
      <c r="B159" t="s">
        <v>103</v>
      </c>
      <c r="C159" t="s">
        <v>159</v>
      </c>
      <c r="D159" t="s">
        <v>280</v>
      </c>
      <c r="G159" t="s">
        <v>278</v>
      </c>
    </row>
  </sheetData>
  <autoFilter ref="A1:G159" xr:uid="{3A16D90E-2F50-445C-9157-25127136E320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3575-54E0-4537-96A0-F8844C1386CB}">
  <dimension ref="A1:E172"/>
  <sheetViews>
    <sheetView workbookViewId="0">
      <selection activeCell="I17" sqref="I17"/>
    </sheetView>
  </sheetViews>
  <sheetFormatPr defaultRowHeight="15" x14ac:dyDescent="0.25"/>
  <sheetData>
    <row r="1" spans="1:5" x14ac:dyDescent="0.25">
      <c r="A1" t="s">
        <v>14</v>
      </c>
      <c r="B1" t="s">
        <v>156</v>
      </c>
      <c r="C1" t="s">
        <v>157</v>
      </c>
      <c r="D1" t="s">
        <v>169</v>
      </c>
      <c r="E1" t="s">
        <v>170</v>
      </c>
    </row>
    <row r="2" spans="1:5" x14ac:dyDescent="0.25">
      <c r="A2" t="s">
        <v>15</v>
      </c>
      <c r="B2" t="s">
        <v>0</v>
      </c>
      <c r="C2" t="s">
        <v>161</v>
      </c>
    </row>
    <row r="3" spans="1:5" x14ac:dyDescent="0.25">
      <c r="A3" t="s">
        <v>15</v>
      </c>
      <c r="B3" t="s">
        <v>1</v>
      </c>
      <c r="C3" t="s">
        <v>162</v>
      </c>
    </row>
    <row r="4" spans="1:5" x14ac:dyDescent="0.25">
      <c r="A4" t="s">
        <v>15</v>
      </c>
      <c r="B4" t="s">
        <v>2</v>
      </c>
      <c r="C4" t="s">
        <v>160</v>
      </c>
    </row>
    <row r="5" spans="1:5" x14ac:dyDescent="0.25">
      <c r="A5" t="s">
        <v>15</v>
      </c>
      <c r="B5" t="s">
        <v>3</v>
      </c>
      <c r="C5" t="s">
        <v>160</v>
      </c>
    </row>
    <row r="6" spans="1:5" x14ac:dyDescent="0.25">
      <c r="A6" t="s">
        <v>15</v>
      </c>
      <c r="B6" t="s">
        <v>4</v>
      </c>
      <c r="C6" t="s">
        <v>163</v>
      </c>
    </row>
    <row r="7" spans="1:5" x14ac:dyDescent="0.25">
      <c r="A7" t="s">
        <v>15</v>
      </c>
      <c r="B7" t="s">
        <v>5</v>
      </c>
      <c r="C7" t="s">
        <v>163</v>
      </c>
    </row>
    <row r="8" spans="1:5" x14ac:dyDescent="0.25">
      <c r="A8" t="s">
        <v>15</v>
      </c>
      <c r="B8" t="s">
        <v>6</v>
      </c>
      <c r="C8" t="s">
        <v>163</v>
      </c>
    </row>
    <row r="9" spans="1:5" x14ac:dyDescent="0.25">
      <c r="A9" t="s">
        <v>15</v>
      </c>
      <c r="B9" t="s">
        <v>7</v>
      </c>
      <c r="C9" t="s">
        <v>163</v>
      </c>
    </row>
    <row r="10" spans="1:5" x14ac:dyDescent="0.25">
      <c r="A10" t="s">
        <v>15</v>
      </c>
      <c r="B10" t="s">
        <v>8</v>
      </c>
      <c r="C10" t="s">
        <v>163</v>
      </c>
    </row>
    <row r="11" spans="1:5" x14ac:dyDescent="0.25">
      <c r="A11" t="s">
        <v>15</v>
      </c>
      <c r="B11" t="s">
        <v>9</v>
      </c>
      <c r="C11" t="s">
        <v>163</v>
      </c>
    </row>
    <row r="12" spans="1:5" x14ac:dyDescent="0.25">
      <c r="A12" t="s">
        <v>15</v>
      </c>
      <c r="B12" t="s">
        <v>10</v>
      </c>
      <c r="C12" t="s">
        <v>163</v>
      </c>
    </row>
    <row r="13" spans="1:5" x14ac:dyDescent="0.25">
      <c r="A13" t="s">
        <v>15</v>
      </c>
      <c r="B13" t="s">
        <v>11</v>
      </c>
      <c r="C13" t="s">
        <v>163</v>
      </c>
    </row>
    <row r="14" spans="1:5" x14ac:dyDescent="0.25">
      <c r="A14" t="s">
        <v>15</v>
      </c>
      <c r="B14" t="s">
        <v>12</v>
      </c>
      <c r="C14" t="s">
        <v>163</v>
      </c>
    </row>
    <row r="15" spans="1:5" x14ac:dyDescent="0.25">
      <c r="A15" t="s">
        <v>15</v>
      </c>
      <c r="B15" t="s">
        <v>13</v>
      </c>
      <c r="C15" t="s">
        <v>163</v>
      </c>
    </row>
    <row r="16" spans="1:5" x14ac:dyDescent="0.25">
      <c r="A16" t="s">
        <v>16</v>
      </c>
      <c r="B16" t="s">
        <v>17</v>
      </c>
      <c r="C16" t="s">
        <v>161</v>
      </c>
    </row>
    <row r="17" spans="1:3" x14ac:dyDescent="0.25">
      <c r="A17" t="s">
        <v>16</v>
      </c>
      <c r="B17" t="s">
        <v>18</v>
      </c>
      <c r="C17" t="s">
        <v>161</v>
      </c>
    </row>
    <row r="18" spans="1:3" x14ac:dyDescent="0.25">
      <c r="A18" t="s">
        <v>16</v>
      </c>
      <c r="B18" t="s">
        <v>19</v>
      </c>
      <c r="C18" t="s">
        <v>161</v>
      </c>
    </row>
    <row r="19" spans="1:3" x14ac:dyDescent="0.25">
      <c r="A19" t="s">
        <v>16</v>
      </c>
      <c r="B19" t="s">
        <v>20</v>
      </c>
      <c r="C19" t="s">
        <v>159</v>
      </c>
    </row>
    <row r="20" spans="1:3" x14ac:dyDescent="0.25">
      <c r="A20" t="s">
        <v>16</v>
      </c>
      <c r="B20" t="s">
        <v>21</v>
      </c>
      <c r="C20" t="s">
        <v>159</v>
      </c>
    </row>
    <row r="21" spans="1:3" x14ac:dyDescent="0.25">
      <c r="A21" t="s">
        <v>16</v>
      </c>
      <c r="B21" t="s">
        <v>22</v>
      </c>
      <c r="C21" t="s">
        <v>159</v>
      </c>
    </row>
    <row r="22" spans="1:3" x14ac:dyDescent="0.25">
      <c r="A22" t="s">
        <v>16</v>
      </c>
      <c r="B22" t="s">
        <v>23</v>
      </c>
      <c r="C22" t="s">
        <v>161</v>
      </c>
    </row>
    <row r="23" spans="1:3" x14ac:dyDescent="0.25">
      <c r="A23" t="s">
        <v>16</v>
      </c>
      <c r="B23" t="s">
        <v>24</v>
      </c>
      <c r="C23" t="s">
        <v>161</v>
      </c>
    </row>
    <row r="24" spans="1:3" x14ac:dyDescent="0.25">
      <c r="A24" t="s">
        <v>16</v>
      </c>
      <c r="B24" t="s">
        <v>25</v>
      </c>
      <c r="C24" t="s">
        <v>161</v>
      </c>
    </row>
    <row r="25" spans="1:3" x14ac:dyDescent="0.25">
      <c r="A25" t="s">
        <v>16</v>
      </c>
      <c r="B25" t="s">
        <v>26</v>
      </c>
      <c r="C25" t="s">
        <v>164</v>
      </c>
    </row>
    <row r="26" spans="1:3" x14ac:dyDescent="0.25">
      <c r="A26" t="s">
        <v>16</v>
      </c>
      <c r="B26" t="s">
        <v>27</v>
      </c>
      <c r="C26" t="s">
        <v>164</v>
      </c>
    </row>
    <row r="27" spans="1:3" x14ac:dyDescent="0.25">
      <c r="A27" t="s">
        <v>16</v>
      </c>
      <c r="B27" t="s">
        <v>28</v>
      </c>
      <c r="C27" t="s">
        <v>164</v>
      </c>
    </row>
    <row r="28" spans="1:3" x14ac:dyDescent="0.25">
      <c r="A28" t="s">
        <v>16</v>
      </c>
      <c r="B28" t="s">
        <v>29</v>
      </c>
      <c r="C28" t="s">
        <v>165</v>
      </c>
    </row>
    <row r="29" spans="1:3" x14ac:dyDescent="0.25">
      <c r="A29" t="s">
        <v>16</v>
      </c>
      <c r="B29" t="s">
        <v>30</v>
      </c>
      <c r="C29" t="s">
        <v>165</v>
      </c>
    </row>
    <row r="30" spans="1:3" x14ac:dyDescent="0.25">
      <c r="A30" t="s">
        <v>16</v>
      </c>
      <c r="B30" t="s">
        <v>31</v>
      </c>
      <c r="C30" t="s">
        <v>165</v>
      </c>
    </row>
    <row r="31" spans="1:3" x14ac:dyDescent="0.25">
      <c r="A31" t="s">
        <v>16</v>
      </c>
      <c r="B31" t="s">
        <v>32</v>
      </c>
      <c r="C31" t="s">
        <v>164</v>
      </c>
    </row>
    <row r="32" spans="1:3" x14ac:dyDescent="0.25">
      <c r="A32" t="s">
        <v>16</v>
      </c>
      <c r="B32" t="s">
        <v>33</v>
      </c>
      <c r="C32" t="s">
        <v>164</v>
      </c>
    </row>
    <row r="33" spans="1:3" x14ac:dyDescent="0.25">
      <c r="A33" t="s">
        <v>16</v>
      </c>
      <c r="B33" t="s">
        <v>34</v>
      </c>
      <c r="C33" t="s">
        <v>164</v>
      </c>
    </row>
    <row r="34" spans="1:3" x14ac:dyDescent="0.25">
      <c r="A34" t="s">
        <v>35</v>
      </c>
      <c r="B34" t="s">
        <v>36</v>
      </c>
      <c r="C34" t="s">
        <v>161</v>
      </c>
    </row>
    <row r="35" spans="1:3" x14ac:dyDescent="0.25">
      <c r="A35" t="s">
        <v>35</v>
      </c>
      <c r="B35" t="s">
        <v>37</v>
      </c>
      <c r="C35" t="s">
        <v>161</v>
      </c>
    </row>
    <row r="36" spans="1:3" x14ac:dyDescent="0.25">
      <c r="A36" t="s">
        <v>35</v>
      </c>
      <c r="B36" t="s">
        <v>38</v>
      </c>
      <c r="C36" t="s">
        <v>159</v>
      </c>
    </row>
    <row r="37" spans="1:3" x14ac:dyDescent="0.25">
      <c r="A37" t="s">
        <v>35</v>
      </c>
      <c r="B37" t="s">
        <v>39</v>
      </c>
      <c r="C37" t="s">
        <v>162</v>
      </c>
    </row>
    <row r="38" spans="1:3" x14ac:dyDescent="0.25">
      <c r="A38" t="s">
        <v>35</v>
      </c>
      <c r="B38" t="s">
        <v>40</v>
      </c>
      <c r="C38" t="s">
        <v>162</v>
      </c>
    </row>
    <row r="39" spans="1:3" x14ac:dyDescent="0.25">
      <c r="A39" t="s">
        <v>35</v>
      </c>
      <c r="B39" t="s">
        <v>41</v>
      </c>
      <c r="C39" t="s">
        <v>161</v>
      </c>
    </row>
    <row r="40" spans="1:3" x14ac:dyDescent="0.25">
      <c r="A40" t="s">
        <v>35</v>
      </c>
      <c r="B40" t="s">
        <v>42</v>
      </c>
      <c r="C40" t="s">
        <v>162</v>
      </c>
    </row>
    <row r="41" spans="1:3" x14ac:dyDescent="0.25">
      <c r="A41" t="s">
        <v>35</v>
      </c>
      <c r="B41" t="s">
        <v>43</v>
      </c>
      <c r="C41" t="s">
        <v>162</v>
      </c>
    </row>
    <row r="42" spans="1:3" x14ac:dyDescent="0.25">
      <c r="A42" t="s">
        <v>35</v>
      </c>
      <c r="B42" t="s">
        <v>44</v>
      </c>
      <c r="C42" t="s">
        <v>161</v>
      </c>
    </row>
    <row r="43" spans="1:3" x14ac:dyDescent="0.25">
      <c r="A43" t="s">
        <v>35</v>
      </c>
      <c r="B43" t="s">
        <v>45</v>
      </c>
      <c r="C43" t="s">
        <v>159</v>
      </c>
    </row>
    <row r="44" spans="1:3" x14ac:dyDescent="0.25">
      <c r="A44" t="s">
        <v>35</v>
      </c>
      <c r="B44" t="s">
        <v>46</v>
      </c>
      <c r="C44" t="s">
        <v>159</v>
      </c>
    </row>
    <row r="45" spans="1:3" x14ac:dyDescent="0.25">
      <c r="A45" t="s">
        <v>35</v>
      </c>
      <c r="B45" t="s">
        <v>47</v>
      </c>
      <c r="C45" t="s">
        <v>159</v>
      </c>
    </row>
    <row r="46" spans="1:3" x14ac:dyDescent="0.25">
      <c r="A46" t="s">
        <v>48</v>
      </c>
      <c r="B46" t="s">
        <v>49</v>
      </c>
      <c r="C46" t="s">
        <v>161</v>
      </c>
    </row>
    <row r="47" spans="1:3" x14ac:dyDescent="0.25">
      <c r="A47" t="s">
        <v>48</v>
      </c>
      <c r="B47" t="s">
        <v>50</v>
      </c>
      <c r="C47" t="s">
        <v>161</v>
      </c>
    </row>
    <row r="48" spans="1:3" x14ac:dyDescent="0.25">
      <c r="A48" t="s">
        <v>48</v>
      </c>
      <c r="B48" t="s">
        <v>51</v>
      </c>
      <c r="C48" t="s">
        <v>161</v>
      </c>
    </row>
    <row r="49" spans="1:5" x14ac:dyDescent="0.25">
      <c r="A49" t="s">
        <v>63</v>
      </c>
      <c r="B49" t="s">
        <v>52</v>
      </c>
      <c r="C49" t="s">
        <v>161</v>
      </c>
    </row>
    <row r="50" spans="1:5" x14ac:dyDescent="0.25">
      <c r="A50" t="s">
        <v>63</v>
      </c>
      <c r="B50" t="s">
        <v>53</v>
      </c>
      <c r="C50" t="s">
        <v>164</v>
      </c>
    </row>
    <row r="51" spans="1:5" x14ac:dyDescent="0.25">
      <c r="A51" t="s">
        <v>63</v>
      </c>
      <c r="B51" t="s">
        <v>54</v>
      </c>
      <c r="C51" t="s">
        <v>165</v>
      </c>
    </row>
    <row r="52" spans="1:5" x14ac:dyDescent="0.25">
      <c r="A52" t="s">
        <v>63</v>
      </c>
      <c r="B52" t="s">
        <v>55</v>
      </c>
      <c r="C52" t="s">
        <v>161</v>
      </c>
    </row>
    <row r="53" spans="1:5" x14ac:dyDescent="0.25">
      <c r="A53" t="s">
        <v>63</v>
      </c>
      <c r="B53" t="s">
        <v>56</v>
      </c>
      <c r="C53" t="s">
        <v>161</v>
      </c>
    </row>
    <row r="54" spans="1:5" x14ac:dyDescent="0.25">
      <c r="A54" t="s">
        <v>63</v>
      </c>
      <c r="B54" t="s">
        <v>57</v>
      </c>
      <c r="C54" t="s">
        <v>161</v>
      </c>
    </row>
    <row r="55" spans="1:5" x14ac:dyDescent="0.25">
      <c r="A55" t="s">
        <v>63</v>
      </c>
      <c r="B55" t="s">
        <v>58</v>
      </c>
      <c r="C55" t="s">
        <v>164</v>
      </c>
    </row>
    <row r="56" spans="1:5" x14ac:dyDescent="0.25">
      <c r="A56" t="s">
        <v>63</v>
      </c>
      <c r="B56" t="s">
        <v>59</v>
      </c>
      <c r="C56" t="s">
        <v>164</v>
      </c>
    </row>
    <row r="57" spans="1:5" x14ac:dyDescent="0.25">
      <c r="A57" t="s">
        <v>63</v>
      </c>
      <c r="B57" t="s">
        <v>60</v>
      </c>
      <c r="C57" t="s">
        <v>164</v>
      </c>
    </row>
    <row r="58" spans="1:5" x14ac:dyDescent="0.25">
      <c r="A58" t="s">
        <v>63</v>
      </c>
      <c r="B58" t="s">
        <v>61</v>
      </c>
      <c r="C58" t="s">
        <v>164</v>
      </c>
    </row>
    <row r="59" spans="1:5" x14ac:dyDescent="0.25">
      <c r="A59" t="s">
        <v>63</v>
      </c>
      <c r="B59" t="s">
        <v>62</v>
      </c>
      <c r="C59" t="s">
        <v>164</v>
      </c>
    </row>
    <row r="60" spans="1:5" x14ac:dyDescent="0.25">
      <c r="A60" t="s">
        <v>64</v>
      </c>
      <c r="B60" t="s">
        <v>65</v>
      </c>
      <c r="C60" t="s">
        <v>166</v>
      </c>
      <c r="D60" t="s">
        <v>176</v>
      </c>
      <c r="E60">
        <v>105</v>
      </c>
    </row>
    <row r="61" spans="1:5" x14ac:dyDescent="0.25">
      <c r="A61" t="s">
        <v>64</v>
      </c>
      <c r="B61" t="s">
        <v>175</v>
      </c>
      <c r="C61" t="s">
        <v>166</v>
      </c>
      <c r="D61" t="s">
        <v>177</v>
      </c>
      <c r="E61">
        <v>109</v>
      </c>
    </row>
    <row r="62" spans="1:5" x14ac:dyDescent="0.25">
      <c r="A62" t="s">
        <v>64</v>
      </c>
      <c r="B62" t="s">
        <v>66</v>
      </c>
      <c r="C62" t="s">
        <v>160</v>
      </c>
    </row>
    <row r="63" spans="1:5" x14ac:dyDescent="0.25">
      <c r="A63" t="s">
        <v>64</v>
      </c>
      <c r="B63" t="s">
        <v>67</v>
      </c>
      <c r="C63" t="s">
        <v>160</v>
      </c>
    </row>
    <row r="64" spans="1:5" x14ac:dyDescent="0.25">
      <c r="A64" t="s">
        <v>64</v>
      </c>
      <c r="B64" t="s">
        <v>68</v>
      </c>
      <c r="C64" t="s">
        <v>161</v>
      </c>
    </row>
    <row r="65" spans="1:3" x14ac:dyDescent="0.25">
      <c r="A65" t="s">
        <v>64</v>
      </c>
      <c r="B65" t="s">
        <v>69</v>
      </c>
      <c r="C65" t="s">
        <v>161</v>
      </c>
    </row>
    <row r="66" spans="1:3" x14ac:dyDescent="0.25">
      <c r="A66" t="s">
        <v>64</v>
      </c>
      <c r="B66" t="s">
        <v>70</v>
      </c>
      <c r="C66" t="s">
        <v>161</v>
      </c>
    </row>
    <row r="67" spans="1:3" x14ac:dyDescent="0.25">
      <c r="A67" t="s">
        <v>64</v>
      </c>
      <c r="B67" t="s">
        <v>71</v>
      </c>
      <c r="C67" t="s">
        <v>161</v>
      </c>
    </row>
    <row r="68" spans="1:3" x14ac:dyDescent="0.25">
      <c r="A68" t="s">
        <v>64</v>
      </c>
      <c r="B68" t="s">
        <v>72</v>
      </c>
      <c r="C68" t="s">
        <v>162</v>
      </c>
    </row>
    <row r="69" spans="1:3" x14ac:dyDescent="0.25">
      <c r="A69" t="s">
        <v>64</v>
      </c>
      <c r="B69" t="s">
        <v>73</v>
      </c>
      <c r="C69" t="s">
        <v>162</v>
      </c>
    </row>
    <row r="70" spans="1:3" x14ac:dyDescent="0.25">
      <c r="A70" t="s">
        <v>64</v>
      </c>
      <c r="B70" t="s">
        <v>74</v>
      </c>
      <c r="C70" t="s">
        <v>162</v>
      </c>
    </row>
    <row r="71" spans="1:3" x14ac:dyDescent="0.25">
      <c r="A71" t="s">
        <v>64</v>
      </c>
      <c r="B71" t="s">
        <v>75</v>
      </c>
      <c r="C71" t="s">
        <v>162</v>
      </c>
    </row>
    <row r="72" spans="1:3" x14ac:dyDescent="0.25">
      <c r="A72" t="s">
        <v>76</v>
      </c>
      <c r="B72" t="s">
        <v>77</v>
      </c>
      <c r="C72" t="s">
        <v>161</v>
      </c>
    </row>
    <row r="73" spans="1:3" x14ac:dyDescent="0.25">
      <c r="A73" t="s">
        <v>76</v>
      </c>
      <c r="B73" t="s">
        <v>78</v>
      </c>
      <c r="C73" t="s">
        <v>161</v>
      </c>
    </row>
    <row r="74" spans="1:3" x14ac:dyDescent="0.25">
      <c r="A74" t="s">
        <v>76</v>
      </c>
      <c r="B74" t="s">
        <v>79</v>
      </c>
      <c r="C74" t="s">
        <v>161</v>
      </c>
    </row>
    <row r="75" spans="1:3" x14ac:dyDescent="0.25">
      <c r="A75" t="s">
        <v>76</v>
      </c>
      <c r="B75" t="s">
        <v>80</v>
      </c>
      <c r="C75" t="s">
        <v>161</v>
      </c>
    </row>
    <row r="76" spans="1:3" x14ac:dyDescent="0.25">
      <c r="A76" t="s">
        <v>76</v>
      </c>
      <c r="B76" t="s">
        <v>81</v>
      </c>
      <c r="C76" t="s">
        <v>161</v>
      </c>
    </row>
    <row r="77" spans="1:3" x14ac:dyDescent="0.25">
      <c r="A77" t="s">
        <v>76</v>
      </c>
      <c r="B77" t="s">
        <v>82</v>
      </c>
      <c r="C77" t="s">
        <v>161</v>
      </c>
    </row>
    <row r="78" spans="1:3" x14ac:dyDescent="0.25">
      <c r="A78" t="s">
        <v>76</v>
      </c>
      <c r="B78" t="s">
        <v>83</v>
      </c>
      <c r="C78" t="s">
        <v>167</v>
      </c>
    </row>
    <row r="79" spans="1:3" x14ac:dyDescent="0.25">
      <c r="A79" t="s">
        <v>76</v>
      </c>
      <c r="B79" t="s">
        <v>84</v>
      </c>
      <c r="C79" t="s">
        <v>167</v>
      </c>
    </row>
    <row r="80" spans="1:3" x14ac:dyDescent="0.25">
      <c r="A80" t="s">
        <v>76</v>
      </c>
      <c r="B80" t="s">
        <v>85</v>
      </c>
      <c r="C80" t="s">
        <v>167</v>
      </c>
    </row>
    <row r="81" spans="1:3" x14ac:dyDescent="0.25">
      <c r="A81" t="s">
        <v>86</v>
      </c>
      <c r="B81" t="s">
        <v>87</v>
      </c>
      <c r="C81" t="s">
        <v>160</v>
      </c>
    </row>
    <row r="82" spans="1:3" x14ac:dyDescent="0.25">
      <c r="A82" t="s">
        <v>86</v>
      </c>
      <c r="B82" t="s">
        <v>88</v>
      </c>
      <c r="C82" t="s">
        <v>160</v>
      </c>
    </row>
    <row r="83" spans="1:3" x14ac:dyDescent="0.25">
      <c r="A83" t="s">
        <v>86</v>
      </c>
      <c r="B83" t="s">
        <v>89</v>
      </c>
      <c r="C83" t="s">
        <v>162</v>
      </c>
    </row>
    <row r="84" spans="1:3" x14ac:dyDescent="0.25">
      <c r="A84" t="s">
        <v>86</v>
      </c>
      <c r="B84" t="s">
        <v>90</v>
      </c>
      <c r="C84" t="s">
        <v>161</v>
      </c>
    </row>
    <row r="85" spans="1:3" x14ac:dyDescent="0.25">
      <c r="A85" t="s">
        <v>91</v>
      </c>
      <c r="B85" t="s">
        <v>92</v>
      </c>
      <c r="C85" t="s">
        <v>161</v>
      </c>
    </row>
    <row r="86" spans="1:3" x14ac:dyDescent="0.25">
      <c r="A86" t="s">
        <v>91</v>
      </c>
      <c r="B86" t="s">
        <v>93</v>
      </c>
      <c r="C86" t="s">
        <v>162</v>
      </c>
    </row>
    <row r="87" spans="1:3" x14ac:dyDescent="0.25">
      <c r="A87" t="s">
        <v>91</v>
      </c>
      <c r="B87" t="s">
        <v>94</v>
      </c>
      <c r="C87" t="s">
        <v>159</v>
      </c>
    </row>
    <row r="88" spans="1:3" x14ac:dyDescent="0.25">
      <c r="A88" t="s">
        <v>91</v>
      </c>
      <c r="B88" t="s">
        <v>95</v>
      </c>
      <c r="C88" t="s">
        <v>159</v>
      </c>
    </row>
    <row r="89" spans="1:3" x14ac:dyDescent="0.25">
      <c r="A89" t="s">
        <v>91</v>
      </c>
      <c r="B89" t="s">
        <v>96</v>
      </c>
      <c r="C89" t="s">
        <v>159</v>
      </c>
    </row>
    <row r="90" spans="1:3" x14ac:dyDescent="0.25">
      <c r="A90" t="s">
        <v>91</v>
      </c>
      <c r="B90" t="s">
        <v>97</v>
      </c>
      <c r="C90" t="s">
        <v>159</v>
      </c>
    </row>
    <row r="91" spans="1:3" x14ac:dyDescent="0.25">
      <c r="A91" t="s">
        <v>91</v>
      </c>
      <c r="B91" t="s">
        <v>98</v>
      </c>
      <c r="C91" t="s">
        <v>159</v>
      </c>
    </row>
    <row r="92" spans="1:3" x14ac:dyDescent="0.25">
      <c r="A92" t="s">
        <v>91</v>
      </c>
      <c r="B92" t="s">
        <v>99</v>
      </c>
      <c r="C92" t="s">
        <v>159</v>
      </c>
    </row>
    <row r="93" spans="1:3" x14ac:dyDescent="0.25">
      <c r="A93" t="s">
        <v>91</v>
      </c>
      <c r="B93" t="s">
        <v>100</v>
      </c>
      <c r="C93" t="s">
        <v>159</v>
      </c>
    </row>
    <row r="94" spans="1:3" x14ac:dyDescent="0.25">
      <c r="A94" t="s">
        <v>91</v>
      </c>
      <c r="B94" t="s">
        <v>101</v>
      </c>
      <c r="C94" t="s">
        <v>159</v>
      </c>
    </row>
    <row r="95" spans="1:3" x14ac:dyDescent="0.25">
      <c r="A95" t="s">
        <v>91</v>
      </c>
      <c r="B95" t="s">
        <v>102</v>
      </c>
      <c r="C95" t="s">
        <v>159</v>
      </c>
    </row>
    <row r="96" spans="1:3" x14ac:dyDescent="0.25">
      <c r="A96" t="s">
        <v>91</v>
      </c>
      <c r="B96" t="s">
        <v>103</v>
      </c>
      <c r="C96" t="s">
        <v>159</v>
      </c>
    </row>
    <row r="97" spans="1:3" x14ac:dyDescent="0.25">
      <c r="A97" t="s">
        <v>109</v>
      </c>
      <c r="B97" t="s">
        <v>104</v>
      </c>
      <c r="C97" t="s">
        <v>162</v>
      </c>
    </row>
    <row r="98" spans="1:3" x14ac:dyDescent="0.25">
      <c r="A98" t="s">
        <v>109</v>
      </c>
      <c r="B98" t="s">
        <v>105</v>
      </c>
      <c r="C98" t="s">
        <v>162</v>
      </c>
    </row>
    <row r="99" spans="1:3" x14ac:dyDescent="0.25">
      <c r="A99" t="s">
        <v>109</v>
      </c>
      <c r="B99" t="s">
        <v>106</v>
      </c>
      <c r="C99" t="s">
        <v>162</v>
      </c>
    </row>
    <row r="100" spans="1:3" x14ac:dyDescent="0.25">
      <c r="A100" t="s">
        <v>109</v>
      </c>
      <c r="B100" t="s">
        <v>107</v>
      </c>
      <c r="C100" t="s">
        <v>162</v>
      </c>
    </row>
    <row r="101" spans="1:3" x14ac:dyDescent="0.25">
      <c r="A101" t="s">
        <v>109</v>
      </c>
      <c r="B101" t="s">
        <v>108</v>
      </c>
      <c r="C101" t="s">
        <v>162</v>
      </c>
    </row>
    <row r="102" spans="1:3" x14ac:dyDescent="0.25">
      <c r="A102" t="s">
        <v>110</v>
      </c>
      <c r="B102" t="s">
        <v>111</v>
      </c>
      <c r="C102" t="s">
        <v>161</v>
      </c>
    </row>
    <row r="103" spans="1:3" x14ac:dyDescent="0.25">
      <c r="A103" t="s">
        <v>110</v>
      </c>
      <c r="B103" t="s">
        <v>112</v>
      </c>
      <c r="C103" t="s">
        <v>162</v>
      </c>
    </row>
    <row r="104" spans="1:3" x14ac:dyDescent="0.25">
      <c r="A104" t="s">
        <v>110</v>
      </c>
      <c r="B104" t="s">
        <v>113</v>
      </c>
      <c r="C104" t="s">
        <v>161</v>
      </c>
    </row>
    <row r="105" spans="1:3" x14ac:dyDescent="0.25">
      <c r="A105" t="s">
        <v>110</v>
      </c>
      <c r="B105" t="s">
        <v>114</v>
      </c>
      <c r="C105" t="s">
        <v>164</v>
      </c>
    </row>
    <row r="106" spans="1:3" x14ac:dyDescent="0.25">
      <c r="A106" t="s">
        <v>110</v>
      </c>
      <c r="B106" t="s">
        <v>115</v>
      </c>
      <c r="C106" t="s">
        <v>161</v>
      </c>
    </row>
    <row r="107" spans="1:3" x14ac:dyDescent="0.25">
      <c r="A107" t="s">
        <v>110</v>
      </c>
      <c r="B107" t="s">
        <v>116</v>
      </c>
      <c r="C107" t="s">
        <v>164</v>
      </c>
    </row>
    <row r="108" spans="1:3" x14ac:dyDescent="0.25">
      <c r="A108" t="s">
        <v>110</v>
      </c>
      <c r="B108" t="s">
        <v>117</v>
      </c>
      <c r="C108" t="s">
        <v>161</v>
      </c>
    </row>
    <row r="109" spans="1:3" x14ac:dyDescent="0.25">
      <c r="A109" t="s">
        <v>110</v>
      </c>
      <c r="B109" t="s">
        <v>118</v>
      </c>
      <c r="C109" t="s">
        <v>164</v>
      </c>
    </row>
    <row r="110" spans="1:3" x14ac:dyDescent="0.25">
      <c r="A110" t="s">
        <v>122</v>
      </c>
      <c r="B110" t="s">
        <v>119</v>
      </c>
      <c r="C110" t="s">
        <v>161</v>
      </c>
    </row>
    <row r="111" spans="1:3" x14ac:dyDescent="0.25">
      <c r="A111" t="s">
        <v>122</v>
      </c>
      <c r="B111" t="s">
        <v>120</v>
      </c>
      <c r="C111" t="s">
        <v>161</v>
      </c>
    </row>
    <row r="112" spans="1:3" x14ac:dyDescent="0.25">
      <c r="A112" t="s">
        <v>122</v>
      </c>
      <c r="B112" t="s">
        <v>121</v>
      </c>
      <c r="C112" t="s">
        <v>164</v>
      </c>
    </row>
    <row r="113" spans="1:3" x14ac:dyDescent="0.25">
      <c r="A113" t="s">
        <v>145</v>
      </c>
      <c r="B113" t="s">
        <v>55</v>
      </c>
      <c r="C113" t="s">
        <v>161</v>
      </c>
    </row>
    <row r="114" spans="1:3" x14ac:dyDescent="0.25">
      <c r="A114" t="s">
        <v>145</v>
      </c>
      <c r="B114" t="s">
        <v>123</v>
      </c>
      <c r="C114" t="s">
        <v>162</v>
      </c>
    </row>
    <row r="115" spans="1:3" x14ac:dyDescent="0.25">
      <c r="A115" t="s">
        <v>145</v>
      </c>
      <c r="B115" t="s">
        <v>124</v>
      </c>
      <c r="C115" t="s">
        <v>161</v>
      </c>
    </row>
    <row r="116" spans="1:3" x14ac:dyDescent="0.25">
      <c r="A116" t="s">
        <v>145</v>
      </c>
      <c r="B116" t="s">
        <v>125</v>
      </c>
      <c r="C116" t="s">
        <v>164</v>
      </c>
    </row>
    <row r="117" spans="1:3" x14ac:dyDescent="0.25">
      <c r="A117" t="s">
        <v>145</v>
      </c>
      <c r="B117" t="s">
        <v>126</v>
      </c>
      <c r="C117" t="s">
        <v>161</v>
      </c>
    </row>
    <row r="118" spans="1:3" x14ac:dyDescent="0.25">
      <c r="A118" t="s">
        <v>145</v>
      </c>
      <c r="B118" t="s">
        <v>127</v>
      </c>
      <c r="C118" t="s">
        <v>164</v>
      </c>
    </row>
    <row r="119" spans="1:3" x14ac:dyDescent="0.25">
      <c r="A119" t="s">
        <v>145</v>
      </c>
      <c r="B119" t="s">
        <v>128</v>
      </c>
      <c r="C119" t="s">
        <v>161</v>
      </c>
    </row>
    <row r="120" spans="1:3" x14ac:dyDescent="0.25">
      <c r="A120" t="s">
        <v>145</v>
      </c>
      <c r="B120" t="s">
        <v>129</v>
      </c>
      <c r="C120" t="s">
        <v>164</v>
      </c>
    </row>
    <row r="121" spans="1:3" x14ac:dyDescent="0.25">
      <c r="A121" t="s">
        <v>145</v>
      </c>
      <c r="B121" t="s">
        <v>130</v>
      </c>
      <c r="C121" t="s">
        <v>161</v>
      </c>
    </row>
    <row r="122" spans="1:3" x14ac:dyDescent="0.25">
      <c r="A122" t="s">
        <v>145</v>
      </c>
      <c r="B122" t="s">
        <v>131</v>
      </c>
      <c r="C122" t="s">
        <v>164</v>
      </c>
    </row>
    <row r="123" spans="1:3" x14ac:dyDescent="0.25">
      <c r="A123" t="s">
        <v>145</v>
      </c>
      <c r="B123" t="s">
        <v>132</v>
      </c>
      <c r="C123" t="s">
        <v>161</v>
      </c>
    </row>
    <row r="124" spans="1:3" x14ac:dyDescent="0.25">
      <c r="A124" t="s">
        <v>145</v>
      </c>
      <c r="B124" t="s">
        <v>133</v>
      </c>
      <c r="C124" t="s">
        <v>164</v>
      </c>
    </row>
    <row r="125" spans="1:3" x14ac:dyDescent="0.25">
      <c r="A125" t="s">
        <v>145</v>
      </c>
      <c r="B125" t="s">
        <v>134</v>
      </c>
      <c r="C125" t="s">
        <v>161</v>
      </c>
    </row>
    <row r="126" spans="1:3" x14ac:dyDescent="0.25">
      <c r="A126" t="s">
        <v>145</v>
      </c>
      <c r="B126" t="s">
        <v>135</v>
      </c>
      <c r="C126" t="s">
        <v>164</v>
      </c>
    </row>
    <row r="127" spans="1:3" x14ac:dyDescent="0.25">
      <c r="A127" t="s">
        <v>145</v>
      </c>
      <c r="B127" t="s">
        <v>136</v>
      </c>
      <c r="C127" t="s">
        <v>161</v>
      </c>
    </row>
    <row r="128" spans="1:3" x14ac:dyDescent="0.25">
      <c r="A128" t="s">
        <v>145</v>
      </c>
      <c r="B128" t="s">
        <v>137</v>
      </c>
      <c r="C128" t="s">
        <v>164</v>
      </c>
    </row>
    <row r="129" spans="1:5" x14ac:dyDescent="0.25">
      <c r="A129" t="s">
        <v>145</v>
      </c>
      <c r="B129" t="s">
        <v>138</v>
      </c>
      <c r="C129" t="s">
        <v>164</v>
      </c>
    </row>
    <row r="130" spans="1:5" x14ac:dyDescent="0.25">
      <c r="A130" t="s">
        <v>145</v>
      </c>
      <c r="B130" t="s">
        <v>139</v>
      </c>
      <c r="C130" t="s">
        <v>164</v>
      </c>
    </row>
    <row r="131" spans="1:5" x14ac:dyDescent="0.25">
      <c r="A131" t="s">
        <v>145</v>
      </c>
      <c r="B131" t="s">
        <v>140</v>
      </c>
      <c r="C131" t="s">
        <v>164</v>
      </c>
    </row>
    <row r="132" spans="1:5" x14ac:dyDescent="0.25">
      <c r="A132" t="s">
        <v>145</v>
      </c>
      <c r="B132" t="s">
        <v>141</v>
      </c>
      <c r="C132" t="s">
        <v>164</v>
      </c>
    </row>
    <row r="133" spans="1:5" x14ac:dyDescent="0.25">
      <c r="A133" t="s">
        <v>145</v>
      </c>
      <c r="B133" t="s">
        <v>142</v>
      </c>
      <c r="C133" t="s">
        <v>164</v>
      </c>
    </row>
    <row r="134" spans="1:5" x14ac:dyDescent="0.25">
      <c r="A134" t="s">
        <v>145</v>
      </c>
      <c r="B134" t="s">
        <v>143</v>
      </c>
      <c r="C134" t="s">
        <v>164</v>
      </c>
    </row>
    <row r="135" spans="1:5" x14ac:dyDescent="0.25">
      <c r="A135" t="s">
        <v>145</v>
      </c>
      <c r="B135" t="s">
        <v>144</v>
      </c>
      <c r="C135" t="s">
        <v>164</v>
      </c>
    </row>
    <row r="136" spans="1:5" x14ac:dyDescent="0.25">
      <c r="A136" t="s">
        <v>146</v>
      </c>
      <c r="B136" t="s">
        <v>147</v>
      </c>
      <c r="C136" t="s">
        <v>168</v>
      </c>
      <c r="D136" t="s">
        <v>171</v>
      </c>
      <c r="E136">
        <v>23</v>
      </c>
    </row>
    <row r="137" spans="1:5" x14ac:dyDescent="0.25">
      <c r="A137" t="s">
        <v>146</v>
      </c>
      <c r="B137" t="s">
        <v>148</v>
      </c>
      <c r="C137" t="s">
        <v>168</v>
      </c>
      <c r="D137" t="s">
        <v>172</v>
      </c>
      <c r="E137">
        <v>24</v>
      </c>
    </row>
    <row r="138" spans="1:5" x14ac:dyDescent="0.25">
      <c r="A138" t="s">
        <v>146</v>
      </c>
      <c r="B138" t="s">
        <v>149</v>
      </c>
      <c r="C138" t="s">
        <v>168</v>
      </c>
      <c r="D138" t="s">
        <v>173</v>
      </c>
      <c r="E138">
        <v>8</v>
      </c>
    </row>
    <row r="139" spans="1:5" x14ac:dyDescent="0.25">
      <c r="A139" t="s">
        <v>146</v>
      </c>
      <c r="B139" t="s">
        <v>150</v>
      </c>
      <c r="C139" t="s">
        <v>168</v>
      </c>
      <c r="D139" t="s">
        <v>174</v>
      </c>
      <c r="E139">
        <v>9</v>
      </c>
    </row>
    <row r="140" spans="1:5" x14ac:dyDescent="0.25">
      <c r="A140" t="s">
        <v>146</v>
      </c>
      <c r="B140" t="s">
        <v>151</v>
      </c>
      <c r="C140" t="s">
        <v>164</v>
      </c>
    </row>
    <row r="141" spans="1:5" x14ac:dyDescent="0.25">
      <c r="A141" t="s">
        <v>146</v>
      </c>
      <c r="B141" t="s">
        <v>152</v>
      </c>
      <c r="C141" t="s">
        <v>164</v>
      </c>
    </row>
    <row r="142" spans="1:5" x14ac:dyDescent="0.25">
      <c r="A142" t="s">
        <v>146</v>
      </c>
      <c r="B142" t="s">
        <v>153</v>
      </c>
      <c r="C142" t="s">
        <v>161</v>
      </c>
    </row>
    <row r="143" spans="1:5" x14ac:dyDescent="0.25">
      <c r="A143" t="s">
        <v>146</v>
      </c>
      <c r="B143" t="s">
        <v>154</v>
      </c>
      <c r="C143" t="s">
        <v>168</v>
      </c>
      <c r="D143" t="s">
        <v>154</v>
      </c>
      <c r="E143">
        <v>25</v>
      </c>
    </row>
    <row r="144" spans="1:5" x14ac:dyDescent="0.25">
      <c r="A144" t="s">
        <v>146</v>
      </c>
      <c r="B144" t="s">
        <v>155</v>
      </c>
      <c r="C144" t="s">
        <v>168</v>
      </c>
      <c r="D144" t="s">
        <v>155</v>
      </c>
      <c r="E144">
        <v>138</v>
      </c>
    </row>
    <row r="145" spans="1:5" x14ac:dyDescent="0.25">
      <c r="A145" t="s">
        <v>178</v>
      </c>
      <c r="B145" t="s">
        <v>179</v>
      </c>
      <c r="C145" t="s">
        <v>158</v>
      </c>
      <c r="D145" t="s">
        <v>179</v>
      </c>
      <c r="E145">
        <v>6</v>
      </c>
    </row>
    <row r="146" spans="1:5" x14ac:dyDescent="0.25">
      <c r="A146" t="s">
        <v>178</v>
      </c>
      <c r="B146" t="s">
        <v>180</v>
      </c>
      <c r="C146" t="s">
        <v>158</v>
      </c>
      <c r="D146" t="s">
        <v>182</v>
      </c>
      <c r="E146">
        <v>131</v>
      </c>
    </row>
    <row r="147" spans="1:5" x14ac:dyDescent="0.25">
      <c r="A147" t="s">
        <v>178</v>
      </c>
      <c r="B147" t="s">
        <v>180</v>
      </c>
      <c r="C147" t="s">
        <v>158</v>
      </c>
      <c r="D147" t="s">
        <v>181</v>
      </c>
      <c r="E147">
        <v>95</v>
      </c>
    </row>
    <row r="148" spans="1:5" x14ac:dyDescent="0.25">
      <c r="A148" t="s">
        <v>178</v>
      </c>
      <c r="B148" t="s">
        <v>181</v>
      </c>
      <c r="C148" t="s">
        <v>158</v>
      </c>
      <c r="D148" t="s">
        <v>181</v>
      </c>
      <c r="E148">
        <v>106</v>
      </c>
    </row>
    <row r="149" spans="1:5" x14ac:dyDescent="0.25">
      <c r="A149" t="s">
        <v>178</v>
      </c>
      <c r="B149" t="s">
        <v>181</v>
      </c>
      <c r="C149" t="s">
        <v>158</v>
      </c>
      <c r="D149" t="s">
        <v>181</v>
      </c>
      <c r="E149">
        <v>108</v>
      </c>
    </row>
    <row r="150" spans="1:5" x14ac:dyDescent="0.25">
      <c r="A150" t="s">
        <v>178</v>
      </c>
      <c r="B150" t="s">
        <v>181</v>
      </c>
      <c r="C150" t="s">
        <v>158</v>
      </c>
      <c r="D150" t="s">
        <v>181</v>
      </c>
      <c r="E150">
        <v>62</v>
      </c>
    </row>
    <row r="151" spans="1:5" x14ac:dyDescent="0.25">
      <c r="A151" t="s">
        <v>178</v>
      </c>
      <c r="B151" t="s">
        <v>181</v>
      </c>
      <c r="C151" t="s">
        <v>158</v>
      </c>
      <c r="D151" t="s">
        <v>181</v>
      </c>
      <c r="E151">
        <v>84</v>
      </c>
    </row>
    <row r="152" spans="1:5" x14ac:dyDescent="0.25">
      <c r="A152" t="s">
        <v>178</v>
      </c>
      <c r="B152" t="s">
        <v>181</v>
      </c>
      <c r="C152" t="s">
        <v>158</v>
      </c>
      <c r="D152" t="s">
        <v>181</v>
      </c>
      <c r="E152">
        <v>144</v>
      </c>
    </row>
    <row r="153" spans="1:5" x14ac:dyDescent="0.25">
      <c r="A153" t="s">
        <v>178</v>
      </c>
      <c r="B153" t="s">
        <v>181</v>
      </c>
      <c r="C153" t="s">
        <v>158</v>
      </c>
      <c r="D153" t="s">
        <v>181</v>
      </c>
      <c r="E153">
        <v>121</v>
      </c>
    </row>
    <row r="154" spans="1:5" x14ac:dyDescent="0.25">
      <c r="A154" t="s">
        <v>178</v>
      </c>
      <c r="B154" t="s">
        <v>181</v>
      </c>
      <c r="C154" t="s">
        <v>158</v>
      </c>
      <c r="D154" t="s">
        <v>181</v>
      </c>
      <c r="E154">
        <v>39</v>
      </c>
    </row>
    <row r="155" spans="1:5" x14ac:dyDescent="0.25">
      <c r="A155" t="s">
        <v>178</v>
      </c>
      <c r="B155" t="s">
        <v>181</v>
      </c>
      <c r="C155" t="s">
        <v>158</v>
      </c>
      <c r="D155" t="s">
        <v>181</v>
      </c>
      <c r="E155">
        <v>52</v>
      </c>
    </row>
    <row r="156" spans="1:5" x14ac:dyDescent="0.25">
      <c r="A156" t="s">
        <v>178</v>
      </c>
      <c r="B156" t="s">
        <v>181</v>
      </c>
      <c r="C156" t="s">
        <v>158</v>
      </c>
      <c r="D156" t="s">
        <v>181</v>
      </c>
      <c r="E156">
        <v>17</v>
      </c>
    </row>
    <row r="157" spans="1:5" x14ac:dyDescent="0.25">
      <c r="A157" t="s">
        <v>178</v>
      </c>
      <c r="B157" t="s">
        <v>181</v>
      </c>
      <c r="C157" t="s">
        <v>158</v>
      </c>
      <c r="D157" t="s">
        <v>181</v>
      </c>
      <c r="E157">
        <v>72</v>
      </c>
    </row>
    <row r="158" spans="1:5" x14ac:dyDescent="0.25">
      <c r="A158" t="s">
        <v>178</v>
      </c>
      <c r="B158" t="s">
        <v>183</v>
      </c>
      <c r="C158" t="s">
        <v>158</v>
      </c>
      <c r="D158" t="s">
        <v>183</v>
      </c>
      <c r="E158">
        <v>33</v>
      </c>
    </row>
    <row r="159" spans="1:5" x14ac:dyDescent="0.25">
      <c r="A159" t="s">
        <v>178</v>
      </c>
      <c r="B159" t="s">
        <v>184</v>
      </c>
      <c r="C159" t="s">
        <v>158</v>
      </c>
      <c r="D159" t="s">
        <v>183</v>
      </c>
      <c r="E159">
        <v>32</v>
      </c>
    </row>
    <row r="160" spans="1:5" x14ac:dyDescent="0.25">
      <c r="A160" t="s">
        <v>178</v>
      </c>
      <c r="B160" t="s">
        <v>185</v>
      </c>
      <c r="C160" t="s">
        <v>158</v>
      </c>
      <c r="D160" t="s">
        <v>186</v>
      </c>
      <c r="E160">
        <v>31</v>
      </c>
    </row>
    <row r="161" spans="1:5" x14ac:dyDescent="0.25">
      <c r="A161" t="s">
        <v>178</v>
      </c>
      <c r="B161" t="s">
        <v>187</v>
      </c>
      <c r="C161" t="s">
        <v>158</v>
      </c>
      <c r="D161" t="s">
        <v>186</v>
      </c>
      <c r="E161">
        <v>30</v>
      </c>
    </row>
    <row r="162" spans="1:5" x14ac:dyDescent="0.25">
      <c r="A162" t="s">
        <v>178</v>
      </c>
      <c r="B162" t="s">
        <v>188</v>
      </c>
      <c r="C162" t="s">
        <v>158</v>
      </c>
      <c r="D162" t="s">
        <v>186</v>
      </c>
      <c r="E162">
        <v>71</v>
      </c>
    </row>
    <row r="163" spans="1:5" x14ac:dyDescent="0.25">
      <c r="A163" t="s">
        <v>178</v>
      </c>
      <c r="B163" t="s">
        <v>188</v>
      </c>
      <c r="C163" t="s">
        <v>158</v>
      </c>
      <c r="D163" t="s">
        <v>186</v>
      </c>
      <c r="E163">
        <v>61</v>
      </c>
    </row>
    <row r="164" spans="1:5" x14ac:dyDescent="0.25">
      <c r="A164" t="s">
        <v>178</v>
      </c>
      <c r="B164" t="s">
        <v>188</v>
      </c>
      <c r="C164" t="s">
        <v>158</v>
      </c>
      <c r="D164" t="s">
        <v>186</v>
      </c>
      <c r="E164">
        <v>51</v>
      </c>
    </row>
    <row r="165" spans="1:5" x14ac:dyDescent="0.25">
      <c r="A165" t="s">
        <v>178</v>
      </c>
      <c r="B165" t="s">
        <v>188</v>
      </c>
      <c r="C165" t="s">
        <v>158</v>
      </c>
      <c r="D165" t="s">
        <v>186</v>
      </c>
      <c r="E165">
        <v>38</v>
      </c>
    </row>
    <row r="166" spans="1:5" x14ac:dyDescent="0.25">
      <c r="A166" t="s">
        <v>178</v>
      </c>
      <c r="B166" t="s">
        <v>188</v>
      </c>
      <c r="C166" t="s">
        <v>158</v>
      </c>
      <c r="D166" t="s">
        <v>186</v>
      </c>
      <c r="E166">
        <v>16</v>
      </c>
    </row>
    <row r="167" spans="1:5" x14ac:dyDescent="0.25">
      <c r="A167" t="s">
        <v>178</v>
      </c>
      <c r="B167" t="s">
        <v>188</v>
      </c>
      <c r="C167" t="s">
        <v>158</v>
      </c>
      <c r="D167" t="s">
        <v>186</v>
      </c>
      <c r="E167">
        <v>130</v>
      </c>
    </row>
    <row r="168" spans="1:5" x14ac:dyDescent="0.25">
      <c r="A168" t="s">
        <v>178</v>
      </c>
      <c r="B168" t="s">
        <v>188</v>
      </c>
      <c r="C168" t="s">
        <v>158</v>
      </c>
      <c r="D168" t="s">
        <v>186</v>
      </c>
      <c r="E168">
        <v>107</v>
      </c>
    </row>
    <row r="169" spans="1:5" x14ac:dyDescent="0.25">
      <c r="A169" t="s">
        <v>178</v>
      </c>
      <c r="B169" t="s">
        <v>188</v>
      </c>
      <c r="C169" t="s">
        <v>158</v>
      </c>
      <c r="D169" t="s">
        <v>186</v>
      </c>
      <c r="E169">
        <v>120</v>
      </c>
    </row>
    <row r="170" spans="1:5" x14ac:dyDescent="0.25">
      <c r="A170" t="s">
        <v>178</v>
      </c>
      <c r="B170" t="s">
        <v>188</v>
      </c>
      <c r="C170" t="s">
        <v>158</v>
      </c>
      <c r="D170" t="s">
        <v>186</v>
      </c>
      <c r="E170">
        <v>94</v>
      </c>
    </row>
    <row r="171" spans="1:5" x14ac:dyDescent="0.25">
      <c r="A171" t="s">
        <v>178</v>
      </c>
      <c r="B171" t="s">
        <v>188</v>
      </c>
      <c r="C171" t="s">
        <v>158</v>
      </c>
      <c r="D171" t="s">
        <v>186</v>
      </c>
      <c r="E171">
        <v>83</v>
      </c>
    </row>
    <row r="172" spans="1:5" x14ac:dyDescent="0.25">
      <c r="A172" t="s">
        <v>178</v>
      </c>
      <c r="B172" t="s">
        <v>188</v>
      </c>
      <c r="C172" t="s">
        <v>158</v>
      </c>
      <c r="D172" t="s">
        <v>186</v>
      </c>
      <c r="E172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Villien</dc:creator>
  <cp:lastModifiedBy>Kristian Villien</cp:lastModifiedBy>
  <dcterms:created xsi:type="dcterms:W3CDTF">2015-06-05T18:19:34Z</dcterms:created>
  <dcterms:modified xsi:type="dcterms:W3CDTF">2021-05-26T06:06:19Z</dcterms:modified>
</cp:coreProperties>
</file>