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2B3E79E-18C2-48DC-8F94-659B233107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delo" sheetId="1" r:id="rId1"/>
  </sheets>
  <calcPr calcId="191029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M3" i="1"/>
  <c r="M7" i="1"/>
  <c r="M5" i="1"/>
  <c r="M4" i="1"/>
  <c r="M8" i="1"/>
  <c r="M12" i="1"/>
  <c r="M11" i="1"/>
  <c r="M10" i="1"/>
  <c r="M9" i="1"/>
  <c r="M6" i="1"/>
</calcChain>
</file>

<file path=xl/sharedStrings.xml><?xml version="1.0" encoding="utf-8"?>
<sst xmlns="http://schemas.openxmlformats.org/spreadsheetml/2006/main" count="89" uniqueCount="40">
  <si>
    <t>Preço</t>
  </si>
  <si>
    <t>Cobertura</t>
  </si>
  <si>
    <t>X</t>
  </si>
  <si>
    <t>24x7</t>
  </si>
  <si>
    <t>8x5</t>
  </si>
  <si>
    <t>Produto</t>
  </si>
  <si>
    <t>Tipo</t>
  </si>
  <si>
    <t xml:space="preserve">Serviços </t>
  </si>
  <si>
    <t>Por Hora</t>
  </si>
  <si>
    <t>Por Serviço Completo</t>
  </si>
  <si>
    <t>Por Semana</t>
  </si>
  <si>
    <t>Por Mês</t>
  </si>
  <si>
    <t>Por item</t>
  </si>
  <si>
    <t>Validade</t>
  </si>
  <si>
    <t>Localidade da Prestação</t>
  </si>
  <si>
    <t>Indaiatuba</t>
  </si>
  <si>
    <t>Lucratividade</t>
  </si>
  <si>
    <t>Campinas</t>
  </si>
  <si>
    <t>Sorocaba</t>
  </si>
  <si>
    <t>São Paulo</t>
  </si>
  <si>
    <t>1 ano</t>
  </si>
  <si>
    <t>12x5</t>
  </si>
  <si>
    <t>SLA</t>
  </si>
  <si>
    <t>Custo S/IMP por item</t>
  </si>
  <si>
    <t>Prerequisitos</t>
  </si>
  <si>
    <t>Y</t>
  </si>
  <si>
    <t>Atendimento (hrs)</t>
  </si>
  <si>
    <t>Resolução (hrs)</t>
  </si>
  <si>
    <t>Prioridade</t>
  </si>
  <si>
    <t>Serviços Exportação</t>
  </si>
  <si>
    <t>Quantidade Mensal</t>
  </si>
  <si>
    <t>Descrição (C, C e C)</t>
  </si>
  <si>
    <t>20x6</t>
  </si>
  <si>
    <t>6x5</t>
  </si>
  <si>
    <t>China</t>
  </si>
  <si>
    <t>Multiplo Custo</t>
  </si>
  <si>
    <t>Forma de Medição</t>
  </si>
  <si>
    <t>Claro</t>
  </si>
  <si>
    <t>Completo</t>
  </si>
  <si>
    <t>Conciso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</si>
</sst>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2" fillId="0" borderId="1" xfId="1" applyFont="1" applyBorder="1"/>
    <xf numFmtId="9" fontId="2" fillId="0" borderId="1" xfId="0" applyNumberFormat="1" applyFont="1" applyBorder="1"/>
    <xf numFmtId="44" fontId="2" fillId="0" borderId="6" xfId="1" applyFont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44" fontId="2" fillId="2" borderId="8" xfId="1" applyFont="1" applyFill="1" applyBorder="1"/>
    <xf numFmtId="0" fontId="2" fillId="3" borderId="1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9" fontId="4" fillId="6" borderId="8" xfId="0" applyNumberFormat="1" applyFont="1" applyFill="1" applyBorder="1"/>
    <xf numFmtId="44" fontId="4" fillId="6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I1" zoomScale="90" zoomScaleNormal="90" workbookViewId="0">
      <selection activeCell="A3" sqref="A3:XFD3"/>
    </sheetView>
  </sheetViews>
  <sheetFormatPr defaultColWidth="21.1796875" defaultRowHeight="21" x14ac:dyDescent="0.5"/>
  <cols>
    <col min="1" max="1" width="21.1796875" style="1"/>
    <col min="2" max="2" width="28.1796875" style="1" bestFit="1" customWidth="1"/>
    <col min="3" max="3" width="25.7265625" style="2" bestFit="1" customWidth="1"/>
    <col min="4" max="4" width="18.54296875" style="2" bestFit="1" customWidth="1"/>
    <col min="5" max="5" width="25.7265625" style="2" bestFit="1" customWidth="1"/>
    <col min="6" max="10" width="21.1796875" style="2"/>
    <col min="11" max="11" width="25" style="2" bestFit="1" customWidth="1"/>
    <col min="12" max="12" width="28" style="2" bestFit="1" customWidth="1"/>
    <col min="13" max="13" width="21.1796875" style="2" customWidth="1"/>
    <col min="14" max="15" width="21.1796875" style="3" customWidth="1"/>
    <col min="16" max="16384" width="21.1796875" style="3"/>
  </cols>
  <sheetData>
    <row r="1" spans="1:16" ht="21.5" thickBot="1" x14ac:dyDescent="0.55000000000000004">
      <c r="F1" s="25" t="s">
        <v>22</v>
      </c>
      <c r="G1" s="25"/>
      <c r="H1" s="25"/>
      <c r="I1" s="25"/>
    </row>
    <row r="2" spans="1:16" s="9" customFormat="1" x14ac:dyDescent="0.5">
      <c r="A2" s="4" t="s">
        <v>6</v>
      </c>
      <c r="B2" s="5" t="s">
        <v>36</v>
      </c>
      <c r="C2" s="6" t="s">
        <v>31</v>
      </c>
      <c r="D2" s="6" t="s">
        <v>24</v>
      </c>
      <c r="E2" s="6" t="s">
        <v>30</v>
      </c>
      <c r="F2" s="7" t="s">
        <v>1</v>
      </c>
      <c r="G2" s="7" t="s">
        <v>28</v>
      </c>
      <c r="H2" s="7" t="s">
        <v>26</v>
      </c>
      <c r="I2" s="7" t="s">
        <v>27</v>
      </c>
      <c r="J2" s="6" t="s">
        <v>13</v>
      </c>
      <c r="K2" s="6" t="s">
        <v>14</v>
      </c>
      <c r="L2" s="6" t="s">
        <v>23</v>
      </c>
      <c r="M2" s="6" t="s">
        <v>35</v>
      </c>
      <c r="N2" s="24" t="s">
        <v>16</v>
      </c>
      <c r="O2" s="24"/>
      <c r="P2" s="8" t="s">
        <v>0</v>
      </c>
    </row>
    <row r="3" spans="1:16" x14ac:dyDescent="0.5">
      <c r="A3" s="10" t="s">
        <v>5</v>
      </c>
      <c r="B3" s="11" t="s">
        <v>12</v>
      </c>
      <c r="C3" s="12" t="s">
        <v>2</v>
      </c>
      <c r="D3" s="12" t="s">
        <v>25</v>
      </c>
      <c r="E3" s="12">
        <v>10</v>
      </c>
      <c r="F3" s="13" t="s">
        <v>3</v>
      </c>
      <c r="G3" s="13">
        <v>1</v>
      </c>
      <c r="H3" s="13">
        <v>1</v>
      </c>
      <c r="I3" s="13">
        <v>2</v>
      </c>
      <c r="J3" s="12" t="s">
        <v>20</v>
      </c>
      <c r="K3" s="12" t="s">
        <v>17</v>
      </c>
      <c r="L3" s="14">
        <v>8</v>
      </c>
      <c r="M3" s="14">
        <f>E3*L3</f>
        <v>80</v>
      </c>
      <c r="N3" s="15">
        <v>0.2</v>
      </c>
      <c r="O3" s="14">
        <f>M3*N3</f>
        <v>16</v>
      </c>
      <c r="P3" s="16">
        <f>M3+O3</f>
        <v>96</v>
      </c>
    </row>
    <row r="4" spans="1:16" x14ac:dyDescent="0.5">
      <c r="A4" s="10" t="s">
        <v>5</v>
      </c>
      <c r="B4" s="11" t="s">
        <v>12</v>
      </c>
      <c r="C4" s="12" t="s">
        <v>2</v>
      </c>
      <c r="D4" s="12" t="s">
        <v>25</v>
      </c>
      <c r="E4" s="12">
        <v>10</v>
      </c>
      <c r="F4" s="13" t="s">
        <v>32</v>
      </c>
      <c r="G4" s="13">
        <v>2</v>
      </c>
      <c r="H4" s="13">
        <v>2</v>
      </c>
      <c r="I4" s="13">
        <v>4</v>
      </c>
      <c r="J4" s="12" t="s">
        <v>20</v>
      </c>
      <c r="K4" s="12" t="s">
        <v>17</v>
      </c>
      <c r="L4" s="14">
        <v>8</v>
      </c>
      <c r="M4" s="14">
        <f t="shared" ref="M4:M12" si="0">E4*L4</f>
        <v>80</v>
      </c>
      <c r="N4" s="15">
        <v>0.2</v>
      </c>
      <c r="O4" s="14">
        <f t="shared" ref="O4:O12" si="1">M4*N4</f>
        <v>16</v>
      </c>
      <c r="P4" s="16">
        <f t="shared" ref="P4:P12" si="2">M4+O4</f>
        <v>96</v>
      </c>
    </row>
    <row r="5" spans="1:16" x14ac:dyDescent="0.5">
      <c r="A5" s="10" t="s">
        <v>5</v>
      </c>
      <c r="B5" s="11" t="s">
        <v>12</v>
      </c>
      <c r="C5" s="12" t="s">
        <v>2</v>
      </c>
      <c r="D5" s="12" t="s">
        <v>25</v>
      </c>
      <c r="E5" s="12">
        <v>10</v>
      </c>
      <c r="F5" s="13" t="s">
        <v>21</v>
      </c>
      <c r="G5" s="13">
        <v>3</v>
      </c>
      <c r="H5" s="13">
        <v>4</v>
      </c>
      <c r="I5" s="13">
        <v>8</v>
      </c>
      <c r="J5" s="12" t="s">
        <v>20</v>
      </c>
      <c r="K5" s="12" t="s">
        <v>17</v>
      </c>
      <c r="L5" s="14">
        <v>8</v>
      </c>
      <c r="M5" s="14">
        <f t="shared" si="0"/>
        <v>80</v>
      </c>
      <c r="N5" s="15">
        <v>0.2</v>
      </c>
      <c r="O5" s="14">
        <f t="shared" si="1"/>
        <v>16</v>
      </c>
      <c r="P5" s="16">
        <f t="shared" si="2"/>
        <v>96</v>
      </c>
    </row>
    <row r="6" spans="1:16" x14ac:dyDescent="0.5">
      <c r="A6" s="10" t="s">
        <v>5</v>
      </c>
      <c r="B6" s="11" t="s">
        <v>12</v>
      </c>
      <c r="C6" s="12" t="s">
        <v>2</v>
      </c>
      <c r="D6" s="12" t="s">
        <v>25</v>
      </c>
      <c r="E6" s="12">
        <v>10</v>
      </c>
      <c r="F6" s="13" t="s">
        <v>4</v>
      </c>
      <c r="G6" s="13">
        <v>4</v>
      </c>
      <c r="H6" s="13">
        <v>8</v>
      </c>
      <c r="I6" s="13">
        <v>12</v>
      </c>
      <c r="J6" s="12" t="s">
        <v>20</v>
      </c>
      <c r="K6" s="12" t="s">
        <v>17</v>
      </c>
      <c r="L6" s="14">
        <v>8</v>
      </c>
      <c r="M6" s="14">
        <f t="shared" si="0"/>
        <v>80</v>
      </c>
      <c r="N6" s="15">
        <v>0.2</v>
      </c>
      <c r="O6" s="14">
        <f t="shared" si="1"/>
        <v>16</v>
      </c>
      <c r="P6" s="16">
        <f t="shared" si="2"/>
        <v>96</v>
      </c>
    </row>
    <row r="7" spans="1:16" x14ac:dyDescent="0.5">
      <c r="A7" s="10" t="s">
        <v>5</v>
      </c>
      <c r="B7" s="11" t="s">
        <v>12</v>
      </c>
      <c r="C7" s="12" t="s">
        <v>2</v>
      </c>
      <c r="D7" s="12" t="s">
        <v>25</v>
      </c>
      <c r="E7" s="12">
        <v>10</v>
      </c>
      <c r="F7" s="13" t="s">
        <v>4</v>
      </c>
      <c r="G7" s="13">
        <v>4</v>
      </c>
      <c r="H7" s="13">
        <v>8</v>
      </c>
      <c r="I7" s="13">
        <v>12</v>
      </c>
      <c r="J7" s="12" t="s">
        <v>20</v>
      </c>
      <c r="K7" s="12" t="s">
        <v>17</v>
      </c>
      <c r="L7" s="14">
        <v>8</v>
      </c>
      <c r="M7" s="14">
        <f t="shared" si="0"/>
        <v>80</v>
      </c>
      <c r="N7" s="15">
        <v>0.2</v>
      </c>
      <c r="O7" s="14">
        <f t="shared" si="1"/>
        <v>16</v>
      </c>
      <c r="P7" s="16">
        <f t="shared" si="2"/>
        <v>96</v>
      </c>
    </row>
    <row r="8" spans="1:16" x14ac:dyDescent="0.5">
      <c r="A8" s="10" t="s">
        <v>7</v>
      </c>
      <c r="B8" s="11" t="s">
        <v>8</v>
      </c>
      <c r="C8" s="12" t="s">
        <v>2</v>
      </c>
      <c r="D8" s="12" t="s">
        <v>25</v>
      </c>
      <c r="E8" s="12">
        <v>10</v>
      </c>
      <c r="F8" s="13" t="s">
        <v>33</v>
      </c>
      <c r="G8" s="13">
        <v>5</v>
      </c>
      <c r="H8" s="13">
        <v>10</v>
      </c>
      <c r="I8" s="13">
        <v>14</v>
      </c>
      <c r="J8" s="12" t="s">
        <v>20</v>
      </c>
      <c r="K8" s="12" t="s">
        <v>17</v>
      </c>
      <c r="L8" s="14">
        <v>8</v>
      </c>
      <c r="M8" s="14">
        <f t="shared" si="0"/>
        <v>80</v>
      </c>
      <c r="N8" s="15">
        <v>0.2</v>
      </c>
      <c r="O8" s="14">
        <f t="shared" si="1"/>
        <v>16</v>
      </c>
      <c r="P8" s="16">
        <f t="shared" si="2"/>
        <v>96</v>
      </c>
    </row>
    <row r="9" spans="1:16" x14ac:dyDescent="0.5">
      <c r="A9" s="10" t="s">
        <v>7</v>
      </c>
      <c r="B9" s="11" t="s">
        <v>10</v>
      </c>
      <c r="C9" s="12" t="s">
        <v>2</v>
      </c>
      <c r="D9" s="12" t="s">
        <v>25</v>
      </c>
      <c r="E9" s="12">
        <v>20</v>
      </c>
      <c r="F9" s="13" t="s">
        <v>3</v>
      </c>
      <c r="G9" s="13">
        <v>1</v>
      </c>
      <c r="H9" s="13">
        <v>1</v>
      </c>
      <c r="I9" s="13">
        <v>2</v>
      </c>
      <c r="J9" s="12" t="s">
        <v>20</v>
      </c>
      <c r="K9" s="12" t="s">
        <v>15</v>
      </c>
      <c r="L9" s="14">
        <v>9</v>
      </c>
      <c r="M9" s="14">
        <f t="shared" si="0"/>
        <v>180</v>
      </c>
      <c r="N9" s="15">
        <v>0.1</v>
      </c>
      <c r="O9" s="14">
        <f t="shared" si="1"/>
        <v>18</v>
      </c>
      <c r="P9" s="16">
        <f t="shared" si="2"/>
        <v>198</v>
      </c>
    </row>
    <row r="10" spans="1:16" x14ac:dyDescent="0.5">
      <c r="A10" s="10" t="s">
        <v>7</v>
      </c>
      <c r="B10" s="11" t="s">
        <v>11</v>
      </c>
      <c r="C10" s="12" t="s">
        <v>2</v>
      </c>
      <c r="D10" s="12" t="s">
        <v>25</v>
      </c>
      <c r="E10" s="12">
        <v>30</v>
      </c>
      <c r="F10" s="13" t="s">
        <v>32</v>
      </c>
      <c r="G10" s="13">
        <v>2</v>
      </c>
      <c r="H10" s="13">
        <v>2</v>
      </c>
      <c r="I10" s="13">
        <v>4</v>
      </c>
      <c r="J10" s="12" t="s">
        <v>20</v>
      </c>
      <c r="K10" s="12" t="s">
        <v>18</v>
      </c>
      <c r="L10" s="14">
        <v>10</v>
      </c>
      <c r="M10" s="14">
        <f t="shared" si="0"/>
        <v>300</v>
      </c>
      <c r="N10" s="15">
        <v>0.4</v>
      </c>
      <c r="O10" s="14">
        <f t="shared" si="1"/>
        <v>120</v>
      </c>
      <c r="P10" s="16">
        <f t="shared" si="2"/>
        <v>420</v>
      </c>
    </row>
    <row r="11" spans="1:16" x14ac:dyDescent="0.5">
      <c r="A11" s="10" t="s">
        <v>7</v>
      </c>
      <c r="B11" s="22" t="s">
        <v>9</v>
      </c>
      <c r="C11" s="12" t="s">
        <v>2</v>
      </c>
      <c r="D11" s="12" t="s">
        <v>25</v>
      </c>
      <c r="E11" s="12">
        <v>40</v>
      </c>
      <c r="F11" s="13" t="s">
        <v>21</v>
      </c>
      <c r="G11" s="13">
        <v>3</v>
      </c>
      <c r="H11" s="13">
        <v>4</v>
      </c>
      <c r="I11" s="13">
        <v>8</v>
      </c>
      <c r="J11" s="12" t="s">
        <v>20</v>
      </c>
      <c r="K11" s="12" t="s">
        <v>19</v>
      </c>
      <c r="L11" s="14">
        <v>11</v>
      </c>
      <c r="M11" s="14">
        <f t="shared" si="0"/>
        <v>440</v>
      </c>
      <c r="N11" s="15">
        <v>0.5</v>
      </c>
      <c r="O11" s="14">
        <f t="shared" si="1"/>
        <v>220</v>
      </c>
      <c r="P11" s="16">
        <f t="shared" si="2"/>
        <v>660</v>
      </c>
    </row>
    <row r="12" spans="1:16" ht="21.5" thickBot="1" x14ac:dyDescent="0.55000000000000004">
      <c r="A12" s="17" t="s">
        <v>29</v>
      </c>
      <c r="B12" s="21" t="s">
        <v>9</v>
      </c>
      <c r="C12" s="18" t="s">
        <v>2</v>
      </c>
      <c r="D12" s="18" t="s">
        <v>25</v>
      </c>
      <c r="E12" s="18">
        <v>50</v>
      </c>
      <c r="F12" s="19" t="s">
        <v>4</v>
      </c>
      <c r="G12" s="19">
        <v>4</v>
      </c>
      <c r="H12" s="19">
        <v>8</v>
      </c>
      <c r="I12" s="19">
        <v>12</v>
      </c>
      <c r="J12" s="18" t="s">
        <v>20</v>
      </c>
      <c r="K12" s="18" t="s">
        <v>34</v>
      </c>
      <c r="L12" s="20">
        <v>12</v>
      </c>
      <c r="M12" s="20">
        <f t="shared" si="0"/>
        <v>600</v>
      </c>
      <c r="N12" s="26">
        <v>0.05</v>
      </c>
      <c r="O12" s="27">
        <f t="shared" si="1"/>
        <v>30</v>
      </c>
      <c r="P12" s="16">
        <f t="shared" si="2"/>
        <v>630</v>
      </c>
    </row>
    <row r="14" spans="1:16" x14ac:dyDescent="0.5">
      <c r="C14" s="23" t="s">
        <v>37</v>
      </c>
    </row>
    <row r="15" spans="1:16" x14ac:dyDescent="0.5">
      <c r="C15" s="23" t="s">
        <v>38</v>
      </c>
    </row>
    <row r="16" spans="1:16" x14ac:dyDescent="0.5">
      <c r="C16" s="23" t="s">
        <v>39</v>
      </c>
    </row>
  </sheetData>
  <mergeCells count="2">
    <mergeCell ref="N2:O2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2024-03-29T00:43:03Z</dcterms:modified>
</cp:coreProperties>
</file>