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TaskAndGo\Task-Go\Documentation\Journal\"/>
    </mc:Choice>
  </mc:AlternateContent>
  <bookViews>
    <workbookView xWindow="0" yWindow="0" windowWidth="15360" windowHeight="76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D51" i="1" l="1"/>
  <c r="D39" i="1" l="1"/>
  <c r="D31" i="1" l="1"/>
  <c r="D17" i="1"/>
  <c r="D21" i="1"/>
</calcChain>
</file>

<file path=xl/sharedStrings.xml><?xml version="1.0" encoding="utf-8"?>
<sst xmlns="http://schemas.openxmlformats.org/spreadsheetml/2006/main" count="108" uniqueCount="98">
  <si>
    <t>Activités</t>
  </si>
  <si>
    <t>Réflexion, étapes, progression de la représentation de</t>
  </si>
  <si>
    <t>départ, enseignements, objectifs intermédiaires</t>
  </si>
  <si>
    <t>Eleve : Nom : Sanchez       Prénom : Diego                Classe :  SI-C4b</t>
  </si>
  <si>
    <t>Lecture seul de mon cahier des charges et début de compréhension de celui-ci.</t>
  </si>
  <si>
    <t xml:space="preserve">Diego Sanchez, Réception du cahier des charges et début de lecture de celui-ci. </t>
  </si>
  <si>
    <t>Appréciation de la journée</t>
  </si>
  <si>
    <t>qui, quoi ?</t>
  </si>
  <si>
    <t>état tâche</t>
  </si>
  <si>
    <t>Diego Sanchez et Alain Roy, Explication du cahier des charges et des différents points du TPI</t>
  </si>
  <si>
    <t>Nous avons repasser en vue les points important du cahier des charges et mise au point de quelques attentes de la part des deux experts lors de ce TPI</t>
  </si>
  <si>
    <t xml:space="preserve">Reflexion sur la planification initiale au niveau des horaires de travail ainsi que les différents point à mettre en avant. </t>
  </si>
  <si>
    <t>Création de ma planification initiale, plusieurs interrogations sur les différents points à mettre dans cette planification</t>
  </si>
  <si>
    <t>Diego Sanchez, planification initiale</t>
  </si>
  <si>
    <t>Diego Sanchez et Kevin Pasteur, reflexion sur la planification initiale</t>
  </si>
  <si>
    <t>Diego Sanchez et Frédérique Andolfatto, Review cahier des charges</t>
  </si>
  <si>
    <t>Revus des quelques questions que j'avais par rapport à mon cahier des charges. Définition des moyens utiliser et rapide correction de ma planification initiale</t>
  </si>
  <si>
    <t>Diego Sanchez, Création de ma planification initiale</t>
  </si>
  <si>
    <t>Diego Sanchez, Début de l'introduction de mon cahier des charges</t>
  </si>
  <si>
    <t>Création de ma planification initiale que je dois rendre</t>
  </si>
  <si>
    <t>Prise en main du canevas et début des premiers paragraphes</t>
  </si>
  <si>
    <t>Bonne journée dans l'ensemble, je suis excité à l'idée de commencer ce projet</t>
  </si>
  <si>
    <t>Début de l'analyse préliminaire, introduction, objectifs, etc..</t>
  </si>
  <si>
    <t>Diego Sanchez, Analyse</t>
  </si>
  <si>
    <t>Diego Sanchez, Analyse préliminaire</t>
  </si>
  <si>
    <t>Diego Sanchez, MCD</t>
  </si>
  <si>
    <t>Création de mon MCD et reflexion par rapport à la création de ma base de données</t>
  </si>
  <si>
    <t>journée productive avec la suite de mon rapport de projet ansi que la création de mon MCD</t>
  </si>
  <si>
    <t>Task&amp;Go</t>
  </si>
  <si>
    <t>Diego Sanchez, journal de travail</t>
  </si>
  <si>
    <t>Création de mon journal de travail et début du remplissage de celui-ci.</t>
  </si>
  <si>
    <t>Diego Sanchez, MCD / MLD</t>
  </si>
  <si>
    <t>Finition de mon MCD et création de mon MLD d'après mon MCD</t>
  </si>
  <si>
    <t>Diego Sanchez  et Kevin Pasteur, GitHub</t>
  </si>
  <si>
    <t>Mise en place de mon repository GitHub avec l'aide de Kevin Pasteur qui utilise déjà cet outil depuis quelques temps</t>
  </si>
  <si>
    <t>Date</t>
  </si>
  <si>
    <t>Durée (mn)</t>
  </si>
  <si>
    <t>Après relecture de mon MCD j'ai décidé de le modifier et donc de modifier le MLD en même temps</t>
  </si>
  <si>
    <t>Reflexion sur mes futurs maquettes de mon site de gestion d'une todo list</t>
  </si>
  <si>
    <t>Suite de mon analyse préliminaire ainsi que début de mon analyse concurrentielle, recherche d'application concurrente</t>
  </si>
  <si>
    <t>Création de mes différentes maquette de mon site Task&amp;Go, Accueil / Inscription / Connexion / Gestion Utilisateurs</t>
  </si>
  <si>
    <t>Diego Sanchez, Analyse concururrentielle</t>
  </si>
  <si>
    <t>Finalisation de mon analyse concurrentielle et création de mon Zooning afin de commencer mes WireFrames</t>
  </si>
  <si>
    <t>Diego Sanchez, reflexion WireFrames</t>
  </si>
  <si>
    <t>Diego Sanchez, Création WireFrames</t>
  </si>
  <si>
    <t>Diego Sanchez, Suite WireFrames</t>
  </si>
  <si>
    <t>Suite de mes Wireframes</t>
  </si>
  <si>
    <t>07.05.2019, total durée</t>
  </si>
  <si>
    <t>08.05.2019, total durée</t>
  </si>
  <si>
    <t>Suite et finalisation de mes WireFrames, création des WireFrames sur Balsamiq</t>
  </si>
  <si>
    <t>Diego Sanchez, Rapport de projet</t>
  </si>
  <si>
    <t>Insertion de mon zooning et de mes Wireframes dans mon rapport de projet en ajoutant un rapide résumé afin de bien comprendre ces maquettes</t>
  </si>
  <si>
    <t>09.05.2019, total durée</t>
  </si>
  <si>
    <t>Bonne avancée sur l'analyse de mon projet, je suis content de mon travail pour le moment.</t>
  </si>
  <si>
    <t>Suite et finalisation d'ajout de mes WireFrames au rapport de projet</t>
  </si>
  <si>
    <t>Diego Sanchez, Schéma de navigation</t>
  </si>
  <si>
    <t>Création de mon schéma de navigation, je me suis appuyé de d'exemple fournis par ma chef de projet.</t>
  </si>
  <si>
    <t>Diego Sanchez, Use case / scénario</t>
  </si>
  <si>
    <t>Début de la création de mes Uses Cases et scénarios, choix de mes Uses Case et rédacion dans mon rapport de projet ceux-ci.</t>
  </si>
  <si>
    <t>Gestion de toutes les erreurs possible dans les différents formulaires de mon site, en les notant dans la colonne condition particulière</t>
  </si>
  <si>
    <t>Suite de mes différent Uses cases et scénarios dans mon rapport de projet</t>
  </si>
  <si>
    <t>Diego Sanchez, reflexion Use case</t>
  </si>
  <si>
    <t>Relfexion sur mes derniers Uses case et scénario manquants</t>
  </si>
  <si>
    <t>Diego Sanchez et Kevin Pasteur, GitHub</t>
  </si>
  <si>
    <t>Aide de la part de mon camarade afin de réaliser mon premier push sur mon repository git.</t>
  </si>
  <si>
    <t>Analyse de mon projet pratiquement terminé, je suis presque prêt  à commencer la partie d'implémentation de mon site.</t>
  </si>
  <si>
    <t>10.05.2019, total durée</t>
  </si>
  <si>
    <t>Suite de mon analyse en continuant les différents points de mon analyse.</t>
  </si>
  <si>
    <t>Diego Sanchez, Documentation</t>
  </si>
  <si>
    <t>Diego Sanchez, BDD</t>
  </si>
  <si>
    <t>Création du script de la base de donnée grâce au MLD sur Workbench</t>
  </si>
  <si>
    <t>Diego Sanchez, Code</t>
  </si>
  <si>
    <t>Mise en place de l'environnement afin de coder mon site Task&amp;Go</t>
  </si>
  <si>
    <t>Diego Sanchez, Code vue Accueil</t>
  </si>
  <si>
    <t>Création de la vue de mon Accueil comme spécifié dans mon cahier des charges</t>
  </si>
  <si>
    <t>Diego Sanchez, Code vue Inscription</t>
  </si>
  <si>
    <t>Création du MVC à partir de 0, création de mon propre template pour ce projet</t>
  </si>
  <si>
    <t>Création de la vue Inscription</t>
  </si>
  <si>
    <t>Diego Sanchez et Kevin Pasteur, MCD</t>
  </si>
  <si>
    <t>Correction de son MCD et de ses différentes cardinalitées</t>
  </si>
  <si>
    <t>Création du fonctionnement de l'inscription, sans test ni vérification de donnée</t>
  </si>
  <si>
    <t>Diego Sanchez, Code vue Connexion</t>
  </si>
  <si>
    <t>Création de la page vue connexion ainsi que le bon focntionnement de la connexion d'un utilisateur de la base de donnée</t>
  </si>
  <si>
    <t>Diego Sanchez, Test intégration</t>
  </si>
  <si>
    <t>Teste de l'inscription suivit de la connexion avec ce compte, et réglage des quelques petits problèmes rencontrés durant ma phase de test</t>
  </si>
  <si>
    <t>Diego Sanchez, Mise en ligne</t>
  </si>
  <si>
    <t>Prise en main de SwissCenter afin de pouvoir mettre mon début de code en ligne est de l'accéder depuis différents appareils, site pas encore en ligne !</t>
  </si>
  <si>
    <t>Début du code et finalisation de l'analyse, je suis plutôt content de la vitesse où j'avance.</t>
  </si>
  <si>
    <t>Diego Sanchez, Inscription</t>
  </si>
  <si>
    <t>Finalisation de mon inscription au site avec toutes les différentes vérifications des champs et des données entré par le visiteur. Inscription de la base de donnée</t>
  </si>
  <si>
    <t>Diego Sanchez, Connexion</t>
  </si>
  <si>
    <t>Finalisation de ma connexion au site, vérification des champs et des données entré par le visiteur</t>
  </si>
  <si>
    <t>Teste de l'inscription suivit de la connexion avec ce compte, ces tests sont réalisé en testant tous les champs et leurs vérifications</t>
  </si>
  <si>
    <t>14.05.2019, total durée</t>
  </si>
  <si>
    <t>Suite de mon analyse</t>
  </si>
  <si>
    <t xml:space="preserve">Création de différents compte et accèes en vue de mettre mon site en ligne, actuellement pas en ligne </t>
  </si>
  <si>
    <t>15.05.2019, total durée</t>
  </si>
  <si>
    <t>Mise en place de mon inscription et de ma connexion au site. La mise en ligne me pose quelques problèmes.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</si>
</sst>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Tahoma"/>
      <family val="2"/>
    </font>
    <font>
      <sz val="11"/>
      <name val="Tahoma"/>
      <family val="2"/>
    </font>
    <font>
      <b/>
      <sz val="20"/>
      <name val="Tahoma"/>
      <family val="2"/>
    </font>
    <font>
      <sz val="11"/>
      <color theme="1"/>
      <name val="Tahoma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0" xfId="0" applyFont="1" applyAlignment="1">
      <alignment horizontal="left" wrapText="1" indent="1"/>
    </xf>
    <xf numFmtId="0" fontId="1" fillId="0" borderId="1" xfId="0" applyFont="1" applyBorder="1" applyAlignment="1">
      <alignment horizontal="left" wrapText="1" indent="1"/>
    </xf>
    <xf numFmtId="0" fontId="1" fillId="0" borderId="5" xfId="0" applyFont="1" applyBorder="1" applyAlignment="1">
      <alignment horizontal="left" wrapText="1" indent="1"/>
    </xf>
    <xf numFmtId="0" fontId="4" fillId="0" borderId="0" xfId="0" applyFont="1"/>
    <xf numFmtId="0" fontId="2" fillId="0" borderId="11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2" borderId="8" xfId="0" applyFont="1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13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wrapText="1"/>
    </xf>
    <xf numFmtId="0" fontId="2" fillId="0" borderId="11" xfId="0" applyFont="1" applyFill="1" applyBorder="1" applyAlignment="1">
      <alignment wrapText="1"/>
    </xf>
    <xf numFmtId="0" fontId="2" fillId="0" borderId="10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3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0" borderId="16" xfId="1" applyFill="1" applyBorder="1" applyAlignment="1">
      <alignment horizontal="center" vertical="center" wrapText="1"/>
    </xf>
    <xf numFmtId="0" fontId="2" fillId="0" borderId="11" xfId="0" applyNumberFormat="1" applyFont="1" applyBorder="1" applyAlignment="1">
      <alignment horizontal="center" vertical="center" wrapText="1"/>
    </xf>
    <xf numFmtId="0" fontId="5" fillId="0" borderId="19" xfId="1" applyFill="1" applyBorder="1" applyAlignment="1">
      <alignment horizontal="center" vertical="center" wrapText="1"/>
    </xf>
    <xf numFmtId="14" fontId="2" fillId="0" borderId="21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20" xfId="0" applyNumberFormat="1" applyFont="1" applyBorder="1" applyAlignment="1">
      <alignment horizontal="center" vertical="center" wrapText="1"/>
    </xf>
    <xf numFmtId="0" fontId="5" fillId="3" borderId="18" xfId="1" applyBorder="1" applyAlignment="1">
      <alignment horizontal="center" vertical="center" wrapText="1"/>
    </xf>
    <xf numFmtId="0" fontId="5" fillId="3" borderId="16" xfId="1" applyBorder="1" applyAlignment="1">
      <alignment horizontal="center" vertical="center" wrapText="1"/>
    </xf>
    <xf numFmtId="0" fontId="5" fillId="3" borderId="17" xfId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3" borderId="15" xfId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6" fillId="4" borderId="18" xfId="2" applyBorder="1" applyAlignment="1">
      <alignment horizontal="center" vertical="center" wrapText="1"/>
    </xf>
    <xf numFmtId="0" fontId="6" fillId="4" borderId="16" xfId="2" applyBorder="1" applyAlignment="1">
      <alignment horizontal="center" vertical="center" wrapText="1"/>
    </xf>
    <xf numFmtId="0" fontId="6" fillId="4" borderId="17" xfId="2" applyBorder="1" applyAlignment="1">
      <alignment horizontal="center" vertical="center" wrapText="1"/>
    </xf>
  </cellXfs>
  <cellStyles count="3">
    <cellStyle name="Neutre" xfId="2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4</xdr:row>
      <xdr:rowOff>114300</xdr:rowOff>
    </xdr:from>
    <xdr:to>
      <xdr:col>2</xdr:col>
      <xdr:colOff>895350</xdr:colOff>
      <xdr:row>6</xdr:row>
      <xdr:rowOff>66675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114300" y="838200"/>
          <a:ext cx="1114425" cy="314325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fr-CH"/>
        </a:p>
      </xdr:txBody>
    </xdr:sp>
    <xdr:clientData/>
  </xdr:twoCellAnchor>
  <xdr:twoCellAnchor>
    <xdr:from>
      <xdr:col>1</xdr:col>
      <xdr:colOff>0</xdr:colOff>
      <xdr:row>4</xdr:row>
      <xdr:rowOff>19050</xdr:rowOff>
    </xdr:from>
    <xdr:to>
      <xdr:col>4</xdr:col>
      <xdr:colOff>238125</xdr:colOff>
      <xdr:row>6</xdr:row>
      <xdr:rowOff>57150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171450" y="742950"/>
          <a:ext cx="1647825" cy="400050"/>
        </a:xfrm>
        <a:prstGeom prst="flowChartTerminator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fr-CH" sz="1800" b="0" i="0" u="none" strike="noStrike" baseline="0">
              <a:solidFill>
                <a:srgbClr val="FFFFFF"/>
              </a:solidFill>
              <a:latin typeface="Tahoma"/>
              <a:ea typeface="Tahoma"/>
              <a:cs typeface="Tahoma"/>
            </a:rPr>
            <a:t>Journal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abSelected="1" topLeftCell="A46" zoomScale="85" zoomScaleNormal="85" zoomScaleSheetLayoutView="85" workbookViewId="0">
      <selection activeCell="F59" sqref="F59"/>
    </sheetView>
  </sheetViews>
  <sheetFormatPr baseColWidth="10" defaultRowHeight="14.25" x14ac:dyDescent="0.2"/>
  <cols>
    <col min="1" max="1" width="2.5703125" style="2" customWidth="1"/>
    <col min="2" max="2" width="2.42578125" style="2" customWidth="1"/>
    <col min="3" max="3" width="29" style="2" customWidth="1"/>
    <col min="4" max="4" width="18" style="31" customWidth="1"/>
    <col min="5" max="5" width="48.140625" style="2" customWidth="1"/>
    <col min="6" max="6" width="51.85546875" style="2" customWidth="1"/>
    <col min="7" max="7" width="26.5703125" style="31" customWidth="1"/>
    <col min="8" max="8" width="11" style="2" customWidth="1"/>
    <col min="9" max="9" width="1.28515625" style="2" customWidth="1"/>
    <col min="10" max="16384" width="11.42578125" style="2"/>
  </cols>
  <sheetData>
    <row r="1" spans="1:13" ht="14.25" customHeight="1" x14ac:dyDescent="0.2">
      <c r="A1" s="51" t="s">
        <v>28</v>
      </c>
      <c r="B1" s="51"/>
      <c r="C1" s="51"/>
      <c r="D1" s="51"/>
      <c r="E1" s="51"/>
    </row>
    <row r="2" spans="1:13" ht="14.25" customHeight="1" x14ac:dyDescent="0.2">
      <c r="A2" s="51"/>
      <c r="B2" s="51"/>
      <c r="C2" s="51"/>
      <c r="D2" s="51"/>
      <c r="E2" s="51"/>
    </row>
    <row r="3" spans="1:13" x14ac:dyDescent="0.2">
      <c r="C3" s="13"/>
      <c r="E3" s="50" t="s">
        <v>3</v>
      </c>
      <c r="F3" s="50"/>
    </row>
    <row r="4" spans="1:13" x14ac:dyDescent="0.2">
      <c r="E4" s="50"/>
      <c r="F4" s="50"/>
    </row>
    <row r="5" spans="1:13" x14ac:dyDescent="0.2">
      <c r="C5" s="3"/>
      <c r="D5" s="32"/>
      <c r="E5" s="3"/>
      <c r="F5" s="3"/>
      <c r="G5" s="32"/>
      <c r="H5" s="3"/>
      <c r="I5" s="6"/>
      <c r="J5" s="6"/>
      <c r="K5" s="6"/>
      <c r="L5" s="6"/>
      <c r="M5" s="6"/>
    </row>
    <row r="6" spans="1:13" x14ac:dyDescent="0.2">
      <c r="A6" s="5"/>
      <c r="D6" s="33"/>
      <c r="F6" s="1"/>
      <c r="G6" s="33"/>
      <c r="H6" s="1"/>
      <c r="I6" s="7"/>
    </row>
    <row r="7" spans="1:13" ht="12.75" customHeight="1" x14ac:dyDescent="0.2">
      <c r="A7" s="5"/>
      <c r="B7" s="6"/>
      <c r="C7" s="1"/>
      <c r="D7" s="34"/>
      <c r="E7" s="10" t="s">
        <v>0</v>
      </c>
      <c r="F7" s="10" t="s">
        <v>1</v>
      </c>
      <c r="G7" s="34" t="s">
        <v>6</v>
      </c>
      <c r="H7" s="17" t="s">
        <v>8</v>
      </c>
      <c r="I7" s="5"/>
    </row>
    <row r="8" spans="1:13" ht="12.75" customHeight="1" x14ac:dyDescent="0.2">
      <c r="B8" s="4"/>
      <c r="C8" s="11" t="s">
        <v>35</v>
      </c>
      <c r="D8" s="35" t="s">
        <v>36</v>
      </c>
      <c r="E8" s="12" t="s">
        <v>7</v>
      </c>
      <c r="F8" s="12" t="s">
        <v>2</v>
      </c>
      <c r="G8" s="35"/>
      <c r="H8" s="12"/>
      <c r="I8" s="5"/>
    </row>
    <row r="9" spans="1:13" ht="40.5" customHeight="1" x14ac:dyDescent="0.2">
      <c r="B9" s="4"/>
      <c r="C9" s="53">
        <v>43592</v>
      </c>
      <c r="D9" s="40">
        <v>15</v>
      </c>
      <c r="E9" s="26" t="s">
        <v>5</v>
      </c>
      <c r="F9" s="15" t="s">
        <v>4</v>
      </c>
      <c r="G9" s="52" t="s">
        <v>21</v>
      </c>
      <c r="H9" s="16"/>
      <c r="I9" s="5"/>
    </row>
    <row r="10" spans="1:13" ht="42.75" x14ac:dyDescent="0.2">
      <c r="B10" s="4"/>
      <c r="C10" s="45"/>
      <c r="D10" s="30">
        <v>75</v>
      </c>
      <c r="E10" s="25" t="s">
        <v>9</v>
      </c>
      <c r="F10" s="27" t="s">
        <v>10</v>
      </c>
      <c r="G10" s="48"/>
      <c r="H10" s="23"/>
      <c r="I10" s="5"/>
    </row>
    <row r="11" spans="1:13" ht="42.75" x14ac:dyDescent="0.2">
      <c r="B11" s="4"/>
      <c r="C11" s="45"/>
      <c r="D11" s="30">
        <v>45</v>
      </c>
      <c r="E11" s="25" t="s">
        <v>14</v>
      </c>
      <c r="F11" s="14" t="s">
        <v>11</v>
      </c>
      <c r="G11" s="48"/>
      <c r="H11" s="23"/>
      <c r="I11" s="5"/>
    </row>
    <row r="12" spans="1:13" ht="42.75" x14ac:dyDescent="0.2">
      <c r="B12" s="4"/>
      <c r="C12" s="45"/>
      <c r="D12" s="30">
        <v>75</v>
      </c>
      <c r="E12" s="25" t="s">
        <v>13</v>
      </c>
      <c r="F12" s="14" t="s">
        <v>12</v>
      </c>
      <c r="G12" s="48"/>
      <c r="H12" s="23"/>
      <c r="I12" s="5"/>
    </row>
    <row r="13" spans="1:13" ht="28.5" x14ac:dyDescent="0.2">
      <c r="B13" s="4"/>
      <c r="C13" s="45"/>
      <c r="D13" s="30">
        <v>15</v>
      </c>
      <c r="E13" s="25" t="s">
        <v>29</v>
      </c>
      <c r="F13" s="14" t="s">
        <v>30</v>
      </c>
      <c r="G13" s="48"/>
      <c r="H13" s="23"/>
      <c r="I13" s="5"/>
    </row>
    <row r="14" spans="1:13" ht="48.75" customHeight="1" x14ac:dyDescent="0.2">
      <c r="B14" s="4"/>
      <c r="C14" s="45"/>
      <c r="D14" s="30">
        <v>30</v>
      </c>
      <c r="E14" s="25" t="s">
        <v>15</v>
      </c>
      <c r="F14" s="14" t="s">
        <v>16</v>
      </c>
      <c r="G14" s="48"/>
      <c r="H14" s="23"/>
      <c r="I14" s="5"/>
    </row>
    <row r="15" spans="1:13" ht="28.5" x14ac:dyDescent="0.2">
      <c r="B15" s="4"/>
      <c r="C15" s="45"/>
      <c r="D15" s="30">
        <v>75</v>
      </c>
      <c r="E15" s="25" t="s">
        <v>17</v>
      </c>
      <c r="F15" s="14" t="s">
        <v>19</v>
      </c>
      <c r="G15" s="48"/>
      <c r="H15" s="23"/>
      <c r="I15" s="5"/>
    </row>
    <row r="16" spans="1:13" ht="28.5" x14ac:dyDescent="0.2">
      <c r="B16" s="4"/>
      <c r="C16" s="46"/>
      <c r="D16" s="30">
        <v>30</v>
      </c>
      <c r="E16" s="25" t="s">
        <v>18</v>
      </c>
      <c r="F16" s="14" t="s">
        <v>20</v>
      </c>
      <c r="G16" s="49"/>
      <c r="H16" s="23"/>
      <c r="I16" s="5"/>
    </row>
    <row r="17" spans="2:9" ht="14.25" customHeight="1" x14ac:dyDescent="0.2">
      <c r="B17" s="4"/>
      <c r="C17" s="21" t="s">
        <v>47</v>
      </c>
      <c r="D17" s="42">
        <f>SUM(D9:D16)</f>
        <v>360</v>
      </c>
      <c r="E17" s="39"/>
      <c r="F17" s="14"/>
      <c r="G17" s="41"/>
      <c r="H17" s="24"/>
      <c r="I17" s="5"/>
    </row>
    <row r="18" spans="2:9" ht="28.5" customHeight="1" x14ac:dyDescent="0.2">
      <c r="B18" s="4"/>
      <c r="C18" s="44">
        <v>43593</v>
      </c>
      <c r="D18" s="30">
        <v>90</v>
      </c>
      <c r="E18" s="25" t="s">
        <v>24</v>
      </c>
      <c r="F18" s="14" t="s">
        <v>22</v>
      </c>
      <c r="G18" s="47" t="s">
        <v>27</v>
      </c>
      <c r="H18" s="23"/>
      <c r="I18" s="5"/>
    </row>
    <row r="19" spans="2:9" ht="42.75" x14ac:dyDescent="0.2">
      <c r="B19" s="4"/>
      <c r="C19" s="45"/>
      <c r="D19" s="30">
        <v>90</v>
      </c>
      <c r="E19" s="37" t="s">
        <v>23</v>
      </c>
      <c r="F19" s="38" t="s">
        <v>39</v>
      </c>
      <c r="G19" s="48"/>
      <c r="H19" s="23"/>
      <c r="I19" s="5"/>
    </row>
    <row r="20" spans="2:9" ht="28.5" x14ac:dyDescent="0.2">
      <c r="B20" s="4"/>
      <c r="C20" s="46"/>
      <c r="D20" s="30">
        <v>45</v>
      </c>
      <c r="E20" s="28" t="s">
        <v>25</v>
      </c>
      <c r="F20" s="14" t="s">
        <v>26</v>
      </c>
      <c r="G20" s="49"/>
      <c r="H20" s="23"/>
      <c r="I20" s="5"/>
    </row>
    <row r="21" spans="2:9" ht="15" x14ac:dyDescent="0.2">
      <c r="B21" s="4"/>
      <c r="C21" s="21" t="s">
        <v>48</v>
      </c>
      <c r="D21" s="30">
        <f>SUM(D18:D20)</f>
        <v>225</v>
      </c>
      <c r="E21" s="28"/>
      <c r="F21" s="14"/>
      <c r="G21" s="43"/>
      <c r="H21" s="24"/>
      <c r="I21" s="5"/>
    </row>
    <row r="22" spans="2:9" ht="28.5" x14ac:dyDescent="0.2">
      <c r="B22" s="4"/>
      <c r="C22" s="44">
        <v>43594</v>
      </c>
      <c r="D22" s="30">
        <v>60</v>
      </c>
      <c r="E22" s="25" t="s">
        <v>31</v>
      </c>
      <c r="F22" s="14" t="s">
        <v>32</v>
      </c>
      <c r="G22" s="47" t="s">
        <v>53</v>
      </c>
      <c r="H22" s="23"/>
      <c r="I22" s="5"/>
    </row>
    <row r="23" spans="2:9" ht="42.75" x14ac:dyDescent="0.2">
      <c r="B23" s="4"/>
      <c r="C23" s="45"/>
      <c r="D23" s="30">
        <v>30</v>
      </c>
      <c r="E23" s="25" t="s">
        <v>33</v>
      </c>
      <c r="F23" s="14" t="s">
        <v>34</v>
      </c>
      <c r="G23" s="48"/>
      <c r="H23" s="23"/>
      <c r="I23" s="5"/>
    </row>
    <row r="24" spans="2:9" ht="28.5" x14ac:dyDescent="0.2">
      <c r="B24" s="4"/>
      <c r="C24" s="45"/>
      <c r="D24" s="30">
        <v>70</v>
      </c>
      <c r="E24" s="25" t="s">
        <v>31</v>
      </c>
      <c r="F24" s="14" t="s">
        <v>37</v>
      </c>
      <c r="G24" s="48"/>
      <c r="H24" s="23"/>
      <c r="I24" s="5"/>
    </row>
    <row r="25" spans="2:9" ht="42.75" x14ac:dyDescent="0.2">
      <c r="B25" s="4"/>
      <c r="C25" s="45"/>
      <c r="D25" s="30">
        <v>35</v>
      </c>
      <c r="E25" s="25" t="s">
        <v>41</v>
      </c>
      <c r="F25" s="14" t="s">
        <v>42</v>
      </c>
      <c r="G25" s="48"/>
      <c r="H25" s="23"/>
      <c r="I25" s="5"/>
    </row>
    <row r="26" spans="2:9" ht="28.5" x14ac:dyDescent="0.2">
      <c r="B26" s="4"/>
      <c r="C26" s="45"/>
      <c r="D26" s="30">
        <v>20</v>
      </c>
      <c r="E26" s="25" t="s">
        <v>43</v>
      </c>
      <c r="F26" s="14" t="s">
        <v>38</v>
      </c>
      <c r="G26" s="48"/>
      <c r="H26" s="23"/>
      <c r="I26" s="5"/>
    </row>
    <row r="27" spans="2:9" ht="42.75" x14ac:dyDescent="0.2">
      <c r="B27" s="4"/>
      <c r="C27" s="45"/>
      <c r="D27" s="30">
        <v>45</v>
      </c>
      <c r="E27" s="25" t="s">
        <v>44</v>
      </c>
      <c r="F27" s="14" t="s">
        <v>40</v>
      </c>
      <c r="G27" s="48"/>
      <c r="H27" s="23"/>
      <c r="I27" s="5"/>
    </row>
    <row r="28" spans="2:9" x14ac:dyDescent="0.2">
      <c r="B28" s="4"/>
      <c r="C28" s="45"/>
      <c r="D28" s="30">
        <v>55</v>
      </c>
      <c r="E28" s="25" t="s">
        <v>45</v>
      </c>
      <c r="F28" s="14" t="s">
        <v>46</v>
      </c>
      <c r="G28" s="48"/>
      <c r="H28" s="23"/>
      <c r="I28" s="5"/>
    </row>
    <row r="29" spans="2:9" ht="28.5" x14ac:dyDescent="0.2">
      <c r="B29" s="4"/>
      <c r="C29" s="45"/>
      <c r="D29" s="30">
        <v>70</v>
      </c>
      <c r="E29" s="25" t="s">
        <v>45</v>
      </c>
      <c r="F29" s="14" t="s">
        <v>49</v>
      </c>
      <c r="G29" s="48"/>
      <c r="H29" s="23"/>
      <c r="I29" s="5"/>
    </row>
    <row r="30" spans="2:9" ht="42.75" x14ac:dyDescent="0.2">
      <c r="B30" s="4"/>
      <c r="C30" s="46"/>
      <c r="D30" s="30">
        <v>20</v>
      </c>
      <c r="E30" s="25" t="s">
        <v>50</v>
      </c>
      <c r="F30" s="14" t="s">
        <v>51</v>
      </c>
      <c r="G30" s="49"/>
      <c r="H30" s="23"/>
      <c r="I30" s="5"/>
    </row>
    <row r="31" spans="2:9" x14ac:dyDescent="0.2">
      <c r="B31" s="4"/>
      <c r="C31" s="21" t="s">
        <v>52</v>
      </c>
      <c r="D31" s="30">
        <f>SUM(D22:D30)</f>
        <v>405</v>
      </c>
      <c r="E31" s="25"/>
      <c r="F31" s="14"/>
      <c r="G31" s="30"/>
      <c r="H31" s="24"/>
      <c r="I31" s="5"/>
    </row>
    <row r="32" spans="2:9" ht="28.5" x14ac:dyDescent="0.2">
      <c r="B32" s="4"/>
      <c r="C32" s="44">
        <v>43595</v>
      </c>
      <c r="D32" s="30">
        <v>20</v>
      </c>
      <c r="E32" s="25" t="s">
        <v>50</v>
      </c>
      <c r="F32" s="14" t="s">
        <v>54</v>
      </c>
      <c r="G32" s="47" t="s">
        <v>65</v>
      </c>
      <c r="H32" s="23"/>
      <c r="I32" s="5"/>
    </row>
    <row r="33" spans="2:9" ht="28.5" x14ac:dyDescent="0.2">
      <c r="B33" s="4"/>
      <c r="C33" s="45"/>
      <c r="D33" s="30">
        <v>45</v>
      </c>
      <c r="E33" s="25" t="s">
        <v>55</v>
      </c>
      <c r="F33" s="14" t="s">
        <v>56</v>
      </c>
      <c r="G33" s="48"/>
      <c r="H33" s="23"/>
      <c r="I33" s="5"/>
    </row>
    <row r="34" spans="2:9" ht="42.75" x14ac:dyDescent="0.2">
      <c r="B34" s="4"/>
      <c r="C34" s="45"/>
      <c r="D34" s="30">
        <v>70</v>
      </c>
      <c r="E34" s="25" t="s">
        <v>57</v>
      </c>
      <c r="F34" s="14" t="s">
        <v>58</v>
      </c>
      <c r="G34" s="48"/>
      <c r="H34" s="23"/>
      <c r="I34" s="5"/>
    </row>
    <row r="35" spans="2:9" ht="42.75" x14ac:dyDescent="0.2">
      <c r="B35" s="4"/>
      <c r="C35" s="45"/>
      <c r="D35" s="30">
        <v>90</v>
      </c>
      <c r="E35" s="25" t="s">
        <v>57</v>
      </c>
      <c r="F35" s="14" t="s">
        <v>59</v>
      </c>
      <c r="G35" s="48"/>
      <c r="H35" s="23"/>
      <c r="I35" s="5"/>
    </row>
    <row r="36" spans="2:9" ht="28.5" x14ac:dyDescent="0.2">
      <c r="B36" s="4"/>
      <c r="C36" s="45"/>
      <c r="D36" s="30">
        <v>45</v>
      </c>
      <c r="E36" s="25" t="s">
        <v>57</v>
      </c>
      <c r="F36" s="14" t="s">
        <v>60</v>
      </c>
      <c r="G36" s="48"/>
      <c r="H36" s="23"/>
      <c r="I36" s="5"/>
    </row>
    <row r="37" spans="2:9" ht="28.5" x14ac:dyDescent="0.2">
      <c r="B37" s="4"/>
      <c r="C37" s="45"/>
      <c r="D37" s="30">
        <v>20</v>
      </c>
      <c r="E37" s="25" t="s">
        <v>61</v>
      </c>
      <c r="F37" s="14" t="s">
        <v>62</v>
      </c>
      <c r="G37" s="48"/>
      <c r="H37" s="23"/>
      <c r="I37" s="5"/>
    </row>
    <row r="38" spans="2:9" ht="28.5" x14ac:dyDescent="0.2">
      <c r="B38" s="4"/>
      <c r="C38" s="46"/>
      <c r="D38" s="30">
        <v>25</v>
      </c>
      <c r="E38" s="25" t="s">
        <v>63</v>
      </c>
      <c r="F38" s="14" t="s">
        <v>64</v>
      </c>
      <c r="G38" s="49"/>
      <c r="H38" s="23"/>
      <c r="I38" s="5"/>
    </row>
    <row r="39" spans="2:9" x14ac:dyDescent="0.2">
      <c r="B39" s="4"/>
      <c r="C39" s="21" t="s">
        <v>66</v>
      </c>
      <c r="D39" s="30">
        <f>SUM(D32:D38)</f>
        <v>315</v>
      </c>
      <c r="E39" s="25"/>
      <c r="F39" s="14"/>
      <c r="G39" s="30"/>
      <c r="H39" s="24"/>
      <c r="I39" s="5"/>
    </row>
    <row r="40" spans="2:9" ht="28.5" x14ac:dyDescent="0.2">
      <c r="B40" s="4"/>
      <c r="C40" s="44">
        <v>43599</v>
      </c>
      <c r="D40" s="30">
        <v>30</v>
      </c>
      <c r="E40" s="28" t="s">
        <v>68</v>
      </c>
      <c r="F40" s="14" t="s">
        <v>67</v>
      </c>
      <c r="G40" s="47" t="s">
        <v>87</v>
      </c>
      <c r="H40" s="23"/>
      <c r="I40" s="5"/>
    </row>
    <row r="41" spans="2:9" ht="28.5" x14ac:dyDescent="0.2">
      <c r="B41" s="4"/>
      <c r="C41" s="45"/>
      <c r="D41" s="30">
        <v>15</v>
      </c>
      <c r="E41" s="25" t="s">
        <v>69</v>
      </c>
      <c r="F41" s="14" t="s">
        <v>70</v>
      </c>
      <c r="G41" s="48"/>
      <c r="H41" s="23"/>
      <c r="I41" s="5"/>
    </row>
    <row r="42" spans="2:9" ht="28.5" x14ac:dyDescent="0.2">
      <c r="B42" s="4"/>
      <c r="C42" s="45"/>
      <c r="D42" s="30">
        <v>45</v>
      </c>
      <c r="E42" s="25" t="s">
        <v>71</v>
      </c>
      <c r="F42" s="14" t="s">
        <v>72</v>
      </c>
      <c r="G42" s="48"/>
      <c r="H42" s="23"/>
      <c r="I42" s="5"/>
    </row>
    <row r="43" spans="2:9" ht="28.5" x14ac:dyDescent="0.2">
      <c r="B43" s="4"/>
      <c r="C43" s="45"/>
      <c r="D43" s="30">
        <v>45</v>
      </c>
      <c r="E43" s="25" t="s">
        <v>71</v>
      </c>
      <c r="F43" s="14" t="s">
        <v>76</v>
      </c>
      <c r="G43" s="48"/>
      <c r="H43" s="23"/>
      <c r="I43" s="5"/>
    </row>
    <row r="44" spans="2:9" ht="28.5" x14ac:dyDescent="0.2">
      <c r="B44" s="4"/>
      <c r="C44" s="45"/>
      <c r="D44" s="30">
        <v>45</v>
      </c>
      <c r="E44" s="25" t="s">
        <v>73</v>
      </c>
      <c r="F44" s="14" t="s">
        <v>74</v>
      </c>
      <c r="G44" s="48"/>
      <c r="H44" s="23"/>
      <c r="I44" s="5"/>
    </row>
    <row r="45" spans="2:9" x14ac:dyDescent="0.2">
      <c r="B45" s="4"/>
      <c r="C45" s="45"/>
      <c r="D45" s="30">
        <v>45</v>
      </c>
      <c r="E45" s="25" t="s">
        <v>75</v>
      </c>
      <c r="F45" s="14" t="s">
        <v>77</v>
      </c>
      <c r="G45" s="48"/>
      <c r="H45" s="23"/>
      <c r="I45" s="5"/>
    </row>
    <row r="46" spans="2:9" ht="28.5" x14ac:dyDescent="0.2">
      <c r="B46" s="4"/>
      <c r="C46" s="45"/>
      <c r="D46" s="30">
        <v>45</v>
      </c>
      <c r="E46" s="25" t="s">
        <v>75</v>
      </c>
      <c r="F46" s="14" t="s">
        <v>80</v>
      </c>
      <c r="G46" s="48"/>
      <c r="H46" s="23"/>
      <c r="I46" s="5"/>
    </row>
    <row r="47" spans="2:9" ht="42.75" x14ac:dyDescent="0.2">
      <c r="B47" s="4"/>
      <c r="C47" s="45"/>
      <c r="D47" s="30">
        <v>45</v>
      </c>
      <c r="E47" s="25" t="s">
        <v>81</v>
      </c>
      <c r="F47" s="14" t="s">
        <v>82</v>
      </c>
      <c r="G47" s="48"/>
      <c r="H47" s="23"/>
      <c r="I47" s="5"/>
    </row>
    <row r="48" spans="2:9" ht="28.5" x14ac:dyDescent="0.2">
      <c r="B48" s="4"/>
      <c r="C48" s="45"/>
      <c r="D48" s="30">
        <v>15</v>
      </c>
      <c r="E48" s="25" t="s">
        <v>78</v>
      </c>
      <c r="F48" s="14" t="s">
        <v>79</v>
      </c>
      <c r="G48" s="48"/>
      <c r="H48" s="23"/>
      <c r="I48" s="5"/>
    </row>
    <row r="49" spans="2:9" ht="42.75" x14ac:dyDescent="0.2">
      <c r="B49" s="4"/>
      <c r="C49" s="45"/>
      <c r="D49" s="30">
        <v>30</v>
      </c>
      <c r="E49" s="25" t="s">
        <v>83</v>
      </c>
      <c r="F49" s="14" t="s">
        <v>84</v>
      </c>
      <c r="G49" s="48"/>
      <c r="H49" s="23"/>
      <c r="I49" s="5"/>
    </row>
    <row r="50" spans="2:9" ht="42.75" x14ac:dyDescent="0.2">
      <c r="B50" s="4"/>
      <c r="C50" s="46"/>
      <c r="D50" s="30">
        <v>45</v>
      </c>
      <c r="E50" s="25" t="s">
        <v>85</v>
      </c>
      <c r="F50" s="14" t="s">
        <v>86</v>
      </c>
      <c r="G50" s="49"/>
      <c r="H50" s="23"/>
      <c r="I50" s="5"/>
    </row>
    <row r="51" spans="2:9" x14ac:dyDescent="0.2">
      <c r="B51" s="4"/>
      <c r="C51" s="21" t="s">
        <v>93</v>
      </c>
      <c r="D51" s="30">
        <f>SUM(D40:D50)</f>
        <v>405</v>
      </c>
      <c r="E51" s="25"/>
      <c r="F51" s="14"/>
      <c r="G51" s="30"/>
      <c r="H51" s="24"/>
      <c r="I51" s="5"/>
    </row>
    <row r="52" spans="2:9" ht="42.75" x14ac:dyDescent="0.2">
      <c r="B52" s="4"/>
      <c r="C52" s="44">
        <v>43600</v>
      </c>
      <c r="D52" s="30">
        <v>60</v>
      </c>
      <c r="E52" s="25" t="s">
        <v>88</v>
      </c>
      <c r="F52" s="14" t="s">
        <v>89</v>
      </c>
      <c r="G52" s="54" t="s">
        <v>97</v>
      </c>
      <c r="H52" s="23"/>
      <c r="I52" s="5"/>
    </row>
    <row r="53" spans="2:9" ht="28.5" x14ac:dyDescent="0.2">
      <c r="B53" s="4"/>
      <c r="C53" s="45"/>
      <c r="D53" s="30">
        <v>60</v>
      </c>
      <c r="E53" s="25" t="s">
        <v>90</v>
      </c>
      <c r="F53" s="14" t="s">
        <v>91</v>
      </c>
      <c r="G53" s="55"/>
      <c r="H53" s="23"/>
      <c r="I53" s="5"/>
    </row>
    <row r="54" spans="2:9" ht="42.75" x14ac:dyDescent="0.2">
      <c r="B54" s="4"/>
      <c r="C54" s="45"/>
      <c r="D54" s="30">
        <v>45</v>
      </c>
      <c r="E54" s="25" t="s">
        <v>83</v>
      </c>
      <c r="F54" s="14" t="s">
        <v>92</v>
      </c>
      <c r="G54" s="55"/>
      <c r="H54" s="23"/>
      <c r="I54" s="5"/>
    </row>
    <row r="55" spans="2:9" x14ac:dyDescent="0.2">
      <c r="B55" s="4"/>
      <c r="C55" s="45"/>
      <c r="D55" s="30">
        <v>15</v>
      </c>
      <c r="E55" s="25" t="s">
        <v>23</v>
      </c>
      <c r="F55" s="14" t="s">
        <v>94</v>
      </c>
      <c r="G55" s="55"/>
      <c r="H55" s="23"/>
      <c r="I55" s="5"/>
    </row>
    <row r="56" spans="2:9" ht="28.5" x14ac:dyDescent="0.2">
      <c r="B56" s="4"/>
      <c r="C56" s="46"/>
      <c r="D56" s="30">
        <v>45</v>
      </c>
      <c r="E56" s="25" t="s">
        <v>85</v>
      </c>
      <c r="F56" s="14" t="s">
        <v>95</v>
      </c>
      <c r="G56" s="56"/>
      <c r="H56" s="23"/>
      <c r="I56" s="5"/>
    </row>
    <row r="57" spans="2:9" x14ac:dyDescent="0.2">
      <c r="B57" s="4"/>
      <c r="C57" s="21" t="s">
        <v>96</v>
      </c>
      <c r="D57" s="30">
        <f>SUM(D52:D56)</f>
        <v>225</v>
      </c>
      <c r="E57" s="25"/>
      <c r="F57" s="14"/>
      <c r="G57" s="30"/>
      <c r="H57" s="24"/>
      <c r="I57" s="5"/>
    </row>
    <row r="58" spans="2:9" x14ac:dyDescent="0.2">
      <c r="B58" s="4"/>
      <c r="C58" s="20"/>
      <c r="D58" s="30"/>
      <c r="E58" s="25"/>
      <c r="F58" s="14"/>
      <c r="G58" s="30"/>
      <c r="H58" s="24"/>
      <c r="I58" s="5"/>
    </row>
    <row r="59" spans="2:9" x14ac:dyDescent="0.2">
      <c r="B59" s="4"/>
      <c r="C59" s="20"/>
      <c r="D59" s="30"/>
      <c r="E59" s="25"/>
      <c r="F59" s="14"/>
      <c r="G59" s="30"/>
      <c r="H59" s="24"/>
      <c r="I59" s="5"/>
    </row>
    <row r="60" spans="2:9" x14ac:dyDescent="0.2">
      <c r="B60" s="8"/>
      <c r="C60" s="22"/>
      <c r="D60" s="36"/>
      <c r="E60" s="29"/>
      <c r="F60" s="18"/>
      <c r="G60" s="36"/>
      <c r="H60" s="19"/>
      <c r="I60" s="9"/>
    </row>
    <row r="86" ht="15.75" customHeight="1" x14ac:dyDescent="0.2"/>
    <row r="103" ht="18.75" customHeight="1" x14ac:dyDescent="0.2"/>
  </sheetData>
  <mergeCells count="15">
    <mergeCell ref="A1:E2"/>
    <mergeCell ref="G9:G16"/>
    <mergeCell ref="G18:G20"/>
    <mergeCell ref="G32:G38"/>
    <mergeCell ref="C9:C16"/>
    <mergeCell ref="C22:C30"/>
    <mergeCell ref="C18:C20"/>
    <mergeCell ref="C32:C38"/>
    <mergeCell ref="G22:G30"/>
    <mergeCell ref="C52:C56"/>
    <mergeCell ref="C40:C50"/>
    <mergeCell ref="G40:G50"/>
    <mergeCell ref="E3:F3"/>
    <mergeCell ref="E4:F4"/>
    <mergeCell ref="G52:G56"/>
  </mergeCells>
  <phoneticPr fontId="0" type="noConversion"/>
  <pageMargins left="0.15748031496062992" right="0.15748031496062992" top="0.15748031496062992" bottom="0.47244094488188981" header="0.15748031496062992" footer="0.15748031496062992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SANCHEZ Diego</cp:lastModifiedBy>
  <cp:lastPrinted>2019-05-15T10:02:18Z</cp:lastPrinted>
  <dcterms:created xsi:type="dcterms:W3CDTF">1996-10-21T11:03:58Z</dcterms:created>
  <dcterms:modified xsi:type="dcterms:W3CDTF">2019-05-15T10:03:00Z</dcterms:modified>
</cp:coreProperties>
</file>