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TaskAndGo\Task-Go\Documentation\Journal\"/>
    </mc:Choice>
  </mc:AlternateContent>
  <bookViews>
    <workbookView xWindow="0" yWindow="0" windowWidth="15360" windowHeight="765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3" i="1" l="1"/>
  <c r="D94" i="1" l="1"/>
  <c r="D86" i="1" l="1"/>
  <c r="D81" i="1" l="1"/>
  <c r="D74" i="1" l="1"/>
  <c r="D67" i="1" l="1"/>
  <c r="D57" i="1" l="1"/>
  <c r="D51" i="1" l="1"/>
  <c r="D39" i="1" l="1"/>
  <c r="D31" i="1" l="1"/>
  <c r="D17" i="1"/>
  <c r="D21" i="1"/>
</calcChain>
</file>

<file path=xl/sharedStrings.xml><?xml version="1.0" encoding="utf-8"?>
<sst xmlns="http://schemas.openxmlformats.org/spreadsheetml/2006/main" count="200" uniqueCount="158">
  <si>
    <t>Activités</t>
  </si>
  <si>
    <t>Réflexion, étapes, progression de la représentation de</t>
  </si>
  <si>
    <t>départ, enseignements, objectifs intermédiaires</t>
  </si>
  <si>
    <t>Eleve : Nom : Sanchez       Prénom : Diego                Classe :  SI-C4b</t>
  </si>
  <si>
    <t>Lecture seul de mon cahier des charges et début de compréhension de celui-ci.</t>
  </si>
  <si>
    <t xml:space="preserve">Diego Sanchez, Réception du cahier des charges et début de lecture de celui-ci. </t>
  </si>
  <si>
    <t>Appréciation de la journée</t>
  </si>
  <si>
    <t>qui, quoi ?</t>
  </si>
  <si>
    <t>état tâche</t>
  </si>
  <si>
    <t>Diego Sanchez et Alain Roy, Explication du cahier des charges et des différents points du TPI</t>
  </si>
  <si>
    <t>Nous avons repasser en vue les points important du cahier des charges et mise au point de quelques attentes de la part des deux experts lors de ce TPI</t>
  </si>
  <si>
    <t xml:space="preserve">Reflexion sur la planification initiale au niveau des horaires de travail ainsi que les différents point à mettre en avant. </t>
  </si>
  <si>
    <t>Création de ma planification initiale, plusieurs interrogations sur les différents points à mettre dans cette planification</t>
  </si>
  <si>
    <t>Diego Sanchez, planification initiale</t>
  </si>
  <si>
    <t>Diego Sanchez et Kevin Pasteur, reflexion sur la planification initiale</t>
  </si>
  <si>
    <t>Diego Sanchez et Frédérique Andolfatto, Review cahier des charges</t>
  </si>
  <si>
    <t>Revus des quelques questions que j'avais par rapport à mon cahier des charges. Définition des moyens utiliser et rapide correction de ma planification initiale</t>
  </si>
  <si>
    <t>Diego Sanchez, Création de ma planification initiale</t>
  </si>
  <si>
    <t>Diego Sanchez, Début de l'introduction de mon cahier des charges</t>
  </si>
  <si>
    <t>Création de ma planification initiale que je dois rendre</t>
  </si>
  <si>
    <t>Prise en main du canevas et début des premiers paragraphes</t>
  </si>
  <si>
    <t>Bonne journée dans l'ensemble, je suis excité à l'idée de commencer ce projet</t>
  </si>
  <si>
    <t>Début de l'analyse préliminaire, introduction, objectifs, etc..</t>
  </si>
  <si>
    <t>Diego Sanchez, Analyse</t>
  </si>
  <si>
    <t>Diego Sanchez, Analyse préliminaire</t>
  </si>
  <si>
    <t>Diego Sanchez, MCD</t>
  </si>
  <si>
    <t>Création de mon MCD et reflexion par rapport à la création de ma base de données</t>
  </si>
  <si>
    <t>journée productive avec la suite de mon rapport de projet ansi que la création de mon MCD</t>
  </si>
  <si>
    <t>Task&amp;Go</t>
  </si>
  <si>
    <t>Diego Sanchez, journal de travail</t>
  </si>
  <si>
    <t>Création de mon journal de travail et début du remplissage de celui-ci.</t>
  </si>
  <si>
    <t>Diego Sanchez, MCD / MLD</t>
  </si>
  <si>
    <t>Finition de mon MCD et création de mon MLD d'après mon MCD</t>
  </si>
  <si>
    <t>Diego Sanchez  et Kevin Pasteur, GitHub</t>
  </si>
  <si>
    <t>Mise en place de mon repository GitHub avec l'aide de Kevin Pasteur qui utilise déjà cet outil depuis quelques temps</t>
  </si>
  <si>
    <t>Date</t>
  </si>
  <si>
    <t>Durée (mn)</t>
  </si>
  <si>
    <t>Après relecture de mon MCD j'ai décidé de le modifier et donc de modifier le MLD en même temps</t>
  </si>
  <si>
    <t>Reflexion sur mes futurs maquettes de mon site de gestion d'une todo list</t>
  </si>
  <si>
    <t>Suite de mon analyse préliminaire ainsi que début de mon analyse concurrentielle, recherche d'application concurrente</t>
  </si>
  <si>
    <t>Création de mes différentes maquette de mon site Task&amp;Go, Accueil / Inscription / Connexion / Gestion Utilisateurs</t>
  </si>
  <si>
    <t>Diego Sanchez, Analyse concururrentielle</t>
  </si>
  <si>
    <t>Finalisation de mon analyse concurrentielle et création de mon Zooning afin de commencer mes WireFrames</t>
  </si>
  <si>
    <t>Diego Sanchez, reflexion WireFrames</t>
  </si>
  <si>
    <t>Diego Sanchez, Création WireFrames</t>
  </si>
  <si>
    <t>Diego Sanchez, Suite WireFrames</t>
  </si>
  <si>
    <t>Suite de mes Wireframes</t>
  </si>
  <si>
    <t>07.05.2019, total durée</t>
  </si>
  <si>
    <t>08.05.2019, total durée</t>
  </si>
  <si>
    <t>Suite et finalisation de mes WireFrames, création des WireFrames sur Balsamiq</t>
  </si>
  <si>
    <t>Diego Sanchez, Rapport de projet</t>
  </si>
  <si>
    <t>Insertion de mon zooning et de mes Wireframes dans mon rapport de projet en ajoutant un rapide résumé afin de bien comprendre ces maquettes</t>
  </si>
  <si>
    <t>09.05.2019, total durée</t>
  </si>
  <si>
    <t>Bonne avancée sur l'analyse de mon projet, je suis content de mon travail pour le moment.</t>
  </si>
  <si>
    <t>Suite et finalisation d'ajout de mes WireFrames au rapport de projet</t>
  </si>
  <si>
    <t>Diego Sanchez, Schéma de navigation</t>
  </si>
  <si>
    <t>Création de mon schéma de navigation, je me suis appuyé de d'exemple fournis par ma chef de projet.</t>
  </si>
  <si>
    <t>Diego Sanchez, Use case / scénario</t>
  </si>
  <si>
    <t>Début de la création de mes Uses Cases et scénarios, choix de mes Uses Case et rédacion dans mon rapport de projet ceux-ci.</t>
  </si>
  <si>
    <t>Gestion de toutes les erreurs possible dans les différents formulaires de mon site, en les notant dans la colonne condition particulière</t>
  </si>
  <si>
    <t>Suite de mes différent Uses cases et scénarios dans mon rapport de projet</t>
  </si>
  <si>
    <t>Diego Sanchez, reflexion Use case</t>
  </si>
  <si>
    <t>Relfexion sur mes derniers Uses case et scénario manquants</t>
  </si>
  <si>
    <t>Diego Sanchez et Kevin Pasteur, GitHub</t>
  </si>
  <si>
    <t>Aide de la part de mon camarade afin de réaliser mon premier push sur mon repository git.</t>
  </si>
  <si>
    <t>Analyse de mon projet pratiquement terminé, je suis presque prêt  à commencer la partie d'implémentation de mon site.</t>
  </si>
  <si>
    <t>10.05.2019, total durée</t>
  </si>
  <si>
    <t>Suite de mon analyse en continuant les différents points de mon analyse.</t>
  </si>
  <si>
    <t>Diego Sanchez, Documentation</t>
  </si>
  <si>
    <t>Diego Sanchez, BDD</t>
  </si>
  <si>
    <t>Création du script de la base de donnée grâce au MLD sur Workbench</t>
  </si>
  <si>
    <t>Diego Sanchez, Code</t>
  </si>
  <si>
    <t>Mise en place de l'environnement afin de coder mon site Task&amp;Go</t>
  </si>
  <si>
    <t>Diego Sanchez, Code vue Accueil</t>
  </si>
  <si>
    <t>Création de la vue de mon Accueil comme spécifié dans mon cahier des charges</t>
  </si>
  <si>
    <t>Diego Sanchez, Code vue Inscription</t>
  </si>
  <si>
    <t>Création du MVC à partir de 0, création de mon propre template pour ce projet</t>
  </si>
  <si>
    <t>Création de la vue Inscription</t>
  </si>
  <si>
    <t>Diego Sanchez et Kevin Pasteur, MCD</t>
  </si>
  <si>
    <t>Correction de son MCD et de ses différentes cardinalitées</t>
  </si>
  <si>
    <t>Création du fonctionnement de l'inscription, sans test ni vérification de donnée</t>
  </si>
  <si>
    <t>Diego Sanchez, Code vue Connexion</t>
  </si>
  <si>
    <t>Création de la page vue connexion ainsi que le bon focntionnement de la connexion d'un utilisateur de la base de donnée</t>
  </si>
  <si>
    <t>Diego Sanchez, Test intégration</t>
  </si>
  <si>
    <t>Teste de l'inscription suivit de la connexion avec ce compte, et réglage des quelques petits problèmes rencontrés durant ma phase de test</t>
  </si>
  <si>
    <t>Diego Sanchez, Mise en ligne</t>
  </si>
  <si>
    <t>Prise en main de SwissCenter afin de pouvoir mettre mon début de code en ligne est de l'accéder depuis différents appareils, site pas encore en ligne !</t>
  </si>
  <si>
    <t>Début du code et finalisation de l'analyse, je suis plutôt content de la vitesse où j'avance.</t>
  </si>
  <si>
    <t>Diego Sanchez, Inscription</t>
  </si>
  <si>
    <t>Finalisation de mon inscription au site avec toutes les différentes vérifications des champs et des données entré par le visiteur. Inscription de la base de donnée</t>
  </si>
  <si>
    <t>Diego Sanchez, Connexion</t>
  </si>
  <si>
    <t>Finalisation de ma connexion au site, vérification des champs et des données entré par le visiteur</t>
  </si>
  <si>
    <t>Teste de l'inscription suivit de la connexion avec ce compte, ces tests sont réalisé en testant tous les champs et leurs vérifications</t>
  </si>
  <si>
    <t>14.05.2019, total durée</t>
  </si>
  <si>
    <t>Suite de mon analyse</t>
  </si>
  <si>
    <t xml:space="preserve">Création de différents compte et accèes en vue de mettre mon site en ligne, actuellement pas en ligne </t>
  </si>
  <si>
    <t>15.05.2019, total durée</t>
  </si>
  <si>
    <t>Mise en place de mon inscription et de ma connexion au site. La mise en ligne me pose quelques problèmes.</t>
  </si>
  <si>
    <t>Diego Sanchez, Planification détaillé</t>
  </si>
  <si>
    <t>Diego Sanchez, Théorie ICT-431</t>
  </si>
  <si>
    <t>Création de ma planification à partir de ma planification initiale, dévellopement de mes tâches en profondeur afin d'eclaircire ma planification</t>
  </si>
  <si>
    <t>Relecture de la théorie du module ICT- 431 sur la stratégie de test et la réalisation des tests à faire.</t>
  </si>
  <si>
    <t>Suite et correction de mon analyse en relisant quelques points de mon rapport de projet</t>
  </si>
  <si>
    <t>Diego Sanchez, Correction code</t>
  </si>
  <si>
    <t>Correction de passablement de points qui n'était pas encore ajouter à mon inscription ainsi qu'à ma connexion (champs, vérification de droit)</t>
  </si>
  <si>
    <t>Création du header afin d'ajouter mon menu dans le header dépendant de la permission de l'utilisateur.</t>
  </si>
  <si>
    <t>Rechercher du problème de ma mise en ligne de hier</t>
  </si>
  <si>
    <t xml:space="preserve">Mise en ligne de mon site, et création de la base de donnée en ligne </t>
  </si>
  <si>
    <t>Cryptage du mot de passe dans la bdd pour l'inscription et la connexion, cryptage en SHA1</t>
  </si>
  <si>
    <t>Création de la vue affichage d'un calendrier, affichage d'un calendrier basique et modification de celui-ci.</t>
  </si>
  <si>
    <t>16.05.2019, total durée</t>
  </si>
  <si>
    <t>Mise en ligne du site, ainsi que modification des modules déjà mit en place sur le site.</t>
  </si>
  <si>
    <t>Création de la vue Mes tâches et rendez-vous et quelques retouches sur le calendrier de l'utilisateur</t>
  </si>
  <si>
    <t>Diego Sanchez, fin Analyse</t>
  </si>
  <si>
    <t>Relecture de ma planification détaillée + insertion de celle-ci dans mon rapport de projet et relecture de toute mon analyse</t>
  </si>
  <si>
    <t xml:space="preserve">Diego Sanchez et Frédérique Andolfatto, Review </t>
  </si>
  <si>
    <t>Petite présentation de mon avancé sur le code depuis le début du projet</t>
  </si>
  <si>
    <t>Création de la page pour afficher un jour précis depuis un clic sur le calendrier, beaucoup de problème pour obtenir la date précise avec la variable du calendrier</t>
  </si>
  <si>
    <t>Création de quelques tests pour le bon environnement de mon site, test de données avant de valider certains envoie ou insertion</t>
  </si>
  <si>
    <t>Recherche de solutions afin de créer ma page pour afficher un jour précis depuis les variables de mon calendrier</t>
  </si>
  <si>
    <t>Passablement de problèmes par rapport à mon code, mais j'ai trouvé les solutions à mes problèmes avec un petit peu de retard sur mon planning du jour.</t>
  </si>
  <si>
    <t>17.05.2019, total durée</t>
  </si>
  <si>
    <t>Mise en place des tests pour l'affichage de la date d'un jour précis.</t>
  </si>
  <si>
    <t>Affichage des rendez-vous du jour en cliquant sur un jour précis</t>
  </si>
  <si>
    <t>Affichage des tâches du jour en cliquant sur un jour précis</t>
  </si>
  <si>
    <t>Ajout d'un rendez-vous grâce à une icône en cliquant sur un jour précis</t>
  </si>
  <si>
    <t>Réglage de quelques tests et modification sur le formulaire d'ajout d'un rendez-vous.</t>
  </si>
  <si>
    <t>21.05.2019, total durée</t>
  </si>
  <si>
    <t>Diego Sanchez, Recherche</t>
  </si>
  <si>
    <t>Recherche de solutions, à cause d'un problème d'affichage de ma date dans ma BDD lors de l'affichage</t>
  </si>
  <si>
    <t>Diego Sanchez,Code</t>
  </si>
  <si>
    <t>Mise en place de l'ajout des tâches</t>
  </si>
  <si>
    <t>Création de la page Mes tâches et rendez-vous qui affiche toutes les tâches et les rendez-vous de l'utilisateur</t>
  </si>
  <si>
    <t>Début de l'affichage par semaine de mon calendrier, passablement de problème pour l'affichage par semaine, pour obtenir la semaine actuelle grâce à la date du jour</t>
  </si>
  <si>
    <t>Recherche de solution pour régler mon problème d'affichage par semaine de mon calendrier</t>
  </si>
  <si>
    <t>22.05.2019, total durée</t>
  </si>
  <si>
    <t>Bonne avancée de mon code mais quelques problèmes m'ont bloqué</t>
  </si>
  <si>
    <t>Je suis bloqué sur un problème d'affichage et je pense perdre trop de temps même si je suis plutôt bien dans les temps avec mon projet</t>
  </si>
  <si>
    <t>Création de la vue d'affichage pour administrateur de la liste de tous les utilisateurs</t>
  </si>
  <si>
    <t>Création de la suppression d'une tâches et d'un meeting</t>
  </si>
  <si>
    <t>Création de la modification d'une tâches via la vue d'un jour selectionné</t>
  </si>
  <si>
    <t>Création de la modification d'un rendez-vous via la vue d'un jour selectionné</t>
  </si>
  <si>
    <t>Création de la partie de paramétrage de mon application</t>
  </si>
  <si>
    <t>Réalisation de quelques tests d'intégration afin de tester l'état actuel de mon application</t>
  </si>
  <si>
    <t>Réglage des quelques problèmes que j'ai trouvé suite à mes tests sur mon application.</t>
  </si>
  <si>
    <t>23.05.2019, total durée</t>
  </si>
  <si>
    <t>J'ai laissé mon problème d'affichage de coté afin de me concentrer sur le reste de mon projet. Grosse avancée dans les objectifs de mon cahier des charges.</t>
  </si>
  <si>
    <t>Diego Sanchez et Sueleyman Ceran, Visite</t>
  </si>
  <si>
    <t>2ème visite d'expert réalisé par mon expert numéro 2, nous avons parlé de l'avancé de nos projets ainsi que quelques notifications pour le rendu et la présentation</t>
  </si>
  <si>
    <t>Mise au propre de mes notes prises durant la venu de Mr Ceran.</t>
  </si>
  <si>
    <t>Review avec ma cheffe de projet afin de lui faire une démo de mon application, nous avons discuté de mon avancée tout au lieu de ce projet, et elle m'a suggérer des modifications et des conseils que je pourrais mettre en place afin d'améliorer mon code</t>
  </si>
  <si>
    <t>Réglage des quelques problèmes trouvés lors de la review avec ma cheffe de projet</t>
  </si>
  <si>
    <t>Mise en place de l'envoi de mail de mon application, test et recherche afin de continuer mon projet</t>
  </si>
  <si>
    <t>Mise en place de la validation de compte par mail afin que les utilisateurs puissent se valider eux même</t>
  </si>
  <si>
    <t>Rédaction de mon journal de bord</t>
  </si>
  <si>
    <t>Divers petits réglage de mon application trouvé au fil et à mesure de tester mon site</t>
  </si>
  <si>
    <t>24.05.2019, total durée</t>
  </si>
  <si>
    <t xml:space="preserve">Bonne avancée avec la mise en place de la validation de compte par 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</si>
</sst>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10"/>
      <name val="Tahoma"/>
      <family val="2"/>
    </font>
    <font>
      <sz val="11"/>
      <name val="Tahoma"/>
      <family val="2"/>
    </font>
    <font>
      <b/>
      <sz val="20"/>
      <name val="Tahoma"/>
      <family val="2"/>
    </font>
    <font>
      <sz val="11"/>
      <color theme="1"/>
      <name val="Tahoma"/>
      <family val="2"/>
    </font>
    <font>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C6EFCE"/>
      </patternFill>
    </fill>
    <fill>
      <patternFill patternType="solid">
        <fgColor rgb="FFFFEB9C"/>
      </patternFill>
    </fill>
  </fills>
  <borders count="24">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61">
    <xf numFmtId="0" fontId="0" fillId="0" borderId="0" xfId="0"/>
    <xf numFmtId="0" fontId="1" fillId="0" borderId="0" xfId="0" applyFont="1"/>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2" fillId="0" borderId="5" xfId="0" applyFont="1" applyBorder="1"/>
    <xf numFmtId="0" fontId="2" fillId="0" borderId="6" xfId="0" applyFont="1" applyBorder="1"/>
    <xf numFmtId="0" fontId="1" fillId="0" borderId="0" xfId="0" applyFont="1" applyAlignment="1">
      <alignment horizontal="left" wrapText="1" indent="1"/>
    </xf>
    <xf numFmtId="0" fontId="1" fillId="0" borderId="1" xfId="0" applyFont="1" applyBorder="1" applyAlignment="1">
      <alignment horizontal="left" wrapText="1" indent="1"/>
    </xf>
    <xf numFmtId="0" fontId="1" fillId="0" borderId="5" xfId="0" applyFont="1" applyBorder="1" applyAlignment="1">
      <alignment horizontal="left" wrapText="1" indent="1"/>
    </xf>
    <xf numFmtId="0" fontId="4" fillId="0" borderId="0" xfId="0" applyFont="1"/>
    <xf numFmtId="0" fontId="2" fillId="0" borderId="11" xfId="0" applyFont="1" applyBorder="1" applyAlignment="1">
      <alignment vertical="top" wrapText="1"/>
    </xf>
    <xf numFmtId="0" fontId="2" fillId="0" borderId="8" xfId="0" applyFont="1" applyBorder="1" applyAlignment="1">
      <alignment vertical="top" wrapText="1"/>
    </xf>
    <xf numFmtId="0" fontId="2" fillId="2" borderId="8" xfId="0" applyFont="1" applyFill="1" applyBorder="1" applyAlignment="1">
      <alignment wrapText="1"/>
    </xf>
    <xf numFmtId="0" fontId="1" fillId="0" borderId="0" xfId="0" applyFont="1" applyAlignment="1">
      <alignment horizontal="center" wrapText="1"/>
    </xf>
    <xf numFmtId="0" fontId="2" fillId="0" borderId="13" xfId="0" applyFont="1" applyBorder="1" applyAlignment="1">
      <alignment horizontal="left" vertical="top" wrapText="1"/>
    </xf>
    <xf numFmtId="0" fontId="2" fillId="0" borderId="12" xfId="0" applyFont="1" applyBorder="1" applyAlignment="1">
      <alignment horizontal="left" vertical="top" wrapText="1"/>
    </xf>
    <xf numFmtId="14" fontId="2" fillId="0" borderId="9"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2" fillId="2" borderId="11" xfId="0" applyFont="1" applyFill="1" applyBorder="1" applyAlignment="1">
      <alignment wrapText="1"/>
    </xf>
    <xf numFmtId="0" fontId="2" fillId="0" borderId="11" xfId="0" applyFont="1" applyFill="1" applyBorder="1" applyAlignment="1">
      <alignment wrapText="1"/>
    </xf>
    <xf numFmtId="0" fontId="2" fillId="0" borderId="10" xfId="0" applyFont="1" applyBorder="1" applyAlignment="1">
      <alignment vertical="center" wrapText="1"/>
    </xf>
    <xf numFmtId="0" fontId="2" fillId="0" borderId="7" xfId="0" applyFont="1" applyBorder="1" applyAlignment="1">
      <alignment horizontal="left" vertical="center" wrapText="1"/>
    </xf>
    <xf numFmtId="0" fontId="2" fillId="0" borderId="11" xfId="0" applyFont="1" applyBorder="1" applyAlignment="1">
      <alignment vertical="center" wrapText="1"/>
    </xf>
    <xf numFmtId="0" fontId="2" fillId="0" borderId="0" xfId="0" applyFont="1" applyAlignment="1">
      <alignment vertical="center"/>
    </xf>
    <xf numFmtId="0" fontId="2" fillId="0" borderId="13" xfId="0" applyFont="1" applyBorder="1" applyAlignment="1">
      <alignment horizontal="left"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top"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6" xfId="1" applyFill="1" applyBorder="1" applyAlignment="1">
      <alignment horizontal="center" vertical="center" wrapText="1"/>
    </xf>
    <xf numFmtId="0" fontId="2" fillId="0" borderId="11" xfId="0" applyNumberFormat="1" applyFont="1" applyBorder="1" applyAlignment="1">
      <alignment horizontal="center" vertical="center" wrapText="1"/>
    </xf>
    <xf numFmtId="0" fontId="5" fillId="0" borderId="19" xfId="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2" xfId="0" applyFont="1" applyBorder="1" applyAlignment="1">
      <alignment vertical="top" wrapText="1"/>
    </xf>
    <xf numFmtId="0" fontId="2" fillId="0" borderId="22" xfId="0" applyFont="1" applyFill="1" applyBorder="1" applyAlignment="1">
      <alignment wrapText="1"/>
    </xf>
    <xf numFmtId="0" fontId="2" fillId="2" borderId="22" xfId="0" applyFont="1" applyFill="1" applyBorder="1" applyAlignment="1">
      <alignment wrapText="1"/>
    </xf>
    <xf numFmtId="14" fontId="2" fillId="0" borderId="21"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20" xfId="0" applyNumberFormat="1" applyFont="1" applyBorder="1" applyAlignment="1">
      <alignment horizontal="center" vertical="center" wrapText="1"/>
    </xf>
    <xf numFmtId="0" fontId="5" fillId="3" borderId="18" xfId="1" applyBorder="1" applyAlignment="1">
      <alignment horizontal="center" vertical="center" wrapText="1"/>
    </xf>
    <xf numFmtId="0" fontId="5" fillId="3" borderId="16" xfId="1" applyBorder="1" applyAlignment="1">
      <alignment horizontal="center" vertical="center" wrapText="1"/>
    </xf>
    <xf numFmtId="0" fontId="5" fillId="3" borderId="17" xfId="1" applyBorder="1" applyAlignment="1">
      <alignment horizontal="center" vertical="center" wrapText="1"/>
    </xf>
    <xf numFmtId="0" fontId="6" fillId="4" borderId="18" xfId="2" applyBorder="1" applyAlignment="1">
      <alignment horizontal="center" vertical="center" wrapText="1"/>
    </xf>
    <xf numFmtId="0" fontId="6" fillId="4" borderId="16" xfId="2" applyBorder="1" applyAlignment="1">
      <alignment horizontal="center" vertical="center" wrapText="1"/>
    </xf>
    <xf numFmtId="0" fontId="6" fillId="4" borderId="17" xfId="2" applyBorder="1" applyAlignment="1">
      <alignment horizontal="center" vertical="center" wrapText="1"/>
    </xf>
    <xf numFmtId="0" fontId="3" fillId="0" borderId="0" xfId="0" applyFont="1" applyAlignment="1">
      <alignment horizontal="center"/>
    </xf>
    <xf numFmtId="0" fontId="5" fillId="3" borderId="15" xfId="1" applyBorder="1" applyAlignment="1">
      <alignment horizontal="center" vertical="center" wrapText="1"/>
    </xf>
    <xf numFmtId="14" fontId="2" fillId="0" borderId="4" xfId="0" applyNumberFormat="1" applyFont="1" applyBorder="1" applyAlignment="1">
      <alignment horizontal="center" vertical="center" wrapText="1"/>
    </xf>
    <xf numFmtId="0" fontId="2" fillId="0" borderId="0" xfId="0" applyFont="1" applyAlignment="1">
      <alignment horizontal="center"/>
    </xf>
  </cellXfs>
  <cellStyles count="3">
    <cellStyle name="Neutre" xfId="2" builtinId="28"/>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4</xdr:row>
      <xdr:rowOff>114300</xdr:rowOff>
    </xdr:from>
    <xdr:to>
      <xdr:col>2</xdr:col>
      <xdr:colOff>895350</xdr:colOff>
      <xdr:row>6</xdr:row>
      <xdr:rowOff>66675</xdr:rowOff>
    </xdr:to>
    <xdr:sp macro="" textlink="">
      <xdr:nvSpPr>
        <xdr:cNvPr id="1026" name="AutoShape 2">
          <a:extLst>
            <a:ext uri="{FF2B5EF4-FFF2-40B4-BE49-F238E27FC236}">
              <a16:creationId xmlns:a16="http://schemas.microsoft.com/office/drawing/2014/main" id="{00000000-0008-0000-0000-000002040000}"/>
            </a:ext>
          </a:extLst>
        </xdr:cNvPr>
        <xdr:cNvSpPr>
          <a:spLocks noChangeArrowheads="1"/>
        </xdr:cNvSpPr>
      </xdr:nvSpPr>
      <xdr:spPr bwMode="auto">
        <a:xfrm>
          <a:off x="114300" y="838200"/>
          <a:ext cx="1114425" cy="314325"/>
        </a:xfrm>
        <a:prstGeom prst="flowChartTerminator">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0" bIns="0" anchor="t" upright="1"/>
        <a:lstStyle/>
        <a:p>
          <a:pPr algn="ctr" rtl="0">
            <a:defRPr sz="1000"/>
          </a:pPr>
          <a:endParaRPr lang="fr-CH"/>
        </a:p>
      </xdr:txBody>
    </xdr:sp>
    <xdr:clientData/>
  </xdr:twoCellAnchor>
  <xdr:twoCellAnchor>
    <xdr:from>
      <xdr:col>1</xdr:col>
      <xdr:colOff>0</xdr:colOff>
      <xdr:row>4</xdr:row>
      <xdr:rowOff>19050</xdr:rowOff>
    </xdr:from>
    <xdr:to>
      <xdr:col>4</xdr:col>
      <xdr:colOff>238125</xdr:colOff>
      <xdr:row>6</xdr:row>
      <xdr:rowOff>57150</xdr:rowOff>
    </xdr:to>
    <xdr:sp macro="" textlink="">
      <xdr:nvSpPr>
        <xdr:cNvPr id="1027" name="AutoShape 3">
          <a:extLst>
            <a:ext uri="{FF2B5EF4-FFF2-40B4-BE49-F238E27FC236}">
              <a16:creationId xmlns:a16="http://schemas.microsoft.com/office/drawing/2014/main" id="{00000000-0008-0000-0000-000003040000}"/>
            </a:ext>
          </a:extLst>
        </xdr:cNvPr>
        <xdr:cNvSpPr>
          <a:spLocks noChangeArrowheads="1"/>
        </xdr:cNvSpPr>
      </xdr:nvSpPr>
      <xdr:spPr bwMode="auto">
        <a:xfrm>
          <a:off x="171450" y="742950"/>
          <a:ext cx="1647825" cy="400050"/>
        </a:xfrm>
        <a:prstGeom prst="flowChartTerminator">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fr-CH" sz="1800" b="0" i="0" u="none" strike="noStrike" baseline="0">
              <a:solidFill>
                <a:srgbClr val="FFFFFF"/>
              </a:solidFill>
              <a:latin typeface="Tahoma"/>
              <a:ea typeface="Tahoma"/>
              <a:cs typeface="Tahoma"/>
            </a:rPr>
            <a:t>Journal</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abSelected="1" topLeftCell="A91" zoomScale="85" zoomScaleNormal="85" zoomScaleSheetLayoutView="85" workbookViewId="0">
      <selection activeCell="G106" sqref="G106"/>
    </sheetView>
  </sheetViews>
  <sheetFormatPr baseColWidth="10" defaultRowHeight="14.25" x14ac:dyDescent="0.2"/>
  <cols>
    <col min="1" max="1" width="2.5703125" style="2" customWidth="1"/>
    <col min="2" max="2" width="2.42578125" style="2" customWidth="1"/>
    <col min="3" max="3" width="29" style="2" customWidth="1"/>
    <col min="4" max="4" width="18" style="30" customWidth="1"/>
    <col min="5" max="5" width="48.140625" style="2" customWidth="1"/>
    <col min="6" max="6" width="51.85546875" style="2" customWidth="1"/>
    <col min="7" max="7" width="26.5703125" style="30" customWidth="1"/>
    <col min="8" max="8" width="11" style="2" customWidth="1"/>
    <col min="9" max="9" width="1.28515625" style="2" customWidth="1"/>
    <col min="10" max="16384" width="11.42578125" style="2"/>
  </cols>
  <sheetData>
    <row r="1" spans="1:13" ht="14.25" customHeight="1" x14ac:dyDescent="0.2">
      <c r="A1" s="57" t="s">
        <v>28</v>
      </c>
      <c r="B1" s="57"/>
      <c r="C1" s="57"/>
      <c r="D1" s="57"/>
      <c r="E1" s="57"/>
    </row>
    <row r="2" spans="1:13" ht="14.25" customHeight="1" x14ac:dyDescent="0.2">
      <c r="A2" s="57"/>
      <c r="B2" s="57"/>
      <c r="C2" s="57"/>
      <c r="D2" s="57"/>
      <c r="E2" s="57"/>
    </row>
    <row r="3" spans="1:13" x14ac:dyDescent="0.2">
      <c r="C3" s="13"/>
      <c r="E3" s="60" t="s">
        <v>3</v>
      </c>
      <c r="F3" s="60"/>
    </row>
    <row r="4" spans="1:13" x14ac:dyDescent="0.2">
      <c r="E4" s="60"/>
      <c r="F4" s="60"/>
    </row>
    <row r="5" spans="1:13" x14ac:dyDescent="0.2">
      <c r="C5" s="3"/>
      <c r="D5" s="31"/>
      <c r="E5" s="3"/>
      <c r="F5" s="3"/>
      <c r="G5" s="31"/>
      <c r="H5" s="3"/>
      <c r="I5" s="6"/>
      <c r="J5" s="6"/>
      <c r="K5" s="6"/>
      <c r="L5" s="6"/>
      <c r="M5" s="6"/>
    </row>
    <row r="6" spans="1:13" x14ac:dyDescent="0.2">
      <c r="A6" s="5"/>
      <c r="D6" s="32"/>
      <c r="F6" s="1"/>
      <c r="G6" s="32"/>
      <c r="H6" s="1"/>
      <c r="I6" s="7"/>
    </row>
    <row r="7" spans="1:13" ht="12.75" customHeight="1" x14ac:dyDescent="0.2">
      <c r="A7" s="5"/>
      <c r="B7" s="6"/>
      <c r="C7" s="1"/>
      <c r="D7" s="33"/>
      <c r="E7" s="10" t="s">
        <v>0</v>
      </c>
      <c r="F7" s="10" t="s">
        <v>1</v>
      </c>
      <c r="G7" s="33" t="s">
        <v>6</v>
      </c>
      <c r="H7" s="17" t="s">
        <v>8</v>
      </c>
      <c r="I7" s="5"/>
    </row>
    <row r="8" spans="1:13" ht="12.75" customHeight="1" x14ac:dyDescent="0.2">
      <c r="B8" s="4"/>
      <c r="C8" s="11" t="s">
        <v>35</v>
      </c>
      <c r="D8" s="34" t="s">
        <v>36</v>
      </c>
      <c r="E8" s="12" t="s">
        <v>7</v>
      </c>
      <c r="F8" s="12" t="s">
        <v>2</v>
      </c>
      <c r="G8" s="34"/>
      <c r="H8" s="12"/>
      <c r="I8" s="5"/>
    </row>
    <row r="9" spans="1:13" ht="40.5" customHeight="1" x14ac:dyDescent="0.2">
      <c r="B9" s="4"/>
      <c r="C9" s="59">
        <v>43592</v>
      </c>
      <c r="D9" s="39">
        <v>15</v>
      </c>
      <c r="E9" s="25" t="s">
        <v>5</v>
      </c>
      <c r="F9" s="15" t="s">
        <v>4</v>
      </c>
      <c r="G9" s="58" t="s">
        <v>21</v>
      </c>
      <c r="H9" s="16"/>
      <c r="I9" s="5"/>
    </row>
    <row r="10" spans="1:13" ht="42.75" x14ac:dyDescent="0.2">
      <c r="B10" s="4"/>
      <c r="C10" s="49"/>
      <c r="D10" s="29">
        <v>75</v>
      </c>
      <c r="E10" s="24" t="s">
        <v>9</v>
      </c>
      <c r="F10" s="26" t="s">
        <v>10</v>
      </c>
      <c r="G10" s="52"/>
      <c r="H10" s="22"/>
      <c r="I10" s="5"/>
    </row>
    <row r="11" spans="1:13" ht="42.75" x14ac:dyDescent="0.2">
      <c r="B11" s="4"/>
      <c r="C11" s="49"/>
      <c r="D11" s="29">
        <v>45</v>
      </c>
      <c r="E11" s="24" t="s">
        <v>14</v>
      </c>
      <c r="F11" s="14" t="s">
        <v>11</v>
      </c>
      <c r="G11" s="52"/>
      <c r="H11" s="22"/>
      <c r="I11" s="5"/>
    </row>
    <row r="12" spans="1:13" ht="42.75" x14ac:dyDescent="0.2">
      <c r="B12" s="4"/>
      <c r="C12" s="49"/>
      <c r="D12" s="29">
        <v>75</v>
      </c>
      <c r="E12" s="24" t="s">
        <v>13</v>
      </c>
      <c r="F12" s="14" t="s">
        <v>12</v>
      </c>
      <c r="G12" s="52"/>
      <c r="H12" s="22"/>
      <c r="I12" s="5"/>
    </row>
    <row r="13" spans="1:13" ht="28.5" x14ac:dyDescent="0.2">
      <c r="B13" s="4"/>
      <c r="C13" s="49"/>
      <c r="D13" s="29">
        <v>15</v>
      </c>
      <c r="E13" s="24" t="s">
        <v>29</v>
      </c>
      <c r="F13" s="14" t="s">
        <v>30</v>
      </c>
      <c r="G13" s="52"/>
      <c r="H13" s="22"/>
      <c r="I13" s="5"/>
    </row>
    <row r="14" spans="1:13" ht="48.75" customHeight="1" x14ac:dyDescent="0.2">
      <c r="B14" s="4"/>
      <c r="C14" s="49"/>
      <c r="D14" s="29">
        <v>30</v>
      </c>
      <c r="E14" s="24" t="s">
        <v>15</v>
      </c>
      <c r="F14" s="14" t="s">
        <v>16</v>
      </c>
      <c r="G14" s="52"/>
      <c r="H14" s="22"/>
      <c r="I14" s="5"/>
    </row>
    <row r="15" spans="1:13" ht="28.5" x14ac:dyDescent="0.2">
      <c r="B15" s="4"/>
      <c r="C15" s="49"/>
      <c r="D15" s="29">
        <v>75</v>
      </c>
      <c r="E15" s="24" t="s">
        <v>17</v>
      </c>
      <c r="F15" s="14" t="s">
        <v>19</v>
      </c>
      <c r="G15" s="52"/>
      <c r="H15" s="22"/>
      <c r="I15" s="5"/>
    </row>
    <row r="16" spans="1:13" ht="28.5" x14ac:dyDescent="0.2">
      <c r="B16" s="4"/>
      <c r="C16" s="50"/>
      <c r="D16" s="29">
        <v>30</v>
      </c>
      <c r="E16" s="24" t="s">
        <v>18</v>
      </c>
      <c r="F16" s="14" t="s">
        <v>20</v>
      </c>
      <c r="G16" s="53"/>
      <c r="H16" s="22"/>
      <c r="I16" s="5"/>
    </row>
    <row r="17" spans="2:9" ht="14.25" customHeight="1" x14ac:dyDescent="0.2">
      <c r="B17" s="4"/>
      <c r="C17" s="20" t="s">
        <v>47</v>
      </c>
      <c r="D17" s="41">
        <f>SUM(D9:D16)</f>
        <v>360</v>
      </c>
      <c r="E17" s="38"/>
      <c r="F17" s="14"/>
      <c r="G17" s="40"/>
      <c r="H17" s="23"/>
      <c r="I17" s="5"/>
    </row>
    <row r="18" spans="2:9" ht="28.5" customHeight="1" x14ac:dyDescent="0.2">
      <c r="B18" s="4"/>
      <c r="C18" s="48">
        <v>43593</v>
      </c>
      <c r="D18" s="29">
        <v>90</v>
      </c>
      <c r="E18" s="24" t="s">
        <v>24</v>
      </c>
      <c r="F18" s="14" t="s">
        <v>22</v>
      </c>
      <c r="G18" s="51" t="s">
        <v>27</v>
      </c>
      <c r="H18" s="22"/>
      <c r="I18" s="5"/>
    </row>
    <row r="19" spans="2:9" ht="42.75" x14ac:dyDescent="0.2">
      <c r="B19" s="4"/>
      <c r="C19" s="49"/>
      <c r="D19" s="29">
        <v>90</v>
      </c>
      <c r="E19" s="36" t="s">
        <v>23</v>
      </c>
      <c r="F19" s="37" t="s">
        <v>39</v>
      </c>
      <c r="G19" s="52"/>
      <c r="H19" s="22"/>
      <c r="I19" s="5"/>
    </row>
    <row r="20" spans="2:9" ht="28.5" x14ac:dyDescent="0.2">
      <c r="B20" s="4"/>
      <c r="C20" s="50"/>
      <c r="D20" s="29">
        <v>45</v>
      </c>
      <c r="E20" s="27" t="s">
        <v>25</v>
      </c>
      <c r="F20" s="14" t="s">
        <v>26</v>
      </c>
      <c r="G20" s="53"/>
      <c r="H20" s="22"/>
      <c r="I20" s="5"/>
    </row>
    <row r="21" spans="2:9" ht="15" x14ac:dyDescent="0.2">
      <c r="B21" s="4"/>
      <c r="C21" s="20" t="s">
        <v>48</v>
      </c>
      <c r="D21" s="29">
        <f>SUM(D18:D20)</f>
        <v>225</v>
      </c>
      <c r="E21" s="27"/>
      <c r="F21" s="14"/>
      <c r="G21" s="42"/>
      <c r="H21" s="23"/>
      <c r="I21" s="5"/>
    </row>
    <row r="22" spans="2:9" ht="28.5" x14ac:dyDescent="0.2">
      <c r="B22" s="4"/>
      <c r="C22" s="48">
        <v>43594</v>
      </c>
      <c r="D22" s="29">
        <v>60</v>
      </c>
      <c r="E22" s="24" t="s">
        <v>31</v>
      </c>
      <c r="F22" s="14" t="s">
        <v>32</v>
      </c>
      <c r="G22" s="51" t="s">
        <v>53</v>
      </c>
      <c r="H22" s="22"/>
      <c r="I22" s="5"/>
    </row>
    <row r="23" spans="2:9" ht="42.75" x14ac:dyDescent="0.2">
      <c r="B23" s="4"/>
      <c r="C23" s="49"/>
      <c r="D23" s="29">
        <v>30</v>
      </c>
      <c r="E23" s="24" t="s">
        <v>33</v>
      </c>
      <c r="F23" s="14" t="s">
        <v>34</v>
      </c>
      <c r="G23" s="52"/>
      <c r="H23" s="22"/>
      <c r="I23" s="5"/>
    </row>
    <row r="24" spans="2:9" ht="28.5" x14ac:dyDescent="0.2">
      <c r="B24" s="4"/>
      <c r="C24" s="49"/>
      <c r="D24" s="29">
        <v>70</v>
      </c>
      <c r="E24" s="24" t="s">
        <v>31</v>
      </c>
      <c r="F24" s="14" t="s">
        <v>37</v>
      </c>
      <c r="G24" s="52"/>
      <c r="H24" s="22"/>
      <c r="I24" s="5"/>
    </row>
    <row r="25" spans="2:9" ht="42.75" x14ac:dyDescent="0.2">
      <c r="B25" s="4"/>
      <c r="C25" s="49"/>
      <c r="D25" s="29">
        <v>35</v>
      </c>
      <c r="E25" s="24" t="s">
        <v>41</v>
      </c>
      <c r="F25" s="14" t="s">
        <v>42</v>
      </c>
      <c r="G25" s="52"/>
      <c r="H25" s="22"/>
      <c r="I25" s="5"/>
    </row>
    <row r="26" spans="2:9" ht="28.5" x14ac:dyDescent="0.2">
      <c r="B26" s="4"/>
      <c r="C26" s="49"/>
      <c r="D26" s="29">
        <v>20</v>
      </c>
      <c r="E26" s="24" t="s">
        <v>43</v>
      </c>
      <c r="F26" s="14" t="s">
        <v>38</v>
      </c>
      <c r="G26" s="52"/>
      <c r="H26" s="22"/>
      <c r="I26" s="5"/>
    </row>
    <row r="27" spans="2:9" ht="42.75" x14ac:dyDescent="0.2">
      <c r="B27" s="4"/>
      <c r="C27" s="49"/>
      <c r="D27" s="29">
        <v>45</v>
      </c>
      <c r="E27" s="24" t="s">
        <v>44</v>
      </c>
      <c r="F27" s="14" t="s">
        <v>40</v>
      </c>
      <c r="G27" s="52"/>
      <c r="H27" s="22"/>
      <c r="I27" s="5"/>
    </row>
    <row r="28" spans="2:9" x14ac:dyDescent="0.2">
      <c r="B28" s="4"/>
      <c r="C28" s="49"/>
      <c r="D28" s="29">
        <v>55</v>
      </c>
      <c r="E28" s="24" t="s">
        <v>45</v>
      </c>
      <c r="F28" s="14" t="s">
        <v>46</v>
      </c>
      <c r="G28" s="52"/>
      <c r="H28" s="22"/>
      <c r="I28" s="5"/>
    </row>
    <row r="29" spans="2:9" ht="28.5" x14ac:dyDescent="0.2">
      <c r="B29" s="4"/>
      <c r="C29" s="49"/>
      <c r="D29" s="29">
        <v>70</v>
      </c>
      <c r="E29" s="24" t="s">
        <v>45</v>
      </c>
      <c r="F29" s="14" t="s">
        <v>49</v>
      </c>
      <c r="G29" s="52"/>
      <c r="H29" s="22"/>
      <c r="I29" s="5"/>
    </row>
    <row r="30" spans="2:9" ht="42.75" x14ac:dyDescent="0.2">
      <c r="B30" s="4"/>
      <c r="C30" s="50"/>
      <c r="D30" s="29">
        <v>20</v>
      </c>
      <c r="E30" s="24" t="s">
        <v>50</v>
      </c>
      <c r="F30" s="14" t="s">
        <v>51</v>
      </c>
      <c r="G30" s="53"/>
      <c r="H30" s="22"/>
      <c r="I30" s="5"/>
    </row>
    <row r="31" spans="2:9" x14ac:dyDescent="0.2">
      <c r="B31" s="4"/>
      <c r="C31" s="20" t="s">
        <v>52</v>
      </c>
      <c r="D31" s="29">
        <f>SUM(D22:D30)</f>
        <v>405</v>
      </c>
      <c r="E31" s="24"/>
      <c r="F31" s="14"/>
      <c r="G31" s="29"/>
      <c r="H31" s="23"/>
      <c r="I31" s="5"/>
    </row>
    <row r="32" spans="2:9" ht="28.5" x14ac:dyDescent="0.2">
      <c r="B32" s="4"/>
      <c r="C32" s="48">
        <v>43595</v>
      </c>
      <c r="D32" s="29">
        <v>20</v>
      </c>
      <c r="E32" s="24" t="s">
        <v>50</v>
      </c>
      <c r="F32" s="14" t="s">
        <v>54</v>
      </c>
      <c r="G32" s="51" t="s">
        <v>65</v>
      </c>
      <c r="H32" s="22"/>
      <c r="I32" s="5"/>
    </row>
    <row r="33" spans="2:9" ht="28.5" x14ac:dyDescent="0.2">
      <c r="B33" s="4"/>
      <c r="C33" s="49"/>
      <c r="D33" s="29">
        <v>45</v>
      </c>
      <c r="E33" s="24" t="s">
        <v>55</v>
      </c>
      <c r="F33" s="14" t="s">
        <v>56</v>
      </c>
      <c r="G33" s="52"/>
      <c r="H33" s="22"/>
      <c r="I33" s="5"/>
    </row>
    <row r="34" spans="2:9" ht="42.75" x14ac:dyDescent="0.2">
      <c r="B34" s="4"/>
      <c r="C34" s="49"/>
      <c r="D34" s="29">
        <v>70</v>
      </c>
      <c r="E34" s="24" t="s">
        <v>57</v>
      </c>
      <c r="F34" s="14" t="s">
        <v>58</v>
      </c>
      <c r="G34" s="52"/>
      <c r="H34" s="22"/>
      <c r="I34" s="5"/>
    </row>
    <row r="35" spans="2:9" ht="42.75" x14ac:dyDescent="0.2">
      <c r="B35" s="4"/>
      <c r="C35" s="49"/>
      <c r="D35" s="29">
        <v>90</v>
      </c>
      <c r="E35" s="24" t="s">
        <v>57</v>
      </c>
      <c r="F35" s="14" t="s">
        <v>59</v>
      </c>
      <c r="G35" s="52"/>
      <c r="H35" s="22"/>
      <c r="I35" s="5"/>
    </row>
    <row r="36" spans="2:9" ht="28.5" x14ac:dyDescent="0.2">
      <c r="B36" s="4"/>
      <c r="C36" s="49"/>
      <c r="D36" s="29">
        <v>45</v>
      </c>
      <c r="E36" s="24" t="s">
        <v>57</v>
      </c>
      <c r="F36" s="14" t="s">
        <v>60</v>
      </c>
      <c r="G36" s="52"/>
      <c r="H36" s="22"/>
      <c r="I36" s="5"/>
    </row>
    <row r="37" spans="2:9" ht="28.5" x14ac:dyDescent="0.2">
      <c r="B37" s="4"/>
      <c r="C37" s="49"/>
      <c r="D37" s="29">
        <v>20</v>
      </c>
      <c r="E37" s="24" t="s">
        <v>61</v>
      </c>
      <c r="F37" s="14" t="s">
        <v>62</v>
      </c>
      <c r="G37" s="52"/>
      <c r="H37" s="22"/>
      <c r="I37" s="5"/>
    </row>
    <row r="38" spans="2:9" ht="28.5" x14ac:dyDescent="0.2">
      <c r="B38" s="4"/>
      <c r="C38" s="50"/>
      <c r="D38" s="29">
        <v>25</v>
      </c>
      <c r="E38" s="24" t="s">
        <v>63</v>
      </c>
      <c r="F38" s="14" t="s">
        <v>64</v>
      </c>
      <c r="G38" s="53"/>
      <c r="H38" s="22"/>
      <c r="I38" s="5"/>
    </row>
    <row r="39" spans="2:9" x14ac:dyDescent="0.2">
      <c r="B39" s="4"/>
      <c r="C39" s="20" t="s">
        <v>66</v>
      </c>
      <c r="D39" s="29">
        <f>SUM(D32:D38)</f>
        <v>315</v>
      </c>
      <c r="E39" s="24"/>
      <c r="F39" s="14"/>
      <c r="G39" s="29"/>
      <c r="H39" s="23"/>
      <c r="I39" s="5"/>
    </row>
    <row r="40" spans="2:9" ht="28.5" x14ac:dyDescent="0.2">
      <c r="B40" s="4"/>
      <c r="C40" s="48">
        <v>43599</v>
      </c>
      <c r="D40" s="29">
        <v>30</v>
      </c>
      <c r="E40" s="27" t="s">
        <v>68</v>
      </c>
      <c r="F40" s="14" t="s">
        <v>67</v>
      </c>
      <c r="G40" s="51" t="s">
        <v>87</v>
      </c>
      <c r="H40" s="22"/>
      <c r="I40" s="5"/>
    </row>
    <row r="41" spans="2:9" ht="28.5" x14ac:dyDescent="0.2">
      <c r="B41" s="4"/>
      <c r="C41" s="49"/>
      <c r="D41" s="29">
        <v>15</v>
      </c>
      <c r="E41" s="24" t="s">
        <v>69</v>
      </c>
      <c r="F41" s="14" t="s">
        <v>70</v>
      </c>
      <c r="G41" s="52"/>
      <c r="H41" s="22"/>
      <c r="I41" s="5"/>
    </row>
    <row r="42" spans="2:9" ht="28.5" x14ac:dyDescent="0.2">
      <c r="B42" s="4"/>
      <c r="C42" s="49"/>
      <c r="D42" s="29">
        <v>45</v>
      </c>
      <c r="E42" s="24" t="s">
        <v>71</v>
      </c>
      <c r="F42" s="14" t="s">
        <v>72</v>
      </c>
      <c r="G42" s="52"/>
      <c r="H42" s="22"/>
      <c r="I42" s="5"/>
    </row>
    <row r="43" spans="2:9" ht="28.5" x14ac:dyDescent="0.2">
      <c r="B43" s="4"/>
      <c r="C43" s="49"/>
      <c r="D43" s="29">
        <v>45</v>
      </c>
      <c r="E43" s="24" t="s">
        <v>71</v>
      </c>
      <c r="F43" s="14" t="s">
        <v>76</v>
      </c>
      <c r="G43" s="52"/>
      <c r="H43" s="22"/>
      <c r="I43" s="5"/>
    </row>
    <row r="44" spans="2:9" ht="28.5" x14ac:dyDescent="0.2">
      <c r="B44" s="4"/>
      <c r="C44" s="49"/>
      <c r="D44" s="29">
        <v>45</v>
      </c>
      <c r="E44" s="24" t="s">
        <v>73</v>
      </c>
      <c r="F44" s="14" t="s">
        <v>74</v>
      </c>
      <c r="G44" s="52"/>
      <c r="H44" s="22"/>
      <c r="I44" s="5"/>
    </row>
    <row r="45" spans="2:9" x14ac:dyDescent="0.2">
      <c r="B45" s="4"/>
      <c r="C45" s="49"/>
      <c r="D45" s="29">
        <v>45</v>
      </c>
      <c r="E45" s="24" t="s">
        <v>75</v>
      </c>
      <c r="F45" s="14" t="s">
        <v>77</v>
      </c>
      <c r="G45" s="52"/>
      <c r="H45" s="22"/>
      <c r="I45" s="5"/>
    </row>
    <row r="46" spans="2:9" ht="28.5" x14ac:dyDescent="0.2">
      <c r="B46" s="4"/>
      <c r="C46" s="49"/>
      <c r="D46" s="29">
        <v>45</v>
      </c>
      <c r="E46" s="24" t="s">
        <v>75</v>
      </c>
      <c r="F46" s="14" t="s">
        <v>80</v>
      </c>
      <c r="G46" s="52"/>
      <c r="H46" s="22"/>
      <c r="I46" s="5"/>
    </row>
    <row r="47" spans="2:9" ht="42.75" x14ac:dyDescent="0.2">
      <c r="B47" s="4"/>
      <c r="C47" s="49"/>
      <c r="D47" s="29">
        <v>45</v>
      </c>
      <c r="E47" s="24" t="s">
        <v>81</v>
      </c>
      <c r="F47" s="14" t="s">
        <v>82</v>
      </c>
      <c r="G47" s="52"/>
      <c r="H47" s="22"/>
      <c r="I47" s="5"/>
    </row>
    <row r="48" spans="2:9" ht="28.5" x14ac:dyDescent="0.2">
      <c r="B48" s="4"/>
      <c r="C48" s="49"/>
      <c r="D48" s="29">
        <v>15</v>
      </c>
      <c r="E48" s="24" t="s">
        <v>78</v>
      </c>
      <c r="F48" s="14" t="s">
        <v>79</v>
      </c>
      <c r="G48" s="52"/>
      <c r="H48" s="22"/>
      <c r="I48" s="5"/>
    </row>
    <row r="49" spans="2:9" ht="42.75" x14ac:dyDescent="0.2">
      <c r="B49" s="4"/>
      <c r="C49" s="49"/>
      <c r="D49" s="29">
        <v>30</v>
      </c>
      <c r="E49" s="24" t="s">
        <v>83</v>
      </c>
      <c r="F49" s="14" t="s">
        <v>84</v>
      </c>
      <c r="G49" s="52"/>
      <c r="H49" s="22"/>
      <c r="I49" s="5"/>
    </row>
    <row r="50" spans="2:9" ht="42.75" x14ac:dyDescent="0.2">
      <c r="B50" s="4"/>
      <c r="C50" s="50"/>
      <c r="D50" s="29">
        <v>45</v>
      </c>
      <c r="E50" s="24" t="s">
        <v>85</v>
      </c>
      <c r="F50" s="14" t="s">
        <v>86</v>
      </c>
      <c r="G50" s="53"/>
      <c r="H50" s="22"/>
      <c r="I50" s="5"/>
    </row>
    <row r="51" spans="2:9" x14ac:dyDescent="0.2">
      <c r="B51" s="4"/>
      <c r="C51" s="20" t="s">
        <v>93</v>
      </c>
      <c r="D51" s="29">
        <f>SUM(D40:D50)</f>
        <v>405</v>
      </c>
      <c r="E51" s="24"/>
      <c r="F51" s="14"/>
      <c r="G51" s="29"/>
      <c r="H51" s="23"/>
      <c r="I51" s="5"/>
    </row>
    <row r="52" spans="2:9" ht="42.75" x14ac:dyDescent="0.2">
      <c r="B52" s="4"/>
      <c r="C52" s="48">
        <v>43600</v>
      </c>
      <c r="D52" s="29">
        <v>60</v>
      </c>
      <c r="E52" s="24" t="s">
        <v>88</v>
      </c>
      <c r="F52" s="14" t="s">
        <v>89</v>
      </c>
      <c r="G52" s="54" t="s">
        <v>97</v>
      </c>
      <c r="H52" s="22"/>
      <c r="I52" s="5"/>
    </row>
    <row r="53" spans="2:9" ht="28.5" x14ac:dyDescent="0.2">
      <c r="B53" s="4"/>
      <c r="C53" s="49"/>
      <c r="D53" s="29">
        <v>60</v>
      </c>
      <c r="E53" s="24" t="s">
        <v>90</v>
      </c>
      <c r="F53" s="14" t="s">
        <v>91</v>
      </c>
      <c r="G53" s="55"/>
      <c r="H53" s="22"/>
      <c r="I53" s="5"/>
    </row>
    <row r="54" spans="2:9" ht="42.75" x14ac:dyDescent="0.2">
      <c r="B54" s="4"/>
      <c r="C54" s="49"/>
      <c r="D54" s="29">
        <v>45</v>
      </c>
      <c r="E54" s="24" t="s">
        <v>83</v>
      </c>
      <c r="F54" s="14" t="s">
        <v>92</v>
      </c>
      <c r="G54" s="55"/>
      <c r="H54" s="22"/>
      <c r="I54" s="5"/>
    </row>
    <row r="55" spans="2:9" x14ac:dyDescent="0.2">
      <c r="B55" s="4"/>
      <c r="C55" s="49"/>
      <c r="D55" s="29">
        <v>15</v>
      </c>
      <c r="E55" s="24" t="s">
        <v>23</v>
      </c>
      <c r="F55" s="14" t="s">
        <v>94</v>
      </c>
      <c r="G55" s="55"/>
      <c r="H55" s="22"/>
      <c r="I55" s="5"/>
    </row>
    <row r="56" spans="2:9" ht="28.5" x14ac:dyDescent="0.2">
      <c r="B56" s="4"/>
      <c r="C56" s="50"/>
      <c r="D56" s="29">
        <v>45</v>
      </c>
      <c r="E56" s="24" t="s">
        <v>85</v>
      </c>
      <c r="F56" s="14" t="s">
        <v>95</v>
      </c>
      <c r="G56" s="56"/>
      <c r="H56" s="22"/>
      <c r="I56" s="5"/>
    </row>
    <row r="57" spans="2:9" x14ac:dyDescent="0.2">
      <c r="B57" s="4"/>
      <c r="C57" s="20" t="s">
        <v>96</v>
      </c>
      <c r="D57" s="29">
        <f>SUM(D52:D56)</f>
        <v>225</v>
      </c>
      <c r="E57" s="24"/>
      <c r="F57" s="14"/>
      <c r="G57" s="29"/>
      <c r="H57" s="23"/>
      <c r="I57" s="5"/>
    </row>
    <row r="58" spans="2:9" ht="42.75" x14ac:dyDescent="0.2">
      <c r="B58" s="4"/>
      <c r="C58" s="48">
        <v>43601</v>
      </c>
      <c r="D58" s="29">
        <v>30</v>
      </c>
      <c r="E58" s="24" t="s">
        <v>98</v>
      </c>
      <c r="F58" s="14" t="s">
        <v>100</v>
      </c>
      <c r="G58" s="51" t="s">
        <v>111</v>
      </c>
      <c r="H58" s="22"/>
      <c r="I58" s="5"/>
    </row>
    <row r="59" spans="2:9" ht="28.5" x14ac:dyDescent="0.2">
      <c r="B59" s="4"/>
      <c r="C59" s="49"/>
      <c r="D59" s="29">
        <v>15</v>
      </c>
      <c r="E59" s="24" t="s">
        <v>99</v>
      </c>
      <c r="F59" s="14" t="s">
        <v>101</v>
      </c>
      <c r="G59" s="52"/>
      <c r="H59" s="22"/>
      <c r="I59" s="5"/>
    </row>
    <row r="60" spans="2:9" ht="28.5" x14ac:dyDescent="0.2">
      <c r="B60" s="4"/>
      <c r="C60" s="49"/>
      <c r="D60" s="29">
        <v>45</v>
      </c>
      <c r="E60" s="24" t="s">
        <v>23</v>
      </c>
      <c r="F60" s="14" t="s">
        <v>102</v>
      </c>
      <c r="G60" s="52"/>
      <c r="H60" s="22"/>
      <c r="I60" s="5"/>
    </row>
    <row r="61" spans="2:9" ht="42.75" x14ac:dyDescent="0.2">
      <c r="B61" s="4"/>
      <c r="C61" s="49"/>
      <c r="D61" s="29">
        <v>90</v>
      </c>
      <c r="E61" s="24" t="s">
        <v>103</v>
      </c>
      <c r="F61" s="14" t="s">
        <v>104</v>
      </c>
      <c r="G61" s="52"/>
      <c r="H61" s="22"/>
      <c r="I61" s="5"/>
    </row>
    <row r="62" spans="2:9" ht="28.5" x14ac:dyDescent="0.2">
      <c r="B62" s="4"/>
      <c r="C62" s="49"/>
      <c r="D62" s="43">
        <v>30</v>
      </c>
      <c r="E62" s="44" t="s">
        <v>71</v>
      </c>
      <c r="F62" s="45" t="s">
        <v>105</v>
      </c>
      <c r="G62" s="52"/>
      <c r="H62" s="47"/>
      <c r="I62" s="5"/>
    </row>
    <row r="63" spans="2:9" x14ac:dyDescent="0.2">
      <c r="B63" s="4"/>
      <c r="C63" s="49"/>
      <c r="D63" s="29">
        <v>15</v>
      </c>
      <c r="E63" s="24" t="s">
        <v>85</v>
      </c>
      <c r="F63" s="14" t="s">
        <v>106</v>
      </c>
      <c r="G63" s="52"/>
      <c r="H63" s="22"/>
      <c r="I63" s="5"/>
    </row>
    <row r="64" spans="2:9" ht="28.5" x14ac:dyDescent="0.2">
      <c r="B64" s="4"/>
      <c r="C64" s="49"/>
      <c r="D64" s="29">
        <v>45</v>
      </c>
      <c r="E64" s="24" t="s">
        <v>85</v>
      </c>
      <c r="F64" s="14" t="s">
        <v>107</v>
      </c>
      <c r="G64" s="52"/>
      <c r="H64" s="22"/>
      <c r="I64" s="5"/>
    </row>
    <row r="65" spans="2:9" ht="28.5" x14ac:dyDescent="0.2">
      <c r="B65" s="4"/>
      <c r="C65" s="49"/>
      <c r="D65" s="29">
        <v>45</v>
      </c>
      <c r="E65" s="24" t="s">
        <v>71</v>
      </c>
      <c r="F65" s="14" t="s">
        <v>108</v>
      </c>
      <c r="G65" s="52"/>
      <c r="H65" s="22"/>
      <c r="I65" s="5"/>
    </row>
    <row r="66" spans="2:9" ht="42.75" x14ac:dyDescent="0.2">
      <c r="B66" s="4"/>
      <c r="C66" s="50"/>
      <c r="D66" s="29">
        <v>90</v>
      </c>
      <c r="E66" s="24" t="s">
        <v>71</v>
      </c>
      <c r="F66" s="14" t="s">
        <v>109</v>
      </c>
      <c r="G66" s="53"/>
      <c r="H66" s="22"/>
      <c r="I66" s="5"/>
    </row>
    <row r="67" spans="2:9" x14ac:dyDescent="0.2">
      <c r="B67" s="4"/>
      <c r="C67" s="20" t="s">
        <v>110</v>
      </c>
      <c r="D67" s="43">
        <f>SUM(D58:D66)</f>
        <v>405</v>
      </c>
      <c r="E67" s="44"/>
      <c r="F67" s="45"/>
      <c r="G67" s="43"/>
      <c r="H67" s="46"/>
      <c r="I67" s="5"/>
    </row>
    <row r="68" spans="2:9" ht="28.5" x14ac:dyDescent="0.2">
      <c r="B68" s="4"/>
      <c r="C68" s="48">
        <v>43602</v>
      </c>
      <c r="D68" s="29">
        <v>45</v>
      </c>
      <c r="E68" s="24" t="s">
        <v>71</v>
      </c>
      <c r="F68" s="14" t="s">
        <v>112</v>
      </c>
      <c r="G68" s="51" t="s">
        <v>120</v>
      </c>
      <c r="H68" s="22"/>
      <c r="I68" s="5"/>
    </row>
    <row r="69" spans="2:9" ht="42.75" x14ac:dyDescent="0.2">
      <c r="B69" s="4"/>
      <c r="C69" s="49"/>
      <c r="D69" s="29">
        <v>45</v>
      </c>
      <c r="E69" s="24" t="s">
        <v>113</v>
      </c>
      <c r="F69" s="14" t="s">
        <v>114</v>
      </c>
      <c r="G69" s="52"/>
      <c r="H69" s="22"/>
      <c r="I69" s="5"/>
    </row>
    <row r="70" spans="2:9" ht="28.5" x14ac:dyDescent="0.2">
      <c r="B70" s="4"/>
      <c r="C70" s="49"/>
      <c r="D70" s="29">
        <v>45</v>
      </c>
      <c r="E70" s="24" t="s">
        <v>115</v>
      </c>
      <c r="F70" s="14" t="s">
        <v>116</v>
      </c>
      <c r="G70" s="52"/>
      <c r="H70" s="22"/>
      <c r="I70" s="5"/>
    </row>
    <row r="71" spans="2:9" ht="42.75" x14ac:dyDescent="0.2">
      <c r="B71" s="4"/>
      <c r="C71" s="49"/>
      <c r="D71" s="29">
        <v>45</v>
      </c>
      <c r="E71" s="44" t="s">
        <v>71</v>
      </c>
      <c r="F71" s="14" t="s">
        <v>118</v>
      </c>
      <c r="G71" s="52"/>
      <c r="H71" s="22"/>
      <c r="I71" s="5"/>
    </row>
    <row r="72" spans="2:9" ht="42.75" x14ac:dyDescent="0.2">
      <c r="B72" s="4"/>
      <c r="C72" s="49"/>
      <c r="D72" s="43">
        <v>45</v>
      </c>
      <c r="E72" s="44" t="s">
        <v>71</v>
      </c>
      <c r="F72" s="45" t="s">
        <v>119</v>
      </c>
      <c r="G72" s="52"/>
      <c r="H72" s="47"/>
      <c r="I72" s="5"/>
    </row>
    <row r="73" spans="2:9" ht="57" x14ac:dyDescent="0.2">
      <c r="B73" s="4"/>
      <c r="C73" s="50"/>
      <c r="D73" s="29">
        <v>90</v>
      </c>
      <c r="E73" s="24" t="s">
        <v>71</v>
      </c>
      <c r="F73" s="14" t="s">
        <v>117</v>
      </c>
      <c r="G73" s="53"/>
      <c r="H73" s="22"/>
      <c r="I73" s="5"/>
    </row>
    <row r="74" spans="2:9" x14ac:dyDescent="0.2">
      <c r="B74" s="4"/>
      <c r="C74" s="20" t="s">
        <v>121</v>
      </c>
      <c r="D74" s="29">
        <f>SUM(D68:D73)</f>
        <v>315</v>
      </c>
      <c r="E74" s="24"/>
      <c r="F74" s="14"/>
      <c r="G74" s="29"/>
      <c r="H74" s="23"/>
      <c r="I74" s="5"/>
    </row>
    <row r="75" spans="2:9" ht="28.5" x14ac:dyDescent="0.2">
      <c r="B75" s="4"/>
      <c r="C75" s="48">
        <v>43606</v>
      </c>
      <c r="D75" s="29">
        <v>45</v>
      </c>
      <c r="E75" s="24" t="s">
        <v>71</v>
      </c>
      <c r="F75" s="14" t="s">
        <v>122</v>
      </c>
      <c r="G75" s="51" t="s">
        <v>136</v>
      </c>
      <c r="H75" s="22"/>
      <c r="I75" s="5"/>
    </row>
    <row r="76" spans="2:9" ht="28.5" x14ac:dyDescent="0.2">
      <c r="B76" s="4"/>
      <c r="C76" s="49"/>
      <c r="D76" s="43">
        <v>90</v>
      </c>
      <c r="E76" s="24" t="s">
        <v>71</v>
      </c>
      <c r="F76" s="45" t="s">
        <v>123</v>
      </c>
      <c r="G76" s="52"/>
      <c r="H76" s="47"/>
      <c r="I76" s="5"/>
    </row>
    <row r="77" spans="2:9" ht="42.75" x14ac:dyDescent="0.2">
      <c r="B77" s="4"/>
      <c r="C77" s="49"/>
      <c r="D77" s="29">
        <v>45</v>
      </c>
      <c r="E77" s="24" t="s">
        <v>128</v>
      </c>
      <c r="F77" s="14" t="s">
        <v>129</v>
      </c>
      <c r="G77" s="52"/>
      <c r="H77" s="22"/>
      <c r="I77" s="5"/>
    </row>
    <row r="78" spans="2:9" ht="28.5" x14ac:dyDescent="0.2">
      <c r="B78" s="4"/>
      <c r="C78" s="49"/>
      <c r="D78" s="43">
        <v>90</v>
      </c>
      <c r="E78" s="24" t="s">
        <v>71</v>
      </c>
      <c r="F78" s="45" t="s">
        <v>124</v>
      </c>
      <c r="G78" s="52"/>
      <c r="H78" s="47"/>
      <c r="I78" s="5"/>
    </row>
    <row r="79" spans="2:9" ht="28.5" x14ac:dyDescent="0.2">
      <c r="B79" s="4"/>
      <c r="C79" s="49"/>
      <c r="D79" s="29">
        <v>90</v>
      </c>
      <c r="E79" s="24" t="s">
        <v>71</v>
      </c>
      <c r="F79" s="14" t="s">
        <v>125</v>
      </c>
      <c r="G79" s="52"/>
      <c r="H79" s="22"/>
      <c r="I79" s="5"/>
    </row>
    <row r="80" spans="2:9" ht="28.5" x14ac:dyDescent="0.2">
      <c r="B80" s="4"/>
      <c r="C80" s="50"/>
      <c r="D80" s="29">
        <v>45</v>
      </c>
      <c r="E80" s="24" t="s">
        <v>71</v>
      </c>
      <c r="F80" s="14" t="s">
        <v>126</v>
      </c>
      <c r="G80" s="53"/>
      <c r="H80" s="22"/>
      <c r="I80" s="5"/>
    </row>
    <row r="81" spans="2:9" ht="21" customHeight="1" x14ac:dyDescent="0.2">
      <c r="B81" s="4"/>
      <c r="C81" s="20" t="s">
        <v>127</v>
      </c>
      <c r="D81" s="29">
        <f>SUM(D75:D80)</f>
        <v>405</v>
      </c>
      <c r="E81" s="24"/>
      <c r="F81" s="14"/>
      <c r="G81" s="29"/>
      <c r="H81" s="23"/>
      <c r="I81" s="5"/>
    </row>
    <row r="82" spans="2:9" ht="21" customHeight="1" x14ac:dyDescent="0.2">
      <c r="B82" s="4"/>
      <c r="C82" s="48">
        <v>43607</v>
      </c>
      <c r="D82" s="29">
        <v>45</v>
      </c>
      <c r="E82" s="24" t="s">
        <v>130</v>
      </c>
      <c r="F82" s="14" t="s">
        <v>131</v>
      </c>
      <c r="G82" s="54" t="s">
        <v>137</v>
      </c>
      <c r="H82" s="22"/>
      <c r="I82" s="5"/>
    </row>
    <row r="83" spans="2:9" ht="42.75" x14ac:dyDescent="0.2">
      <c r="B83" s="4"/>
      <c r="C83" s="49"/>
      <c r="D83" s="29">
        <v>45</v>
      </c>
      <c r="E83" s="24" t="s">
        <v>71</v>
      </c>
      <c r="F83" s="14" t="s">
        <v>132</v>
      </c>
      <c r="G83" s="55"/>
      <c r="H83" s="22"/>
      <c r="I83" s="5"/>
    </row>
    <row r="84" spans="2:9" ht="57" x14ac:dyDescent="0.2">
      <c r="B84" s="4"/>
      <c r="C84" s="49"/>
      <c r="D84" s="29">
        <v>90</v>
      </c>
      <c r="E84" s="24" t="s">
        <v>71</v>
      </c>
      <c r="F84" s="14" t="s">
        <v>133</v>
      </c>
      <c r="G84" s="55"/>
      <c r="H84" s="22"/>
      <c r="I84" s="5"/>
    </row>
    <row r="85" spans="2:9" ht="28.5" x14ac:dyDescent="0.2">
      <c r="B85" s="4"/>
      <c r="C85" s="49"/>
      <c r="D85" s="29">
        <v>45</v>
      </c>
      <c r="E85" s="24" t="s">
        <v>128</v>
      </c>
      <c r="F85" s="14" t="s">
        <v>134</v>
      </c>
      <c r="G85" s="56"/>
      <c r="H85" s="22"/>
      <c r="I85" s="5"/>
    </row>
    <row r="86" spans="2:9" x14ac:dyDescent="0.2">
      <c r="B86" s="4"/>
      <c r="C86" s="20" t="s">
        <v>135</v>
      </c>
      <c r="D86" s="29">
        <f>SUM(D82:D85)</f>
        <v>225</v>
      </c>
      <c r="E86" s="24"/>
      <c r="F86" s="14"/>
      <c r="G86" s="29"/>
      <c r="H86" s="23"/>
      <c r="I86" s="5"/>
    </row>
    <row r="87" spans="2:9" ht="28.5" x14ac:dyDescent="0.2">
      <c r="B87" s="4"/>
      <c r="C87" s="48">
        <v>43608</v>
      </c>
      <c r="D87" s="29">
        <v>45</v>
      </c>
      <c r="E87" s="24" t="s">
        <v>71</v>
      </c>
      <c r="F87" s="14" t="s">
        <v>138</v>
      </c>
      <c r="G87" s="51" t="s">
        <v>146</v>
      </c>
      <c r="H87" s="22"/>
      <c r="I87" s="5"/>
    </row>
    <row r="88" spans="2:9" ht="28.5" x14ac:dyDescent="0.2">
      <c r="B88" s="4"/>
      <c r="C88" s="49"/>
      <c r="D88" s="29">
        <v>70</v>
      </c>
      <c r="E88" s="24" t="s">
        <v>71</v>
      </c>
      <c r="F88" s="14" t="s">
        <v>139</v>
      </c>
      <c r="G88" s="52"/>
      <c r="H88" s="22"/>
      <c r="I88" s="5"/>
    </row>
    <row r="89" spans="2:9" ht="28.5" x14ac:dyDescent="0.2">
      <c r="B89" s="4"/>
      <c r="C89" s="49"/>
      <c r="D89" s="29">
        <v>55</v>
      </c>
      <c r="E89" s="24" t="s">
        <v>71</v>
      </c>
      <c r="F89" s="14" t="s">
        <v>140</v>
      </c>
      <c r="G89" s="52"/>
      <c r="H89" s="22"/>
      <c r="I89" s="5"/>
    </row>
    <row r="90" spans="2:9" ht="28.5" x14ac:dyDescent="0.2">
      <c r="B90" s="4"/>
      <c r="C90" s="49"/>
      <c r="D90" s="29">
        <v>55</v>
      </c>
      <c r="E90" s="24" t="s">
        <v>71</v>
      </c>
      <c r="F90" s="14" t="s">
        <v>141</v>
      </c>
      <c r="G90" s="52"/>
      <c r="H90" s="22"/>
      <c r="I90" s="5"/>
    </row>
    <row r="91" spans="2:9" ht="28.5" x14ac:dyDescent="0.2">
      <c r="B91" s="4"/>
      <c r="C91" s="49"/>
      <c r="D91" s="29">
        <v>90</v>
      </c>
      <c r="E91" s="24" t="s">
        <v>71</v>
      </c>
      <c r="F91" s="14" t="s">
        <v>142</v>
      </c>
      <c r="G91" s="52"/>
      <c r="H91" s="22"/>
      <c r="I91" s="5"/>
    </row>
    <row r="92" spans="2:9" ht="28.5" x14ac:dyDescent="0.2">
      <c r="B92" s="4"/>
      <c r="C92" s="49"/>
      <c r="D92" s="29">
        <v>45</v>
      </c>
      <c r="E92" s="24" t="s">
        <v>71</v>
      </c>
      <c r="F92" s="14" t="s">
        <v>143</v>
      </c>
      <c r="G92" s="52"/>
      <c r="H92" s="22"/>
      <c r="I92" s="5"/>
    </row>
    <row r="93" spans="2:9" ht="28.5" x14ac:dyDescent="0.2">
      <c r="B93" s="4"/>
      <c r="C93" s="50"/>
      <c r="D93" s="29">
        <v>45</v>
      </c>
      <c r="E93" s="24" t="s">
        <v>71</v>
      </c>
      <c r="F93" s="14" t="s">
        <v>144</v>
      </c>
      <c r="G93" s="53"/>
      <c r="H93" s="22"/>
      <c r="I93" s="5"/>
    </row>
    <row r="94" spans="2:9" ht="22.5" customHeight="1" x14ac:dyDescent="0.2">
      <c r="B94" s="4"/>
      <c r="C94" s="20" t="s">
        <v>145</v>
      </c>
      <c r="D94" s="29">
        <f>SUM(D87:D93)</f>
        <v>405</v>
      </c>
      <c r="E94" s="24"/>
      <c r="F94" s="14"/>
      <c r="G94" s="29"/>
      <c r="H94" s="23"/>
      <c r="I94" s="5"/>
    </row>
    <row r="95" spans="2:9" ht="57" x14ac:dyDescent="0.2">
      <c r="B95" s="4"/>
      <c r="C95" s="48">
        <v>43609</v>
      </c>
      <c r="D95" s="29">
        <v>30</v>
      </c>
      <c r="E95" s="24" t="s">
        <v>147</v>
      </c>
      <c r="F95" s="14" t="s">
        <v>148</v>
      </c>
      <c r="G95" s="51" t="s">
        <v>157</v>
      </c>
      <c r="H95" s="22"/>
      <c r="I95" s="5"/>
    </row>
    <row r="96" spans="2:9" ht="28.5" x14ac:dyDescent="0.2">
      <c r="B96" s="4"/>
      <c r="C96" s="49"/>
      <c r="D96" s="29">
        <v>15</v>
      </c>
      <c r="E96" s="24" t="s">
        <v>68</v>
      </c>
      <c r="F96" s="14" t="s">
        <v>149</v>
      </c>
      <c r="G96" s="52"/>
      <c r="H96" s="22"/>
      <c r="I96" s="5"/>
    </row>
    <row r="97" spans="2:9" ht="71.25" x14ac:dyDescent="0.2">
      <c r="B97" s="4"/>
      <c r="C97" s="49"/>
      <c r="D97" s="29">
        <v>45</v>
      </c>
      <c r="E97" s="24" t="s">
        <v>115</v>
      </c>
      <c r="F97" s="14" t="s">
        <v>150</v>
      </c>
      <c r="G97" s="52"/>
      <c r="H97" s="22"/>
      <c r="I97" s="5"/>
    </row>
    <row r="98" spans="2:9" ht="28.5" x14ac:dyDescent="0.2">
      <c r="B98" s="4"/>
      <c r="C98" s="49"/>
      <c r="D98" s="29">
        <v>45</v>
      </c>
      <c r="E98" s="24" t="s">
        <v>71</v>
      </c>
      <c r="F98" s="14" t="s">
        <v>151</v>
      </c>
      <c r="G98" s="52"/>
      <c r="H98" s="22"/>
      <c r="I98" s="5"/>
    </row>
    <row r="99" spans="2:9" ht="28.5" x14ac:dyDescent="0.2">
      <c r="B99" s="4"/>
      <c r="C99" s="49"/>
      <c r="D99" s="29">
        <v>90</v>
      </c>
      <c r="E99" s="24" t="s">
        <v>71</v>
      </c>
      <c r="F99" s="14" t="s">
        <v>152</v>
      </c>
      <c r="G99" s="52"/>
      <c r="H99" s="22"/>
      <c r="I99" s="5"/>
    </row>
    <row r="100" spans="2:9" ht="28.5" x14ac:dyDescent="0.2">
      <c r="B100" s="4"/>
      <c r="C100" s="49"/>
      <c r="D100" s="29">
        <v>45</v>
      </c>
      <c r="E100" s="24" t="s">
        <v>71</v>
      </c>
      <c r="F100" s="14" t="s">
        <v>153</v>
      </c>
      <c r="G100" s="52"/>
      <c r="H100" s="22"/>
      <c r="I100" s="5"/>
    </row>
    <row r="101" spans="2:9" ht="27" customHeight="1" x14ac:dyDescent="0.2">
      <c r="B101" s="4"/>
      <c r="C101" s="49"/>
      <c r="D101" s="29">
        <v>20</v>
      </c>
      <c r="E101" s="24" t="s">
        <v>68</v>
      </c>
      <c r="F101" s="14" t="s">
        <v>154</v>
      </c>
      <c r="G101" s="52"/>
      <c r="H101" s="22"/>
      <c r="I101" s="5"/>
    </row>
    <row r="102" spans="2:9" ht="28.5" x14ac:dyDescent="0.2">
      <c r="B102" s="4"/>
      <c r="C102" s="50"/>
      <c r="D102" s="29">
        <v>25</v>
      </c>
      <c r="E102" s="24" t="s">
        <v>71</v>
      </c>
      <c r="F102" s="14" t="s">
        <v>155</v>
      </c>
      <c r="G102" s="53"/>
      <c r="H102" s="22"/>
      <c r="I102" s="5"/>
    </row>
    <row r="103" spans="2:9" x14ac:dyDescent="0.2">
      <c r="B103" s="4"/>
      <c r="C103" s="20" t="s">
        <v>156</v>
      </c>
      <c r="D103" s="29">
        <f>SUM(D95:D102)</f>
        <v>315</v>
      </c>
      <c r="E103" s="24"/>
      <c r="F103" s="14"/>
      <c r="G103" s="29"/>
      <c r="H103" s="23"/>
      <c r="I103" s="5"/>
    </row>
    <row r="104" spans="2:9" x14ac:dyDescent="0.2">
      <c r="B104" s="8"/>
      <c r="C104" s="21"/>
      <c r="D104" s="35"/>
      <c r="E104" s="28"/>
      <c r="F104" s="18"/>
      <c r="G104" s="35"/>
      <c r="H104" s="19"/>
      <c r="I104" s="9"/>
    </row>
    <row r="130" ht="15.75" customHeight="1" x14ac:dyDescent="0.2"/>
    <row r="147" ht="18.75" customHeight="1" x14ac:dyDescent="0.2"/>
  </sheetData>
  <mergeCells count="27">
    <mergeCell ref="C95:C102"/>
    <mergeCell ref="G95:G102"/>
    <mergeCell ref="C40:C50"/>
    <mergeCell ref="G40:G50"/>
    <mergeCell ref="E3:F3"/>
    <mergeCell ref="E4:F4"/>
    <mergeCell ref="G52:G56"/>
    <mergeCell ref="A1:E2"/>
    <mergeCell ref="G9:G16"/>
    <mergeCell ref="G18:G20"/>
    <mergeCell ref="G32:G38"/>
    <mergeCell ref="C9:C16"/>
    <mergeCell ref="C22:C30"/>
    <mergeCell ref="C18:C20"/>
    <mergeCell ref="C32:C38"/>
    <mergeCell ref="G22:G30"/>
    <mergeCell ref="C52:C56"/>
    <mergeCell ref="C82:C85"/>
    <mergeCell ref="G75:G80"/>
    <mergeCell ref="G82:G85"/>
    <mergeCell ref="C75:C80"/>
    <mergeCell ref="C68:C73"/>
    <mergeCell ref="C87:C93"/>
    <mergeCell ref="G87:G93"/>
    <mergeCell ref="G68:G73"/>
    <mergeCell ref="C58:C66"/>
    <mergeCell ref="G58:G66"/>
  </mergeCells>
  <phoneticPr fontId="0" type="noConversion"/>
  <pageMargins left="0.15748031496062992" right="0.15748031496062992" top="0.15748031496062992" bottom="0.47244094488188981" header="0.15748031496062992" footer="0.15748031496062992"/>
  <pageSetup paperSize="9" scale="7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SANCHEZ Diego</cp:lastModifiedBy>
  <cp:lastPrinted>2019-05-24T12:40:51Z</cp:lastPrinted>
  <dcterms:created xsi:type="dcterms:W3CDTF">1996-10-21T11:03:58Z</dcterms:created>
  <dcterms:modified xsi:type="dcterms:W3CDTF">2019-05-24T12:41:39Z</dcterms:modified>
</cp:coreProperties>
</file>