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uka\OneDrive\Documentos\U\Analitica\"/>
    </mc:Choice>
  </mc:AlternateContent>
  <xr:revisionPtr revIDLastSave="0" documentId="13_ncr:1_{6CF8B745-1829-43D9-937B-068D77F5DC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PV General y Tipo" sheetId="1" r:id="rId1"/>
    <sheet name="IPV Zona Geográ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2" l="1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" i="1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F75" i="1"/>
  <c r="G75" i="1"/>
  <c r="H75" i="1"/>
  <c r="I75" i="1"/>
  <c r="J75" i="1"/>
  <c r="K75" i="1"/>
  <c r="W12" i="2" l="1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W21" i="2"/>
  <c r="X21" i="2"/>
  <c r="Y21" i="2"/>
  <c r="Z21" i="2"/>
  <c r="AA21" i="2"/>
  <c r="AB21" i="2"/>
  <c r="AC21" i="2"/>
  <c r="AD21" i="2"/>
  <c r="AE21" i="2"/>
  <c r="AF21" i="2"/>
  <c r="W22" i="2"/>
  <c r="X22" i="2"/>
  <c r="Y22" i="2"/>
  <c r="Z22" i="2"/>
  <c r="AA22" i="2"/>
  <c r="AB22" i="2"/>
  <c r="AC22" i="2"/>
  <c r="AD22" i="2"/>
  <c r="AE22" i="2"/>
  <c r="AF22" i="2"/>
  <c r="W23" i="2"/>
  <c r="X23" i="2"/>
  <c r="Y23" i="2"/>
  <c r="Z23" i="2"/>
  <c r="AA23" i="2"/>
  <c r="AB23" i="2"/>
  <c r="AC23" i="2"/>
  <c r="AD23" i="2"/>
  <c r="AE23" i="2"/>
  <c r="AF23" i="2"/>
  <c r="W24" i="2"/>
  <c r="X24" i="2"/>
  <c r="Y24" i="2"/>
  <c r="Z24" i="2"/>
  <c r="AA24" i="2"/>
  <c r="AB24" i="2"/>
  <c r="AC24" i="2"/>
  <c r="AD24" i="2"/>
  <c r="AE24" i="2"/>
  <c r="AF24" i="2"/>
  <c r="W25" i="2"/>
  <c r="X25" i="2"/>
  <c r="Y25" i="2"/>
  <c r="Z25" i="2"/>
  <c r="AA25" i="2"/>
  <c r="AB25" i="2"/>
  <c r="AC25" i="2"/>
  <c r="AD25" i="2"/>
  <c r="AE25" i="2"/>
  <c r="AF25" i="2"/>
  <c r="W26" i="2"/>
  <c r="X26" i="2"/>
  <c r="Y26" i="2"/>
  <c r="Z26" i="2"/>
  <c r="AA26" i="2"/>
  <c r="AB26" i="2"/>
  <c r="AC26" i="2"/>
  <c r="AD26" i="2"/>
  <c r="AE26" i="2"/>
  <c r="AF26" i="2"/>
  <c r="W27" i="2"/>
  <c r="X27" i="2"/>
  <c r="Y27" i="2"/>
  <c r="Z27" i="2"/>
  <c r="AA27" i="2"/>
  <c r="AB27" i="2"/>
  <c r="AC27" i="2"/>
  <c r="AD27" i="2"/>
  <c r="AE27" i="2"/>
  <c r="AF27" i="2"/>
  <c r="W28" i="2"/>
  <c r="X28" i="2"/>
  <c r="Y28" i="2"/>
  <c r="Z28" i="2"/>
  <c r="AA28" i="2"/>
  <c r="AB28" i="2"/>
  <c r="AC28" i="2"/>
  <c r="AD28" i="2"/>
  <c r="AE28" i="2"/>
  <c r="AF28" i="2"/>
  <c r="W29" i="2"/>
  <c r="X29" i="2"/>
  <c r="Y29" i="2"/>
  <c r="Z29" i="2"/>
  <c r="AA29" i="2"/>
  <c r="AB29" i="2"/>
  <c r="AC29" i="2"/>
  <c r="AD29" i="2"/>
  <c r="AE29" i="2"/>
  <c r="AF29" i="2"/>
  <c r="W30" i="2"/>
  <c r="X30" i="2"/>
  <c r="Y30" i="2"/>
  <c r="Z30" i="2"/>
  <c r="AA30" i="2"/>
  <c r="AB30" i="2"/>
  <c r="AC30" i="2"/>
  <c r="AD30" i="2"/>
  <c r="AE30" i="2"/>
  <c r="AF30" i="2"/>
  <c r="W31" i="2"/>
  <c r="X31" i="2"/>
  <c r="Y31" i="2"/>
  <c r="Z31" i="2"/>
  <c r="AA31" i="2"/>
  <c r="AB31" i="2"/>
  <c r="AC31" i="2"/>
  <c r="AD31" i="2"/>
  <c r="AE31" i="2"/>
  <c r="AF31" i="2"/>
  <c r="W32" i="2"/>
  <c r="X32" i="2"/>
  <c r="Y32" i="2"/>
  <c r="Z32" i="2"/>
  <c r="AA32" i="2"/>
  <c r="AB32" i="2"/>
  <c r="AC32" i="2"/>
  <c r="AD32" i="2"/>
  <c r="AE32" i="2"/>
  <c r="AF32" i="2"/>
  <c r="W33" i="2"/>
  <c r="X33" i="2"/>
  <c r="Y33" i="2"/>
  <c r="Z33" i="2"/>
  <c r="AA33" i="2"/>
  <c r="AB33" i="2"/>
  <c r="AC33" i="2"/>
  <c r="AD33" i="2"/>
  <c r="AE33" i="2"/>
  <c r="AF33" i="2"/>
  <c r="W34" i="2"/>
  <c r="X34" i="2"/>
  <c r="Y34" i="2"/>
  <c r="Z34" i="2"/>
  <c r="AA34" i="2"/>
  <c r="AB34" i="2"/>
  <c r="AC34" i="2"/>
  <c r="AD34" i="2"/>
  <c r="AE34" i="2"/>
  <c r="AF34" i="2"/>
  <c r="W35" i="2"/>
  <c r="X35" i="2"/>
  <c r="Y35" i="2"/>
  <c r="Z35" i="2"/>
  <c r="AA35" i="2"/>
  <c r="AB35" i="2"/>
  <c r="AC35" i="2"/>
  <c r="AD35" i="2"/>
  <c r="AE35" i="2"/>
  <c r="AF35" i="2"/>
  <c r="W36" i="2"/>
  <c r="X36" i="2"/>
  <c r="Y36" i="2"/>
  <c r="Z36" i="2"/>
  <c r="AA36" i="2"/>
  <c r="AB36" i="2"/>
  <c r="AC36" i="2"/>
  <c r="AD36" i="2"/>
  <c r="AE36" i="2"/>
  <c r="AF36" i="2"/>
  <c r="W37" i="2"/>
  <c r="X37" i="2"/>
  <c r="Y37" i="2"/>
  <c r="Z37" i="2"/>
  <c r="AA37" i="2"/>
  <c r="AB37" i="2"/>
  <c r="AC37" i="2"/>
  <c r="AD37" i="2"/>
  <c r="AE37" i="2"/>
  <c r="AF37" i="2"/>
  <c r="W38" i="2"/>
  <c r="X38" i="2"/>
  <c r="Y38" i="2"/>
  <c r="Z38" i="2"/>
  <c r="AA38" i="2"/>
  <c r="AB38" i="2"/>
  <c r="AC38" i="2"/>
  <c r="AD38" i="2"/>
  <c r="AE38" i="2"/>
  <c r="AF38" i="2"/>
  <c r="W39" i="2"/>
  <c r="X39" i="2"/>
  <c r="Y39" i="2"/>
  <c r="Z39" i="2"/>
  <c r="AA39" i="2"/>
  <c r="AB39" i="2"/>
  <c r="AC39" i="2"/>
  <c r="AD39" i="2"/>
  <c r="AE39" i="2"/>
  <c r="AF39" i="2"/>
  <c r="W40" i="2"/>
  <c r="X40" i="2"/>
  <c r="Y40" i="2"/>
  <c r="Z40" i="2"/>
  <c r="AA40" i="2"/>
  <c r="AB40" i="2"/>
  <c r="AC40" i="2"/>
  <c r="AD40" i="2"/>
  <c r="AE40" i="2"/>
  <c r="AF40" i="2"/>
  <c r="W41" i="2"/>
  <c r="X41" i="2"/>
  <c r="Y41" i="2"/>
  <c r="Z41" i="2"/>
  <c r="AA41" i="2"/>
  <c r="AB41" i="2"/>
  <c r="AC41" i="2"/>
  <c r="AD41" i="2"/>
  <c r="AE41" i="2"/>
  <c r="AF41" i="2"/>
  <c r="W42" i="2"/>
  <c r="X42" i="2"/>
  <c r="Y42" i="2"/>
  <c r="Z42" i="2"/>
  <c r="AA42" i="2"/>
  <c r="AB42" i="2"/>
  <c r="AC42" i="2"/>
  <c r="AD42" i="2"/>
  <c r="AE42" i="2"/>
  <c r="AF42" i="2"/>
  <c r="W43" i="2"/>
  <c r="X43" i="2"/>
  <c r="Y43" i="2"/>
  <c r="Z43" i="2"/>
  <c r="AA43" i="2"/>
  <c r="AB43" i="2"/>
  <c r="AC43" i="2"/>
  <c r="AD43" i="2"/>
  <c r="AE43" i="2"/>
  <c r="AF43" i="2"/>
  <c r="W44" i="2"/>
  <c r="X44" i="2"/>
  <c r="Y44" i="2"/>
  <c r="Z44" i="2"/>
  <c r="AA44" i="2"/>
  <c r="AB44" i="2"/>
  <c r="AC44" i="2"/>
  <c r="AD44" i="2"/>
  <c r="AE44" i="2"/>
  <c r="AF44" i="2"/>
  <c r="W45" i="2"/>
  <c r="X45" i="2"/>
  <c r="Y45" i="2"/>
  <c r="Z45" i="2"/>
  <c r="AA45" i="2"/>
  <c r="AB45" i="2"/>
  <c r="AC45" i="2"/>
  <c r="AD45" i="2"/>
  <c r="AE45" i="2"/>
  <c r="AF45" i="2"/>
  <c r="W46" i="2"/>
  <c r="X46" i="2"/>
  <c r="Y46" i="2"/>
  <c r="Z46" i="2"/>
  <c r="AA46" i="2"/>
  <c r="AB46" i="2"/>
  <c r="AC46" i="2"/>
  <c r="AD46" i="2"/>
  <c r="AE46" i="2"/>
  <c r="AF46" i="2"/>
  <c r="W47" i="2"/>
  <c r="X47" i="2"/>
  <c r="Y47" i="2"/>
  <c r="Z47" i="2"/>
  <c r="AA47" i="2"/>
  <c r="AB47" i="2"/>
  <c r="AC47" i="2"/>
  <c r="AD47" i="2"/>
  <c r="AE47" i="2"/>
  <c r="AF47" i="2"/>
  <c r="W48" i="2"/>
  <c r="X48" i="2"/>
  <c r="Y48" i="2"/>
  <c r="Z48" i="2"/>
  <c r="AA48" i="2"/>
  <c r="AB48" i="2"/>
  <c r="AC48" i="2"/>
  <c r="AD48" i="2"/>
  <c r="AE48" i="2"/>
  <c r="AF48" i="2"/>
  <c r="W49" i="2"/>
  <c r="X49" i="2"/>
  <c r="Y49" i="2"/>
  <c r="Z49" i="2"/>
  <c r="AA49" i="2"/>
  <c r="AB49" i="2"/>
  <c r="AC49" i="2"/>
  <c r="AD49" i="2"/>
  <c r="AE49" i="2"/>
  <c r="AF49" i="2"/>
  <c r="W50" i="2"/>
  <c r="X50" i="2"/>
  <c r="Y50" i="2"/>
  <c r="Z50" i="2"/>
  <c r="AA50" i="2"/>
  <c r="AB50" i="2"/>
  <c r="AC50" i="2"/>
  <c r="AD50" i="2"/>
  <c r="AE50" i="2"/>
  <c r="AF50" i="2"/>
  <c r="W51" i="2"/>
  <c r="X51" i="2"/>
  <c r="Y51" i="2"/>
  <c r="Z51" i="2"/>
  <c r="AA51" i="2"/>
  <c r="AB51" i="2"/>
  <c r="AC51" i="2"/>
  <c r="AD51" i="2"/>
  <c r="AE51" i="2"/>
  <c r="AF51" i="2"/>
  <c r="W52" i="2"/>
  <c r="X52" i="2"/>
  <c r="Y52" i="2"/>
  <c r="Z52" i="2"/>
  <c r="AA52" i="2"/>
  <c r="AB52" i="2"/>
  <c r="AC52" i="2"/>
  <c r="AD52" i="2"/>
  <c r="AE52" i="2"/>
  <c r="AF52" i="2"/>
  <c r="W53" i="2"/>
  <c r="X53" i="2"/>
  <c r="Y53" i="2"/>
  <c r="Z53" i="2"/>
  <c r="AA53" i="2"/>
  <c r="AB53" i="2"/>
  <c r="AC53" i="2"/>
  <c r="AD53" i="2"/>
  <c r="AE53" i="2"/>
  <c r="AF53" i="2"/>
  <c r="W54" i="2"/>
  <c r="X54" i="2"/>
  <c r="Y54" i="2"/>
  <c r="Z54" i="2"/>
  <c r="AA54" i="2"/>
  <c r="AB54" i="2"/>
  <c r="AC54" i="2"/>
  <c r="AD54" i="2"/>
  <c r="AE54" i="2"/>
  <c r="AF54" i="2"/>
  <c r="W55" i="2"/>
  <c r="X55" i="2"/>
  <c r="Y55" i="2"/>
  <c r="Z55" i="2"/>
  <c r="AA55" i="2"/>
  <c r="AB55" i="2"/>
  <c r="AC55" i="2"/>
  <c r="AD55" i="2"/>
  <c r="AE55" i="2"/>
  <c r="AF55" i="2"/>
  <c r="W56" i="2"/>
  <c r="X56" i="2"/>
  <c r="Y56" i="2"/>
  <c r="Z56" i="2"/>
  <c r="AA56" i="2"/>
  <c r="AB56" i="2"/>
  <c r="AC56" i="2"/>
  <c r="AD56" i="2"/>
  <c r="AE56" i="2"/>
  <c r="AF56" i="2"/>
  <c r="W57" i="2"/>
  <c r="X57" i="2"/>
  <c r="Y57" i="2"/>
  <c r="Z57" i="2"/>
  <c r="AA57" i="2"/>
  <c r="AB57" i="2"/>
  <c r="AC57" i="2"/>
  <c r="AD57" i="2"/>
  <c r="AE57" i="2"/>
  <c r="AF57" i="2"/>
  <c r="W58" i="2"/>
  <c r="X58" i="2"/>
  <c r="Y58" i="2"/>
  <c r="Z58" i="2"/>
  <c r="AA58" i="2"/>
  <c r="AB58" i="2"/>
  <c r="AC58" i="2"/>
  <c r="AD58" i="2"/>
  <c r="AE58" i="2"/>
  <c r="AF58" i="2"/>
  <c r="W59" i="2"/>
  <c r="X59" i="2"/>
  <c r="Y59" i="2"/>
  <c r="Z59" i="2"/>
  <c r="AA59" i="2"/>
  <c r="AB59" i="2"/>
  <c r="AC59" i="2"/>
  <c r="AD59" i="2"/>
  <c r="AE59" i="2"/>
  <c r="AF59" i="2"/>
  <c r="W60" i="2"/>
  <c r="X60" i="2"/>
  <c r="Y60" i="2"/>
  <c r="Z60" i="2"/>
  <c r="AA60" i="2"/>
  <c r="AB60" i="2"/>
  <c r="AC60" i="2"/>
  <c r="AD60" i="2"/>
  <c r="AE60" i="2"/>
  <c r="AF60" i="2"/>
  <c r="W61" i="2"/>
  <c r="X61" i="2"/>
  <c r="Y61" i="2"/>
  <c r="Z61" i="2"/>
  <c r="AA61" i="2"/>
  <c r="AB61" i="2"/>
  <c r="AC61" i="2"/>
  <c r="AD61" i="2"/>
  <c r="AE61" i="2"/>
  <c r="AF61" i="2"/>
  <c r="W62" i="2"/>
  <c r="X62" i="2"/>
  <c r="Y62" i="2"/>
  <c r="Z62" i="2"/>
  <c r="AA62" i="2"/>
  <c r="AB62" i="2"/>
  <c r="AC62" i="2"/>
  <c r="AD62" i="2"/>
  <c r="AE62" i="2"/>
  <c r="AF62" i="2"/>
  <c r="W63" i="2"/>
  <c r="X63" i="2"/>
  <c r="Y63" i="2"/>
  <c r="Z63" i="2"/>
  <c r="AA63" i="2"/>
  <c r="AB63" i="2"/>
  <c r="AC63" i="2"/>
  <c r="AD63" i="2"/>
  <c r="AE63" i="2"/>
  <c r="AF63" i="2"/>
  <c r="W64" i="2"/>
  <c r="X64" i="2"/>
  <c r="Y64" i="2"/>
  <c r="Z64" i="2"/>
  <c r="AA64" i="2"/>
  <c r="AB64" i="2"/>
  <c r="AC64" i="2"/>
  <c r="AD64" i="2"/>
  <c r="AE64" i="2"/>
  <c r="AF64" i="2"/>
  <c r="W65" i="2"/>
  <c r="X65" i="2"/>
  <c r="Y65" i="2"/>
  <c r="Z65" i="2"/>
  <c r="AA65" i="2"/>
  <c r="AB65" i="2"/>
  <c r="AC65" i="2"/>
  <c r="AD65" i="2"/>
  <c r="AE65" i="2"/>
  <c r="AF65" i="2"/>
  <c r="W66" i="2"/>
  <c r="X66" i="2"/>
  <c r="Y66" i="2"/>
  <c r="Z66" i="2"/>
  <c r="AA66" i="2"/>
  <c r="AB66" i="2"/>
  <c r="AC66" i="2"/>
  <c r="AD66" i="2"/>
  <c r="AE66" i="2"/>
  <c r="AF66" i="2"/>
  <c r="W67" i="2"/>
  <c r="X67" i="2"/>
  <c r="Y67" i="2"/>
  <c r="Z67" i="2"/>
  <c r="AA67" i="2"/>
  <c r="AB67" i="2"/>
  <c r="AC67" i="2"/>
  <c r="AD67" i="2"/>
  <c r="AE67" i="2"/>
  <c r="AF67" i="2"/>
  <c r="W68" i="2"/>
  <c r="X68" i="2"/>
  <c r="Y68" i="2"/>
  <c r="Z68" i="2"/>
  <c r="AA68" i="2"/>
  <c r="AB68" i="2"/>
  <c r="AC68" i="2"/>
  <c r="AD68" i="2"/>
  <c r="AE68" i="2"/>
  <c r="AF68" i="2"/>
  <c r="W69" i="2"/>
  <c r="X69" i="2"/>
  <c r="Y69" i="2"/>
  <c r="Z69" i="2"/>
  <c r="AA69" i="2"/>
  <c r="AB69" i="2"/>
  <c r="AC69" i="2"/>
  <c r="AD69" i="2"/>
  <c r="AE69" i="2"/>
  <c r="AF69" i="2"/>
  <c r="W70" i="2"/>
  <c r="X70" i="2"/>
  <c r="Y70" i="2"/>
  <c r="Z70" i="2"/>
  <c r="AA70" i="2"/>
  <c r="AB70" i="2"/>
  <c r="AC70" i="2"/>
  <c r="AD70" i="2"/>
  <c r="AE70" i="2"/>
  <c r="AF70" i="2"/>
  <c r="W71" i="2"/>
  <c r="X71" i="2"/>
  <c r="Y71" i="2"/>
  <c r="Z71" i="2"/>
  <c r="AA71" i="2"/>
  <c r="AB71" i="2"/>
  <c r="AC71" i="2"/>
  <c r="AD71" i="2"/>
  <c r="AE71" i="2"/>
  <c r="AF71" i="2"/>
  <c r="W72" i="2"/>
  <c r="X72" i="2"/>
  <c r="Y72" i="2"/>
  <c r="Z72" i="2"/>
  <c r="AA72" i="2"/>
  <c r="AB72" i="2"/>
  <c r="AC72" i="2"/>
  <c r="AD72" i="2"/>
  <c r="AE72" i="2"/>
  <c r="AF72" i="2"/>
  <c r="W73" i="2"/>
  <c r="X73" i="2"/>
  <c r="Y73" i="2"/>
  <c r="Z73" i="2"/>
  <c r="AA73" i="2"/>
  <c r="AB73" i="2"/>
  <c r="AC73" i="2"/>
  <c r="AD73" i="2"/>
  <c r="AE73" i="2"/>
  <c r="AF73" i="2"/>
  <c r="W74" i="2"/>
  <c r="X74" i="2"/>
  <c r="Y74" i="2"/>
  <c r="Z74" i="2"/>
  <c r="AA74" i="2"/>
  <c r="AB74" i="2"/>
  <c r="AC74" i="2"/>
  <c r="AD74" i="2"/>
  <c r="AE74" i="2"/>
  <c r="AF74" i="2"/>
  <c r="X11" i="2"/>
  <c r="Y11" i="2"/>
  <c r="Z11" i="2"/>
  <c r="AA11" i="2"/>
  <c r="AB11" i="2"/>
  <c r="AC11" i="2"/>
  <c r="AD11" i="2"/>
  <c r="AE11" i="2"/>
  <c r="AF11" i="2"/>
  <c r="W11" i="2"/>
  <c r="M73" i="2"/>
  <c r="N73" i="2"/>
  <c r="O73" i="2"/>
  <c r="P73" i="2"/>
  <c r="Q73" i="2"/>
  <c r="R73" i="2"/>
  <c r="S73" i="2"/>
  <c r="T73" i="2"/>
  <c r="U73" i="2"/>
  <c r="V73" i="2"/>
  <c r="M74" i="2"/>
  <c r="N74" i="2"/>
  <c r="O74" i="2"/>
  <c r="P74" i="2"/>
  <c r="Q74" i="2"/>
  <c r="R74" i="2"/>
  <c r="S74" i="2"/>
  <c r="T74" i="2"/>
  <c r="U74" i="2"/>
  <c r="V74" i="2"/>
  <c r="M9" i="2"/>
  <c r="N9" i="2"/>
  <c r="O9" i="2"/>
  <c r="P9" i="2"/>
  <c r="Q9" i="2"/>
  <c r="R9" i="2"/>
  <c r="S9" i="2"/>
  <c r="T9" i="2"/>
  <c r="U9" i="2"/>
  <c r="V9" i="2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M13" i="2"/>
  <c r="N13" i="2"/>
  <c r="O13" i="2"/>
  <c r="P13" i="2"/>
  <c r="Q13" i="2"/>
  <c r="R13" i="2"/>
  <c r="S13" i="2"/>
  <c r="T13" i="2"/>
  <c r="U13" i="2"/>
  <c r="V13" i="2"/>
  <c r="M14" i="2"/>
  <c r="N14" i="2"/>
  <c r="O14" i="2"/>
  <c r="P14" i="2"/>
  <c r="Q14" i="2"/>
  <c r="R14" i="2"/>
  <c r="S14" i="2"/>
  <c r="T14" i="2"/>
  <c r="U14" i="2"/>
  <c r="V14" i="2"/>
  <c r="M15" i="2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M51" i="2"/>
  <c r="N51" i="2"/>
  <c r="O51" i="2"/>
  <c r="P51" i="2"/>
  <c r="Q51" i="2"/>
  <c r="R51" i="2"/>
  <c r="S51" i="2"/>
  <c r="T51" i="2"/>
  <c r="U51" i="2"/>
  <c r="V51" i="2"/>
  <c r="M52" i="2"/>
  <c r="N52" i="2"/>
  <c r="O52" i="2"/>
  <c r="P52" i="2"/>
  <c r="Q52" i="2"/>
  <c r="R52" i="2"/>
  <c r="S52" i="2"/>
  <c r="T52" i="2"/>
  <c r="U52" i="2"/>
  <c r="V52" i="2"/>
  <c r="M53" i="2"/>
  <c r="N53" i="2"/>
  <c r="O53" i="2"/>
  <c r="P53" i="2"/>
  <c r="Q53" i="2"/>
  <c r="R53" i="2"/>
  <c r="S53" i="2"/>
  <c r="T53" i="2"/>
  <c r="U53" i="2"/>
  <c r="V53" i="2"/>
  <c r="M54" i="2"/>
  <c r="N54" i="2"/>
  <c r="O54" i="2"/>
  <c r="P54" i="2"/>
  <c r="Q54" i="2"/>
  <c r="R54" i="2"/>
  <c r="S54" i="2"/>
  <c r="T54" i="2"/>
  <c r="U54" i="2"/>
  <c r="V54" i="2"/>
  <c r="M55" i="2"/>
  <c r="N55" i="2"/>
  <c r="O55" i="2"/>
  <c r="P55" i="2"/>
  <c r="Q55" i="2"/>
  <c r="R55" i="2"/>
  <c r="S55" i="2"/>
  <c r="T55" i="2"/>
  <c r="U55" i="2"/>
  <c r="V55" i="2"/>
  <c r="M56" i="2"/>
  <c r="N56" i="2"/>
  <c r="O56" i="2"/>
  <c r="P56" i="2"/>
  <c r="Q56" i="2"/>
  <c r="R56" i="2"/>
  <c r="S56" i="2"/>
  <c r="T56" i="2"/>
  <c r="U56" i="2"/>
  <c r="V56" i="2"/>
  <c r="M57" i="2"/>
  <c r="N57" i="2"/>
  <c r="O57" i="2"/>
  <c r="P57" i="2"/>
  <c r="Q57" i="2"/>
  <c r="R57" i="2"/>
  <c r="S57" i="2"/>
  <c r="T57" i="2"/>
  <c r="U57" i="2"/>
  <c r="V57" i="2"/>
  <c r="M58" i="2"/>
  <c r="N58" i="2"/>
  <c r="O58" i="2"/>
  <c r="P58" i="2"/>
  <c r="Q58" i="2"/>
  <c r="R58" i="2"/>
  <c r="S58" i="2"/>
  <c r="T58" i="2"/>
  <c r="U58" i="2"/>
  <c r="V58" i="2"/>
  <c r="M59" i="2"/>
  <c r="N59" i="2"/>
  <c r="O59" i="2"/>
  <c r="P59" i="2"/>
  <c r="Q59" i="2"/>
  <c r="R59" i="2"/>
  <c r="S59" i="2"/>
  <c r="T59" i="2"/>
  <c r="U59" i="2"/>
  <c r="V59" i="2"/>
  <c r="M60" i="2"/>
  <c r="N60" i="2"/>
  <c r="O60" i="2"/>
  <c r="P60" i="2"/>
  <c r="Q60" i="2"/>
  <c r="R60" i="2"/>
  <c r="S60" i="2"/>
  <c r="T60" i="2"/>
  <c r="U60" i="2"/>
  <c r="V60" i="2"/>
  <c r="M61" i="2"/>
  <c r="N61" i="2"/>
  <c r="O61" i="2"/>
  <c r="P61" i="2"/>
  <c r="Q61" i="2"/>
  <c r="R61" i="2"/>
  <c r="S61" i="2"/>
  <c r="T61" i="2"/>
  <c r="U61" i="2"/>
  <c r="V61" i="2"/>
  <c r="M62" i="2"/>
  <c r="N62" i="2"/>
  <c r="O62" i="2"/>
  <c r="P62" i="2"/>
  <c r="Q62" i="2"/>
  <c r="R62" i="2"/>
  <c r="S62" i="2"/>
  <c r="T62" i="2"/>
  <c r="U62" i="2"/>
  <c r="V62" i="2"/>
  <c r="M63" i="2"/>
  <c r="N63" i="2"/>
  <c r="O63" i="2"/>
  <c r="P63" i="2"/>
  <c r="Q63" i="2"/>
  <c r="R63" i="2"/>
  <c r="S63" i="2"/>
  <c r="T63" i="2"/>
  <c r="U63" i="2"/>
  <c r="V63" i="2"/>
  <c r="M64" i="2"/>
  <c r="N64" i="2"/>
  <c r="O64" i="2"/>
  <c r="P64" i="2"/>
  <c r="Q64" i="2"/>
  <c r="R64" i="2"/>
  <c r="S64" i="2"/>
  <c r="T64" i="2"/>
  <c r="U64" i="2"/>
  <c r="V64" i="2"/>
  <c r="M65" i="2"/>
  <c r="N65" i="2"/>
  <c r="O65" i="2"/>
  <c r="P65" i="2"/>
  <c r="Q65" i="2"/>
  <c r="R65" i="2"/>
  <c r="S65" i="2"/>
  <c r="T65" i="2"/>
  <c r="U65" i="2"/>
  <c r="V65" i="2"/>
  <c r="M66" i="2"/>
  <c r="N66" i="2"/>
  <c r="O66" i="2"/>
  <c r="P66" i="2"/>
  <c r="Q66" i="2"/>
  <c r="R66" i="2"/>
  <c r="S66" i="2"/>
  <c r="T66" i="2"/>
  <c r="U66" i="2"/>
  <c r="V66" i="2"/>
  <c r="M67" i="2"/>
  <c r="N67" i="2"/>
  <c r="O67" i="2"/>
  <c r="P67" i="2"/>
  <c r="Q67" i="2"/>
  <c r="R67" i="2"/>
  <c r="S67" i="2"/>
  <c r="T67" i="2"/>
  <c r="U67" i="2"/>
  <c r="V67" i="2"/>
  <c r="M68" i="2"/>
  <c r="N68" i="2"/>
  <c r="O68" i="2"/>
  <c r="P68" i="2"/>
  <c r="Q68" i="2"/>
  <c r="R68" i="2"/>
  <c r="S68" i="2"/>
  <c r="T68" i="2"/>
  <c r="U68" i="2"/>
  <c r="V68" i="2"/>
  <c r="M69" i="2"/>
  <c r="N69" i="2"/>
  <c r="O69" i="2"/>
  <c r="P69" i="2"/>
  <c r="Q69" i="2"/>
  <c r="R69" i="2"/>
  <c r="S69" i="2"/>
  <c r="T69" i="2"/>
  <c r="U69" i="2"/>
  <c r="V69" i="2"/>
  <c r="M70" i="2"/>
  <c r="N70" i="2"/>
  <c r="O70" i="2"/>
  <c r="P70" i="2"/>
  <c r="Q70" i="2"/>
  <c r="R70" i="2"/>
  <c r="S70" i="2"/>
  <c r="T70" i="2"/>
  <c r="U70" i="2"/>
  <c r="V70" i="2"/>
  <c r="M71" i="2"/>
  <c r="N71" i="2"/>
  <c r="O71" i="2"/>
  <c r="P71" i="2"/>
  <c r="Q71" i="2"/>
  <c r="R71" i="2"/>
  <c r="S71" i="2"/>
  <c r="T71" i="2"/>
  <c r="U71" i="2"/>
  <c r="V71" i="2"/>
  <c r="M72" i="2"/>
  <c r="N72" i="2"/>
  <c r="O72" i="2"/>
  <c r="P72" i="2"/>
  <c r="Q72" i="2"/>
  <c r="R72" i="2"/>
  <c r="S72" i="2"/>
  <c r="T72" i="2"/>
  <c r="U72" i="2"/>
  <c r="V72" i="2"/>
  <c r="N8" i="2"/>
  <c r="O8" i="2"/>
  <c r="P8" i="2"/>
  <c r="Q8" i="2"/>
  <c r="R8" i="2"/>
  <c r="S8" i="2"/>
  <c r="T8" i="2"/>
  <c r="U8" i="2"/>
  <c r="V8" i="2"/>
  <c r="M8" i="2"/>
  <c r="F73" i="1" l="1"/>
  <c r="G73" i="1"/>
  <c r="H73" i="1"/>
  <c r="I73" i="1"/>
  <c r="J73" i="1"/>
  <c r="K73" i="1"/>
  <c r="F74" i="1"/>
  <c r="G74" i="1"/>
  <c r="H74" i="1"/>
  <c r="I74" i="1"/>
  <c r="J74" i="1"/>
  <c r="K74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J11" i="1"/>
  <c r="I1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</calcChain>
</file>

<file path=xl/sharedStrings.xml><?xml version="1.0" encoding="utf-8"?>
<sst xmlns="http://schemas.openxmlformats.org/spreadsheetml/2006/main" count="214" uniqueCount="30">
  <si>
    <t>Año</t>
  </si>
  <si>
    <t>Trimestre</t>
  </si>
  <si>
    <t>I</t>
  </si>
  <si>
    <t>II</t>
  </si>
  <si>
    <t>III</t>
  </si>
  <si>
    <t>IV</t>
  </si>
  <si>
    <t>INDICE DE PRECIOS DE VIVIENDAS</t>
  </si>
  <si>
    <t>FUENTE: BANCO CENTRAL DE CHILE</t>
  </si>
  <si>
    <t>General</t>
  </si>
  <si>
    <t>Casas</t>
  </si>
  <si>
    <t>Departamentos</t>
  </si>
  <si>
    <t>Zona Norte</t>
  </si>
  <si>
    <t>Zona Centro</t>
  </si>
  <si>
    <t>Zona Sur</t>
  </si>
  <si>
    <t>Región Metropolitana</t>
  </si>
  <si>
    <t>RM Centro</t>
  </si>
  <si>
    <t>RM Oriente</t>
  </si>
  <si>
    <t>RM Oriente Casas</t>
  </si>
  <si>
    <t>RM Oriente Dptos.</t>
  </si>
  <si>
    <t>RM Poniente</t>
  </si>
  <si>
    <t>RM Sur</t>
  </si>
  <si>
    <t>Zona Norte: incluye las regiones de Arica y Parinacota, Tarapacá, Antofagasta y Atacama</t>
  </si>
  <si>
    <t>Zona Centro: incluye las regiones de Coquimbo, Valparaíso, O´Higgins y Maule</t>
  </si>
  <si>
    <t>Zona Sur: incluye las regiones del Biobío, La Araucanía, Los Ríos, Los Lagos, Aysén y Magallanes</t>
  </si>
  <si>
    <t>IPV POR ZONA GEOGRÁFICA, TRIMESTRAL</t>
  </si>
  <si>
    <t>VARIACIONES TRIMESTRALES (%)</t>
  </si>
  <si>
    <t>VARIACIONES ANUALES (%)</t>
  </si>
  <si>
    <t>IPV GENERAL Y POR TIPO DE PROPIEDAD, TRIMESTRAL</t>
  </si>
  <si>
    <t>General_tri</t>
  </si>
  <si>
    <t>General_anu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</si>
</sst>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m\.yyyy"/>
    <numFmt numFmtId="166" formatCode="0.0"/>
    <numFmt numFmtId="167" formatCode="0.0%"/>
  </numFmts>
  <fonts count="2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538DD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7" applyNumberFormat="0" applyAlignment="0" applyProtection="0"/>
    <xf numFmtId="0" fontId="6" fillId="23" borderId="8" applyNumberFormat="0" applyAlignment="0" applyProtection="0"/>
    <xf numFmtId="0" fontId="7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9" fillId="30" borderId="7" applyNumberFormat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9" fillId="0" borderId="0"/>
    <xf numFmtId="0" fontId="2" fillId="33" borderId="10" applyNumberFormat="0" applyFont="0" applyAlignment="0" applyProtection="0"/>
    <xf numFmtId="0" fontId="12" fillId="22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8" fillId="0" borderId="14" applyNumberFormat="0" applyFill="0" applyAlignment="0" applyProtection="0"/>
    <xf numFmtId="0" fontId="18" fillId="0" borderId="15" applyNumberFormat="0" applyFill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9" fillId="0" borderId="0" xfId="0" applyFont="1"/>
    <xf numFmtId="164" fontId="19" fillId="0" borderId="2" xfId="0" applyNumberFormat="1" applyFont="1" applyBorder="1" applyAlignment="1">
      <alignment wrapText="1"/>
    </xf>
    <xf numFmtId="164" fontId="19" fillId="0" borderId="3" xfId="0" applyNumberFormat="1" applyFont="1" applyBorder="1" applyAlignment="1">
      <alignment wrapText="1"/>
    </xf>
    <xf numFmtId="164" fontId="19" fillId="0" borderId="3" xfId="0" applyNumberFormat="1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 wrapText="1"/>
    </xf>
    <xf numFmtId="165" fontId="19" fillId="0" borderId="3" xfId="0" applyNumberFormat="1" applyFont="1" applyBorder="1" applyAlignment="1">
      <alignment horizontal="center" wrapText="1"/>
    </xf>
    <xf numFmtId="0" fontId="19" fillId="34" borderId="0" xfId="0" applyFont="1" applyFill="1"/>
    <xf numFmtId="0" fontId="21" fillId="34" borderId="0" xfId="0" applyFont="1" applyFill="1"/>
    <xf numFmtId="0" fontId="22" fillId="34" borderId="0" xfId="0" applyFont="1" applyFill="1"/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6" fontId="19" fillId="0" borderId="3" xfId="0" applyNumberFormat="1" applyFont="1" applyBorder="1"/>
    <xf numFmtId="166" fontId="19" fillId="0" borderId="2" xfId="0" applyNumberFormat="1" applyFont="1" applyBorder="1"/>
    <xf numFmtId="166" fontId="19" fillId="34" borderId="2" xfId="0" applyNumberFormat="1" applyFont="1" applyFill="1" applyBorder="1"/>
    <xf numFmtId="166" fontId="19" fillId="34" borderId="3" xfId="0" applyNumberFormat="1" applyFont="1" applyFill="1" applyBorder="1"/>
    <xf numFmtId="164" fontId="19" fillId="0" borderId="2" xfId="0" applyNumberFormat="1" applyFont="1" applyBorder="1"/>
    <xf numFmtId="0" fontId="23" fillId="34" borderId="0" xfId="0" applyFont="1" applyFill="1"/>
    <xf numFmtId="0" fontId="19" fillId="0" borderId="16" xfId="0" applyFont="1" applyBorder="1" applyAlignment="1">
      <alignment horizontal="center"/>
    </xf>
    <xf numFmtId="165" fontId="19" fillId="0" borderId="16" xfId="0" applyNumberFormat="1" applyFont="1" applyBorder="1" applyAlignment="1">
      <alignment horizontal="center" wrapText="1"/>
    </xf>
    <xf numFmtId="164" fontId="19" fillId="0" borderId="16" xfId="0" applyNumberFormat="1" applyFont="1" applyBorder="1"/>
    <xf numFmtId="165" fontId="19" fillId="0" borderId="4" xfId="0" applyNumberFormat="1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165" fontId="19" fillId="0" borderId="17" xfId="0" applyNumberFormat="1" applyFont="1" applyBorder="1" applyAlignment="1">
      <alignment horizontal="center" wrapText="1"/>
    </xf>
    <xf numFmtId="166" fontId="19" fillId="0" borderId="17" xfId="0" applyNumberFormat="1" applyFont="1" applyBorder="1"/>
    <xf numFmtId="0" fontId="19" fillId="0" borderId="4" xfId="0" applyFont="1" applyBorder="1" applyAlignment="1">
      <alignment horizontal="center"/>
    </xf>
    <xf numFmtId="166" fontId="19" fillId="0" borderId="4" xfId="0" applyNumberFormat="1" applyFont="1" applyBorder="1"/>
    <xf numFmtId="167" fontId="19" fillId="0" borderId="3" xfId="43" applyNumberFormat="1" applyFont="1" applyBorder="1"/>
    <xf numFmtId="167" fontId="19" fillId="0" borderId="3" xfId="43" applyNumberFormat="1" applyFont="1" applyBorder="1" applyAlignment="1">
      <alignment horizontal="right"/>
    </xf>
    <xf numFmtId="167" fontId="19" fillId="0" borderId="4" xfId="43" applyNumberFormat="1" applyFont="1" applyBorder="1"/>
    <xf numFmtId="167" fontId="19" fillId="0" borderId="4" xfId="43" applyNumberFormat="1" applyFont="1" applyBorder="1" applyAlignment="1">
      <alignment horizontal="right"/>
    </xf>
    <xf numFmtId="167" fontId="19" fillId="0" borderId="3" xfId="43" applyNumberFormat="1" applyFont="1" applyBorder="1" applyAlignment="1"/>
    <xf numFmtId="167" fontId="19" fillId="0" borderId="4" xfId="43" applyNumberFormat="1" applyFont="1" applyBorder="1" applyAlignment="1"/>
    <xf numFmtId="164" fontId="19" fillId="0" borderId="4" xfId="0" applyNumberFormat="1" applyFont="1" applyBorder="1"/>
    <xf numFmtId="0" fontId="20" fillId="35" borderId="18" xfId="0" applyFont="1" applyFill="1" applyBorder="1" applyAlignment="1">
      <alignment horizontal="center" vertical="center" wrapText="1"/>
    </xf>
    <xf numFmtId="0" fontId="1" fillId="2" borderId="1" xfId="33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 wrapText="1"/>
    </xf>
    <xf numFmtId="0" fontId="20" fillId="35" borderId="19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2000000}"/>
    <cellStyle name="Notas" xfId="34" builtinId="10" customBuiltin="1"/>
    <cellStyle name="Porcentaje" xfId="43" builtinId="5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832908</xdr:colOff>
      <xdr:row>3</xdr:row>
      <xdr:rowOff>132696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838200</xdr:colOff>
      <xdr:row>3</xdr:row>
      <xdr:rowOff>140633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showGridLines="0" tabSelected="1" zoomScale="90" zoomScaleNormal="90" workbookViewId="0">
      <selection activeCell="R19" sqref="R19"/>
    </sheetView>
  </sheetViews>
  <sheetFormatPr baseColWidth="10" defaultRowHeight="12.75" customHeight="1" x14ac:dyDescent="0.2"/>
  <cols>
    <col min="1" max="2" width="13.5703125" style="1" customWidth="1"/>
    <col min="3" max="5" width="15.7109375" style="1" customWidth="1"/>
    <col min="6" max="11" width="15.85546875" style="1" customWidth="1"/>
    <col min="12" max="16384" width="11.42578125" style="1"/>
  </cols>
  <sheetData>
    <row r="1" spans="1:11" s="9" customFormat="1" ht="13.5" customHeight="1" x14ac:dyDescent="0.2">
      <c r="C1" s="10" t="s">
        <v>6</v>
      </c>
    </row>
    <row r="2" spans="1:11" s="9" customFormat="1" ht="13.5" customHeight="1" x14ac:dyDescent="0.2">
      <c r="C2" s="10" t="s">
        <v>27</v>
      </c>
    </row>
    <row r="3" spans="1:11" s="9" customFormat="1" ht="13.5" customHeight="1" x14ac:dyDescent="0.2">
      <c r="B3" s="11"/>
      <c r="C3" s="10" t="s">
        <v>7</v>
      </c>
    </row>
    <row r="4" spans="1:11" s="9" customFormat="1" ht="13.5" customHeight="1" x14ac:dyDescent="0.2"/>
    <row r="5" spans="1:11" ht="18" customHeight="1" x14ac:dyDescent="0.2">
      <c r="A5" s="38" t="s">
        <v>0</v>
      </c>
      <c r="B5" s="38" t="s">
        <v>1</v>
      </c>
      <c r="C5" s="37" t="s">
        <v>6</v>
      </c>
      <c r="D5" s="37"/>
      <c r="E5" s="37"/>
      <c r="F5" s="37" t="s">
        <v>25</v>
      </c>
      <c r="G5" s="37"/>
      <c r="H5" s="37"/>
      <c r="I5" s="37" t="s">
        <v>26</v>
      </c>
      <c r="J5" s="37"/>
      <c r="K5" s="37"/>
    </row>
    <row r="6" spans="1:11" ht="18" customHeight="1" x14ac:dyDescent="0.2">
      <c r="A6" s="39"/>
      <c r="B6" s="39"/>
      <c r="C6" s="36" t="s">
        <v>8</v>
      </c>
      <c r="D6" s="36" t="s">
        <v>9</v>
      </c>
      <c r="E6" s="36" t="s">
        <v>10</v>
      </c>
      <c r="F6" s="36" t="s">
        <v>28</v>
      </c>
      <c r="G6" s="36" t="s">
        <v>9</v>
      </c>
      <c r="H6" s="36" t="s">
        <v>10</v>
      </c>
      <c r="I6" s="36" t="s">
        <v>29</v>
      </c>
      <c r="J6" s="36" t="s">
        <v>9</v>
      </c>
      <c r="K6" s="36" t="s">
        <v>10</v>
      </c>
    </row>
    <row r="7" spans="1:11" ht="12.75" customHeight="1" x14ac:dyDescent="0.2">
      <c r="A7" s="5">
        <v>2002</v>
      </c>
      <c r="B7" s="7" t="s">
        <v>2</v>
      </c>
      <c r="C7" s="2">
        <v>79.089328754506695</v>
      </c>
      <c r="D7" s="2">
        <v>73.632277890340802</v>
      </c>
      <c r="E7" s="2">
        <v>88.801477734820097</v>
      </c>
      <c r="F7" s="18"/>
      <c r="G7" s="18"/>
      <c r="H7" s="18"/>
      <c r="I7" s="18"/>
      <c r="J7" s="18"/>
      <c r="K7" s="18"/>
    </row>
    <row r="8" spans="1:11" ht="12.75" customHeight="1" x14ac:dyDescent="0.2">
      <c r="A8" s="6">
        <v>2002</v>
      </c>
      <c r="B8" s="8" t="s">
        <v>3</v>
      </c>
      <c r="C8" s="3">
        <v>82.006003123201097</v>
      </c>
      <c r="D8" s="3">
        <v>77.986187284157694</v>
      </c>
      <c r="E8" s="3">
        <v>88.969080940725107</v>
      </c>
      <c r="F8" s="29">
        <f>+C8/C7-1</f>
        <v>3.6878228891634057E-2</v>
      </c>
      <c r="G8" s="29">
        <f>+D8/D7-1</f>
        <v>5.9130445486164307E-2</v>
      </c>
      <c r="H8" s="29">
        <f>+E8/E7-1</f>
        <v>1.8873920815316581E-3</v>
      </c>
      <c r="I8" s="4"/>
      <c r="J8" s="4"/>
      <c r="K8" s="4"/>
    </row>
    <row r="9" spans="1:11" ht="12.75" customHeight="1" x14ac:dyDescent="0.2">
      <c r="A9" s="6">
        <v>2002</v>
      </c>
      <c r="B9" s="8" t="s">
        <v>4</v>
      </c>
      <c r="C9" s="3">
        <v>83.201738309584101</v>
      </c>
      <c r="D9" s="3">
        <v>78.118736302301997</v>
      </c>
      <c r="E9" s="3">
        <v>92.171430824314697</v>
      </c>
      <c r="F9" s="29">
        <f t="shared" ref="F9:F72" si="0">+C9/C8-1</f>
        <v>1.4581068956459164E-2</v>
      </c>
      <c r="G9" s="29">
        <f t="shared" ref="G9:G72" si="1">+D9/D8-1</f>
        <v>1.6996473703905224E-3</v>
      </c>
      <c r="H9" s="29">
        <f t="shared" ref="H9:H72" si="2">+E9/E8-1</f>
        <v>3.5993963854961342E-2</v>
      </c>
      <c r="I9" s="4"/>
      <c r="J9" s="4"/>
      <c r="K9" s="4"/>
    </row>
    <row r="10" spans="1:11" ht="12.75" customHeight="1" x14ac:dyDescent="0.2">
      <c r="A10" s="6">
        <v>2002</v>
      </c>
      <c r="B10" s="8" t="s">
        <v>5</v>
      </c>
      <c r="C10" s="3">
        <v>82.945777801631706</v>
      </c>
      <c r="D10" s="3">
        <v>77.963682552206905</v>
      </c>
      <c r="E10" s="3">
        <v>91.726169894109702</v>
      </c>
      <c r="F10" s="29">
        <f t="shared" si="0"/>
        <v>-3.0763841375524015E-3</v>
      </c>
      <c r="G10" s="29">
        <f t="shared" si="1"/>
        <v>-1.9848471369924292E-3</v>
      </c>
      <c r="H10" s="29">
        <f t="shared" si="2"/>
        <v>-4.8307911271735504E-3</v>
      </c>
      <c r="I10" s="4"/>
      <c r="J10" s="4"/>
      <c r="K10" s="4"/>
    </row>
    <row r="11" spans="1:11" ht="12.75" customHeight="1" x14ac:dyDescent="0.2">
      <c r="A11" s="6">
        <v>2003</v>
      </c>
      <c r="B11" s="8" t="s">
        <v>2</v>
      </c>
      <c r="C11" s="3">
        <v>82.372147992662605</v>
      </c>
      <c r="D11" s="3">
        <v>78.017154904217904</v>
      </c>
      <c r="E11" s="3">
        <v>89.967912930763603</v>
      </c>
      <c r="F11" s="29">
        <f t="shared" si="0"/>
        <v>-6.9157204160645858E-3</v>
      </c>
      <c r="G11" s="29">
        <f t="shared" si="1"/>
        <v>6.8586231769129924E-4</v>
      </c>
      <c r="H11" s="29">
        <f t="shared" si="2"/>
        <v>-1.916854225327258E-2</v>
      </c>
      <c r="I11" s="30">
        <f>+C11/C7-1</f>
        <v>4.1507739284850631E-2</v>
      </c>
      <c r="J11" s="30">
        <f t="shared" ref="J11" si="3">+D11/D7-1</f>
        <v>5.9551016748489172E-2</v>
      </c>
      <c r="K11" s="30">
        <f>+E11/E7-1</f>
        <v>1.3135312899034579E-2</v>
      </c>
    </row>
    <row r="12" spans="1:11" ht="12.75" customHeight="1" x14ac:dyDescent="0.2">
      <c r="A12" s="6">
        <v>2003</v>
      </c>
      <c r="B12" s="8" t="s">
        <v>3</v>
      </c>
      <c r="C12" s="3">
        <v>83.350161163939006</v>
      </c>
      <c r="D12" s="3">
        <v>79.292610328413005</v>
      </c>
      <c r="E12" s="3">
        <v>90.373979557014493</v>
      </c>
      <c r="F12" s="29">
        <f t="shared" si="0"/>
        <v>1.1873105110279836E-2</v>
      </c>
      <c r="G12" s="29">
        <f t="shared" si="1"/>
        <v>1.6348397038586926E-2</v>
      </c>
      <c r="H12" s="29">
        <f t="shared" si="2"/>
        <v>4.5134605552468177E-3</v>
      </c>
      <c r="I12" s="30">
        <f t="shared" ref="I12:I72" si="4">+C12/C8-1</f>
        <v>1.6390971264854004E-2</v>
      </c>
      <c r="J12" s="30">
        <f t="shared" ref="J12:J72" si="5">+D12/D8-1</f>
        <v>1.6751979930690997E-2</v>
      </c>
      <c r="K12" s="30">
        <f t="shared" ref="K12:K72" si="6">+E12/E8-1</f>
        <v>1.5790863538597044E-2</v>
      </c>
    </row>
    <row r="13" spans="1:11" ht="12.75" customHeight="1" x14ac:dyDescent="0.2">
      <c r="A13" s="6">
        <v>2003</v>
      </c>
      <c r="B13" s="8" t="s">
        <v>4</v>
      </c>
      <c r="C13" s="3">
        <v>84.210978187083796</v>
      </c>
      <c r="D13" s="3">
        <v>79.7277234777617</v>
      </c>
      <c r="E13" s="3">
        <v>92.0351774519809</v>
      </c>
      <c r="F13" s="29">
        <f t="shared" si="0"/>
        <v>1.0327718760515303E-2</v>
      </c>
      <c r="G13" s="29">
        <f t="shared" si="1"/>
        <v>5.4874363140089422E-3</v>
      </c>
      <c r="H13" s="29">
        <f t="shared" si="2"/>
        <v>1.8381373743959095E-2</v>
      </c>
      <c r="I13" s="30">
        <f t="shared" si="4"/>
        <v>1.2130033554640818E-2</v>
      </c>
      <c r="J13" s="30">
        <f t="shared" si="5"/>
        <v>2.0596687192087737E-2</v>
      </c>
      <c r="K13" s="30">
        <f t="shared" si="6"/>
        <v>-1.4782603580658638E-3</v>
      </c>
    </row>
    <row r="14" spans="1:11" ht="12.75" customHeight="1" x14ac:dyDescent="0.2">
      <c r="A14" s="6">
        <v>2003</v>
      </c>
      <c r="B14" s="8" t="s">
        <v>5</v>
      </c>
      <c r="C14" s="3">
        <v>86.035086837611999</v>
      </c>
      <c r="D14" s="3">
        <v>83.962037030927704</v>
      </c>
      <c r="E14" s="3">
        <v>89.273857099699597</v>
      </c>
      <c r="F14" s="29">
        <f t="shared" si="0"/>
        <v>2.1661173991777583E-2</v>
      </c>
      <c r="G14" s="29">
        <f t="shared" si="1"/>
        <v>5.310967588767368E-2</v>
      </c>
      <c r="H14" s="29">
        <f t="shared" si="2"/>
        <v>-3.0002879645905089E-2</v>
      </c>
      <c r="I14" s="30">
        <f t="shared" si="4"/>
        <v>3.7244922138996772E-2</v>
      </c>
      <c r="J14" s="30">
        <f t="shared" si="5"/>
        <v>7.6937803376644132E-2</v>
      </c>
      <c r="K14" s="30">
        <f t="shared" si="6"/>
        <v>-2.6735148728450064E-2</v>
      </c>
    </row>
    <row r="15" spans="1:11" ht="12.75" customHeight="1" x14ac:dyDescent="0.2">
      <c r="A15" s="6">
        <v>2004</v>
      </c>
      <c r="B15" s="8" t="s">
        <v>2</v>
      </c>
      <c r="C15" s="3">
        <v>86.566613809300605</v>
      </c>
      <c r="D15" s="3">
        <v>84.002324947926795</v>
      </c>
      <c r="E15" s="3">
        <v>90.732861339816395</v>
      </c>
      <c r="F15" s="29">
        <f t="shared" si="0"/>
        <v>6.1780256314709625E-3</v>
      </c>
      <c r="G15" s="29">
        <f t="shared" si="1"/>
        <v>4.7983491615677387E-4</v>
      </c>
      <c r="H15" s="29">
        <f t="shared" si="2"/>
        <v>1.6343017849978159E-2</v>
      </c>
      <c r="I15" s="30">
        <f t="shared" si="4"/>
        <v>5.0920923137898866E-2</v>
      </c>
      <c r="J15" s="30">
        <f t="shared" si="5"/>
        <v>7.6716076753336138E-2</v>
      </c>
      <c r="K15" s="30">
        <f t="shared" si="6"/>
        <v>8.5024580890464829E-3</v>
      </c>
    </row>
    <row r="16" spans="1:11" ht="12.75" customHeight="1" x14ac:dyDescent="0.2">
      <c r="A16" s="6">
        <v>2004</v>
      </c>
      <c r="B16" s="8" t="s">
        <v>3</v>
      </c>
      <c r="C16" s="3">
        <v>88.028417426751702</v>
      </c>
      <c r="D16" s="3">
        <v>85.705806054912401</v>
      </c>
      <c r="E16" s="3">
        <v>91.724615780864397</v>
      </c>
      <c r="F16" s="29">
        <f t="shared" si="0"/>
        <v>1.6886459492008399E-2</v>
      </c>
      <c r="G16" s="29">
        <f t="shared" si="1"/>
        <v>2.0278975707417546E-2</v>
      </c>
      <c r="H16" s="29">
        <f t="shared" si="2"/>
        <v>1.0930487878406447E-2</v>
      </c>
      <c r="I16" s="30">
        <f t="shared" si="4"/>
        <v>5.6127741056327007E-2</v>
      </c>
      <c r="J16" s="30">
        <f t="shared" si="5"/>
        <v>8.0880118587814298E-2</v>
      </c>
      <c r="K16" s="30">
        <f t="shared" si="6"/>
        <v>1.494496790415023E-2</v>
      </c>
    </row>
    <row r="17" spans="1:11" ht="12.75" customHeight="1" x14ac:dyDescent="0.2">
      <c r="A17" s="6">
        <v>2004</v>
      </c>
      <c r="B17" s="8" t="s">
        <v>4</v>
      </c>
      <c r="C17" s="3">
        <v>89.5349959960283</v>
      </c>
      <c r="D17" s="3">
        <v>88.587548905082301</v>
      </c>
      <c r="E17" s="3">
        <v>90.611369113605804</v>
      </c>
      <c r="F17" s="29">
        <f t="shared" si="0"/>
        <v>1.7114684249892598E-2</v>
      </c>
      <c r="G17" s="29">
        <f t="shared" si="1"/>
        <v>3.3623659619087531E-2</v>
      </c>
      <c r="H17" s="29">
        <f t="shared" si="2"/>
        <v>-1.2136836527265604E-2</v>
      </c>
      <c r="I17" s="30">
        <f t="shared" si="4"/>
        <v>6.3222372231760859E-2</v>
      </c>
      <c r="J17" s="30">
        <f t="shared" si="5"/>
        <v>0.11112603045528902</v>
      </c>
      <c r="K17" s="30">
        <f t="shared" si="6"/>
        <v>-1.5470262325706585E-2</v>
      </c>
    </row>
    <row r="18" spans="1:11" ht="12.75" customHeight="1" x14ac:dyDescent="0.2">
      <c r="A18" s="6">
        <v>2004</v>
      </c>
      <c r="B18" s="8" t="s">
        <v>5</v>
      </c>
      <c r="C18" s="3">
        <v>91.373578735096501</v>
      </c>
      <c r="D18" s="3">
        <v>89.891039679121107</v>
      </c>
      <c r="E18" s="3">
        <v>93.449849249679104</v>
      </c>
      <c r="F18" s="29">
        <f t="shared" si="0"/>
        <v>2.0534794452325311E-2</v>
      </c>
      <c r="G18" s="29">
        <f t="shared" si="1"/>
        <v>1.471415328846537E-2</v>
      </c>
      <c r="H18" s="29">
        <f t="shared" si="2"/>
        <v>3.132587183970803E-2</v>
      </c>
      <c r="I18" s="30">
        <f t="shared" si="4"/>
        <v>6.2050171548739153E-2</v>
      </c>
      <c r="J18" s="30">
        <f t="shared" si="5"/>
        <v>7.0615278736144038E-2</v>
      </c>
      <c r="K18" s="30">
        <f t="shared" si="6"/>
        <v>4.6777324131025644E-2</v>
      </c>
    </row>
    <row r="19" spans="1:11" ht="12.75" customHeight="1" x14ac:dyDescent="0.2">
      <c r="A19" s="6">
        <v>2005</v>
      </c>
      <c r="B19" s="8" t="s">
        <v>2</v>
      </c>
      <c r="C19" s="3">
        <v>89.341455302547899</v>
      </c>
      <c r="D19" s="3">
        <v>86.593543560522704</v>
      </c>
      <c r="E19" s="3">
        <v>93.614515925963403</v>
      </c>
      <c r="F19" s="29">
        <f t="shared" si="0"/>
        <v>-2.2239726851894237E-2</v>
      </c>
      <c r="G19" s="29">
        <f t="shared" si="1"/>
        <v>-3.6683257089575205E-2</v>
      </c>
      <c r="H19" s="29">
        <f t="shared" si="2"/>
        <v>1.7620860558515972E-3</v>
      </c>
      <c r="I19" s="30">
        <f t="shared" si="4"/>
        <v>3.2054407249428207E-2</v>
      </c>
      <c r="J19" s="30">
        <f t="shared" si="5"/>
        <v>3.0846986844735635E-2</v>
      </c>
      <c r="K19" s="30">
        <f t="shared" si="6"/>
        <v>3.1759767559346841E-2</v>
      </c>
    </row>
    <row r="20" spans="1:11" ht="12.75" customHeight="1" x14ac:dyDescent="0.2">
      <c r="A20" s="6">
        <v>2005</v>
      </c>
      <c r="B20" s="8" t="s">
        <v>3</v>
      </c>
      <c r="C20" s="3">
        <v>92.025621660306399</v>
      </c>
      <c r="D20" s="3">
        <v>90.924096379981904</v>
      </c>
      <c r="E20" s="3">
        <v>93.565108665794298</v>
      </c>
      <c r="F20" s="29">
        <f t="shared" si="0"/>
        <v>3.0043906814241739E-2</v>
      </c>
      <c r="G20" s="29">
        <f t="shared" si="1"/>
        <v>5.0010112086849245E-2</v>
      </c>
      <c r="H20" s="29">
        <f t="shared" si="2"/>
        <v>-5.2777349410404462E-4</v>
      </c>
      <c r="I20" s="30">
        <f t="shared" si="4"/>
        <v>4.5408111952947028E-2</v>
      </c>
      <c r="J20" s="30">
        <f t="shared" si="5"/>
        <v>6.0886077213089917E-2</v>
      </c>
      <c r="K20" s="30">
        <f t="shared" si="6"/>
        <v>2.0065419399814655E-2</v>
      </c>
    </row>
    <row r="21" spans="1:11" ht="12.75" customHeight="1" x14ac:dyDescent="0.2">
      <c r="A21" s="6">
        <v>2005</v>
      </c>
      <c r="B21" s="8" t="s">
        <v>4</v>
      </c>
      <c r="C21" s="3">
        <v>92.677429326684802</v>
      </c>
      <c r="D21" s="3">
        <v>91.066897996433298</v>
      </c>
      <c r="E21" s="3">
        <v>95.057472508655806</v>
      </c>
      <c r="F21" s="29">
        <f t="shared" si="0"/>
        <v>7.0828933792419502E-3</v>
      </c>
      <c r="G21" s="29">
        <f t="shared" si="1"/>
        <v>1.5705585442895575E-3</v>
      </c>
      <c r="H21" s="29">
        <f t="shared" si="2"/>
        <v>1.5950003843762772E-2</v>
      </c>
      <c r="I21" s="30">
        <f t="shared" si="4"/>
        <v>3.5097263318087268E-2</v>
      </c>
      <c r="J21" s="30">
        <f t="shared" si="5"/>
        <v>2.79875571905428E-2</v>
      </c>
      <c r="K21" s="30">
        <f t="shared" si="6"/>
        <v>4.9067831537515039E-2</v>
      </c>
    </row>
    <row r="22" spans="1:11" ht="12.75" customHeight="1" x14ac:dyDescent="0.2">
      <c r="A22" s="6">
        <v>2005</v>
      </c>
      <c r="B22" s="8" t="s">
        <v>5</v>
      </c>
      <c r="C22" s="3">
        <v>94.867716999103706</v>
      </c>
      <c r="D22" s="3">
        <v>93.677545766143197</v>
      </c>
      <c r="E22" s="3">
        <v>96.545173739300097</v>
      </c>
      <c r="F22" s="29">
        <f t="shared" si="0"/>
        <v>2.363345302444908E-2</v>
      </c>
      <c r="G22" s="29">
        <f t="shared" si="1"/>
        <v>2.8667362424183551E-2</v>
      </c>
      <c r="H22" s="29">
        <f t="shared" si="2"/>
        <v>1.5650544784985954E-2</v>
      </c>
      <c r="I22" s="30">
        <f t="shared" si="4"/>
        <v>3.8240138039653093E-2</v>
      </c>
      <c r="J22" s="30">
        <f t="shared" si="5"/>
        <v>4.2123287265767084E-2</v>
      </c>
      <c r="K22" s="30">
        <f t="shared" si="6"/>
        <v>3.3122840908506035E-2</v>
      </c>
    </row>
    <row r="23" spans="1:11" ht="12.75" customHeight="1" x14ac:dyDescent="0.2">
      <c r="A23" s="6">
        <v>2006</v>
      </c>
      <c r="B23" s="8" t="s">
        <v>2</v>
      </c>
      <c r="C23" s="3">
        <v>91.536450482604593</v>
      </c>
      <c r="D23" s="3">
        <v>91.155808494848003</v>
      </c>
      <c r="E23" s="3">
        <v>92.043599867003806</v>
      </c>
      <c r="F23" s="29">
        <f t="shared" si="0"/>
        <v>-3.5114859109875995E-2</v>
      </c>
      <c r="G23" s="29">
        <f t="shared" si="1"/>
        <v>-2.6919335371898612E-2</v>
      </c>
      <c r="H23" s="29">
        <f t="shared" si="2"/>
        <v>-4.662660698557386E-2</v>
      </c>
      <c r="I23" s="30">
        <f t="shared" si="4"/>
        <v>2.4568607849777102E-2</v>
      </c>
      <c r="J23" s="30">
        <f t="shared" si="5"/>
        <v>5.2685971109804441E-2</v>
      </c>
      <c r="K23" s="30">
        <f t="shared" si="6"/>
        <v>-1.6780688800463239E-2</v>
      </c>
    </row>
    <row r="24" spans="1:11" ht="12.75" customHeight="1" x14ac:dyDescent="0.2">
      <c r="A24" s="6">
        <v>2006</v>
      </c>
      <c r="B24" s="8" t="s">
        <v>3</v>
      </c>
      <c r="C24" s="3">
        <v>94.510532760990301</v>
      </c>
      <c r="D24" s="3">
        <v>94.264682193670794</v>
      </c>
      <c r="E24" s="3">
        <v>94.809048926034293</v>
      </c>
      <c r="F24" s="29">
        <f t="shared" si="0"/>
        <v>3.2490688274513069E-2</v>
      </c>
      <c r="G24" s="29">
        <f t="shared" si="1"/>
        <v>3.4105053206768599E-2</v>
      </c>
      <c r="H24" s="29">
        <f t="shared" si="2"/>
        <v>3.0044990233176083E-2</v>
      </c>
      <c r="I24" s="30">
        <f t="shared" si="4"/>
        <v>2.7002383204282276E-2</v>
      </c>
      <c r="J24" s="30">
        <f t="shared" si="5"/>
        <v>3.674037957691878E-2</v>
      </c>
      <c r="K24" s="30">
        <f t="shared" si="6"/>
        <v>1.3294915999972012E-2</v>
      </c>
    </row>
    <row r="25" spans="1:11" ht="12.75" customHeight="1" x14ac:dyDescent="0.2">
      <c r="A25" s="6">
        <v>2006</v>
      </c>
      <c r="B25" s="8" t="s">
        <v>4</v>
      </c>
      <c r="C25" s="3">
        <v>95.225382865603905</v>
      </c>
      <c r="D25" s="3">
        <v>94.181846507757697</v>
      </c>
      <c r="E25" s="3">
        <v>96.743543831743494</v>
      </c>
      <c r="F25" s="29">
        <f t="shared" si="0"/>
        <v>7.5637083373703007E-3</v>
      </c>
      <c r="G25" s="29">
        <f t="shared" si="1"/>
        <v>-8.7875632724143671E-4</v>
      </c>
      <c r="H25" s="29">
        <f t="shared" si="2"/>
        <v>2.0404116776009396E-2</v>
      </c>
      <c r="I25" s="30">
        <f t="shared" si="4"/>
        <v>2.7492708391140708E-2</v>
      </c>
      <c r="J25" s="30">
        <f t="shared" si="5"/>
        <v>3.420505781855443E-2</v>
      </c>
      <c r="K25" s="30">
        <f t="shared" si="6"/>
        <v>1.7737388535490117E-2</v>
      </c>
    </row>
    <row r="26" spans="1:11" ht="12.75" customHeight="1" x14ac:dyDescent="0.2">
      <c r="A26" s="6">
        <v>2006</v>
      </c>
      <c r="B26" s="8" t="s">
        <v>5</v>
      </c>
      <c r="C26" s="3">
        <v>97.345862832632093</v>
      </c>
      <c r="D26" s="3">
        <v>97.690852225986504</v>
      </c>
      <c r="E26" s="3">
        <v>96.738235610768598</v>
      </c>
      <c r="F26" s="29">
        <f t="shared" si="0"/>
        <v>2.2268011986057656E-2</v>
      </c>
      <c r="G26" s="29">
        <f t="shared" si="1"/>
        <v>3.7257771516932214E-2</v>
      </c>
      <c r="H26" s="29">
        <f t="shared" si="2"/>
        <v>-5.4868994505019586E-5</v>
      </c>
      <c r="I26" s="30">
        <f t="shared" si="4"/>
        <v>2.6122119430277868E-2</v>
      </c>
      <c r="J26" s="30">
        <f t="shared" si="5"/>
        <v>4.2841712248334662E-2</v>
      </c>
      <c r="K26" s="30">
        <f t="shared" si="6"/>
        <v>1.9997050498850033E-3</v>
      </c>
    </row>
    <row r="27" spans="1:11" ht="12.75" customHeight="1" x14ac:dyDescent="0.2">
      <c r="A27" s="6">
        <v>2007</v>
      </c>
      <c r="B27" s="8" t="s">
        <v>2</v>
      </c>
      <c r="C27" s="3">
        <v>97.446919512846904</v>
      </c>
      <c r="D27" s="3">
        <v>97.117353835714297</v>
      </c>
      <c r="E27" s="3">
        <v>97.871695649171301</v>
      </c>
      <c r="F27" s="29">
        <f t="shared" si="0"/>
        <v>1.0381199290261378E-3</v>
      </c>
      <c r="G27" s="29">
        <f t="shared" si="1"/>
        <v>-5.8705434255558187E-3</v>
      </c>
      <c r="H27" s="29">
        <f t="shared" si="2"/>
        <v>1.1716773944102421E-2</v>
      </c>
      <c r="I27" s="30">
        <f t="shared" si="4"/>
        <v>6.456956763213717E-2</v>
      </c>
      <c r="J27" s="30">
        <f t="shared" si="5"/>
        <v>6.5399511444223846E-2</v>
      </c>
      <c r="K27" s="30">
        <f t="shared" si="6"/>
        <v>6.3318859655518311E-2</v>
      </c>
    </row>
    <row r="28" spans="1:11" ht="12.75" customHeight="1" x14ac:dyDescent="0.2">
      <c r="A28" s="6">
        <v>2007</v>
      </c>
      <c r="B28" s="8" t="s">
        <v>3</v>
      </c>
      <c r="C28" s="3">
        <v>99.783564758046097</v>
      </c>
      <c r="D28" s="3">
        <v>98.399608575037703</v>
      </c>
      <c r="E28" s="3">
        <v>101.763714233782</v>
      </c>
      <c r="F28" s="29">
        <f t="shared" si="0"/>
        <v>2.397864659940474E-2</v>
      </c>
      <c r="G28" s="29">
        <f t="shared" si="1"/>
        <v>1.3203147415780103E-2</v>
      </c>
      <c r="H28" s="29">
        <f t="shared" si="2"/>
        <v>3.9766538822030295E-2</v>
      </c>
      <c r="I28" s="30">
        <f t="shared" si="4"/>
        <v>5.5793061820854195E-2</v>
      </c>
      <c r="J28" s="30">
        <f t="shared" si="5"/>
        <v>4.3865064678959342E-2</v>
      </c>
      <c r="K28" s="30">
        <f t="shared" si="6"/>
        <v>7.3354446506191717E-2</v>
      </c>
    </row>
    <row r="29" spans="1:11" ht="12.75" customHeight="1" x14ac:dyDescent="0.2">
      <c r="A29" s="6">
        <v>2007</v>
      </c>
      <c r="B29" s="8" t="s">
        <v>4</v>
      </c>
      <c r="C29" s="3">
        <v>99.944924125226393</v>
      </c>
      <c r="D29" s="3">
        <v>98.985112295474806</v>
      </c>
      <c r="E29" s="3">
        <v>101.29870248394499</v>
      </c>
      <c r="F29" s="29">
        <f t="shared" si="0"/>
        <v>1.6170936323187668E-3</v>
      </c>
      <c r="G29" s="29">
        <f t="shared" si="1"/>
        <v>5.9502647308866674E-3</v>
      </c>
      <c r="H29" s="29">
        <f t="shared" si="2"/>
        <v>-4.5695241505113726E-3</v>
      </c>
      <c r="I29" s="30">
        <f t="shared" si="4"/>
        <v>4.9561798730527462E-2</v>
      </c>
      <c r="J29" s="30">
        <f t="shared" si="5"/>
        <v>5.0999910978826168E-2</v>
      </c>
      <c r="K29" s="30">
        <f t="shared" si="6"/>
        <v>4.7084885169431434E-2</v>
      </c>
    </row>
    <row r="30" spans="1:11" ht="12.75" customHeight="1" x14ac:dyDescent="0.2">
      <c r="A30" s="6">
        <v>2007</v>
      </c>
      <c r="B30" s="8" t="s">
        <v>5</v>
      </c>
      <c r="C30" s="3">
        <v>98.526377311139996</v>
      </c>
      <c r="D30" s="3">
        <v>99.101949038788604</v>
      </c>
      <c r="E30" s="3">
        <v>97.613991236893597</v>
      </c>
      <c r="F30" s="29">
        <f t="shared" si="0"/>
        <v>-1.4193285216856255E-2</v>
      </c>
      <c r="G30" s="29">
        <f t="shared" si="1"/>
        <v>1.1803466259152628E-3</v>
      </c>
      <c r="H30" s="29">
        <f t="shared" si="2"/>
        <v>-3.6374713167085182E-2</v>
      </c>
      <c r="I30" s="30">
        <f t="shared" si="4"/>
        <v>1.2127012326528686E-2</v>
      </c>
      <c r="J30" s="30">
        <f t="shared" si="5"/>
        <v>1.4444513285008842E-2</v>
      </c>
      <c r="K30" s="30">
        <f t="shared" si="6"/>
        <v>9.0528385244552645E-3</v>
      </c>
    </row>
    <row r="31" spans="1:11" ht="12.75" customHeight="1" x14ac:dyDescent="0.2">
      <c r="A31" s="6">
        <v>2008</v>
      </c>
      <c r="B31" s="8" t="s">
        <v>2</v>
      </c>
      <c r="C31" s="3">
        <v>99.276175590516999</v>
      </c>
      <c r="D31" s="3">
        <v>99.555971961453494</v>
      </c>
      <c r="E31" s="3">
        <v>98.896537942244507</v>
      </c>
      <c r="F31" s="29">
        <f t="shared" si="0"/>
        <v>7.6101273571562711E-3</v>
      </c>
      <c r="G31" s="29">
        <f t="shared" si="1"/>
        <v>4.5813722844862959E-3</v>
      </c>
      <c r="H31" s="29">
        <f t="shared" si="2"/>
        <v>1.3138963883142285E-2</v>
      </c>
      <c r="I31" s="30">
        <f t="shared" si="4"/>
        <v>1.8771820461999766E-2</v>
      </c>
      <c r="J31" s="30">
        <f t="shared" si="5"/>
        <v>2.5110014116163093E-2</v>
      </c>
      <c r="K31" s="30">
        <f t="shared" si="6"/>
        <v>1.0471283717683022E-2</v>
      </c>
    </row>
    <row r="32" spans="1:11" ht="12.75" customHeight="1" x14ac:dyDescent="0.2">
      <c r="A32" s="6">
        <v>2008</v>
      </c>
      <c r="B32" s="8" t="s">
        <v>3</v>
      </c>
      <c r="C32" s="3">
        <v>100.920654264961</v>
      </c>
      <c r="D32" s="3">
        <v>100.75173714518399</v>
      </c>
      <c r="E32" s="3">
        <v>101.14984700927801</v>
      </c>
      <c r="F32" s="29">
        <f t="shared" si="0"/>
        <v>1.6564685984953309E-2</v>
      </c>
      <c r="G32" s="29">
        <f t="shared" si="1"/>
        <v>1.201098397385425E-2</v>
      </c>
      <c r="H32" s="29">
        <f t="shared" si="2"/>
        <v>2.2784509083112914E-2</v>
      </c>
      <c r="I32" s="30">
        <f t="shared" si="4"/>
        <v>1.1395559075005002E-2</v>
      </c>
      <c r="J32" s="30">
        <f t="shared" si="5"/>
        <v>2.3903840718559444E-2</v>
      </c>
      <c r="K32" s="30">
        <f t="shared" si="6"/>
        <v>-6.0322800629480922E-3</v>
      </c>
    </row>
    <row r="33" spans="1:11" ht="12.75" customHeight="1" x14ac:dyDescent="0.2">
      <c r="A33" s="6">
        <v>2008</v>
      </c>
      <c r="B33" s="8" t="s">
        <v>4</v>
      </c>
      <c r="C33" s="3">
        <v>99.944595707138404</v>
      </c>
      <c r="D33" s="3">
        <v>100.076469719584</v>
      </c>
      <c r="E33" s="3">
        <v>99.765664365800802</v>
      </c>
      <c r="F33" s="29">
        <f t="shared" si="0"/>
        <v>-9.6715440950274623E-3</v>
      </c>
      <c r="G33" s="29">
        <f t="shared" si="1"/>
        <v>-6.702290647623621E-3</v>
      </c>
      <c r="H33" s="29">
        <f t="shared" si="2"/>
        <v>-1.3684475897924431E-2</v>
      </c>
      <c r="I33" s="30">
        <f t="shared" si="4"/>
        <v>-3.2859906680116069E-6</v>
      </c>
      <c r="J33" s="30">
        <f t="shared" si="5"/>
        <v>1.1025470384389058E-2</v>
      </c>
      <c r="K33" s="30">
        <f t="shared" si="6"/>
        <v>-1.5133837655888716E-2</v>
      </c>
    </row>
    <row r="34" spans="1:11" ht="12.75" customHeight="1" x14ac:dyDescent="0.2">
      <c r="A34" s="6">
        <v>2008</v>
      </c>
      <c r="B34" s="8" t="s">
        <v>5</v>
      </c>
      <c r="C34" s="3">
        <v>99.858574437383794</v>
      </c>
      <c r="D34" s="3">
        <v>99.6158211737785</v>
      </c>
      <c r="E34" s="3">
        <v>100.187950682676</v>
      </c>
      <c r="F34" s="29">
        <f t="shared" si="0"/>
        <v>-8.6068955650864254E-4</v>
      </c>
      <c r="G34" s="29">
        <f t="shared" si="1"/>
        <v>-4.6029655831809624E-3</v>
      </c>
      <c r="H34" s="29">
        <f t="shared" si="2"/>
        <v>4.2327820854963782E-3</v>
      </c>
      <c r="I34" s="30">
        <f t="shared" si="4"/>
        <v>1.352122307345982E-2</v>
      </c>
      <c r="J34" s="30">
        <f t="shared" si="5"/>
        <v>5.1852878775247024E-3</v>
      </c>
      <c r="K34" s="30">
        <f t="shared" si="6"/>
        <v>2.6368755269270849E-2</v>
      </c>
    </row>
    <row r="35" spans="1:11" ht="12.75" customHeight="1" x14ac:dyDescent="0.2">
      <c r="A35" s="6">
        <v>2009</v>
      </c>
      <c r="B35" s="8" t="s">
        <v>2</v>
      </c>
      <c r="C35" s="3">
        <v>96.088295486055898</v>
      </c>
      <c r="D35" s="3">
        <v>94.162263553189405</v>
      </c>
      <c r="E35" s="3">
        <v>98.583085127429698</v>
      </c>
      <c r="F35" s="29">
        <f t="shared" si="0"/>
        <v>-3.7756186412335024E-2</v>
      </c>
      <c r="G35" s="29">
        <f t="shared" si="1"/>
        <v>-5.4745898355597844E-2</v>
      </c>
      <c r="H35" s="29">
        <f t="shared" si="2"/>
        <v>-1.6018548581050229E-2</v>
      </c>
      <c r="I35" s="30">
        <f t="shared" si="4"/>
        <v>-3.2111229965284926E-2</v>
      </c>
      <c r="J35" s="30">
        <f t="shared" si="5"/>
        <v>-5.4177648030521497E-2</v>
      </c>
      <c r="K35" s="30">
        <f t="shared" si="6"/>
        <v>-3.1695024046025644E-3</v>
      </c>
    </row>
    <row r="36" spans="1:11" ht="12.75" customHeight="1" x14ac:dyDescent="0.2">
      <c r="A36" s="6">
        <v>2009</v>
      </c>
      <c r="B36" s="8" t="s">
        <v>3</v>
      </c>
      <c r="C36" s="3">
        <v>99.1325278064852</v>
      </c>
      <c r="D36" s="3">
        <v>99.317186406807096</v>
      </c>
      <c r="E36" s="3">
        <v>98.893339475589698</v>
      </c>
      <c r="F36" s="29">
        <f t="shared" si="0"/>
        <v>3.1681614342623732E-2</v>
      </c>
      <c r="G36" s="29">
        <f t="shared" si="1"/>
        <v>5.4745103389595373E-2</v>
      </c>
      <c r="H36" s="29">
        <f t="shared" si="2"/>
        <v>3.1471357156145352E-3</v>
      </c>
      <c r="I36" s="30">
        <f t="shared" si="4"/>
        <v>-1.7718141757000372E-2</v>
      </c>
      <c r="J36" s="30">
        <f t="shared" si="5"/>
        <v>-1.42384715045627E-2</v>
      </c>
      <c r="K36" s="30">
        <f t="shared" si="6"/>
        <v>-2.2308561015236372E-2</v>
      </c>
    </row>
    <row r="37" spans="1:11" ht="12.75" customHeight="1" x14ac:dyDescent="0.2">
      <c r="A37" s="6">
        <v>2009</v>
      </c>
      <c r="B37" s="8" t="s">
        <v>4</v>
      </c>
      <c r="C37" s="3">
        <v>104.181366797317</v>
      </c>
      <c r="D37" s="3">
        <v>104.697694348119</v>
      </c>
      <c r="E37" s="3">
        <v>103.512567592426</v>
      </c>
      <c r="F37" s="29">
        <f t="shared" si="0"/>
        <v>5.0930195189691441E-2</v>
      </c>
      <c r="G37" s="29">
        <f t="shared" si="1"/>
        <v>5.4174993633761659E-2</v>
      </c>
      <c r="H37" s="29">
        <f t="shared" si="2"/>
        <v>4.6709193372689084E-2</v>
      </c>
      <c r="I37" s="30">
        <f t="shared" si="4"/>
        <v>4.2391197444965778E-2</v>
      </c>
      <c r="J37" s="30">
        <f t="shared" si="5"/>
        <v>4.617693491270991E-2</v>
      </c>
      <c r="K37" s="30">
        <f t="shared" si="6"/>
        <v>3.755704179833641E-2</v>
      </c>
    </row>
    <row r="38" spans="1:11" ht="12.75" customHeight="1" x14ac:dyDescent="0.2">
      <c r="A38" s="6">
        <v>2009</v>
      </c>
      <c r="B38" s="8" t="s">
        <v>5</v>
      </c>
      <c r="C38" s="3">
        <v>109.945023047234</v>
      </c>
      <c r="D38" s="3">
        <v>112.165173729511</v>
      </c>
      <c r="E38" s="3">
        <v>107.06926131664299</v>
      </c>
      <c r="F38" s="29">
        <f t="shared" si="0"/>
        <v>5.5323292706747518E-2</v>
      </c>
      <c r="G38" s="29">
        <f t="shared" si="1"/>
        <v>7.1324200861221376E-2</v>
      </c>
      <c r="H38" s="29">
        <f t="shared" si="2"/>
        <v>3.4360018372080692E-2</v>
      </c>
      <c r="I38" s="30">
        <f t="shared" si="4"/>
        <v>0.10100733629213687</v>
      </c>
      <c r="J38" s="30">
        <f t="shared" si="5"/>
        <v>0.12597750445524425</v>
      </c>
      <c r="K38" s="30">
        <f t="shared" si="6"/>
        <v>6.8684014265967708E-2</v>
      </c>
    </row>
    <row r="39" spans="1:11" ht="12.75" customHeight="1" x14ac:dyDescent="0.2">
      <c r="A39" s="6">
        <v>2010</v>
      </c>
      <c r="B39" s="8" t="s">
        <v>2</v>
      </c>
      <c r="C39" s="3">
        <v>105.67320470156</v>
      </c>
      <c r="D39" s="3">
        <v>105.66044146298201</v>
      </c>
      <c r="E39" s="3">
        <v>105.627700241977</v>
      </c>
      <c r="F39" s="29">
        <f t="shared" si="0"/>
        <v>-3.885413115824965E-2</v>
      </c>
      <c r="G39" s="29">
        <f t="shared" si="1"/>
        <v>-5.7992441416934826E-2</v>
      </c>
      <c r="H39" s="29">
        <f t="shared" si="2"/>
        <v>-1.346381825127918E-2</v>
      </c>
      <c r="I39" s="30">
        <f t="shared" si="4"/>
        <v>9.9751058825838346E-2</v>
      </c>
      <c r="J39" s="30">
        <f t="shared" si="5"/>
        <v>0.12211025389483798</v>
      </c>
      <c r="K39" s="30">
        <f t="shared" si="6"/>
        <v>7.1458659519950452E-2</v>
      </c>
    </row>
    <row r="40" spans="1:11" ht="12.75" customHeight="1" x14ac:dyDescent="0.2">
      <c r="A40" s="6">
        <v>2010</v>
      </c>
      <c r="B40" s="8" t="s">
        <v>3</v>
      </c>
      <c r="C40" s="3">
        <v>109.40820659218301</v>
      </c>
      <c r="D40" s="3">
        <v>111.516588880228</v>
      </c>
      <c r="E40" s="3">
        <v>107.101091377758</v>
      </c>
      <c r="F40" s="29">
        <f t="shared" si="0"/>
        <v>3.5344834115434764E-2</v>
      </c>
      <c r="G40" s="29">
        <f t="shared" si="1"/>
        <v>5.5424218715740325E-2</v>
      </c>
      <c r="H40" s="29">
        <f t="shared" si="2"/>
        <v>1.3948908595053044E-2</v>
      </c>
      <c r="I40" s="30">
        <f t="shared" si="4"/>
        <v>0.10365597461366849</v>
      </c>
      <c r="J40" s="30">
        <f t="shared" si="5"/>
        <v>0.12283274340305694</v>
      </c>
      <c r="K40" s="30">
        <f t="shared" si="6"/>
        <v>8.2996003023987797E-2</v>
      </c>
    </row>
    <row r="41" spans="1:11" ht="12.75" customHeight="1" x14ac:dyDescent="0.2">
      <c r="A41" s="6">
        <v>2010</v>
      </c>
      <c r="B41" s="8" t="s">
        <v>4</v>
      </c>
      <c r="C41" s="3">
        <v>109.559449687918</v>
      </c>
      <c r="D41" s="3">
        <v>112.190302000608</v>
      </c>
      <c r="E41" s="3">
        <v>106.695695690826</v>
      </c>
      <c r="F41" s="29">
        <f t="shared" si="0"/>
        <v>1.3823743249787857E-3</v>
      </c>
      <c r="G41" s="29">
        <f t="shared" si="1"/>
        <v>6.0413713075782027E-3</v>
      </c>
      <c r="H41" s="29">
        <f t="shared" si="2"/>
        <v>-3.7851685890120113E-3</v>
      </c>
      <c r="I41" s="30">
        <f t="shared" si="4"/>
        <v>5.1622310744530386E-2</v>
      </c>
      <c r="J41" s="30">
        <f t="shared" si="5"/>
        <v>7.1564208735830803E-2</v>
      </c>
      <c r="K41" s="30">
        <f t="shared" si="6"/>
        <v>3.0751126867351708E-2</v>
      </c>
    </row>
    <row r="42" spans="1:11" ht="12.75" customHeight="1" x14ac:dyDescent="0.2">
      <c r="A42" s="6">
        <v>2010</v>
      </c>
      <c r="B42" s="8" t="s">
        <v>5</v>
      </c>
      <c r="C42" s="3">
        <v>110.701687290547</v>
      </c>
      <c r="D42" s="3">
        <v>115.909283175261</v>
      </c>
      <c r="E42" s="3">
        <v>105.092452889566</v>
      </c>
      <c r="F42" s="29">
        <f t="shared" si="0"/>
        <v>1.042573329715224E-2</v>
      </c>
      <c r="G42" s="29">
        <f t="shared" si="1"/>
        <v>3.3148864993988836E-2</v>
      </c>
      <c r="H42" s="29">
        <f t="shared" si="2"/>
        <v>-1.5026311894584254E-2</v>
      </c>
      <c r="I42" s="30">
        <f t="shared" si="4"/>
        <v>6.882205509092687E-3</v>
      </c>
      <c r="J42" s="30">
        <f t="shared" si="5"/>
        <v>3.3380320479679426E-2</v>
      </c>
      <c r="K42" s="30">
        <f t="shared" si="6"/>
        <v>-1.8462894044172451E-2</v>
      </c>
    </row>
    <row r="43" spans="1:11" ht="12.75" customHeight="1" x14ac:dyDescent="0.2">
      <c r="A43" s="6">
        <v>2011</v>
      </c>
      <c r="B43" s="8" t="s">
        <v>2</v>
      </c>
      <c r="C43" s="3">
        <v>112.285864293049</v>
      </c>
      <c r="D43" s="3">
        <v>117.32773047101701</v>
      </c>
      <c r="E43" s="3">
        <v>106.60720401266801</v>
      </c>
      <c r="F43" s="29">
        <f t="shared" si="0"/>
        <v>1.4310323909916489E-2</v>
      </c>
      <c r="G43" s="29">
        <f t="shared" si="1"/>
        <v>1.2237564213137597E-2</v>
      </c>
      <c r="H43" s="29">
        <f t="shared" si="2"/>
        <v>1.4413510023348231E-2</v>
      </c>
      <c r="I43" s="30">
        <f t="shared" si="4"/>
        <v>6.257650281511129E-2</v>
      </c>
      <c r="J43" s="30">
        <f t="shared" si="5"/>
        <v>0.11042248968950807</v>
      </c>
      <c r="K43" s="30">
        <f t="shared" si="6"/>
        <v>9.2731714166560675E-3</v>
      </c>
    </row>
    <row r="44" spans="1:11" ht="12.75" customHeight="1" x14ac:dyDescent="0.2">
      <c r="A44" s="6">
        <v>2011</v>
      </c>
      <c r="B44" s="8" t="s">
        <v>3</v>
      </c>
      <c r="C44" s="3">
        <v>117.27339692206</v>
      </c>
      <c r="D44" s="3">
        <v>121.855612222611</v>
      </c>
      <c r="E44" s="3">
        <v>112.13826410080399</v>
      </c>
      <c r="F44" s="29">
        <f t="shared" si="0"/>
        <v>4.4418170180302585E-2</v>
      </c>
      <c r="G44" s="29">
        <f t="shared" si="1"/>
        <v>3.8591744112126181E-2</v>
      </c>
      <c r="H44" s="29">
        <f t="shared" si="2"/>
        <v>5.1882610930108708E-2</v>
      </c>
      <c r="I44" s="30">
        <f t="shared" si="4"/>
        <v>7.1888486018186315E-2</v>
      </c>
      <c r="J44" s="30">
        <f t="shared" si="5"/>
        <v>9.2712873001230323E-2</v>
      </c>
      <c r="K44" s="30">
        <f t="shared" si="6"/>
        <v>4.7031945783627016E-2</v>
      </c>
    </row>
    <row r="45" spans="1:11" ht="12.75" customHeight="1" x14ac:dyDescent="0.2">
      <c r="A45" s="6">
        <v>2011</v>
      </c>
      <c r="B45" s="8" t="s">
        <v>4</v>
      </c>
      <c r="C45" s="3">
        <v>120.111654834012</v>
      </c>
      <c r="D45" s="3">
        <v>124.966793919956</v>
      </c>
      <c r="E45" s="3">
        <v>114.66363229513099</v>
      </c>
      <c r="F45" s="29">
        <f t="shared" si="0"/>
        <v>2.4202061050881962E-2</v>
      </c>
      <c r="G45" s="29">
        <f t="shared" si="1"/>
        <v>2.553170625954726E-2</v>
      </c>
      <c r="H45" s="29">
        <f t="shared" si="2"/>
        <v>2.2520129186741178E-2</v>
      </c>
      <c r="I45" s="30">
        <f t="shared" si="4"/>
        <v>9.6314879055637181E-2</v>
      </c>
      <c r="J45" s="30">
        <f t="shared" si="5"/>
        <v>0.11388232041017909</v>
      </c>
      <c r="K45" s="30">
        <f t="shared" si="6"/>
        <v>7.4679081969659E-2</v>
      </c>
    </row>
    <row r="46" spans="1:11" ht="12.75" customHeight="1" x14ac:dyDescent="0.2">
      <c r="A46" s="6">
        <v>2011</v>
      </c>
      <c r="B46" s="8" t="s">
        <v>5</v>
      </c>
      <c r="C46" s="3">
        <v>121.67493352896</v>
      </c>
      <c r="D46" s="3">
        <v>127.538961665201</v>
      </c>
      <c r="E46" s="3">
        <v>115.055140084805</v>
      </c>
      <c r="F46" s="29">
        <f t="shared" si="0"/>
        <v>1.3015212363099771E-2</v>
      </c>
      <c r="G46" s="29">
        <f t="shared" si="1"/>
        <v>2.0582809757386578E-2</v>
      </c>
      <c r="H46" s="29">
        <f t="shared" si="2"/>
        <v>3.4144024730204947E-3</v>
      </c>
      <c r="I46" s="30">
        <f t="shared" si="4"/>
        <v>9.9124471423932992E-2</v>
      </c>
      <c r="J46" s="30">
        <f t="shared" si="5"/>
        <v>0.10033431465843257</v>
      </c>
      <c r="K46" s="30">
        <f t="shared" si="6"/>
        <v>9.47992640890023E-2</v>
      </c>
    </row>
    <row r="47" spans="1:11" ht="12.75" customHeight="1" x14ac:dyDescent="0.2">
      <c r="A47" s="6">
        <v>2012</v>
      </c>
      <c r="B47" s="8" t="s">
        <v>2</v>
      </c>
      <c r="C47" s="3">
        <v>120.37617323908501</v>
      </c>
      <c r="D47" s="3">
        <v>123.833436519177</v>
      </c>
      <c r="E47" s="3">
        <v>116.441118556071</v>
      </c>
      <c r="F47" s="29">
        <f t="shared" si="0"/>
        <v>-1.0674016843131184E-2</v>
      </c>
      <c r="G47" s="29">
        <f t="shared" si="1"/>
        <v>-2.9054063931861607E-2</v>
      </c>
      <c r="H47" s="29">
        <f t="shared" si="2"/>
        <v>1.2046210801572421E-2</v>
      </c>
      <c r="I47" s="30">
        <f t="shared" si="4"/>
        <v>7.205100122773711E-2</v>
      </c>
      <c r="J47" s="30">
        <f t="shared" si="5"/>
        <v>5.5449006147503033E-2</v>
      </c>
      <c r="K47" s="30">
        <f t="shared" si="6"/>
        <v>9.2244371611457376E-2</v>
      </c>
    </row>
    <row r="48" spans="1:11" ht="12.75" customHeight="1" x14ac:dyDescent="0.2">
      <c r="A48" s="6">
        <v>2012</v>
      </c>
      <c r="B48" s="8" t="s">
        <v>3</v>
      </c>
      <c r="C48" s="3">
        <v>124.005202361996</v>
      </c>
      <c r="D48" s="3">
        <v>126.732431382337</v>
      </c>
      <c r="E48" s="3">
        <v>120.867600687242</v>
      </c>
      <c r="F48" s="29">
        <f t="shared" si="0"/>
        <v>3.0147403969248865E-2</v>
      </c>
      <c r="G48" s="29">
        <f t="shared" si="1"/>
        <v>2.3410436992201689E-2</v>
      </c>
      <c r="H48" s="29">
        <f t="shared" si="2"/>
        <v>3.8014768202690119E-2</v>
      </c>
      <c r="I48" s="30">
        <f t="shared" si="4"/>
        <v>5.7402664343473964E-2</v>
      </c>
      <c r="J48" s="30">
        <f t="shared" si="5"/>
        <v>4.0021292994013358E-2</v>
      </c>
      <c r="K48" s="30">
        <f t="shared" si="6"/>
        <v>7.7844406246479592E-2</v>
      </c>
    </row>
    <row r="49" spans="1:11" ht="12.75" customHeight="1" x14ac:dyDescent="0.2">
      <c r="A49" s="6">
        <v>2012</v>
      </c>
      <c r="B49" s="8" t="s">
        <v>4</v>
      </c>
      <c r="C49" s="3">
        <v>126.209326060549</v>
      </c>
      <c r="D49" s="3">
        <v>128.95482993418099</v>
      </c>
      <c r="E49" s="3">
        <v>123.049117361497</v>
      </c>
      <c r="F49" s="29">
        <f t="shared" si="0"/>
        <v>1.7774445398820671E-2</v>
      </c>
      <c r="G49" s="29">
        <f t="shared" si="1"/>
        <v>1.7536147043050621E-2</v>
      </c>
      <c r="H49" s="29">
        <f t="shared" si="2"/>
        <v>1.8048812600325315E-2</v>
      </c>
      <c r="I49" s="30">
        <f t="shared" si="4"/>
        <v>5.0766690667643166E-2</v>
      </c>
      <c r="J49" s="30">
        <f t="shared" si="5"/>
        <v>3.1912765696617162E-2</v>
      </c>
      <c r="K49" s="30">
        <f t="shared" si="6"/>
        <v>7.3131165466507442E-2</v>
      </c>
    </row>
    <row r="50" spans="1:11" ht="12.75" customHeight="1" x14ac:dyDescent="0.2">
      <c r="A50" s="6">
        <v>2012</v>
      </c>
      <c r="B50" s="8" t="s">
        <v>5</v>
      </c>
      <c r="C50" s="3">
        <v>130.03272211948399</v>
      </c>
      <c r="D50" s="3">
        <v>133.88586163688899</v>
      </c>
      <c r="E50" s="3">
        <v>125.651837143137</v>
      </c>
      <c r="F50" s="29">
        <f t="shared" si="0"/>
        <v>3.0294085059139775E-2</v>
      </c>
      <c r="G50" s="29">
        <f t="shared" si="1"/>
        <v>3.8238441361403863E-2</v>
      </c>
      <c r="H50" s="29">
        <f t="shared" si="2"/>
        <v>2.1151876888264587E-2</v>
      </c>
      <c r="I50" s="30">
        <f t="shared" si="4"/>
        <v>6.8689485567171138E-2</v>
      </c>
      <c r="J50" s="30">
        <f t="shared" si="5"/>
        <v>4.9764400531572939E-2</v>
      </c>
      <c r="K50" s="30">
        <f t="shared" si="6"/>
        <v>9.2101031301351499E-2</v>
      </c>
    </row>
    <row r="51" spans="1:11" ht="12.75" customHeight="1" x14ac:dyDescent="0.2">
      <c r="A51" s="6">
        <v>2013</v>
      </c>
      <c r="B51" s="8" t="s">
        <v>2</v>
      </c>
      <c r="C51" s="3">
        <v>129.80088982541301</v>
      </c>
      <c r="D51" s="3">
        <v>132.93214667686601</v>
      </c>
      <c r="E51" s="3">
        <v>126.226441088949</v>
      </c>
      <c r="F51" s="29">
        <f t="shared" si="0"/>
        <v>-1.7828765736208618E-3</v>
      </c>
      <c r="G51" s="29">
        <f t="shared" si="1"/>
        <v>-7.12334333411202E-3</v>
      </c>
      <c r="H51" s="29">
        <f t="shared" si="2"/>
        <v>4.5729848355295921E-3</v>
      </c>
      <c r="I51" s="30">
        <f t="shared" si="4"/>
        <v>7.8293871060422404E-2</v>
      </c>
      <c r="J51" s="30">
        <f t="shared" si="5"/>
        <v>7.3475390923839701E-2</v>
      </c>
      <c r="K51" s="30">
        <f t="shared" si="6"/>
        <v>8.4036658649633056E-2</v>
      </c>
    </row>
    <row r="52" spans="1:11" ht="12.75" customHeight="1" x14ac:dyDescent="0.2">
      <c r="A52" s="6">
        <v>2013</v>
      </c>
      <c r="B52" s="8" t="s">
        <v>3</v>
      </c>
      <c r="C52" s="3">
        <v>134.19225959053099</v>
      </c>
      <c r="D52" s="3">
        <v>137.371567326491</v>
      </c>
      <c r="E52" s="3">
        <v>130.564705709946</v>
      </c>
      <c r="F52" s="29">
        <f t="shared" si="0"/>
        <v>3.383158444464085E-2</v>
      </c>
      <c r="G52" s="29">
        <f t="shared" si="1"/>
        <v>3.3396140516833928E-2</v>
      </c>
      <c r="H52" s="29">
        <f t="shared" si="2"/>
        <v>3.4368905465218091E-2</v>
      </c>
      <c r="I52" s="30">
        <f t="shared" si="4"/>
        <v>8.2150240751972081E-2</v>
      </c>
      <c r="J52" s="30">
        <f t="shared" si="5"/>
        <v>8.3949592287525521E-2</v>
      </c>
      <c r="K52" s="30">
        <f t="shared" si="6"/>
        <v>8.0229151299166634E-2</v>
      </c>
    </row>
    <row r="53" spans="1:11" ht="12.75" customHeight="1" x14ac:dyDescent="0.2">
      <c r="A53" s="6">
        <v>2013</v>
      </c>
      <c r="B53" s="8" t="s">
        <v>4</v>
      </c>
      <c r="C53" s="3">
        <v>135.45115757327</v>
      </c>
      <c r="D53" s="3">
        <v>138.26632040211001</v>
      </c>
      <c r="E53" s="3">
        <v>132.25119410660199</v>
      </c>
      <c r="F53" s="29">
        <f t="shared" si="0"/>
        <v>9.3813010272003616E-3</v>
      </c>
      <c r="G53" s="29">
        <f t="shared" si="1"/>
        <v>6.5133789548490473E-3</v>
      </c>
      <c r="H53" s="29">
        <f t="shared" si="2"/>
        <v>1.2916878167692492E-2</v>
      </c>
      <c r="I53" s="30">
        <f t="shared" si="4"/>
        <v>7.3226217120335502E-2</v>
      </c>
      <c r="J53" s="30">
        <f t="shared" si="5"/>
        <v>7.22073804655603E-2</v>
      </c>
      <c r="K53" s="30">
        <f t="shared" si="6"/>
        <v>7.4783768810554596E-2</v>
      </c>
    </row>
    <row r="54" spans="1:11" ht="12.75" customHeight="1" x14ac:dyDescent="0.2">
      <c r="A54" s="6">
        <v>2013</v>
      </c>
      <c r="B54" s="8" t="s">
        <v>5</v>
      </c>
      <c r="C54" s="3">
        <v>139.35627859709899</v>
      </c>
      <c r="D54" s="3">
        <v>141.97233624268301</v>
      </c>
      <c r="E54" s="3">
        <v>136.39245243149</v>
      </c>
      <c r="F54" s="29">
        <f t="shared" si="0"/>
        <v>2.8830473609770202E-2</v>
      </c>
      <c r="G54" s="29">
        <f t="shared" si="1"/>
        <v>2.6803460378457045E-2</v>
      </c>
      <c r="H54" s="29">
        <f t="shared" si="2"/>
        <v>3.1313579834673755E-2</v>
      </c>
      <c r="I54" s="30">
        <f t="shared" si="4"/>
        <v>7.1701617297896814E-2</v>
      </c>
      <c r="J54" s="30">
        <f t="shared" si="5"/>
        <v>6.0398271385258662E-2</v>
      </c>
      <c r="K54" s="30">
        <f t="shared" si="6"/>
        <v>8.5479174300633343E-2</v>
      </c>
    </row>
    <row r="55" spans="1:11" ht="12.75" customHeight="1" x14ac:dyDescent="0.2">
      <c r="A55" s="6">
        <v>2014</v>
      </c>
      <c r="B55" s="8" t="s">
        <v>2</v>
      </c>
      <c r="C55" s="3">
        <v>139.38435731765799</v>
      </c>
      <c r="D55" s="3">
        <v>142.12162050271101</v>
      </c>
      <c r="E55" s="3">
        <v>136.26782601790501</v>
      </c>
      <c r="F55" s="29">
        <f t="shared" si="0"/>
        <v>2.0148873693859315E-4</v>
      </c>
      <c r="G55" s="29">
        <f t="shared" si="1"/>
        <v>1.0515024544839324E-3</v>
      </c>
      <c r="H55" s="29">
        <f t="shared" si="2"/>
        <v>-9.1373394468141633E-4</v>
      </c>
      <c r="I55" s="30">
        <f t="shared" si="4"/>
        <v>7.3832063132503123E-2</v>
      </c>
      <c r="J55" s="30">
        <f t="shared" si="5"/>
        <v>6.9129056105465159E-2</v>
      </c>
      <c r="K55" s="30">
        <f t="shared" si="6"/>
        <v>7.9550566761840802E-2</v>
      </c>
    </row>
    <row r="56" spans="1:11" ht="12.75" customHeight="1" x14ac:dyDescent="0.2">
      <c r="A56" s="6">
        <v>2014</v>
      </c>
      <c r="B56" s="8" t="s">
        <v>3</v>
      </c>
      <c r="C56" s="3">
        <v>141.56736703129201</v>
      </c>
      <c r="D56" s="3">
        <v>144.00245845034701</v>
      </c>
      <c r="E56" s="3">
        <v>138.79401229202099</v>
      </c>
      <c r="F56" s="29">
        <f t="shared" si="0"/>
        <v>1.5661798466085619E-2</v>
      </c>
      <c r="G56" s="29">
        <f t="shared" si="1"/>
        <v>1.3234002968606218E-2</v>
      </c>
      <c r="H56" s="29">
        <f t="shared" si="2"/>
        <v>1.8538391254470099E-2</v>
      </c>
      <c r="I56" s="30">
        <f t="shared" si="4"/>
        <v>5.4959261162045525E-2</v>
      </c>
      <c r="J56" s="30">
        <f t="shared" si="5"/>
        <v>4.8269749358659908E-2</v>
      </c>
      <c r="K56" s="30">
        <f t="shared" si="6"/>
        <v>6.3028569147597135E-2</v>
      </c>
    </row>
    <row r="57" spans="1:11" ht="12.75" customHeight="1" x14ac:dyDescent="0.2">
      <c r="A57" s="6">
        <v>2014</v>
      </c>
      <c r="B57" s="8" t="s">
        <v>4</v>
      </c>
      <c r="C57" s="3">
        <v>146.79267125087301</v>
      </c>
      <c r="D57" s="3">
        <v>149.92886998855599</v>
      </c>
      <c r="E57" s="3">
        <v>143.222563085259</v>
      </c>
      <c r="F57" s="29">
        <f t="shared" si="0"/>
        <v>3.6910372278280867E-2</v>
      </c>
      <c r="G57" s="29">
        <f t="shared" si="1"/>
        <v>4.1154933061454901E-2</v>
      </c>
      <c r="H57" s="29">
        <f t="shared" si="2"/>
        <v>3.1907361997147055E-2</v>
      </c>
      <c r="I57" s="30">
        <f t="shared" si="4"/>
        <v>8.3731389829341474E-2</v>
      </c>
      <c r="J57" s="30">
        <f t="shared" si="5"/>
        <v>8.4348448360588524E-2</v>
      </c>
      <c r="K57" s="30">
        <f t="shared" si="6"/>
        <v>8.2958562701622718E-2</v>
      </c>
    </row>
    <row r="58" spans="1:11" ht="12.75" customHeight="1" x14ac:dyDescent="0.2">
      <c r="A58" s="6">
        <v>2014</v>
      </c>
      <c r="B58" s="8" t="s">
        <v>5</v>
      </c>
      <c r="C58" s="3">
        <v>151.72332126356301</v>
      </c>
      <c r="D58" s="3">
        <v>155.11787835488701</v>
      </c>
      <c r="E58" s="3">
        <v>147.85946144704599</v>
      </c>
      <c r="F58" s="29">
        <f t="shared" si="0"/>
        <v>3.3589211032636346E-2</v>
      </c>
      <c r="G58" s="29">
        <f t="shared" si="1"/>
        <v>3.4609801079185765E-2</v>
      </c>
      <c r="H58" s="29">
        <f t="shared" si="2"/>
        <v>3.2375473960947643E-2</v>
      </c>
      <c r="I58" s="30">
        <f t="shared" si="4"/>
        <v>8.8744065146997064E-2</v>
      </c>
      <c r="J58" s="30">
        <f t="shared" si="5"/>
        <v>9.2592278609358258E-2</v>
      </c>
      <c r="K58" s="30">
        <f t="shared" si="6"/>
        <v>8.4073633189606811E-2</v>
      </c>
    </row>
    <row r="59" spans="1:11" ht="12.75" customHeight="1" x14ac:dyDescent="0.2">
      <c r="A59" s="6">
        <v>2015</v>
      </c>
      <c r="B59" s="8" t="s">
        <v>2</v>
      </c>
      <c r="C59" s="3">
        <v>152.73950205468699</v>
      </c>
      <c r="D59" s="3">
        <v>153.219314418403</v>
      </c>
      <c r="E59" s="3">
        <v>151.96027812599999</v>
      </c>
      <c r="F59" s="29">
        <f t="shared" si="0"/>
        <v>6.6975912645541591E-3</v>
      </c>
      <c r="G59" s="29">
        <f t="shared" si="1"/>
        <v>-1.2239491389511969E-2</v>
      </c>
      <c r="H59" s="29">
        <f t="shared" si="2"/>
        <v>2.7734557118096026E-2</v>
      </c>
      <c r="I59" s="30">
        <f t="shared" si="4"/>
        <v>9.5815233459752847E-2</v>
      </c>
      <c r="J59" s="30">
        <f t="shared" si="5"/>
        <v>7.8085894858483496E-2</v>
      </c>
      <c r="K59" s="30">
        <f t="shared" si="6"/>
        <v>0.11515889382452649</v>
      </c>
    </row>
    <row r="60" spans="1:11" ht="12.75" customHeight="1" x14ac:dyDescent="0.2">
      <c r="A60" s="6">
        <v>2015</v>
      </c>
      <c r="B60" s="8" t="s">
        <v>3</v>
      </c>
      <c r="C60" s="3">
        <v>156.79819002759299</v>
      </c>
      <c r="D60" s="3">
        <v>158.34429691599999</v>
      </c>
      <c r="E60" s="3">
        <v>154.89303091190601</v>
      </c>
      <c r="F60" s="29">
        <f t="shared" si="0"/>
        <v>2.6572614931354321E-2</v>
      </c>
      <c r="G60" s="29">
        <f t="shared" si="1"/>
        <v>3.344867138356955E-2</v>
      </c>
      <c r="H60" s="29">
        <f t="shared" si="2"/>
        <v>1.9299469717173556E-2</v>
      </c>
      <c r="I60" s="30">
        <f t="shared" si="4"/>
        <v>0.10758710369272007</v>
      </c>
      <c r="J60" s="30">
        <f t="shared" si="5"/>
        <v>9.9594400123371063E-2</v>
      </c>
      <c r="K60" s="30">
        <f t="shared" si="6"/>
        <v>0.11599216964787251</v>
      </c>
    </row>
    <row r="61" spans="1:11" ht="12.75" customHeight="1" x14ac:dyDescent="0.2">
      <c r="A61" s="6">
        <v>2015</v>
      </c>
      <c r="B61" s="8" t="s">
        <v>4</v>
      </c>
      <c r="C61" s="3">
        <v>162.65056814097201</v>
      </c>
      <c r="D61" s="3">
        <v>165.17330158239099</v>
      </c>
      <c r="E61" s="3">
        <v>159.71030101347301</v>
      </c>
      <c r="F61" s="29">
        <f t="shared" si="0"/>
        <v>3.73242708499959E-2</v>
      </c>
      <c r="G61" s="29">
        <f t="shared" si="1"/>
        <v>4.3127569476112626E-2</v>
      </c>
      <c r="H61" s="29">
        <f t="shared" si="2"/>
        <v>3.110062520699719E-2</v>
      </c>
      <c r="I61" s="30">
        <f t="shared" si="4"/>
        <v>0.10802921395849108</v>
      </c>
      <c r="J61" s="30">
        <f t="shared" si="5"/>
        <v>0.10167775956024072</v>
      </c>
      <c r="K61" s="30">
        <f t="shared" si="6"/>
        <v>0.11511969603838912</v>
      </c>
    </row>
    <row r="62" spans="1:11" ht="12.75" customHeight="1" x14ac:dyDescent="0.2">
      <c r="A62" s="6">
        <v>2015</v>
      </c>
      <c r="B62" s="8" t="s">
        <v>5</v>
      </c>
      <c r="C62" s="3">
        <v>165.658169019014</v>
      </c>
      <c r="D62" s="3">
        <v>168.106531508085</v>
      </c>
      <c r="E62" s="3">
        <v>162.79048908466899</v>
      </c>
      <c r="F62" s="29">
        <f t="shared" si="0"/>
        <v>1.8491179664587687E-2</v>
      </c>
      <c r="G62" s="29">
        <f t="shared" si="1"/>
        <v>1.775849908909688E-2</v>
      </c>
      <c r="H62" s="29">
        <f t="shared" si="2"/>
        <v>1.9286095208950416E-2</v>
      </c>
      <c r="I62" s="30">
        <f t="shared" si="4"/>
        <v>9.1843809108583585E-2</v>
      </c>
      <c r="J62" s="30">
        <f t="shared" si="5"/>
        <v>8.3734082047472569E-2</v>
      </c>
      <c r="K62" s="30">
        <f t="shared" si="6"/>
        <v>0.1009812121016711</v>
      </c>
    </row>
    <row r="63" spans="1:11" ht="12.75" customHeight="1" x14ac:dyDescent="0.2">
      <c r="A63" s="6">
        <v>2016</v>
      </c>
      <c r="B63" s="8" t="s">
        <v>2</v>
      </c>
      <c r="C63" s="3">
        <v>164.239286235707</v>
      </c>
      <c r="D63" s="3">
        <v>163.935383230832</v>
      </c>
      <c r="E63" s="3">
        <v>164.12635910294401</v>
      </c>
      <c r="F63" s="29">
        <f t="shared" si="0"/>
        <v>-8.5651241451554228E-3</v>
      </c>
      <c r="G63" s="29">
        <f t="shared" si="1"/>
        <v>-2.4812529530135352E-2</v>
      </c>
      <c r="H63" s="29">
        <f t="shared" si="2"/>
        <v>8.2060691984298106E-3</v>
      </c>
      <c r="I63" s="30">
        <f t="shared" si="4"/>
        <v>7.5290177238515721E-2</v>
      </c>
      <c r="J63" s="30">
        <f t="shared" si="5"/>
        <v>6.9939412358719588E-2</v>
      </c>
      <c r="K63" s="30">
        <f t="shared" si="6"/>
        <v>8.0060928599093195E-2</v>
      </c>
    </row>
    <row r="64" spans="1:11" ht="12.75" customHeight="1" x14ac:dyDescent="0.2">
      <c r="A64" s="6">
        <v>2016</v>
      </c>
      <c r="B64" s="8" t="s">
        <v>3</v>
      </c>
      <c r="C64" s="3">
        <v>161.628630661171</v>
      </c>
      <c r="D64" s="3">
        <v>160.964330552126</v>
      </c>
      <c r="E64" s="3">
        <v>161.87721018572799</v>
      </c>
      <c r="F64" s="29">
        <f t="shared" si="0"/>
        <v>-1.5895439114301357E-2</v>
      </c>
      <c r="G64" s="29">
        <f t="shared" si="1"/>
        <v>-1.8123315541481166E-2</v>
      </c>
      <c r="H64" s="29">
        <f t="shared" si="2"/>
        <v>-1.3703764157744436E-2</v>
      </c>
      <c r="I64" s="30">
        <f t="shared" si="4"/>
        <v>3.0806737199759571E-2</v>
      </c>
      <c r="J64" s="30">
        <f t="shared" si="5"/>
        <v>1.6546435123684367E-2</v>
      </c>
      <c r="K64" s="30">
        <f t="shared" si="6"/>
        <v>4.5090339008177605E-2</v>
      </c>
    </row>
    <row r="65" spans="1:11" ht="12.75" customHeight="1" x14ac:dyDescent="0.2">
      <c r="A65" s="6">
        <v>2016</v>
      </c>
      <c r="B65" s="8" t="s">
        <v>4</v>
      </c>
      <c r="C65" s="3">
        <v>162.82692011685</v>
      </c>
      <c r="D65" s="3">
        <v>164.36678407009299</v>
      </c>
      <c r="E65" s="3">
        <v>160.901618028195</v>
      </c>
      <c r="F65" s="29">
        <f t="shared" si="0"/>
        <v>7.4138440125193217E-3</v>
      </c>
      <c r="G65" s="29">
        <f t="shared" si="1"/>
        <v>2.1137934760429244E-2</v>
      </c>
      <c r="H65" s="29">
        <f t="shared" si="2"/>
        <v>-6.0267418521338101E-3</v>
      </c>
      <c r="I65" s="30">
        <f t="shared" si="4"/>
        <v>1.0842383023534907E-3</v>
      </c>
      <c r="J65" s="30">
        <f t="shared" si="5"/>
        <v>-4.8828563973197792E-3</v>
      </c>
      <c r="K65" s="30">
        <f t="shared" si="6"/>
        <v>7.4592371760759946E-3</v>
      </c>
    </row>
    <row r="66" spans="1:11" ht="12.75" customHeight="1" x14ac:dyDescent="0.2">
      <c r="A66" s="6">
        <v>2016</v>
      </c>
      <c r="B66" s="8" t="s">
        <v>5</v>
      </c>
      <c r="C66" s="3">
        <v>167.47841577448</v>
      </c>
      <c r="D66" s="3">
        <v>168.39247038096099</v>
      </c>
      <c r="E66" s="3">
        <v>166.157796003334</v>
      </c>
      <c r="F66" s="29">
        <f t="shared" si="0"/>
        <v>2.8567116876569987E-2</v>
      </c>
      <c r="G66" s="29">
        <f t="shared" si="1"/>
        <v>2.4492091474827893E-2</v>
      </c>
      <c r="H66" s="29">
        <f t="shared" si="2"/>
        <v>3.2667029950052662E-2</v>
      </c>
      <c r="I66" s="30">
        <f t="shared" si="4"/>
        <v>1.0987968575561613E-2</v>
      </c>
      <c r="J66" s="30">
        <f t="shared" si="5"/>
        <v>1.7009385079260753E-3</v>
      </c>
      <c r="K66" s="30">
        <f t="shared" si="6"/>
        <v>2.068491186185728E-2</v>
      </c>
    </row>
    <row r="67" spans="1:11" ht="12.75" customHeight="1" x14ac:dyDescent="0.2">
      <c r="A67" s="20">
        <v>2017</v>
      </c>
      <c r="B67" s="21" t="s">
        <v>2</v>
      </c>
      <c r="C67" s="22">
        <v>169.662307420178</v>
      </c>
      <c r="D67" s="22">
        <v>167.61830556939501</v>
      </c>
      <c r="E67" s="22">
        <v>171.14797525827399</v>
      </c>
      <c r="F67" s="29">
        <f t="shared" si="0"/>
        <v>1.3039839406164155E-2</v>
      </c>
      <c r="G67" s="29">
        <f t="shared" si="1"/>
        <v>-4.597383777401487E-3</v>
      </c>
      <c r="H67" s="29">
        <f t="shared" si="2"/>
        <v>3.0032772310243372E-2</v>
      </c>
      <c r="I67" s="30">
        <f t="shared" si="4"/>
        <v>3.3019025525282464E-2</v>
      </c>
      <c r="J67" s="30">
        <f t="shared" si="5"/>
        <v>2.2465695117064532E-2</v>
      </c>
      <c r="K67" s="30">
        <f t="shared" si="6"/>
        <v>4.2781770056361523E-2</v>
      </c>
    </row>
    <row r="68" spans="1:11" ht="12.75" customHeight="1" x14ac:dyDescent="0.2">
      <c r="A68" s="6">
        <v>2017</v>
      </c>
      <c r="B68" s="8" t="s">
        <v>3</v>
      </c>
      <c r="C68" s="3">
        <v>171.995322097925</v>
      </c>
      <c r="D68" s="3">
        <v>169.78528073530899</v>
      </c>
      <c r="E68" s="3">
        <v>173.63149653681299</v>
      </c>
      <c r="F68" s="29">
        <f t="shared" si="0"/>
        <v>1.3750930971186071E-2</v>
      </c>
      <c r="G68" s="29">
        <f t="shared" si="1"/>
        <v>1.2928034074517258E-2</v>
      </c>
      <c r="H68" s="29">
        <f t="shared" si="2"/>
        <v>1.4510959155614955E-2</v>
      </c>
      <c r="I68" s="30">
        <f t="shared" si="4"/>
        <v>6.4138954802420711E-2</v>
      </c>
      <c r="J68" s="30">
        <f t="shared" si="5"/>
        <v>5.4800651504132158E-2</v>
      </c>
      <c r="K68" s="30">
        <f t="shared" si="6"/>
        <v>7.2612360551549182E-2</v>
      </c>
    </row>
    <row r="69" spans="1:11" ht="12.75" customHeight="1" x14ac:dyDescent="0.2">
      <c r="A69" s="20">
        <v>2017</v>
      </c>
      <c r="B69" s="21" t="s">
        <v>4</v>
      </c>
      <c r="C69" s="22">
        <v>175.06198938556801</v>
      </c>
      <c r="D69" s="22">
        <v>174.65637938625301</v>
      </c>
      <c r="E69" s="22">
        <v>174.98850742839801</v>
      </c>
      <c r="F69" s="29">
        <f t="shared" si="0"/>
        <v>1.7829945897581023E-2</v>
      </c>
      <c r="G69" s="29">
        <f t="shared" si="1"/>
        <v>2.8689758204293092E-2</v>
      </c>
      <c r="H69" s="29">
        <f t="shared" si="2"/>
        <v>7.8154650432176176E-3</v>
      </c>
      <c r="I69" s="30">
        <f t="shared" si="4"/>
        <v>7.5141562954932128E-2</v>
      </c>
      <c r="J69" s="30">
        <f t="shared" si="5"/>
        <v>6.2601427498709894E-2</v>
      </c>
      <c r="K69" s="30">
        <f t="shared" si="6"/>
        <v>8.7549706291546014E-2</v>
      </c>
    </row>
    <row r="70" spans="1:11" ht="12.75" customHeight="1" x14ac:dyDescent="0.2">
      <c r="A70" s="20">
        <v>2017</v>
      </c>
      <c r="B70" s="21" t="s">
        <v>5</v>
      </c>
      <c r="C70" s="22">
        <v>180.19651655266901</v>
      </c>
      <c r="D70" s="22">
        <v>180.80091673981499</v>
      </c>
      <c r="E70" s="22">
        <v>179.15717061796599</v>
      </c>
      <c r="F70" s="29">
        <f t="shared" si="0"/>
        <v>2.9329765902479155E-2</v>
      </c>
      <c r="G70" s="29">
        <f t="shared" si="1"/>
        <v>3.5180720997160631E-2</v>
      </c>
      <c r="H70" s="29">
        <f t="shared" si="2"/>
        <v>2.3822496978972874E-2</v>
      </c>
      <c r="I70" s="30">
        <f t="shared" si="4"/>
        <v>7.5938745416094244E-2</v>
      </c>
      <c r="J70" s="30">
        <f t="shared" si="5"/>
        <v>7.3687655574990352E-2</v>
      </c>
      <c r="K70" s="30">
        <f t="shared" si="6"/>
        <v>7.8235117023164769E-2</v>
      </c>
    </row>
    <row r="71" spans="1:11" ht="12.75" customHeight="1" x14ac:dyDescent="0.2">
      <c r="A71" s="20">
        <v>2018</v>
      </c>
      <c r="B71" s="21" t="s">
        <v>2</v>
      </c>
      <c r="C71" s="22">
        <v>179.46841169597101</v>
      </c>
      <c r="D71" s="22">
        <v>179.15810288060899</v>
      </c>
      <c r="E71" s="22">
        <v>179.38778117939199</v>
      </c>
      <c r="F71" s="29">
        <f t="shared" si="0"/>
        <v>-4.0406156047150255E-3</v>
      </c>
      <c r="G71" s="29">
        <f t="shared" si="1"/>
        <v>-9.0863137689181084E-3</v>
      </c>
      <c r="H71" s="29">
        <f t="shared" si="2"/>
        <v>1.2871969379208981E-3</v>
      </c>
      <c r="I71" s="30">
        <f t="shared" si="4"/>
        <v>5.7797777390281802E-2</v>
      </c>
      <c r="J71" s="30">
        <f t="shared" si="5"/>
        <v>6.8845686466126654E-2</v>
      </c>
      <c r="K71" s="30">
        <f t="shared" si="6"/>
        <v>4.8144337721107044E-2</v>
      </c>
    </row>
    <row r="72" spans="1:11" ht="12.75" customHeight="1" x14ac:dyDescent="0.2">
      <c r="A72" s="20">
        <v>2018</v>
      </c>
      <c r="B72" s="21" t="s">
        <v>3</v>
      </c>
      <c r="C72" s="22">
        <v>183.41746010663601</v>
      </c>
      <c r="D72" s="22">
        <v>185.28164492675799</v>
      </c>
      <c r="E72" s="22">
        <v>181.55791830064101</v>
      </c>
      <c r="F72" s="29">
        <f t="shared" si="0"/>
        <v>2.2004141973211988E-2</v>
      </c>
      <c r="G72" s="29">
        <f t="shared" si="1"/>
        <v>3.417954280432256E-2</v>
      </c>
      <c r="H72" s="29">
        <f t="shared" si="2"/>
        <v>1.2097463422432453E-2</v>
      </c>
      <c r="I72" s="30">
        <f t="shared" si="4"/>
        <v>6.6409585268882187E-2</v>
      </c>
      <c r="J72" s="30">
        <f t="shared" si="5"/>
        <v>9.1270362921550552E-2</v>
      </c>
      <c r="K72" s="30">
        <f t="shared" si="6"/>
        <v>4.5650829036927965E-2</v>
      </c>
    </row>
    <row r="73" spans="1:11" ht="12.75" customHeight="1" x14ac:dyDescent="0.2">
      <c r="A73" s="20">
        <v>2018</v>
      </c>
      <c r="B73" s="21" t="s">
        <v>4</v>
      </c>
      <c r="C73" s="22">
        <v>189.43051490143901</v>
      </c>
      <c r="D73" s="22">
        <v>192.54687395958001</v>
      </c>
      <c r="E73" s="22">
        <v>186.53964666299399</v>
      </c>
      <c r="F73" s="29">
        <f t="shared" ref="F73:F74" si="7">+C73/C72-1</f>
        <v>3.2783437254594539E-2</v>
      </c>
      <c r="G73" s="29">
        <f t="shared" ref="G73:G74" si="8">+D73/D72-1</f>
        <v>3.9211812026463733E-2</v>
      </c>
      <c r="H73" s="29">
        <f t="shared" ref="H73:H74" si="9">+E73/E72-1</f>
        <v>2.7438783221251484E-2</v>
      </c>
      <c r="I73" s="30">
        <f t="shared" ref="I73:I74" si="10">+C73/C69-1</f>
        <v>8.2076786436059646E-2</v>
      </c>
      <c r="J73" s="30">
        <f t="shared" ref="J73:J74" si="11">+D73/D69-1</f>
        <v>0.10243252858094665</v>
      </c>
      <c r="K73" s="30">
        <f t="shared" ref="K73:K74" si="12">+E73/E69-1</f>
        <v>6.6010844965475712E-2</v>
      </c>
    </row>
    <row r="74" spans="1:11" ht="12.75" customHeight="1" x14ac:dyDescent="0.2">
      <c r="A74" s="20">
        <v>2018</v>
      </c>
      <c r="B74" s="21" t="s">
        <v>5</v>
      </c>
      <c r="C74" s="22">
        <v>192.421749066735</v>
      </c>
      <c r="D74" s="22">
        <v>194.75258144278399</v>
      </c>
      <c r="E74" s="22">
        <v>190.165297032821</v>
      </c>
      <c r="F74" s="29">
        <f t="shared" si="7"/>
        <v>1.5790666920017182E-2</v>
      </c>
      <c r="G74" s="29">
        <f t="shared" si="8"/>
        <v>1.1455431281979678E-2</v>
      </c>
      <c r="H74" s="29">
        <f t="shared" si="9"/>
        <v>1.9436352725472839E-2</v>
      </c>
      <c r="I74" s="30">
        <f t="shared" si="10"/>
        <v>6.7843889260160717E-2</v>
      </c>
      <c r="J74" s="30">
        <f t="shared" si="11"/>
        <v>7.7165895807079332E-2</v>
      </c>
      <c r="K74" s="30">
        <f t="shared" si="12"/>
        <v>6.1443962175137701E-2</v>
      </c>
    </row>
    <row r="75" spans="1:11" ht="12.75" customHeight="1" x14ac:dyDescent="0.2">
      <c r="A75" s="20">
        <v>2019</v>
      </c>
      <c r="B75" s="21" t="s">
        <v>2</v>
      </c>
      <c r="C75" s="22">
        <v>193.85158005913499</v>
      </c>
      <c r="D75" s="22">
        <v>195.20955846979601</v>
      </c>
      <c r="E75" s="22">
        <v>192.41302909865999</v>
      </c>
      <c r="F75" s="29">
        <f t="shared" ref="F75" si="13">+C75/C74-1</f>
        <v>7.4307140400438065E-3</v>
      </c>
      <c r="G75" s="29">
        <f t="shared" ref="G75" si="14">+D75/D74-1</f>
        <v>2.3464491388334174E-3</v>
      </c>
      <c r="H75" s="29">
        <f t="shared" ref="H75" si="15">+E75/E74-1</f>
        <v>1.1819885651644713E-2</v>
      </c>
      <c r="I75" s="30">
        <f t="shared" ref="I75" si="16">+C75/C71-1</f>
        <v>8.0143175209740125E-2</v>
      </c>
      <c r="J75" s="30">
        <f t="shared" ref="J75" si="17">+D75/D71-1</f>
        <v>8.9593801960962338E-2</v>
      </c>
      <c r="K75" s="30">
        <f t="shared" ref="K75" si="18">+E75/E71-1</f>
        <v>7.2609448835550428E-2</v>
      </c>
    </row>
    <row r="76" spans="1:11" ht="12.75" customHeight="1" x14ac:dyDescent="0.2">
      <c r="A76" s="20">
        <v>2019</v>
      </c>
      <c r="B76" s="21" t="s">
        <v>3</v>
      </c>
      <c r="C76" s="22">
        <v>192.090211672203</v>
      </c>
      <c r="D76" s="22">
        <v>194.21856765393301</v>
      </c>
      <c r="E76" s="22">
        <v>189.979907041042</v>
      </c>
      <c r="F76" s="29">
        <f t="shared" ref="F76:F84" si="19">+C76/C75-1</f>
        <v>-9.0861698748840869E-3</v>
      </c>
      <c r="G76" s="29">
        <f t="shared" ref="G76:G84" si="20">+D76/D75-1</f>
        <v>-5.0765486261592496E-3</v>
      </c>
      <c r="H76" s="29">
        <f t="shared" ref="H76:H84" si="21">+E76/E75-1</f>
        <v>-1.2645308215434858E-2</v>
      </c>
      <c r="I76" s="30">
        <f t="shared" ref="I76:I84" si="22">+C76/C72-1</f>
        <v>4.7284220163798851E-2</v>
      </c>
      <c r="J76" s="30">
        <f t="shared" ref="J76:J84" si="23">+D76/D72-1</f>
        <v>4.8234258340634772E-2</v>
      </c>
      <c r="K76" s="30">
        <f t="shared" ref="K76:K84" si="24">+E76/E72-1</f>
        <v>4.6387339198586064E-2</v>
      </c>
    </row>
    <row r="77" spans="1:11" ht="12.75" customHeight="1" x14ac:dyDescent="0.2">
      <c r="A77" s="20">
        <v>2019</v>
      </c>
      <c r="B77" s="21" t="s">
        <v>4</v>
      </c>
      <c r="C77" s="22">
        <v>196.45346416910201</v>
      </c>
      <c r="D77" s="22">
        <v>203.59804271013999</v>
      </c>
      <c r="E77" s="22">
        <v>189.948663396081</v>
      </c>
      <c r="F77" s="29">
        <f t="shared" si="19"/>
        <v>2.271460091024724E-2</v>
      </c>
      <c r="G77" s="29">
        <f t="shared" si="20"/>
        <v>4.8293400417408705E-2</v>
      </c>
      <c r="H77" s="29">
        <f t="shared" si="21"/>
        <v>-1.6445762842831613E-4</v>
      </c>
      <c r="I77" s="30">
        <f t="shared" si="22"/>
        <v>3.707401244892905E-2</v>
      </c>
      <c r="J77" s="30">
        <f t="shared" si="23"/>
        <v>5.7394693163805188E-2</v>
      </c>
      <c r="K77" s="30">
        <f t="shared" si="24"/>
        <v>1.827502514382795E-2</v>
      </c>
    </row>
    <row r="78" spans="1:11" ht="12.75" customHeight="1" x14ac:dyDescent="0.2">
      <c r="A78" s="20">
        <v>2019</v>
      </c>
      <c r="B78" s="21" t="s">
        <v>5</v>
      </c>
      <c r="C78" s="22">
        <v>200.03827127431001</v>
      </c>
      <c r="D78" s="22">
        <v>207.755628508206</v>
      </c>
      <c r="E78" s="22">
        <v>193.02769665947201</v>
      </c>
      <c r="F78" s="29">
        <f t="shared" si="19"/>
        <v>1.8247614621457187E-2</v>
      </c>
      <c r="G78" s="29">
        <f t="shared" si="20"/>
        <v>2.0420558777105358E-2</v>
      </c>
      <c r="H78" s="29">
        <f t="shared" si="21"/>
        <v>1.6209818002091536E-2</v>
      </c>
      <c r="I78" s="30">
        <f t="shared" si="22"/>
        <v>3.9582439326718122E-2</v>
      </c>
      <c r="J78" s="30">
        <f t="shared" si="23"/>
        <v>6.6767007497880781E-2</v>
      </c>
      <c r="K78" s="30">
        <f t="shared" si="24"/>
        <v>1.5052166043507897E-2</v>
      </c>
    </row>
    <row r="79" spans="1:11" ht="12.75" customHeight="1" x14ac:dyDescent="0.2">
      <c r="A79" s="20">
        <v>2020</v>
      </c>
      <c r="B79" s="21" t="s">
        <v>2</v>
      </c>
      <c r="C79" s="22">
        <v>201.38759455672701</v>
      </c>
      <c r="D79" s="22">
        <v>205.39169652541199</v>
      </c>
      <c r="E79" s="22">
        <v>197.549301773167</v>
      </c>
      <c r="F79" s="29">
        <f t="shared" si="19"/>
        <v>6.7453256510434656E-3</v>
      </c>
      <c r="G79" s="29">
        <f t="shared" si="20"/>
        <v>-1.1378425700272365E-2</v>
      </c>
      <c r="H79" s="29">
        <f t="shared" si="21"/>
        <v>2.3424644193272171E-2</v>
      </c>
      <c r="I79" s="30">
        <f t="shared" si="22"/>
        <v>3.8875177057071886E-2</v>
      </c>
      <c r="J79" s="30">
        <f t="shared" si="23"/>
        <v>5.2160038347668358E-2</v>
      </c>
      <c r="K79" s="30">
        <f t="shared" si="24"/>
        <v>2.6693996235948259E-2</v>
      </c>
    </row>
    <row r="80" spans="1:11" ht="12.75" customHeight="1" x14ac:dyDescent="0.2">
      <c r="A80" s="20">
        <v>2020</v>
      </c>
      <c r="B80" s="21" t="s">
        <v>3</v>
      </c>
      <c r="C80" s="22">
        <v>205.30578736074699</v>
      </c>
      <c r="D80" s="22">
        <v>209.84991531066899</v>
      </c>
      <c r="E80" s="22">
        <v>201.03661747726201</v>
      </c>
      <c r="F80" s="29">
        <f t="shared" si="19"/>
        <v>1.9455978967544141E-2</v>
      </c>
      <c r="G80" s="29">
        <f t="shared" si="20"/>
        <v>2.1705934858498033E-2</v>
      </c>
      <c r="H80" s="29">
        <f t="shared" si="21"/>
        <v>1.7652888027411384E-2</v>
      </c>
      <c r="I80" s="30">
        <f t="shared" si="22"/>
        <v>6.8798798093345992E-2</v>
      </c>
      <c r="J80" s="30">
        <f t="shared" si="23"/>
        <v>8.0483281519141858E-2</v>
      </c>
      <c r="K80" s="30">
        <f t="shared" si="24"/>
        <v>5.819936754591315E-2</v>
      </c>
    </row>
    <row r="81" spans="1:11" ht="12.75" customHeight="1" x14ac:dyDescent="0.2">
      <c r="A81" s="20">
        <v>2020</v>
      </c>
      <c r="B81" s="21" t="s">
        <v>4</v>
      </c>
      <c r="C81" s="22">
        <v>201.59744407481</v>
      </c>
      <c r="D81" s="22">
        <v>203.70041521828901</v>
      </c>
      <c r="E81" s="22">
        <v>199.22374093541401</v>
      </c>
      <c r="F81" s="29">
        <f t="shared" si="19"/>
        <v>-1.8062536539318219E-2</v>
      </c>
      <c r="G81" s="29">
        <f t="shared" si="20"/>
        <v>-2.9304277217725105E-2</v>
      </c>
      <c r="H81" s="29">
        <f t="shared" si="21"/>
        <v>-9.0176434750900425E-3</v>
      </c>
      <c r="I81" s="30">
        <f t="shared" si="22"/>
        <v>2.6184215826706936E-2</v>
      </c>
      <c r="J81" s="30">
        <f t="shared" si="23"/>
        <v>5.0281675985841545E-4</v>
      </c>
      <c r="K81" s="30">
        <f t="shared" si="24"/>
        <v>4.8829390918074589E-2</v>
      </c>
    </row>
    <row r="82" spans="1:11" ht="12.75" customHeight="1" x14ac:dyDescent="0.2">
      <c r="A82" s="20">
        <v>2020</v>
      </c>
      <c r="B82" s="21" t="s">
        <v>5</v>
      </c>
      <c r="C82" s="22">
        <v>206.74631621053999</v>
      </c>
      <c r="D82" s="22">
        <v>210.911122572799</v>
      </c>
      <c r="E82" s="22">
        <v>202.76414487700399</v>
      </c>
      <c r="F82" s="29">
        <f t="shared" si="19"/>
        <v>2.5540364161657392E-2</v>
      </c>
      <c r="G82" s="29">
        <f t="shared" si="20"/>
        <v>3.5398589378341949E-2</v>
      </c>
      <c r="H82" s="29">
        <f t="shared" si="21"/>
        <v>1.7770994184562294E-2</v>
      </c>
      <c r="I82" s="30">
        <f t="shared" si="22"/>
        <v>3.3533807773370228E-2</v>
      </c>
      <c r="J82" s="30">
        <f t="shared" si="23"/>
        <v>1.5188488934095856E-2</v>
      </c>
      <c r="K82" s="30">
        <f t="shared" si="24"/>
        <v>5.0440679684990775E-2</v>
      </c>
    </row>
    <row r="83" spans="1:11" ht="12.75" customHeight="1" x14ac:dyDescent="0.2">
      <c r="A83" s="20">
        <v>2021</v>
      </c>
      <c r="B83" s="21" t="s">
        <v>2</v>
      </c>
      <c r="C83" s="22">
        <v>215.65478647235599</v>
      </c>
      <c r="D83" s="22">
        <v>223.314396302641</v>
      </c>
      <c r="E83" s="22">
        <v>208.68984508810101</v>
      </c>
      <c r="F83" s="29">
        <f t="shared" si="19"/>
        <v>4.3088894762913554E-2</v>
      </c>
      <c r="G83" s="29">
        <f t="shared" si="20"/>
        <v>5.8808058951755005E-2</v>
      </c>
      <c r="H83" s="29">
        <f t="shared" si="21"/>
        <v>2.9224595969329359E-2</v>
      </c>
      <c r="I83" s="30">
        <f t="shared" si="22"/>
        <v>7.0844442762387771E-2</v>
      </c>
      <c r="J83" s="30">
        <f t="shared" si="23"/>
        <v>8.7261072771807724E-2</v>
      </c>
      <c r="K83" s="30">
        <f t="shared" si="24"/>
        <v>5.6393736727685218E-2</v>
      </c>
    </row>
    <row r="84" spans="1:11" ht="12.75" customHeight="1" x14ac:dyDescent="0.2">
      <c r="A84" s="27">
        <v>2021</v>
      </c>
      <c r="B84" s="23" t="s">
        <v>3</v>
      </c>
      <c r="C84" s="35">
        <v>221.73981882932199</v>
      </c>
      <c r="D84" s="35">
        <v>230.508079670695</v>
      </c>
      <c r="E84" s="35">
        <v>213.82936043349699</v>
      </c>
      <c r="F84" s="31">
        <f t="shared" si="19"/>
        <v>2.8216542078679963E-2</v>
      </c>
      <c r="G84" s="31">
        <f t="shared" si="20"/>
        <v>3.221325399149344E-2</v>
      </c>
      <c r="H84" s="31">
        <f t="shared" si="21"/>
        <v>2.4627529639625001E-2</v>
      </c>
      <c r="I84" s="32">
        <f t="shared" si="22"/>
        <v>8.0046605991181519E-2</v>
      </c>
      <c r="J84" s="32">
        <f t="shared" si="23"/>
        <v>9.844256705771337E-2</v>
      </c>
      <c r="K84" s="32">
        <f t="shared" si="24"/>
        <v>6.363389474398562E-2</v>
      </c>
    </row>
  </sheetData>
  <mergeCells count="5">
    <mergeCell ref="C5:E5"/>
    <mergeCell ref="F5:H5"/>
    <mergeCell ref="I5:K5"/>
    <mergeCell ref="B5:B6"/>
    <mergeCell ref="A5:A6"/>
  </mergeCells>
  <pageMargins left="0.75" right="0.75" top="1" bottom="1" header="0.5" footer="0.5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8"/>
  <sheetViews>
    <sheetView zoomScale="80" zoomScaleNormal="80" workbookViewId="0">
      <selection activeCell="A5" sqref="A5:A6"/>
    </sheetView>
  </sheetViews>
  <sheetFormatPr baseColWidth="10" defaultRowHeight="12.75" customHeight="1" x14ac:dyDescent="0.2"/>
  <cols>
    <col min="1" max="2" width="13.5703125" style="9" customWidth="1"/>
    <col min="3" max="32" width="10.7109375" style="9" customWidth="1"/>
    <col min="33" max="16384" width="11.42578125" style="9"/>
  </cols>
  <sheetData>
    <row r="1" spans="1:32" ht="12.75" customHeight="1" x14ac:dyDescent="0.2">
      <c r="C1" s="10" t="s">
        <v>6</v>
      </c>
    </row>
    <row r="2" spans="1:32" ht="12.75" customHeight="1" x14ac:dyDescent="0.2">
      <c r="C2" s="10" t="s">
        <v>24</v>
      </c>
    </row>
    <row r="3" spans="1:32" ht="12.75" customHeight="1" x14ac:dyDescent="0.2">
      <c r="C3" s="10" t="s">
        <v>7</v>
      </c>
    </row>
    <row r="5" spans="1:32" ht="40.5" customHeight="1" x14ac:dyDescent="0.2">
      <c r="A5" s="38" t="s">
        <v>0</v>
      </c>
      <c r="B5" s="38" t="s">
        <v>1</v>
      </c>
      <c r="C5" s="37" t="s">
        <v>6</v>
      </c>
      <c r="D5" s="37"/>
      <c r="E5" s="37"/>
      <c r="F5" s="37"/>
      <c r="G5" s="37"/>
      <c r="H5" s="37"/>
      <c r="I5" s="37"/>
      <c r="J5" s="37"/>
      <c r="K5" s="37"/>
      <c r="L5" s="37"/>
      <c r="M5" s="37" t="s">
        <v>25</v>
      </c>
      <c r="N5" s="37"/>
      <c r="O5" s="37"/>
      <c r="P5" s="37"/>
      <c r="Q5" s="37"/>
      <c r="R5" s="37"/>
      <c r="S5" s="37"/>
      <c r="T5" s="37"/>
      <c r="U5" s="37"/>
      <c r="V5" s="37"/>
      <c r="W5" s="37" t="s">
        <v>26</v>
      </c>
      <c r="X5" s="37"/>
      <c r="Y5" s="37"/>
      <c r="Z5" s="37"/>
      <c r="AA5" s="37"/>
      <c r="AB5" s="37"/>
      <c r="AC5" s="37"/>
      <c r="AD5" s="37"/>
      <c r="AE5" s="37"/>
      <c r="AF5" s="37"/>
    </row>
    <row r="6" spans="1:32" ht="40.5" customHeight="1" x14ac:dyDescent="0.2">
      <c r="A6" s="39"/>
      <c r="B6" s="39"/>
      <c r="C6" s="36" t="s">
        <v>11</v>
      </c>
      <c r="D6" s="36" t="s">
        <v>12</v>
      </c>
      <c r="E6" s="36" t="s">
        <v>13</v>
      </c>
      <c r="F6" s="36" t="s">
        <v>14</v>
      </c>
      <c r="G6" s="36" t="s">
        <v>15</v>
      </c>
      <c r="H6" s="36" t="s">
        <v>16</v>
      </c>
      <c r="I6" s="36" t="s">
        <v>17</v>
      </c>
      <c r="J6" s="36" t="s">
        <v>18</v>
      </c>
      <c r="K6" s="36" t="s">
        <v>19</v>
      </c>
      <c r="L6" s="36" t="s">
        <v>20</v>
      </c>
      <c r="M6" s="36" t="s">
        <v>11</v>
      </c>
      <c r="N6" s="36" t="s">
        <v>12</v>
      </c>
      <c r="O6" s="36" t="s">
        <v>13</v>
      </c>
      <c r="P6" s="36" t="s">
        <v>14</v>
      </c>
      <c r="Q6" s="36" t="s">
        <v>15</v>
      </c>
      <c r="R6" s="36" t="s">
        <v>16</v>
      </c>
      <c r="S6" s="36" t="s">
        <v>17</v>
      </c>
      <c r="T6" s="36" t="s">
        <v>18</v>
      </c>
      <c r="U6" s="36" t="s">
        <v>19</v>
      </c>
      <c r="V6" s="36" t="s">
        <v>20</v>
      </c>
      <c r="W6" s="36" t="s">
        <v>11</v>
      </c>
      <c r="X6" s="36" t="s">
        <v>12</v>
      </c>
      <c r="Y6" s="36" t="s">
        <v>13</v>
      </c>
      <c r="Z6" s="36" t="s">
        <v>14</v>
      </c>
      <c r="AA6" s="36" t="s">
        <v>15</v>
      </c>
      <c r="AB6" s="36" t="s">
        <v>16</v>
      </c>
      <c r="AC6" s="36" t="s">
        <v>17</v>
      </c>
      <c r="AD6" s="36" t="s">
        <v>18</v>
      </c>
      <c r="AE6" s="36" t="s">
        <v>19</v>
      </c>
      <c r="AF6" s="36" t="s">
        <v>20</v>
      </c>
    </row>
    <row r="7" spans="1:32" ht="12.75" customHeight="1" x14ac:dyDescent="0.2">
      <c r="A7" s="12">
        <v>2002</v>
      </c>
      <c r="B7" s="7" t="s">
        <v>2</v>
      </c>
      <c r="C7" s="15">
        <v>68.236504818548795</v>
      </c>
      <c r="D7" s="15">
        <v>78.376491760372204</v>
      </c>
      <c r="E7" s="15">
        <v>76.450751047510593</v>
      </c>
      <c r="F7" s="15">
        <v>81.205105040372104</v>
      </c>
      <c r="G7" s="15">
        <v>86.5997433716431</v>
      </c>
      <c r="H7" s="15">
        <v>85.750397277054304</v>
      </c>
      <c r="I7" s="15">
        <v>80.244525998157002</v>
      </c>
      <c r="J7" s="15">
        <v>90.789305487618606</v>
      </c>
      <c r="K7" s="15">
        <v>68.548559730889195</v>
      </c>
      <c r="L7" s="15">
        <v>75.297720842738897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2.75" customHeight="1" x14ac:dyDescent="0.2">
      <c r="A8" s="13">
        <v>2002</v>
      </c>
      <c r="B8" s="8" t="s">
        <v>3</v>
      </c>
      <c r="C8" s="14">
        <v>66.461063306097302</v>
      </c>
      <c r="D8" s="14">
        <v>78.0021082624515</v>
      </c>
      <c r="E8" s="14">
        <v>78.995225922592695</v>
      </c>
      <c r="F8" s="14">
        <v>85.871042982510502</v>
      </c>
      <c r="G8" s="14">
        <v>92.948107276813204</v>
      </c>
      <c r="H8" s="14">
        <v>90.511563444497099</v>
      </c>
      <c r="I8" s="14">
        <v>87.596564365114006</v>
      </c>
      <c r="J8" s="14">
        <v>93.344709085114204</v>
      </c>
      <c r="K8" s="14">
        <v>72.457059383077194</v>
      </c>
      <c r="L8" s="14">
        <v>79.7177012495779</v>
      </c>
      <c r="M8" s="33">
        <f>+C8/C7-1</f>
        <v>-2.601893982074055E-2</v>
      </c>
      <c r="N8" s="33">
        <f t="shared" ref="N8:V8" si="0">+D8/D7-1</f>
        <v>-4.7767320214502362E-3</v>
      </c>
      <c r="O8" s="33">
        <f t="shared" si="0"/>
        <v>3.3282536014601405E-2</v>
      </c>
      <c r="P8" s="33">
        <f t="shared" si="0"/>
        <v>5.7458677503325228E-2</v>
      </c>
      <c r="Q8" s="33">
        <f t="shared" si="0"/>
        <v>7.3306959790008674E-2</v>
      </c>
      <c r="R8" s="33">
        <f t="shared" si="0"/>
        <v>5.5523546463111417E-2</v>
      </c>
      <c r="S8" s="33">
        <f t="shared" si="0"/>
        <v>9.1620434858395994E-2</v>
      </c>
      <c r="T8" s="33">
        <f t="shared" si="0"/>
        <v>2.8146526551457107E-2</v>
      </c>
      <c r="U8" s="33">
        <f t="shared" si="0"/>
        <v>5.701796897749789E-2</v>
      </c>
      <c r="V8" s="33">
        <f t="shared" si="0"/>
        <v>5.870005569053327E-2</v>
      </c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2.75" customHeight="1" x14ac:dyDescent="0.2">
      <c r="A9" s="13">
        <v>2002</v>
      </c>
      <c r="B9" s="8" t="s">
        <v>4</v>
      </c>
      <c r="C9" s="14">
        <v>64.754753736082407</v>
      </c>
      <c r="D9" s="14">
        <v>83.234160927629304</v>
      </c>
      <c r="E9" s="14">
        <v>74.923280090035306</v>
      </c>
      <c r="F9" s="14">
        <v>87.279558091215804</v>
      </c>
      <c r="G9" s="14">
        <v>90.830928630216206</v>
      </c>
      <c r="H9" s="14">
        <v>93.992802565942299</v>
      </c>
      <c r="I9" s="14">
        <v>92.326727522448493</v>
      </c>
      <c r="J9" s="14">
        <v>95.767013509696497</v>
      </c>
      <c r="K9" s="14">
        <v>72.150701296436196</v>
      </c>
      <c r="L9" s="14">
        <v>76.021317782683496</v>
      </c>
      <c r="M9" s="33">
        <f t="shared" ref="M9:M72" si="1">+C9/C8-1</f>
        <v>-2.5673822914271005E-2</v>
      </c>
      <c r="N9" s="33">
        <f t="shared" ref="N9:N72" si="2">+D9/D8-1</f>
        <v>6.7075785279721689E-2</v>
      </c>
      <c r="O9" s="33">
        <f t="shared" ref="O9:O72" si="3">+E9/E8-1</f>
        <v>-5.154673317280567E-2</v>
      </c>
      <c r="P9" s="33">
        <f t="shared" ref="P9:P72" si="4">+F9/F8-1</f>
        <v>1.6402678479079169E-2</v>
      </c>
      <c r="Q9" s="33">
        <f t="shared" ref="Q9:Q72" si="5">+G9/G8-1</f>
        <v>-2.2778071642618025E-2</v>
      </c>
      <c r="R9" s="33">
        <f t="shared" ref="R9:R72" si="6">+H9/H8-1</f>
        <v>3.8461816247157721E-2</v>
      </c>
      <c r="S9" s="33">
        <f t="shared" ref="S9:S72" si="7">+I9/I8-1</f>
        <v>5.3999414150748493E-2</v>
      </c>
      <c r="T9" s="33">
        <f t="shared" ref="T9:T72" si="8">+J9/J8-1</f>
        <v>2.5950098814637279E-2</v>
      </c>
      <c r="U9" s="33">
        <f t="shared" ref="U9:U72" si="9">+K9/K8-1</f>
        <v>-4.2281330383737714E-3</v>
      </c>
      <c r="V9" s="33">
        <f t="shared" ref="V9:V72" si="10">+L9/L8-1</f>
        <v>-4.6368415156903153E-2</v>
      </c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2.75" customHeight="1" x14ac:dyDescent="0.2">
      <c r="A10" s="13">
        <v>2002</v>
      </c>
      <c r="B10" s="8" t="s">
        <v>5</v>
      </c>
      <c r="C10" s="14">
        <v>67.893165687322707</v>
      </c>
      <c r="D10" s="14">
        <v>79.059244086236902</v>
      </c>
      <c r="E10" s="14">
        <v>78.314740326495098</v>
      </c>
      <c r="F10" s="14">
        <v>87.070299831504002</v>
      </c>
      <c r="G10" s="14">
        <v>92.701954367729797</v>
      </c>
      <c r="H10" s="14">
        <v>92.480196076825706</v>
      </c>
      <c r="I10" s="14">
        <v>88.976031433654796</v>
      </c>
      <c r="J10" s="14">
        <v>95.826118727287806</v>
      </c>
      <c r="K10" s="14">
        <v>72.33273008722</v>
      </c>
      <c r="L10" s="14">
        <v>80.163182637625894</v>
      </c>
      <c r="M10" s="33">
        <f t="shared" si="1"/>
        <v>4.8466124418160339E-2</v>
      </c>
      <c r="N10" s="33">
        <f t="shared" si="2"/>
        <v>-5.0158694397393178E-2</v>
      </c>
      <c r="O10" s="33">
        <f t="shared" si="3"/>
        <v>4.5265773633832884E-2</v>
      </c>
      <c r="P10" s="33">
        <f t="shared" si="4"/>
        <v>-2.3975632357476906E-3</v>
      </c>
      <c r="Q10" s="33">
        <f t="shared" si="5"/>
        <v>2.0598993819944011E-2</v>
      </c>
      <c r="R10" s="33">
        <f t="shared" si="6"/>
        <v>-1.6092790594847917E-2</v>
      </c>
      <c r="S10" s="33">
        <f t="shared" si="7"/>
        <v>-3.629172373708367E-2</v>
      </c>
      <c r="T10" s="33">
        <f t="shared" si="8"/>
        <v>6.1717720356102568E-4</v>
      </c>
      <c r="U10" s="33">
        <f t="shared" si="9"/>
        <v>2.5228970406805384E-3</v>
      </c>
      <c r="V10" s="33">
        <f t="shared" si="10"/>
        <v>5.4482939466827363E-2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ht="12.75" customHeight="1" x14ac:dyDescent="0.2">
      <c r="A11" s="13">
        <v>2003</v>
      </c>
      <c r="B11" s="8" t="s">
        <v>2</v>
      </c>
      <c r="C11" s="14">
        <v>65.837274266254497</v>
      </c>
      <c r="D11" s="14">
        <v>80.050878371271693</v>
      </c>
      <c r="E11" s="14">
        <v>77.530486616702206</v>
      </c>
      <c r="F11" s="14">
        <v>86.2171074300432</v>
      </c>
      <c r="G11" s="14">
        <v>86.803887584770706</v>
      </c>
      <c r="H11" s="14">
        <v>91.845334486780104</v>
      </c>
      <c r="I11" s="14">
        <v>89.828853346217102</v>
      </c>
      <c r="J11" s="14">
        <v>93.912355167629499</v>
      </c>
      <c r="K11" s="14">
        <v>71.340488469174502</v>
      </c>
      <c r="L11" s="14">
        <v>81.203230091857804</v>
      </c>
      <c r="M11" s="33">
        <f t="shared" si="1"/>
        <v>-3.0281272058169661E-2</v>
      </c>
      <c r="N11" s="33">
        <f t="shared" si="2"/>
        <v>1.2542926466045268E-2</v>
      </c>
      <c r="O11" s="33">
        <f t="shared" si="3"/>
        <v>-1.0014126415069824E-2</v>
      </c>
      <c r="P11" s="33">
        <f t="shared" si="4"/>
        <v>-9.7988912764958025E-3</v>
      </c>
      <c r="Q11" s="33">
        <f t="shared" si="5"/>
        <v>-6.362397452337043E-2</v>
      </c>
      <c r="R11" s="33">
        <f t="shared" si="6"/>
        <v>-6.8648382786538065E-3</v>
      </c>
      <c r="S11" s="33">
        <f t="shared" si="7"/>
        <v>9.5848499738742099E-3</v>
      </c>
      <c r="T11" s="33">
        <f t="shared" si="8"/>
        <v>-1.9971210199013711E-2</v>
      </c>
      <c r="U11" s="33">
        <f t="shared" si="9"/>
        <v>-1.3717740459250449E-2</v>
      </c>
      <c r="V11" s="33">
        <f t="shared" si="10"/>
        <v>1.2974128770977034E-2</v>
      </c>
      <c r="W11" s="33">
        <f>+C11/C7-1</f>
        <v>-3.5160513550250183E-2</v>
      </c>
      <c r="X11" s="33">
        <f t="shared" ref="X11:AF11" si="11">+D11/D7-1</f>
        <v>2.13633778865574E-2</v>
      </c>
      <c r="Y11" s="33">
        <f t="shared" si="11"/>
        <v>1.4123282693725425E-2</v>
      </c>
      <c r="Z11" s="33">
        <f t="shared" si="11"/>
        <v>6.1720287008794728E-2</v>
      </c>
      <c r="AA11" s="33">
        <f t="shared" si="11"/>
        <v>2.357330462880558E-3</v>
      </c>
      <c r="AB11" s="33">
        <f t="shared" si="11"/>
        <v>7.1077655652526328E-2</v>
      </c>
      <c r="AC11" s="33">
        <f t="shared" si="11"/>
        <v>0.11943901753847008</v>
      </c>
      <c r="AD11" s="33">
        <f t="shared" si="11"/>
        <v>3.4398871797040043E-2</v>
      </c>
      <c r="AE11" s="33">
        <f t="shared" si="11"/>
        <v>4.0729210784967274E-2</v>
      </c>
      <c r="AF11" s="33">
        <f t="shared" si="11"/>
        <v>7.8428791509542517E-2</v>
      </c>
    </row>
    <row r="12" spans="1:32" ht="12.75" customHeight="1" x14ac:dyDescent="0.2">
      <c r="A12" s="13">
        <v>2003</v>
      </c>
      <c r="B12" s="8" t="s">
        <v>3</v>
      </c>
      <c r="C12" s="14">
        <v>66.292765656270305</v>
      </c>
      <c r="D12" s="14">
        <v>83.504489669086695</v>
      </c>
      <c r="E12" s="14">
        <v>78.936280820325806</v>
      </c>
      <c r="F12" s="14">
        <v>86.352933746909002</v>
      </c>
      <c r="G12" s="14">
        <v>89.729718279463896</v>
      </c>
      <c r="H12" s="14">
        <v>90.328810262600896</v>
      </c>
      <c r="I12" s="14">
        <v>87.519623739146596</v>
      </c>
      <c r="J12" s="14">
        <v>93.070488675430795</v>
      </c>
      <c r="K12" s="14">
        <v>74.797996028289106</v>
      </c>
      <c r="L12" s="14">
        <v>82.305314963180194</v>
      </c>
      <c r="M12" s="33">
        <f t="shared" si="1"/>
        <v>6.9184424035195757E-3</v>
      </c>
      <c r="N12" s="33">
        <f t="shared" si="2"/>
        <v>4.3142703341708888E-2</v>
      </c>
      <c r="O12" s="33">
        <f t="shared" si="3"/>
        <v>1.8132147300630397E-2</v>
      </c>
      <c r="P12" s="33">
        <f t="shared" si="4"/>
        <v>1.5753986756747995E-3</v>
      </c>
      <c r="Q12" s="33">
        <f t="shared" si="5"/>
        <v>3.3706217268620442E-2</v>
      </c>
      <c r="R12" s="33">
        <f t="shared" si="6"/>
        <v>-1.6511717581010998E-2</v>
      </c>
      <c r="S12" s="33">
        <f t="shared" si="7"/>
        <v>-2.5706991919069777E-2</v>
      </c>
      <c r="T12" s="33">
        <f t="shared" si="8"/>
        <v>-8.9643848319639341E-3</v>
      </c>
      <c r="U12" s="33">
        <f t="shared" si="9"/>
        <v>4.8464870837106044E-2</v>
      </c>
      <c r="V12" s="33">
        <f t="shared" si="10"/>
        <v>1.3571933900605959E-2</v>
      </c>
      <c r="W12" s="33">
        <f t="shared" ref="W12:W74" si="12">+C12/C8-1</f>
        <v>-2.5322744093315697E-3</v>
      </c>
      <c r="X12" s="33">
        <f t="shared" ref="X12:X74" si="13">+D12/D8-1</f>
        <v>7.0541444702000744E-2</v>
      </c>
      <c r="Y12" s="33">
        <f t="shared" ref="Y12:Y74" si="14">+E12/E8-1</f>
        <v>-7.4618562803596689E-4</v>
      </c>
      <c r="Z12" s="33">
        <f t="shared" ref="Z12:Z74" si="15">+F12/F8-1</f>
        <v>5.6117958704269277E-3</v>
      </c>
      <c r="AA12" s="33">
        <f t="shared" ref="AA12:AA74" si="16">+G12/G8-1</f>
        <v>-3.4625653944350576E-2</v>
      </c>
      <c r="AB12" s="33">
        <f t="shared" ref="AB12:AB74" si="17">+H12/H8-1</f>
        <v>-2.019114187639337E-3</v>
      </c>
      <c r="AC12" s="33">
        <f t="shared" ref="AC12:AC74" si="18">+I12/I8-1</f>
        <v>-8.7835209662689984E-4</v>
      </c>
      <c r="AD12" s="33">
        <f t="shared" ref="AD12:AD74" si="19">+J12/J8-1</f>
        <v>-2.9377177600218296E-3</v>
      </c>
      <c r="AE12" s="33">
        <f t="shared" ref="AE12:AE74" si="20">+K12/K8-1</f>
        <v>3.2307916787451818E-2</v>
      </c>
      <c r="AF12" s="33">
        <f t="shared" ref="AF12:AF74" si="21">+L12/L8-1</f>
        <v>3.2459713125709388E-2</v>
      </c>
    </row>
    <row r="13" spans="1:32" ht="12.75" customHeight="1" x14ac:dyDescent="0.2">
      <c r="A13" s="13">
        <v>2003</v>
      </c>
      <c r="B13" s="8" t="s">
        <v>4</v>
      </c>
      <c r="C13" s="14">
        <v>64.052800243131799</v>
      </c>
      <c r="D13" s="14">
        <v>84.728576966538398</v>
      </c>
      <c r="E13" s="14">
        <v>78.158067727974995</v>
      </c>
      <c r="F13" s="14">
        <v>87.848492646056002</v>
      </c>
      <c r="G13" s="14">
        <v>93.088445383964398</v>
      </c>
      <c r="H13" s="14">
        <v>91.961473006127306</v>
      </c>
      <c r="I13" s="14">
        <v>88.989615616280801</v>
      </c>
      <c r="J13" s="14">
        <v>94.848723598892406</v>
      </c>
      <c r="K13" s="14">
        <v>76.153658467208302</v>
      </c>
      <c r="L13" s="14">
        <v>82.363024041325801</v>
      </c>
      <c r="M13" s="33">
        <f t="shared" si="1"/>
        <v>-3.3788987244140367E-2</v>
      </c>
      <c r="N13" s="33">
        <f t="shared" si="2"/>
        <v>1.4658939924099279E-2</v>
      </c>
      <c r="O13" s="33">
        <f t="shared" si="3"/>
        <v>-9.858750428363483E-3</v>
      </c>
      <c r="P13" s="33">
        <f t="shared" si="4"/>
        <v>1.7319144055143676E-2</v>
      </c>
      <c r="Q13" s="33">
        <f t="shared" si="5"/>
        <v>3.7431602025537636E-2</v>
      </c>
      <c r="R13" s="33">
        <f t="shared" si="6"/>
        <v>1.8074662322906665E-2</v>
      </c>
      <c r="S13" s="33">
        <f t="shared" si="7"/>
        <v>1.6796140274957461E-2</v>
      </c>
      <c r="T13" s="33">
        <f t="shared" si="8"/>
        <v>1.9106324128832508E-2</v>
      </c>
      <c r="U13" s="33">
        <f t="shared" si="9"/>
        <v>1.8124314967027599E-2</v>
      </c>
      <c r="V13" s="33">
        <f t="shared" si="10"/>
        <v>7.0115858461172742E-4</v>
      </c>
      <c r="W13" s="33">
        <f t="shared" si="12"/>
        <v>-1.0840184734722702E-2</v>
      </c>
      <c r="X13" s="33">
        <f t="shared" si="13"/>
        <v>1.7954359391073371E-2</v>
      </c>
      <c r="Y13" s="33">
        <f t="shared" si="14"/>
        <v>4.3174666592979527E-2</v>
      </c>
      <c r="Z13" s="33">
        <f t="shared" si="15"/>
        <v>6.5185315700797553E-3</v>
      </c>
      <c r="AA13" s="33">
        <f t="shared" si="16"/>
        <v>2.4854053435243495E-2</v>
      </c>
      <c r="AB13" s="33">
        <f t="shared" si="17"/>
        <v>-2.1611543696549274E-2</v>
      </c>
      <c r="AC13" s="33">
        <f t="shared" si="18"/>
        <v>-3.6144592099360384E-2</v>
      </c>
      <c r="AD13" s="33">
        <f t="shared" si="19"/>
        <v>-9.5887913504906219E-3</v>
      </c>
      <c r="AE13" s="33">
        <f t="shared" si="20"/>
        <v>5.5480502598660442E-2</v>
      </c>
      <c r="AF13" s="33">
        <f t="shared" si="21"/>
        <v>8.3420104302465159E-2</v>
      </c>
    </row>
    <row r="14" spans="1:32" ht="12.75" customHeight="1" x14ac:dyDescent="0.2">
      <c r="A14" s="13">
        <v>2003</v>
      </c>
      <c r="B14" s="8" t="s">
        <v>5</v>
      </c>
      <c r="C14" s="14">
        <v>74.785375451116195</v>
      </c>
      <c r="D14" s="14">
        <v>85.285008758042494</v>
      </c>
      <c r="E14" s="14">
        <v>84.191720977522607</v>
      </c>
      <c r="F14" s="14">
        <v>88.029840282593895</v>
      </c>
      <c r="G14" s="14">
        <v>93.562989295643106</v>
      </c>
      <c r="H14" s="14">
        <v>92.687395824642294</v>
      </c>
      <c r="I14" s="14">
        <v>91.975596706751801</v>
      </c>
      <c r="J14" s="14">
        <v>93.637961414417006</v>
      </c>
      <c r="K14" s="14">
        <v>74.621785345011901</v>
      </c>
      <c r="L14" s="14">
        <v>82.555045783768307</v>
      </c>
      <c r="M14" s="33">
        <f t="shared" si="1"/>
        <v>0.16755825143078296</v>
      </c>
      <c r="N14" s="33">
        <f t="shared" si="2"/>
        <v>6.5672269194825272E-3</v>
      </c>
      <c r="O14" s="33">
        <f t="shared" si="3"/>
        <v>7.7198086198182692E-2</v>
      </c>
      <c r="P14" s="33">
        <f t="shared" si="4"/>
        <v>2.064322688706266E-3</v>
      </c>
      <c r="Q14" s="33">
        <f t="shared" si="5"/>
        <v>5.0977745919091877E-3</v>
      </c>
      <c r="R14" s="33">
        <f t="shared" si="6"/>
        <v>7.8937711063700178E-3</v>
      </c>
      <c r="S14" s="33">
        <f t="shared" si="7"/>
        <v>3.3554264391324251E-2</v>
      </c>
      <c r="T14" s="33">
        <f t="shared" si="8"/>
        <v>-1.2765192176919737E-2</v>
      </c>
      <c r="U14" s="33">
        <f t="shared" si="9"/>
        <v>-2.0115555221237646E-2</v>
      </c>
      <c r="V14" s="33">
        <f t="shared" si="10"/>
        <v>2.3314071414639592E-3</v>
      </c>
      <c r="W14" s="33">
        <f t="shared" si="12"/>
        <v>0.10151551623818933</v>
      </c>
      <c r="X14" s="33">
        <f t="shared" si="13"/>
        <v>7.8748092569853156E-2</v>
      </c>
      <c r="Y14" s="33">
        <f t="shared" si="14"/>
        <v>7.5043096951178168E-2</v>
      </c>
      <c r="Z14" s="33">
        <f t="shared" si="15"/>
        <v>1.1020295702975247E-2</v>
      </c>
      <c r="AA14" s="33">
        <f t="shared" si="16"/>
        <v>9.2882068537385454E-3</v>
      </c>
      <c r="AB14" s="33">
        <f t="shared" si="17"/>
        <v>2.2404769518920009E-3</v>
      </c>
      <c r="AC14" s="33">
        <f t="shared" si="18"/>
        <v>3.3712059582401643E-2</v>
      </c>
      <c r="AD14" s="33">
        <f t="shared" si="19"/>
        <v>-2.2834664931990933E-2</v>
      </c>
      <c r="AE14" s="33">
        <f t="shared" si="20"/>
        <v>3.1646189146071535E-2</v>
      </c>
      <c r="AF14" s="33">
        <f t="shared" si="21"/>
        <v>2.9837427450388532E-2</v>
      </c>
    </row>
    <row r="15" spans="1:32" ht="12.75" customHeight="1" x14ac:dyDescent="0.2">
      <c r="A15" s="13">
        <v>2004</v>
      </c>
      <c r="B15" s="8" t="s">
        <v>2</v>
      </c>
      <c r="C15" s="14">
        <v>76.523964320683703</v>
      </c>
      <c r="D15" s="14">
        <v>86.723858652855895</v>
      </c>
      <c r="E15" s="14">
        <v>83.045160248387603</v>
      </c>
      <c r="F15" s="14">
        <v>88.528840736669096</v>
      </c>
      <c r="G15" s="14">
        <v>90.762656054923497</v>
      </c>
      <c r="H15" s="14">
        <v>93.450879084697604</v>
      </c>
      <c r="I15" s="14">
        <v>93.008109170063193</v>
      </c>
      <c r="J15" s="14">
        <v>94.065409367016798</v>
      </c>
      <c r="K15" s="14">
        <v>78.071197594466398</v>
      </c>
      <c r="L15" s="14">
        <v>78.745053923792895</v>
      </c>
      <c r="M15" s="33">
        <f t="shared" si="1"/>
        <v>2.3247711990213249E-2</v>
      </c>
      <c r="N15" s="33">
        <f t="shared" si="2"/>
        <v>1.6871076356402614E-2</v>
      </c>
      <c r="O15" s="33">
        <f t="shared" si="3"/>
        <v>-1.3618449840704816E-2</v>
      </c>
      <c r="P15" s="33">
        <f t="shared" si="4"/>
        <v>5.6685375376497316E-3</v>
      </c>
      <c r="Q15" s="33">
        <f t="shared" si="5"/>
        <v>-2.9929924875219949E-2</v>
      </c>
      <c r="R15" s="33">
        <f t="shared" si="6"/>
        <v>8.2371853612088763E-3</v>
      </c>
      <c r="S15" s="33">
        <f t="shared" si="7"/>
        <v>1.1225939273907359E-2</v>
      </c>
      <c r="T15" s="33">
        <f t="shared" si="8"/>
        <v>4.5649002407048833E-3</v>
      </c>
      <c r="U15" s="33">
        <f t="shared" si="9"/>
        <v>4.6225270991657741E-2</v>
      </c>
      <c r="V15" s="33">
        <f t="shared" si="10"/>
        <v>-4.6150926618764188E-2</v>
      </c>
      <c r="W15" s="33">
        <f t="shared" si="12"/>
        <v>0.16231975235200102</v>
      </c>
      <c r="X15" s="33">
        <f t="shared" si="13"/>
        <v>8.3359238741082642E-2</v>
      </c>
      <c r="Y15" s="33">
        <f t="shared" si="14"/>
        <v>7.1129098659589607E-2</v>
      </c>
      <c r="Z15" s="33">
        <f t="shared" si="15"/>
        <v>2.6812930467444041E-2</v>
      </c>
      <c r="AA15" s="33">
        <f t="shared" si="16"/>
        <v>4.560588909438823E-2</v>
      </c>
      <c r="AB15" s="33">
        <f t="shared" si="17"/>
        <v>1.7480959777533389E-2</v>
      </c>
      <c r="AC15" s="33">
        <f t="shared" si="18"/>
        <v>3.5392367879757414E-2</v>
      </c>
      <c r="AD15" s="33">
        <f t="shared" si="19"/>
        <v>1.629755734632532E-3</v>
      </c>
      <c r="AE15" s="33">
        <f t="shared" si="20"/>
        <v>9.4346271937851389E-2</v>
      </c>
      <c r="AF15" s="33">
        <f t="shared" si="21"/>
        <v>-3.027190131826285E-2</v>
      </c>
    </row>
    <row r="16" spans="1:32" ht="12.75" customHeight="1" x14ac:dyDescent="0.2">
      <c r="A16" s="13">
        <v>2004</v>
      </c>
      <c r="B16" s="8" t="s">
        <v>3</v>
      </c>
      <c r="C16" s="14">
        <v>88.877313915735897</v>
      </c>
      <c r="D16" s="14">
        <v>85.069024497429197</v>
      </c>
      <c r="E16" s="14">
        <v>83.502424321376495</v>
      </c>
      <c r="F16" s="14">
        <v>89.832623805429293</v>
      </c>
      <c r="G16" s="14">
        <v>92.5965372578233</v>
      </c>
      <c r="H16" s="14">
        <v>94.366112868220497</v>
      </c>
      <c r="I16" s="14">
        <v>96.001221358719505</v>
      </c>
      <c r="J16" s="14">
        <v>93.069583421237098</v>
      </c>
      <c r="K16" s="14">
        <v>78.797729672475796</v>
      </c>
      <c r="L16" s="14">
        <v>82.444382511706706</v>
      </c>
      <c r="M16" s="33">
        <f t="shared" si="1"/>
        <v>0.1614311242852482</v>
      </c>
      <c r="N16" s="33">
        <f t="shared" si="2"/>
        <v>-1.9081648131580309E-2</v>
      </c>
      <c r="O16" s="33">
        <f t="shared" si="3"/>
        <v>5.5062097733475923E-3</v>
      </c>
      <c r="P16" s="33">
        <f t="shared" si="4"/>
        <v>1.4727212712954518E-2</v>
      </c>
      <c r="Q16" s="33">
        <f t="shared" si="5"/>
        <v>2.0205239496187355E-2</v>
      </c>
      <c r="R16" s="33">
        <f t="shared" si="6"/>
        <v>9.7937418297946444E-3</v>
      </c>
      <c r="S16" s="33">
        <f t="shared" si="7"/>
        <v>3.2181195977046162E-2</v>
      </c>
      <c r="T16" s="33">
        <f t="shared" si="8"/>
        <v>-1.0586526465794277E-2</v>
      </c>
      <c r="U16" s="33">
        <f t="shared" si="9"/>
        <v>9.3060193822478432E-3</v>
      </c>
      <c r="V16" s="33">
        <f t="shared" si="10"/>
        <v>4.6978551713151573E-2</v>
      </c>
      <c r="W16" s="33">
        <f t="shared" si="12"/>
        <v>0.3406789268163446</v>
      </c>
      <c r="X16" s="33">
        <f t="shared" si="13"/>
        <v>1.8735936648945239E-2</v>
      </c>
      <c r="Y16" s="33">
        <f t="shared" si="14"/>
        <v>5.7845941734246509E-2</v>
      </c>
      <c r="Z16" s="33">
        <f t="shared" si="15"/>
        <v>4.0296141746832603E-2</v>
      </c>
      <c r="AA16" s="33">
        <f t="shared" si="16"/>
        <v>3.1949492691269565E-2</v>
      </c>
      <c r="AB16" s="33">
        <f t="shared" si="17"/>
        <v>4.4695624727952188E-2</v>
      </c>
      <c r="AC16" s="33">
        <f t="shared" si="18"/>
        <v>9.6910809909928508E-2</v>
      </c>
      <c r="AD16" s="33">
        <f t="shared" si="19"/>
        <v>-9.7265438978588747E-6</v>
      </c>
      <c r="AE16" s="33">
        <f t="shared" si="20"/>
        <v>5.3473807542570695E-2</v>
      </c>
      <c r="AF16" s="33">
        <f t="shared" si="21"/>
        <v>1.6896545331090973E-3</v>
      </c>
    </row>
    <row r="17" spans="1:32" ht="12.75" customHeight="1" x14ac:dyDescent="0.2">
      <c r="A17" s="13">
        <v>2004</v>
      </c>
      <c r="B17" s="8" t="s">
        <v>4</v>
      </c>
      <c r="C17" s="14">
        <v>68.925144285546807</v>
      </c>
      <c r="D17" s="14">
        <v>87.980292824060896</v>
      </c>
      <c r="E17" s="14">
        <v>90.546765482383094</v>
      </c>
      <c r="F17" s="14">
        <v>92.216542599135096</v>
      </c>
      <c r="G17" s="14">
        <v>92.831892995706696</v>
      </c>
      <c r="H17" s="14">
        <v>97.554142294561004</v>
      </c>
      <c r="I17" s="14">
        <v>100.256610074398</v>
      </c>
      <c r="J17" s="14">
        <v>95.281961252751699</v>
      </c>
      <c r="K17" s="14">
        <v>79.139358139977006</v>
      </c>
      <c r="L17" s="14">
        <v>85.890052274707401</v>
      </c>
      <c r="M17" s="33">
        <f t="shared" si="1"/>
        <v>-0.22449114122762115</v>
      </c>
      <c r="N17" s="33">
        <f t="shared" si="2"/>
        <v>3.4222425187439232E-2</v>
      </c>
      <c r="O17" s="33">
        <f t="shared" si="3"/>
        <v>8.4360917880599295E-2</v>
      </c>
      <c r="P17" s="33">
        <f t="shared" si="4"/>
        <v>2.6537339028070539E-2</v>
      </c>
      <c r="Q17" s="33">
        <f t="shared" si="5"/>
        <v>2.5417336852249228E-3</v>
      </c>
      <c r="R17" s="33">
        <f t="shared" si="6"/>
        <v>3.3783625598656331E-2</v>
      </c>
      <c r="S17" s="33">
        <f t="shared" si="7"/>
        <v>4.4326401846261465E-2</v>
      </c>
      <c r="T17" s="33">
        <f t="shared" si="8"/>
        <v>2.3771223101980432E-2</v>
      </c>
      <c r="U17" s="33">
        <f t="shared" si="9"/>
        <v>4.3355115549799095E-3</v>
      </c>
      <c r="V17" s="33">
        <f t="shared" si="10"/>
        <v>4.1793869491489222E-2</v>
      </c>
      <c r="W17" s="33">
        <f t="shared" si="12"/>
        <v>7.6067619587598889E-2</v>
      </c>
      <c r="X17" s="33">
        <f t="shared" si="13"/>
        <v>3.837802986832517E-2</v>
      </c>
      <c r="Y17" s="33">
        <f t="shared" si="14"/>
        <v>0.15850823996220464</v>
      </c>
      <c r="Z17" s="33">
        <f t="shared" si="15"/>
        <v>4.972253730838716E-2</v>
      </c>
      <c r="AA17" s="33">
        <f t="shared" si="16"/>
        <v>-2.7560067976158953E-3</v>
      </c>
      <c r="AB17" s="33">
        <f t="shared" si="17"/>
        <v>6.0815351316317656E-2</v>
      </c>
      <c r="AC17" s="33">
        <f t="shared" si="18"/>
        <v>0.12661021603576716</v>
      </c>
      <c r="AD17" s="33">
        <f t="shared" si="19"/>
        <v>4.567669836986088E-3</v>
      </c>
      <c r="AE17" s="33">
        <f t="shared" si="20"/>
        <v>3.9206253945821112E-2</v>
      </c>
      <c r="AF17" s="33">
        <f t="shared" si="21"/>
        <v>4.2822956957140113E-2</v>
      </c>
    </row>
    <row r="18" spans="1:32" ht="12.75" customHeight="1" x14ac:dyDescent="0.2">
      <c r="A18" s="13">
        <v>2004</v>
      </c>
      <c r="B18" s="8" t="s">
        <v>5</v>
      </c>
      <c r="C18" s="14">
        <v>76.835204482722403</v>
      </c>
      <c r="D18" s="14">
        <v>92.845558329643893</v>
      </c>
      <c r="E18" s="14">
        <v>93.641593457260996</v>
      </c>
      <c r="F18" s="14">
        <v>92.125301200187195</v>
      </c>
      <c r="G18" s="14">
        <v>91.613151065641802</v>
      </c>
      <c r="H18" s="14">
        <v>96.193291302955302</v>
      </c>
      <c r="I18" s="14">
        <v>96.935779337081598</v>
      </c>
      <c r="J18" s="14">
        <v>95.722635170749896</v>
      </c>
      <c r="K18" s="14">
        <v>82.965906469869793</v>
      </c>
      <c r="L18" s="14">
        <v>85.737005904249799</v>
      </c>
      <c r="M18" s="33">
        <f t="shared" si="1"/>
        <v>0.11476305605404868</v>
      </c>
      <c r="N18" s="33">
        <f t="shared" si="2"/>
        <v>5.5299492072756973E-2</v>
      </c>
      <c r="O18" s="33">
        <f t="shared" si="3"/>
        <v>3.4179332175924504E-2</v>
      </c>
      <c r="P18" s="33">
        <f t="shared" si="4"/>
        <v>-9.894255019354814E-4</v>
      </c>
      <c r="Q18" s="33">
        <f t="shared" si="5"/>
        <v>-1.3128483010911518E-2</v>
      </c>
      <c r="R18" s="33">
        <f t="shared" si="6"/>
        <v>-1.3949699721582998E-2</v>
      </c>
      <c r="S18" s="33">
        <f t="shared" si="7"/>
        <v>-3.3123309623695585E-2</v>
      </c>
      <c r="T18" s="33">
        <f t="shared" si="8"/>
        <v>4.6249459205529586E-3</v>
      </c>
      <c r="U18" s="33">
        <f t="shared" si="9"/>
        <v>4.8352026347302735E-2</v>
      </c>
      <c r="V18" s="33">
        <f t="shared" si="10"/>
        <v>-1.7818870335309933E-3</v>
      </c>
      <c r="W18" s="33">
        <f t="shared" si="12"/>
        <v>2.7409490414955329E-2</v>
      </c>
      <c r="X18" s="33">
        <f t="shared" si="13"/>
        <v>8.8650393330568011E-2</v>
      </c>
      <c r="Y18" s="33">
        <f t="shared" si="14"/>
        <v>0.11224230090582554</v>
      </c>
      <c r="Z18" s="33">
        <f t="shared" si="15"/>
        <v>4.6523552745819208E-2</v>
      </c>
      <c r="AA18" s="33">
        <f t="shared" si="16"/>
        <v>-2.0839845377750299E-2</v>
      </c>
      <c r="AB18" s="33">
        <f t="shared" si="17"/>
        <v>3.7824943155657431E-2</v>
      </c>
      <c r="AC18" s="33">
        <f t="shared" si="18"/>
        <v>5.3929333518155653E-2</v>
      </c>
      <c r="AD18" s="33">
        <f t="shared" si="19"/>
        <v>2.2263126245419596E-2</v>
      </c>
      <c r="AE18" s="33">
        <f t="shared" si="20"/>
        <v>0.11181883529426506</v>
      </c>
      <c r="AF18" s="33">
        <f t="shared" si="21"/>
        <v>3.8543496527345233E-2</v>
      </c>
    </row>
    <row r="19" spans="1:32" ht="12.75" customHeight="1" x14ac:dyDescent="0.2">
      <c r="A19" s="13">
        <v>2005</v>
      </c>
      <c r="B19" s="8" t="s">
        <v>2</v>
      </c>
      <c r="C19" s="14">
        <v>80.417705727033095</v>
      </c>
      <c r="D19" s="14">
        <v>90.392619200325896</v>
      </c>
      <c r="E19" s="14">
        <v>87.688394700191296</v>
      </c>
      <c r="F19" s="14">
        <v>90.483456937920707</v>
      </c>
      <c r="G19" s="14">
        <v>92.927569723547407</v>
      </c>
      <c r="H19" s="14">
        <v>96.136399252553304</v>
      </c>
      <c r="I19" s="14">
        <v>96.040171176750505</v>
      </c>
      <c r="J19" s="14">
        <v>96.307822355990794</v>
      </c>
      <c r="K19" s="14">
        <v>79.620295270948603</v>
      </c>
      <c r="L19" s="14">
        <v>77.0016719397358</v>
      </c>
      <c r="M19" s="33">
        <f t="shared" si="1"/>
        <v>4.6625778748545788E-2</v>
      </c>
      <c r="N19" s="33">
        <f t="shared" si="2"/>
        <v>-2.6419563557461223E-2</v>
      </c>
      <c r="O19" s="33">
        <f t="shared" si="3"/>
        <v>-6.3574300022850472E-2</v>
      </c>
      <c r="P19" s="33">
        <f t="shared" si="4"/>
        <v>-1.782186045393519E-2</v>
      </c>
      <c r="Q19" s="33">
        <f t="shared" si="5"/>
        <v>1.4347488789724139E-2</v>
      </c>
      <c r="R19" s="33">
        <f t="shared" si="6"/>
        <v>-5.9143470018940825E-4</v>
      </c>
      <c r="S19" s="33">
        <f t="shared" si="7"/>
        <v>-9.2391907967926956E-3</v>
      </c>
      <c r="T19" s="33">
        <f t="shared" si="8"/>
        <v>6.1133626774592109E-3</v>
      </c>
      <c r="U19" s="33">
        <f t="shared" si="9"/>
        <v>-4.03251328319566E-2</v>
      </c>
      <c r="V19" s="33">
        <f t="shared" si="10"/>
        <v>-0.10188522298375491</v>
      </c>
      <c r="W19" s="33">
        <f t="shared" si="12"/>
        <v>5.0882641025132402E-2</v>
      </c>
      <c r="X19" s="33">
        <f t="shared" si="13"/>
        <v>4.2303935784909763E-2</v>
      </c>
      <c r="Y19" s="33">
        <f t="shared" si="14"/>
        <v>5.5912161984103648E-2</v>
      </c>
      <c r="Z19" s="33">
        <f t="shared" si="15"/>
        <v>2.2078863622146061E-2</v>
      </c>
      <c r="AA19" s="33">
        <f t="shared" si="16"/>
        <v>2.385247151993708E-2</v>
      </c>
      <c r="AB19" s="33">
        <f t="shared" si="17"/>
        <v>2.8737238152909406E-2</v>
      </c>
      <c r="AC19" s="33">
        <f t="shared" si="18"/>
        <v>3.2599974709121904E-2</v>
      </c>
      <c r="AD19" s="33">
        <f t="shared" si="19"/>
        <v>2.3838869187553735E-2</v>
      </c>
      <c r="AE19" s="33">
        <f t="shared" si="20"/>
        <v>1.9842114943962486E-2</v>
      </c>
      <c r="AF19" s="33">
        <f t="shared" si="21"/>
        <v>-2.2139574451803479E-2</v>
      </c>
    </row>
    <row r="20" spans="1:32" ht="12.75" customHeight="1" x14ac:dyDescent="0.2">
      <c r="A20" s="13">
        <v>2005</v>
      </c>
      <c r="B20" s="8" t="s">
        <v>3</v>
      </c>
      <c r="C20" s="14">
        <v>83.655009499362095</v>
      </c>
      <c r="D20" s="14">
        <v>92.303499746135401</v>
      </c>
      <c r="E20" s="14">
        <v>91.636900988433496</v>
      </c>
      <c r="F20" s="14">
        <v>93.048997168176101</v>
      </c>
      <c r="G20" s="14">
        <v>90.695325169537099</v>
      </c>
      <c r="H20" s="14">
        <v>96.179096627057305</v>
      </c>
      <c r="I20" s="14">
        <v>96.996090459181403</v>
      </c>
      <c r="J20" s="14">
        <v>95.603638398717393</v>
      </c>
      <c r="K20" s="14">
        <v>85.329762305730199</v>
      </c>
      <c r="L20" s="14">
        <v>91.114582037958598</v>
      </c>
      <c r="M20" s="33">
        <f t="shared" si="1"/>
        <v>4.0256107073205705E-2</v>
      </c>
      <c r="N20" s="33">
        <f t="shared" si="2"/>
        <v>2.1139785114254295E-2</v>
      </c>
      <c r="O20" s="33">
        <f t="shared" si="3"/>
        <v>4.5028835363473574E-2</v>
      </c>
      <c r="P20" s="33">
        <f t="shared" si="4"/>
        <v>2.8353693780903688E-2</v>
      </c>
      <c r="Q20" s="33">
        <f t="shared" si="5"/>
        <v>-2.4021337915659191E-2</v>
      </c>
      <c r="R20" s="33">
        <f t="shared" si="6"/>
        <v>4.4413328183678935E-4</v>
      </c>
      <c r="S20" s="33">
        <f t="shared" si="7"/>
        <v>9.9533275578158609E-3</v>
      </c>
      <c r="T20" s="33">
        <f t="shared" si="8"/>
        <v>-7.311804379404041E-3</v>
      </c>
      <c r="U20" s="33">
        <f t="shared" si="9"/>
        <v>7.1708689541432058E-2</v>
      </c>
      <c r="V20" s="33">
        <f t="shared" si="10"/>
        <v>0.1832805670670119</v>
      </c>
      <c r="W20" s="33">
        <f t="shared" si="12"/>
        <v>-5.8758576134794516E-2</v>
      </c>
      <c r="X20" s="33">
        <f t="shared" si="13"/>
        <v>8.5042414573883285E-2</v>
      </c>
      <c r="Y20" s="33">
        <f t="shared" si="14"/>
        <v>9.7416053883055742E-2</v>
      </c>
      <c r="Z20" s="33">
        <f t="shared" si="15"/>
        <v>3.5804067904253056E-2</v>
      </c>
      <c r="AA20" s="33">
        <f t="shared" si="16"/>
        <v>-2.0532215832137601E-2</v>
      </c>
      <c r="AB20" s="33">
        <f t="shared" si="17"/>
        <v>1.9212233117714472E-2</v>
      </c>
      <c r="AC20" s="33">
        <f t="shared" si="18"/>
        <v>1.0363087952229844E-2</v>
      </c>
      <c r="AD20" s="33">
        <f t="shared" si="19"/>
        <v>2.7227531104453861E-2</v>
      </c>
      <c r="AE20" s="33">
        <f t="shared" si="20"/>
        <v>8.289620348714255E-2</v>
      </c>
      <c r="AF20" s="33">
        <f t="shared" si="21"/>
        <v>0.10516422419709137</v>
      </c>
    </row>
    <row r="21" spans="1:32" ht="12.75" customHeight="1" x14ac:dyDescent="0.2">
      <c r="A21" s="13">
        <v>2005</v>
      </c>
      <c r="B21" s="8" t="s">
        <v>4</v>
      </c>
      <c r="C21" s="14">
        <v>78.652267664251696</v>
      </c>
      <c r="D21" s="14">
        <v>92.977887286180703</v>
      </c>
      <c r="E21" s="14">
        <v>91.874666674829996</v>
      </c>
      <c r="F21" s="14">
        <v>94.487277312692598</v>
      </c>
      <c r="G21" s="14">
        <v>93.572176918058801</v>
      </c>
      <c r="H21" s="14">
        <v>96.380310884964402</v>
      </c>
      <c r="I21" s="14">
        <v>94.3471863995305</v>
      </c>
      <c r="J21" s="14">
        <v>98.136153222444307</v>
      </c>
      <c r="K21" s="14">
        <v>88.926272912184004</v>
      </c>
      <c r="L21" s="14">
        <v>94.720166476533194</v>
      </c>
      <c r="M21" s="33">
        <f t="shared" si="1"/>
        <v>-5.9802059255621098E-2</v>
      </c>
      <c r="N21" s="33">
        <f t="shared" si="2"/>
        <v>7.3061968603582716E-3</v>
      </c>
      <c r="O21" s="33">
        <f t="shared" si="3"/>
        <v>2.594650013606481E-3</v>
      </c>
      <c r="P21" s="33">
        <f t="shared" si="4"/>
        <v>1.5457234234528716E-2</v>
      </c>
      <c r="Q21" s="33">
        <f t="shared" si="5"/>
        <v>3.1719956272762584E-2</v>
      </c>
      <c r="R21" s="33">
        <f t="shared" si="6"/>
        <v>2.0920788920208988E-3</v>
      </c>
      <c r="S21" s="33">
        <f t="shared" si="7"/>
        <v>-2.7309389967275388E-2</v>
      </c>
      <c r="T21" s="33">
        <f t="shared" si="8"/>
        <v>2.6489732672777544E-2</v>
      </c>
      <c r="U21" s="33">
        <f t="shared" si="9"/>
        <v>4.2148372493618025E-2</v>
      </c>
      <c r="V21" s="33">
        <f t="shared" si="10"/>
        <v>3.9571980224553993E-2</v>
      </c>
      <c r="W21" s="33">
        <f t="shared" si="12"/>
        <v>0.14112590520531709</v>
      </c>
      <c r="X21" s="33">
        <f t="shared" si="13"/>
        <v>5.6803567045562886E-2</v>
      </c>
      <c r="Y21" s="33">
        <f t="shared" si="14"/>
        <v>1.4665363090250461E-2</v>
      </c>
      <c r="Z21" s="33">
        <f t="shared" si="15"/>
        <v>2.4623941101634905E-2</v>
      </c>
      <c r="AA21" s="33">
        <f t="shared" si="16"/>
        <v>7.9744568214972222E-3</v>
      </c>
      <c r="AB21" s="33">
        <f t="shared" si="17"/>
        <v>-1.2032614730518199E-2</v>
      </c>
      <c r="AC21" s="33">
        <f t="shared" si="18"/>
        <v>-5.8942983115849001E-2</v>
      </c>
      <c r="AD21" s="33">
        <f t="shared" si="19"/>
        <v>2.9955218513201931E-2</v>
      </c>
      <c r="AE21" s="33">
        <f t="shared" si="20"/>
        <v>0.12366684545124174</v>
      </c>
      <c r="AF21" s="33">
        <f t="shared" si="21"/>
        <v>0.10280718159984237</v>
      </c>
    </row>
    <row r="22" spans="1:32" ht="12.75" customHeight="1" x14ac:dyDescent="0.2">
      <c r="A22" s="13">
        <v>2005</v>
      </c>
      <c r="B22" s="8" t="s">
        <v>5</v>
      </c>
      <c r="C22" s="14">
        <v>81.647295307650296</v>
      </c>
      <c r="D22" s="14">
        <v>97.584554391192896</v>
      </c>
      <c r="E22" s="14">
        <v>97.906072198726207</v>
      </c>
      <c r="F22" s="14">
        <v>95.134475530504403</v>
      </c>
      <c r="G22" s="14">
        <v>94.387697991311001</v>
      </c>
      <c r="H22" s="14">
        <v>96.718921746396902</v>
      </c>
      <c r="I22" s="14">
        <v>94.367618384561297</v>
      </c>
      <c r="J22" s="14">
        <v>98.7353285707607</v>
      </c>
      <c r="K22" s="14">
        <v>92.4442955194408</v>
      </c>
      <c r="L22" s="14">
        <v>92.040916202576</v>
      </c>
      <c r="M22" s="33">
        <f t="shared" si="1"/>
        <v>3.8079355272802484E-2</v>
      </c>
      <c r="N22" s="33">
        <f t="shared" si="2"/>
        <v>4.9545835461211718E-2</v>
      </c>
      <c r="O22" s="33">
        <f t="shared" si="3"/>
        <v>6.5648189454042161E-2</v>
      </c>
      <c r="P22" s="33">
        <f t="shared" si="4"/>
        <v>6.8495805596131554E-3</v>
      </c>
      <c r="Q22" s="33">
        <f t="shared" si="5"/>
        <v>8.7154226834580406E-3</v>
      </c>
      <c r="R22" s="33">
        <f t="shared" si="6"/>
        <v>3.5132783690297043E-3</v>
      </c>
      <c r="S22" s="33">
        <f t="shared" si="7"/>
        <v>2.1656167831296536E-4</v>
      </c>
      <c r="T22" s="33">
        <f t="shared" si="8"/>
        <v>6.1055516101007345E-3</v>
      </c>
      <c r="U22" s="33">
        <f t="shared" si="9"/>
        <v>3.9561116102671878E-2</v>
      </c>
      <c r="V22" s="33">
        <f t="shared" si="10"/>
        <v>-2.8285954022483462E-2</v>
      </c>
      <c r="W22" s="33">
        <f t="shared" si="12"/>
        <v>6.2628724128793944E-2</v>
      </c>
      <c r="X22" s="33">
        <f t="shared" si="13"/>
        <v>5.1041709983835837E-2</v>
      </c>
      <c r="Y22" s="33">
        <f t="shared" si="14"/>
        <v>4.5540433305543582E-2</v>
      </c>
      <c r="Z22" s="33">
        <f t="shared" si="15"/>
        <v>3.266392935615281E-2</v>
      </c>
      <c r="AA22" s="33">
        <f t="shared" si="16"/>
        <v>3.0285465496991959E-2</v>
      </c>
      <c r="AB22" s="33">
        <f t="shared" si="17"/>
        <v>5.4643149883100151E-3</v>
      </c>
      <c r="AC22" s="33">
        <f t="shared" si="18"/>
        <v>-2.6493426576680745E-2</v>
      </c>
      <c r="AD22" s="33">
        <f t="shared" si="19"/>
        <v>3.1473155692347543E-2</v>
      </c>
      <c r="AE22" s="33">
        <f t="shared" si="20"/>
        <v>0.1142443860721658</v>
      </c>
      <c r="AF22" s="33">
        <f t="shared" si="21"/>
        <v>7.3526130657820543E-2</v>
      </c>
    </row>
    <row r="23" spans="1:32" ht="12.75" customHeight="1" x14ac:dyDescent="0.2">
      <c r="A23" s="13">
        <v>2006</v>
      </c>
      <c r="B23" s="8" t="s">
        <v>2</v>
      </c>
      <c r="C23" s="14">
        <v>76.902612088104206</v>
      </c>
      <c r="D23" s="14">
        <v>92.817410871803901</v>
      </c>
      <c r="E23" s="14">
        <v>94.113775670850401</v>
      </c>
      <c r="F23" s="14">
        <v>92.412387885269197</v>
      </c>
      <c r="G23" s="14">
        <v>98.829177276586506</v>
      </c>
      <c r="H23" s="14">
        <v>91.491479764515105</v>
      </c>
      <c r="I23" s="14">
        <v>93.534728980476899</v>
      </c>
      <c r="J23" s="14">
        <v>90.0105147367222</v>
      </c>
      <c r="K23" s="14">
        <v>93.019683602740898</v>
      </c>
      <c r="L23" s="14">
        <v>90.496038717756903</v>
      </c>
      <c r="M23" s="33">
        <f t="shared" si="1"/>
        <v>-5.8111946043869933E-2</v>
      </c>
      <c r="N23" s="33">
        <f t="shared" si="2"/>
        <v>-4.885141454126718E-2</v>
      </c>
      <c r="O23" s="33">
        <f t="shared" si="3"/>
        <v>-3.8734027856600517E-2</v>
      </c>
      <c r="P23" s="33">
        <f t="shared" si="4"/>
        <v>-2.8613051473252549E-2</v>
      </c>
      <c r="Q23" s="33">
        <f t="shared" si="5"/>
        <v>4.7055700899542696E-2</v>
      </c>
      <c r="R23" s="33">
        <f t="shared" si="6"/>
        <v>-5.4047769428080206E-2</v>
      </c>
      <c r="S23" s="33">
        <f t="shared" si="7"/>
        <v>-8.8260085222269247E-3</v>
      </c>
      <c r="T23" s="33">
        <f t="shared" si="8"/>
        <v>-8.836567376980653E-2</v>
      </c>
      <c r="U23" s="33">
        <f t="shared" si="9"/>
        <v>6.2241599664643044E-3</v>
      </c>
      <c r="V23" s="33">
        <f t="shared" si="10"/>
        <v>-1.6784681732403883E-2</v>
      </c>
      <c r="W23" s="33">
        <f t="shared" si="12"/>
        <v>-4.3710444200688703E-2</v>
      </c>
      <c r="X23" s="33">
        <f t="shared" si="13"/>
        <v>2.682510688294415E-2</v>
      </c>
      <c r="Y23" s="33">
        <f t="shared" si="14"/>
        <v>7.3275157934269863E-2</v>
      </c>
      <c r="Z23" s="33">
        <f t="shared" si="15"/>
        <v>2.131805097446593E-2</v>
      </c>
      <c r="AA23" s="33">
        <f t="shared" si="16"/>
        <v>6.3507606737117417E-2</v>
      </c>
      <c r="AB23" s="33">
        <f t="shared" si="17"/>
        <v>-4.831592949342578E-2</v>
      </c>
      <c r="AC23" s="33">
        <f t="shared" si="18"/>
        <v>-2.6087439928263345E-2</v>
      </c>
      <c r="AD23" s="33">
        <f t="shared" si="19"/>
        <v>-6.5387291138110482E-2</v>
      </c>
      <c r="AE23" s="33">
        <f t="shared" si="20"/>
        <v>0.16829111580400524</v>
      </c>
      <c r="AF23" s="33">
        <f t="shared" si="21"/>
        <v>0.1752477113559594</v>
      </c>
    </row>
    <row r="24" spans="1:32" ht="12.75" customHeight="1" x14ac:dyDescent="0.2">
      <c r="A24" s="13">
        <v>2006</v>
      </c>
      <c r="B24" s="8" t="s">
        <v>3</v>
      </c>
      <c r="C24" s="14">
        <v>82.407494841806198</v>
      </c>
      <c r="D24" s="14">
        <v>99.250604009220595</v>
      </c>
      <c r="E24" s="14">
        <v>95.565175608323003</v>
      </c>
      <c r="F24" s="14">
        <v>94.533056794901498</v>
      </c>
      <c r="G24" s="14">
        <v>98.0332497336871</v>
      </c>
      <c r="H24" s="14">
        <v>94.951347115015494</v>
      </c>
      <c r="I24" s="14">
        <v>98.195625868397798</v>
      </c>
      <c r="J24" s="14">
        <v>92.534591773271202</v>
      </c>
      <c r="K24" s="14">
        <v>92.295344742896006</v>
      </c>
      <c r="L24" s="14">
        <v>92.912235232973998</v>
      </c>
      <c r="M24" s="33">
        <f t="shared" si="1"/>
        <v>7.1582519816040469E-2</v>
      </c>
      <c r="N24" s="33">
        <f t="shared" si="2"/>
        <v>6.9310198129766798E-2</v>
      </c>
      <c r="O24" s="33">
        <f t="shared" si="3"/>
        <v>1.5421758686514409E-2</v>
      </c>
      <c r="P24" s="33">
        <f t="shared" si="4"/>
        <v>2.2947885647810917E-2</v>
      </c>
      <c r="Q24" s="33">
        <f t="shared" si="5"/>
        <v>-8.053568438315506E-3</v>
      </c>
      <c r="R24" s="33">
        <f t="shared" si="6"/>
        <v>3.7816279279836218E-2</v>
      </c>
      <c r="S24" s="33">
        <f t="shared" si="7"/>
        <v>4.9830655829384396E-2</v>
      </c>
      <c r="T24" s="33">
        <f t="shared" si="8"/>
        <v>2.8042024244965713E-2</v>
      </c>
      <c r="U24" s="33">
        <f t="shared" si="9"/>
        <v>-7.786941771790179E-3</v>
      </c>
      <c r="V24" s="33">
        <f t="shared" si="10"/>
        <v>2.6699472700156823E-2</v>
      </c>
      <c r="W24" s="33">
        <f t="shared" si="12"/>
        <v>-1.4912611510317419E-2</v>
      </c>
      <c r="X24" s="33">
        <f t="shared" si="13"/>
        <v>7.526371461745196E-2</v>
      </c>
      <c r="Y24" s="33">
        <f t="shared" si="14"/>
        <v>4.2867824833855206E-2</v>
      </c>
      <c r="Z24" s="33">
        <f t="shared" si="15"/>
        <v>1.5949227524108878E-2</v>
      </c>
      <c r="AA24" s="33">
        <f t="shared" si="16"/>
        <v>8.090741777961763E-2</v>
      </c>
      <c r="AB24" s="33">
        <f t="shared" si="17"/>
        <v>-1.2765242709676494E-2</v>
      </c>
      <c r="AC24" s="33">
        <f t="shared" si="18"/>
        <v>1.2366842864880212E-2</v>
      </c>
      <c r="AD24" s="33">
        <f t="shared" si="19"/>
        <v>-3.2101776426611051E-2</v>
      </c>
      <c r="AE24" s="33">
        <f t="shared" si="20"/>
        <v>8.1631335292001062E-2</v>
      </c>
      <c r="AF24" s="33">
        <f t="shared" si="21"/>
        <v>1.9729588335997583E-2</v>
      </c>
    </row>
    <row r="25" spans="1:32" ht="12.75" customHeight="1" x14ac:dyDescent="0.2">
      <c r="A25" s="13">
        <v>2006</v>
      </c>
      <c r="B25" s="8" t="s">
        <v>4</v>
      </c>
      <c r="C25" s="14">
        <v>87.9754991304046</v>
      </c>
      <c r="D25" s="14">
        <v>93.427376253200507</v>
      </c>
      <c r="E25" s="14">
        <v>98.082311829149901</v>
      </c>
      <c r="F25" s="14">
        <v>95.9676117838913</v>
      </c>
      <c r="G25" s="14">
        <v>96.615687665292697</v>
      </c>
      <c r="H25" s="14">
        <v>97.267747637381106</v>
      </c>
      <c r="I25" s="14">
        <v>96.1537759452046</v>
      </c>
      <c r="J25" s="14">
        <v>98.266043784315102</v>
      </c>
      <c r="K25" s="14">
        <v>92.144742665377393</v>
      </c>
      <c r="L25" s="14">
        <v>94.857390003975297</v>
      </c>
      <c r="M25" s="33">
        <f t="shared" si="1"/>
        <v>6.7566721926046069E-2</v>
      </c>
      <c r="N25" s="33">
        <f t="shared" si="2"/>
        <v>-5.8671962897869134E-2</v>
      </c>
      <c r="O25" s="33">
        <f t="shared" si="3"/>
        <v>2.6339471515685497E-2</v>
      </c>
      <c r="P25" s="33">
        <f t="shared" si="4"/>
        <v>1.5175167688718627E-2</v>
      </c>
      <c r="Q25" s="33">
        <f t="shared" si="5"/>
        <v>-1.4460013028694818E-2</v>
      </c>
      <c r="R25" s="33">
        <f t="shared" si="6"/>
        <v>2.4395657278666549E-2</v>
      </c>
      <c r="S25" s="33">
        <f t="shared" si="7"/>
        <v>-2.0793695290762693E-2</v>
      </c>
      <c r="T25" s="33">
        <f t="shared" si="8"/>
        <v>6.1938480531552376E-2</v>
      </c>
      <c r="U25" s="33">
        <f t="shared" si="9"/>
        <v>-1.6317407767221237E-3</v>
      </c>
      <c r="V25" s="33">
        <f t="shared" si="10"/>
        <v>2.0935399585683134E-2</v>
      </c>
      <c r="W25" s="33">
        <f t="shared" si="12"/>
        <v>0.11853735109013797</v>
      </c>
      <c r="X25" s="33">
        <f t="shared" si="13"/>
        <v>4.8343641713035623E-3</v>
      </c>
      <c r="Y25" s="33">
        <f t="shared" si="14"/>
        <v>6.7566450894352537E-2</v>
      </c>
      <c r="Z25" s="33">
        <f t="shared" si="15"/>
        <v>1.5667024315874079E-2</v>
      </c>
      <c r="AA25" s="33">
        <f t="shared" si="16"/>
        <v>3.2525808926077371E-2</v>
      </c>
      <c r="AB25" s="33">
        <f t="shared" si="17"/>
        <v>9.2076560478822067E-3</v>
      </c>
      <c r="AC25" s="33">
        <f t="shared" si="18"/>
        <v>1.9148313952085161E-2</v>
      </c>
      <c r="AD25" s="33">
        <f t="shared" si="19"/>
        <v>1.3235750292388548E-3</v>
      </c>
      <c r="AE25" s="33">
        <f t="shared" si="20"/>
        <v>3.6192563207632311E-2</v>
      </c>
      <c r="AF25" s="33">
        <f t="shared" si="21"/>
        <v>1.4487255728810045E-3</v>
      </c>
    </row>
    <row r="26" spans="1:32" ht="12.75" customHeight="1" x14ac:dyDescent="0.2">
      <c r="A26" s="13">
        <v>2006</v>
      </c>
      <c r="B26" s="8" t="s">
        <v>5</v>
      </c>
      <c r="C26" s="14">
        <v>89.465689876407396</v>
      </c>
      <c r="D26" s="14">
        <v>96.093566323063399</v>
      </c>
      <c r="E26" s="14">
        <v>101.45209791547801</v>
      </c>
      <c r="F26" s="14">
        <v>97.754405998032794</v>
      </c>
      <c r="G26" s="14">
        <v>98.264851484177896</v>
      </c>
      <c r="H26" s="14">
        <v>98.7357535307695</v>
      </c>
      <c r="I26" s="14">
        <v>99.455717765686003</v>
      </c>
      <c r="J26" s="14">
        <v>98.300177135892795</v>
      </c>
      <c r="K26" s="14">
        <v>94.969723730460998</v>
      </c>
      <c r="L26" s="14">
        <v>96.677515466331201</v>
      </c>
      <c r="M26" s="33">
        <f t="shared" si="1"/>
        <v>1.6938701805987E-2</v>
      </c>
      <c r="N26" s="33">
        <f t="shared" si="2"/>
        <v>2.8537567646523376E-2</v>
      </c>
      <c r="O26" s="33">
        <f t="shared" si="3"/>
        <v>3.4356715532948945E-2</v>
      </c>
      <c r="P26" s="33">
        <f t="shared" si="4"/>
        <v>1.861872126364017E-2</v>
      </c>
      <c r="Q26" s="33">
        <f t="shared" si="5"/>
        <v>1.706931719617244E-2</v>
      </c>
      <c r="R26" s="33">
        <f t="shared" si="6"/>
        <v>1.509242199029015E-2</v>
      </c>
      <c r="S26" s="33">
        <f t="shared" si="7"/>
        <v>3.4340220007200717E-2</v>
      </c>
      <c r="T26" s="33">
        <f t="shared" si="8"/>
        <v>3.4735652584738652E-4</v>
      </c>
      <c r="U26" s="33">
        <f t="shared" si="9"/>
        <v>3.0658081876059784E-2</v>
      </c>
      <c r="V26" s="33">
        <f t="shared" si="10"/>
        <v>1.9188019639583498E-2</v>
      </c>
      <c r="W26" s="33">
        <f t="shared" si="12"/>
        <v>9.5758157564155288E-2</v>
      </c>
      <c r="X26" s="33">
        <f t="shared" si="13"/>
        <v>-1.5278935046959208E-2</v>
      </c>
      <c r="Y26" s="33">
        <f t="shared" si="14"/>
        <v>3.621864953947096E-2</v>
      </c>
      <c r="Z26" s="33">
        <f t="shared" si="15"/>
        <v>2.7539232785157131E-2</v>
      </c>
      <c r="AA26" s="33">
        <f t="shared" si="16"/>
        <v>4.1076894292133348E-2</v>
      </c>
      <c r="AB26" s="33">
        <f t="shared" si="17"/>
        <v>2.0852504845544795E-2</v>
      </c>
      <c r="AC26" s="33">
        <f t="shared" si="18"/>
        <v>5.3917853054105791E-2</v>
      </c>
      <c r="AD26" s="33">
        <f t="shared" si="19"/>
        <v>-4.4072516004850515E-3</v>
      </c>
      <c r="AE26" s="33">
        <f t="shared" si="20"/>
        <v>2.7318378022461287E-2</v>
      </c>
      <c r="AF26" s="33">
        <f t="shared" si="21"/>
        <v>5.0375414055531031E-2</v>
      </c>
    </row>
    <row r="27" spans="1:32" ht="12.75" customHeight="1" x14ac:dyDescent="0.2">
      <c r="A27" s="13">
        <v>2007</v>
      </c>
      <c r="B27" s="8" t="s">
        <v>2</v>
      </c>
      <c r="C27" s="14">
        <v>87.165624704418903</v>
      </c>
      <c r="D27" s="14">
        <v>99.282533197421998</v>
      </c>
      <c r="E27" s="14">
        <v>95.801011827865807</v>
      </c>
      <c r="F27" s="14">
        <v>98.592182982360299</v>
      </c>
      <c r="G27" s="14">
        <v>100.370302482185</v>
      </c>
      <c r="H27" s="14">
        <v>100.11881063914601</v>
      </c>
      <c r="I27" s="14">
        <v>100.330862336238</v>
      </c>
      <c r="J27" s="14">
        <v>99.965447906377307</v>
      </c>
      <c r="K27" s="14">
        <v>95.768606551693495</v>
      </c>
      <c r="L27" s="14">
        <v>94.234414405542296</v>
      </c>
      <c r="M27" s="33">
        <f t="shared" si="1"/>
        <v>-2.5708907796563429E-2</v>
      </c>
      <c r="N27" s="33">
        <f t="shared" si="2"/>
        <v>3.3186060174282606E-2</v>
      </c>
      <c r="O27" s="33">
        <f t="shared" si="3"/>
        <v>-5.5702013104945824E-2</v>
      </c>
      <c r="P27" s="33">
        <f t="shared" si="4"/>
        <v>8.5702222398482686E-3</v>
      </c>
      <c r="Q27" s="33">
        <f t="shared" si="5"/>
        <v>2.1426287896503027E-2</v>
      </c>
      <c r="R27" s="33">
        <f t="shared" si="6"/>
        <v>1.4007662461860804E-2</v>
      </c>
      <c r="S27" s="33">
        <f t="shared" si="7"/>
        <v>8.7993389441298753E-3</v>
      </c>
      <c r="T27" s="33">
        <f t="shared" si="8"/>
        <v>1.6940669071047409E-2</v>
      </c>
      <c r="U27" s="33">
        <f t="shared" si="9"/>
        <v>8.4119737307002396E-3</v>
      </c>
      <c r="V27" s="33">
        <f t="shared" si="10"/>
        <v>-2.5270623153733629E-2</v>
      </c>
      <c r="W27" s="33">
        <f t="shared" si="12"/>
        <v>0.13345466867311062</v>
      </c>
      <c r="X27" s="33">
        <f t="shared" si="13"/>
        <v>6.9654198117500732E-2</v>
      </c>
      <c r="Y27" s="33">
        <f t="shared" si="14"/>
        <v>1.7927621594061582E-2</v>
      </c>
      <c r="Z27" s="33">
        <f t="shared" si="15"/>
        <v>6.687193393123203E-2</v>
      </c>
      <c r="AA27" s="33">
        <f t="shared" si="16"/>
        <v>1.5593828139289778E-2</v>
      </c>
      <c r="AB27" s="33">
        <f t="shared" si="17"/>
        <v>9.4296549764374848E-2</v>
      </c>
      <c r="AC27" s="33">
        <f t="shared" si="18"/>
        <v>7.2658930322871074E-2</v>
      </c>
      <c r="AD27" s="33">
        <f t="shared" si="19"/>
        <v>0.11059744740681632</v>
      </c>
      <c r="AE27" s="33">
        <f t="shared" si="20"/>
        <v>2.9552056537758498E-2</v>
      </c>
      <c r="AF27" s="33">
        <f t="shared" si="21"/>
        <v>4.1309826825070228E-2</v>
      </c>
    </row>
    <row r="28" spans="1:32" ht="12.75" customHeight="1" x14ac:dyDescent="0.2">
      <c r="A28" s="13">
        <v>2007</v>
      </c>
      <c r="B28" s="8" t="s">
        <v>3</v>
      </c>
      <c r="C28" s="14">
        <v>90.331421832201002</v>
      </c>
      <c r="D28" s="14">
        <v>101.595950435414</v>
      </c>
      <c r="E28" s="14">
        <v>99.783059435130497</v>
      </c>
      <c r="F28" s="14">
        <v>100.472210420205</v>
      </c>
      <c r="G28" s="14">
        <v>101.173885746287</v>
      </c>
      <c r="H28" s="14">
        <v>103.43492211676001</v>
      </c>
      <c r="I28" s="14">
        <v>101.95412638442799</v>
      </c>
      <c r="J28" s="14">
        <v>104.420897390588</v>
      </c>
      <c r="K28" s="14">
        <v>95.196073254672797</v>
      </c>
      <c r="L28" s="14">
        <v>94.212475292674796</v>
      </c>
      <c r="M28" s="33">
        <f t="shared" si="1"/>
        <v>3.6319330453001397E-2</v>
      </c>
      <c r="N28" s="33">
        <f t="shared" si="2"/>
        <v>2.3301351843952212E-2</v>
      </c>
      <c r="O28" s="33">
        <f t="shared" si="3"/>
        <v>4.1565819935384329E-2</v>
      </c>
      <c r="P28" s="33">
        <f t="shared" si="4"/>
        <v>1.9068727164516464E-2</v>
      </c>
      <c r="Q28" s="33">
        <f t="shared" si="5"/>
        <v>8.0061855372473012E-3</v>
      </c>
      <c r="R28" s="33">
        <f t="shared" si="6"/>
        <v>3.3121762598300464E-2</v>
      </c>
      <c r="S28" s="33">
        <f t="shared" si="7"/>
        <v>1.6179109900899213E-2</v>
      </c>
      <c r="T28" s="33">
        <f t="shared" si="8"/>
        <v>4.4569894673842203E-2</v>
      </c>
      <c r="U28" s="33">
        <f t="shared" si="9"/>
        <v>-5.9782982924749817E-3</v>
      </c>
      <c r="V28" s="33">
        <f t="shared" si="10"/>
        <v>-2.3281423252741185E-4</v>
      </c>
      <c r="W28" s="33">
        <f t="shared" si="12"/>
        <v>9.6155416514068337E-2</v>
      </c>
      <c r="X28" s="33">
        <f t="shared" si="13"/>
        <v>2.3630550661188021E-2</v>
      </c>
      <c r="Y28" s="33">
        <f t="shared" si="14"/>
        <v>4.4136201288371257E-2</v>
      </c>
      <c r="Z28" s="33">
        <f t="shared" si="15"/>
        <v>6.282620944109607E-2</v>
      </c>
      <c r="AA28" s="33">
        <f t="shared" si="16"/>
        <v>3.2036436832723725E-2</v>
      </c>
      <c r="AB28" s="33">
        <f t="shared" si="17"/>
        <v>8.9346547042331803E-2</v>
      </c>
      <c r="AC28" s="33">
        <f t="shared" si="18"/>
        <v>3.8275640923836507E-2</v>
      </c>
      <c r="AD28" s="33">
        <f t="shared" si="19"/>
        <v>0.12845256449005249</v>
      </c>
      <c r="AE28" s="33">
        <f t="shared" si="20"/>
        <v>3.1428762955024947E-2</v>
      </c>
      <c r="AF28" s="33">
        <f t="shared" si="21"/>
        <v>1.39942824154482E-2</v>
      </c>
    </row>
    <row r="29" spans="1:32" ht="12.75" customHeight="1" x14ac:dyDescent="0.2">
      <c r="A29" s="13">
        <v>2007</v>
      </c>
      <c r="B29" s="8" t="s">
        <v>4</v>
      </c>
      <c r="C29" s="14">
        <v>88.694228926462301</v>
      </c>
      <c r="D29" s="14">
        <v>98.5288553153473</v>
      </c>
      <c r="E29" s="14">
        <v>99.301394394030496</v>
      </c>
      <c r="F29" s="14">
        <v>101.843375289978</v>
      </c>
      <c r="G29" s="14">
        <v>102.671722974755</v>
      </c>
      <c r="H29" s="14">
        <v>104.225949111425</v>
      </c>
      <c r="I29" s="14">
        <v>102.380841286063</v>
      </c>
      <c r="J29" s="14">
        <v>105.457109353726</v>
      </c>
      <c r="K29" s="14">
        <v>98.064270752488497</v>
      </c>
      <c r="L29" s="14">
        <v>95.831159126988297</v>
      </c>
      <c r="M29" s="33">
        <f t="shared" si="1"/>
        <v>-1.8124290225165929E-2</v>
      </c>
      <c r="N29" s="33">
        <f t="shared" si="2"/>
        <v>-3.0189147371739944E-2</v>
      </c>
      <c r="O29" s="33">
        <f t="shared" si="3"/>
        <v>-4.8271223975963062E-3</v>
      </c>
      <c r="P29" s="33">
        <f t="shared" si="4"/>
        <v>1.3647205172837129E-2</v>
      </c>
      <c r="Q29" s="33">
        <f t="shared" si="5"/>
        <v>1.48045833904622E-2</v>
      </c>
      <c r="R29" s="33">
        <f t="shared" si="6"/>
        <v>7.6475814790295527E-3</v>
      </c>
      <c r="S29" s="33">
        <f t="shared" si="7"/>
        <v>4.1853617579541424E-3</v>
      </c>
      <c r="T29" s="33">
        <f t="shared" si="8"/>
        <v>9.9234156096363879E-3</v>
      </c>
      <c r="U29" s="33">
        <f t="shared" si="9"/>
        <v>3.0129367732874446E-2</v>
      </c>
      <c r="V29" s="33">
        <f t="shared" si="10"/>
        <v>1.7181204816931084E-2</v>
      </c>
      <c r="W29" s="33">
        <f t="shared" si="12"/>
        <v>8.1696586340742616E-3</v>
      </c>
      <c r="X29" s="33">
        <f t="shared" si="13"/>
        <v>5.4603685415729908E-2</v>
      </c>
      <c r="Y29" s="33">
        <f t="shared" si="14"/>
        <v>1.2429178535311447E-2</v>
      </c>
      <c r="Z29" s="33">
        <f t="shared" si="15"/>
        <v>6.1226526292206707E-2</v>
      </c>
      <c r="AA29" s="33">
        <f t="shared" si="16"/>
        <v>6.2681697515235113E-2</v>
      </c>
      <c r="AB29" s="33">
        <f t="shared" si="17"/>
        <v>7.1536574486996463E-2</v>
      </c>
      <c r="AC29" s="33">
        <f t="shared" si="18"/>
        <v>6.4761526831843108E-2</v>
      </c>
      <c r="AD29" s="33">
        <f t="shared" si="19"/>
        <v>7.3179557174344101E-2</v>
      </c>
      <c r="AE29" s="33">
        <f t="shared" si="20"/>
        <v>6.4241625901629629E-2</v>
      </c>
      <c r="AF29" s="33">
        <f t="shared" si="21"/>
        <v>1.0265611598339275E-2</v>
      </c>
    </row>
    <row r="30" spans="1:32" ht="12.75" customHeight="1" x14ac:dyDescent="0.2">
      <c r="A30" s="13">
        <v>2007</v>
      </c>
      <c r="B30" s="8" t="s">
        <v>5</v>
      </c>
      <c r="C30" s="14">
        <v>92.896499623540706</v>
      </c>
      <c r="D30" s="14">
        <v>100.499719080237</v>
      </c>
      <c r="E30" s="14">
        <v>98.388923684859606</v>
      </c>
      <c r="F30" s="14">
        <v>98.733943587083104</v>
      </c>
      <c r="G30" s="14">
        <v>100.79328872721401</v>
      </c>
      <c r="H30" s="14">
        <v>100.451295220251</v>
      </c>
      <c r="I30" s="14">
        <v>102.421322905362</v>
      </c>
      <c r="J30" s="14">
        <v>99.114361116893605</v>
      </c>
      <c r="K30" s="14">
        <v>94.142794246407902</v>
      </c>
      <c r="L30" s="14">
        <v>95.953935201781704</v>
      </c>
      <c r="M30" s="33">
        <f t="shared" si="1"/>
        <v>4.7379302441002968E-2</v>
      </c>
      <c r="N30" s="33">
        <f t="shared" si="2"/>
        <v>2.0002909387121459E-2</v>
      </c>
      <c r="O30" s="33">
        <f t="shared" si="3"/>
        <v>-9.1889012711159346E-3</v>
      </c>
      <c r="P30" s="33">
        <f t="shared" si="4"/>
        <v>-3.0531506777357165E-2</v>
      </c>
      <c r="Q30" s="33">
        <f t="shared" si="5"/>
        <v>-1.82955364253784E-2</v>
      </c>
      <c r="R30" s="33">
        <f t="shared" si="6"/>
        <v>-3.621606637650876E-2</v>
      </c>
      <c r="S30" s="33">
        <f t="shared" si="7"/>
        <v>3.954022919765432E-4</v>
      </c>
      <c r="T30" s="33">
        <f t="shared" si="8"/>
        <v>-6.0145288219094262E-2</v>
      </c>
      <c r="U30" s="33">
        <f t="shared" si="9"/>
        <v>-3.9988840746884136E-2</v>
      </c>
      <c r="V30" s="33">
        <f t="shared" si="10"/>
        <v>1.2811707164128716E-3</v>
      </c>
      <c r="W30" s="33">
        <f t="shared" si="12"/>
        <v>3.834777054614813E-2</v>
      </c>
      <c r="X30" s="33">
        <f t="shared" si="13"/>
        <v>4.5852734223228442E-2</v>
      </c>
      <c r="Y30" s="33">
        <f t="shared" si="14"/>
        <v>-3.0193305940015125E-2</v>
      </c>
      <c r="Z30" s="33">
        <f t="shared" si="15"/>
        <v>1.0020393240075753E-2</v>
      </c>
      <c r="AA30" s="33">
        <f t="shared" si="16"/>
        <v>2.5730840731420956E-2</v>
      </c>
      <c r="AB30" s="33">
        <f t="shared" si="17"/>
        <v>1.7375080739591153E-2</v>
      </c>
      <c r="AC30" s="33">
        <f t="shared" si="18"/>
        <v>2.9818347364028552E-2</v>
      </c>
      <c r="AD30" s="33">
        <f t="shared" si="19"/>
        <v>8.282629845877798E-3</v>
      </c>
      <c r="AE30" s="33">
        <f t="shared" si="20"/>
        <v>-8.7072958788428911E-3</v>
      </c>
      <c r="AF30" s="33">
        <f t="shared" si="21"/>
        <v>-7.4844731068982595E-3</v>
      </c>
    </row>
    <row r="31" spans="1:32" ht="12.75" customHeight="1" x14ac:dyDescent="0.2">
      <c r="A31" s="13">
        <v>2008</v>
      </c>
      <c r="B31" s="8" t="s">
        <v>2</v>
      </c>
      <c r="C31" s="14">
        <v>93.016216251440198</v>
      </c>
      <c r="D31" s="14">
        <v>100.645357110601</v>
      </c>
      <c r="E31" s="14">
        <v>98.525300207859004</v>
      </c>
      <c r="F31" s="14">
        <v>99.859917262095394</v>
      </c>
      <c r="G31" s="14">
        <v>101.232754054021</v>
      </c>
      <c r="H31" s="14">
        <v>100.060249736035</v>
      </c>
      <c r="I31" s="14">
        <v>101.65550401043799</v>
      </c>
      <c r="J31" s="14">
        <v>99.046551533182694</v>
      </c>
      <c r="K31" s="14">
        <v>99.245475889330606</v>
      </c>
      <c r="L31" s="14">
        <v>98.7057979447397</v>
      </c>
      <c r="M31" s="33">
        <f t="shared" si="1"/>
        <v>1.2887097833034211E-3</v>
      </c>
      <c r="N31" s="33">
        <f t="shared" si="2"/>
        <v>1.449138681151263E-3</v>
      </c>
      <c r="O31" s="33">
        <f t="shared" si="3"/>
        <v>1.3860962991749659E-3</v>
      </c>
      <c r="P31" s="33">
        <f t="shared" si="4"/>
        <v>1.1404119334291307E-2</v>
      </c>
      <c r="Q31" s="33">
        <f t="shared" si="5"/>
        <v>4.3600653610615936E-3</v>
      </c>
      <c r="R31" s="33">
        <f t="shared" si="6"/>
        <v>-3.8928864317635536E-3</v>
      </c>
      <c r="S31" s="33">
        <f t="shared" si="7"/>
        <v>-7.477143169021816E-3</v>
      </c>
      <c r="T31" s="33">
        <f t="shared" si="8"/>
        <v>-6.8415497962937E-4</v>
      </c>
      <c r="U31" s="33">
        <f t="shared" si="9"/>
        <v>5.4201510415837317E-2</v>
      </c>
      <c r="V31" s="33">
        <f t="shared" si="10"/>
        <v>2.8678998283614865E-2</v>
      </c>
      <c r="W31" s="33">
        <f t="shared" si="12"/>
        <v>6.7120399433386879E-2</v>
      </c>
      <c r="X31" s="33">
        <f t="shared" si="13"/>
        <v>1.3726723818267672E-2</v>
      </c>
      <c r="Y31" s="33">
        <f t="shared" si="14"/>
        <v>2.8436947877838348E-2</v>
      </c>
      <c r="Z31" s="33">
        <f t="shared" si="15"/>
        <v>1.2858365048696641E-2</v>
      </c>
      <c r="AA31" s="33">
        <f t="shared" si="16"/>
        <v>8.5926967490117523E-3</v>
      </c>
      <c r="AB31" s="33">
        <f t="shared" si="17"/>
        <v>-5.8491409094008073E-4</v>
      </c>
      <c r="AC31" s="33">
        <f t="shared" si="18"/>
        <v>1.3202733868276084E-2</v>
      </c>
      <c r="AD31" s="33">
        <f t="shared" si="19"/>
        <v>-9.1921398086987072E-3</v>
      </c>
      <c r="AE31" s="33">
        <f t="shared" si="20"/>
        <v>3.6304896383350771E-2</v>
      </c>
      <c r="AF31" s="33">
        <f t="shared" si="21"/>
        <v>4.7449581635373494E-2</v>
      </c>
    </row>
    <row r="32" spans="1:32" ht="12.75" customHeight="1" x14ac:dyDescent="0.2">
      <c r="A32" s="13">
        <v>2008</v>
      </c>
      <c r="B32" s="8" t="s">
        <v>3</v>
      </c>
      <c r="C32" s="14">
        <v>96.542261418655201</v>
      </c>
      <c r="D32" s="14">
        <v>102.50944612196101</v>
      </c>
      <c r="E32" s="14">
        <v>101.66199841388099</v>
      </c>
      <c r="F32" s="14">
        <v>100.886452359301</v>
      </c>
      <c r="G32" s="14">
        <v>99.341252392574205</v>
      </c>
      <c r="H32" s="14">
        <v>101.450017484887</v>
      </c>
      <c r="I32" s="14">
        <v>100.541806290224</v>
      </c>
      <c r="J32" s="14">
        <v>102.027136800981</v>
      </c>
      <c r="K32" s="14">
        <v>100.594723993438</v>
      </c>
      <c r="L32" s="14">
        <v>99.994873834707505</v>
      </c>
      <c r="M32" s="33">
        <f t="shared" si="1"/>
        <v>3.7907854235689875E-2</v>
      </c>
      <c r="N32" s="33">
        <f t="shared" si="2"/>
        <v>1.8521361192166408E-2</v>
      </c>
      <c r="O32" s="33">
        <f t="shared" si="3"/>
        <v>3.1836474483249333E-2</v>
      </c>
      <c r="P32" s="33">
        <f t="shared" si="4"/>
        <v>1.0279751128887238E-2</v>
      </c>
      <c r="Q32" s="33">
        <f t="shared" si="5"/>
        <v>-1.8684680458633252E-2</v>
      </c>
      <c r="R32" s="33">
        <f t="shared" si="6"/>
        <v>1.3889309216380097E-2</v>
      </c>
      <c r="S32" s="33">
        <f t="shared" si="7"/>
        <v>-1.0955606693953679E-2</v>
      </c>
      <c r="T32" s="33">
        <f t="shared" si="8"/>
        <v>3.0092771748845282E-2</v>
      </c>
      <c r="U32" s="33">
        <f t="shared" si="9"/>
        <v>1.3595059039385848E-2</v>
      </c>
      <c r="V32" s="33">
        <f t="shared" si="10"/>
        <v>1.3059778825652124E-2</v>
      </c>
      <c r="W32" s="33">
        <f t="shared" si="12"/>
        <v>6.87561366850995E-2</v>
      </c>
      <c r="X32" s="33">
        <f t="shared" si="13"/>
        <v>8.9914576578298266E-3</v>
      </c>
      <c r="Y32" s="33">
        <f t="shared" si="14"/>
        <v>1.8830240216997973E-2</v>
      </c>
      <c r="Z32" s="33">
        <f t="shared" si="15"/>
        <v>4.1229503896005326E-3</v>
      </c>
      <c r="AA32" s="33">
        <f t="shared" si="16"/>
        <v>-1.8113699401725802E-2</v>
      </c>
      <c r="AB32" s="33">
        <f t="shared" si="17"/>
        <v>-1.9189888591325088E-2</v>
      </c>
      <c r="AC32" s="33">
        <f t="shared" si="18"/>
        <v>-1.3852505477597865E-2</v>
      </c>
      <c r="AD32" s="33">
        <f t="shared" si="19"/>
        <v>-2.2924152630608985E-2</v>
      </c>
      <c r="AE32" s="33">
        <f t="shared" si="20"/>
        <v>5.6710855334573429E-2</v>
      </c>
      <c r="AF32" s="33">
        <f t="shared" si="21"/>
        <v>6.1376144975168634E-2</v>
      </c>
    </row>
    <row r="33" spans="1:32" ht="12.75" customHeight="1" x14ac:dyDescent="0.2">
      <c r="A33" s="13">
        <v>2008</v>
      </c>
      <c r="B33" s="8" t="s">
        <v>4</v>
      </c>
      <c r="C33" s="14">
        <v>103.026064933827</v>
      </c>
      <c r="D33" s="14">
        <v>98.991983197204704</v>
      </c>
      <c r="E33" s="14">
        <v>99.319554117306495</v>
      </c>
      <c r="F33" s="14">
        <v>99.949745353750203</v>
      </c>
      <c r="G33" s="14">
        <v>99.0790866731341</v>
      </c>
      <c r="H33" s="14">
        <v>100.582961102588</v>
      </c>
      <c r="I33" s="14">
        <v>101.788053978908</v>
      </c>
      <c r="J33" s="14">
        <v>99.817189461918105</v>
      </c>
      <c r="K33" s="14">
        <v>97.982411069913795</v>
      </c>
      <c r="L33" s="14">
        <v>100.771227462659</v>
      </c>
      <c r="M33" s="33">
        <f t="shared" si="1"/>
        <v>6.716026142224707E-2</v>
      </c>
      <c r="N33" s="33">
        <f t="shared" si="2"/>
        <v>-3.4313549217419359E-2</v>
      </c>
      <c r="O33" s="33">
        <f t="shared" si="3"/>
        <v>-2.304149370581976E-2</v>
      </c>
      <c r="P33" s="33">
        <f t="shared" si="4"/>
        <v>-9.2847650367838819E-3</v>
      </c>
      <c r="Q33" s="33">
        <f t="shared" si="5"/>
        <v>-2.6390418192442366E-3</v>
      </c>
      <c r="R33" s="33">
        <f t="shared" si="6"/>
        <v>-8.5466361050964279E-3</v>
      </c>
      <c r="S33" s="33">
        <f t="shared" si="7"/>
        <v>1.2395318272744982E-2</v>
      </c>
      <c r="T33" s="33">
        <f t="shared" si="8"/>
        <v>-2.1660387700320527E-2</v>
      </c>
      <c r="U33" s="33">
        <f t="shared" si="9"/>
        <v>-2.5968687221554543E-2</v>
      </c>
      <c r="V33" s="33">
        <f t="shared" si="10"/>
        <v>7.7639342716189219E-3</v>
      </c>
      <c r="W33" s="33">
        <f t="shared" si="12"/>
        <v>0.16158701846596402</v>
      </c>
      <c r="X33" s="33">
        <f t="shared" si="13"/>
        <v>4.7004289289176437E-3</v>
      </c>
      <c r="Y33" s="33">
        <f t="shared" si="14"/>
        <v>1.8287480640943876E-4</v>
      </c>
      <c r="Z33" s="33">
        <f t="shared" si="15"/>
        <v>-1.8593550447793761E-2</v>
      </c>
      <c r="AA33" s="33">
        <f t="shared" si="16"/>
        <v>-3.4991487407923016E-2</v>
      </c>
      <c r="AB33" s="33">
        <f t="shared" si="17"/>
        <v>-3.4952792849527126E-2</v>
      </c>
      <c r="AC33" s="33">
        <f t="shared" si="18"/>
        <v>-5.7900218410854576E-3</v>
      </c>
      <c r="AD33" s="33">
        <f t="shared" si="19"/>
        <v>-5.3480698706527052E-2</v>
      </c>
      <c r="AE33" s="33">
        <f t="shared" si="20"/>
        <v>-8.3475543076549918E-4</v>
      </c>
      <c r="AF33" s="33">
        <f t="shared" si="21"/>
        <v>5.1549708682167683E-2</v>
      </c>
    </row>
    <row r="34" spans="1:32" ht="12.75" customHeight="1" x14ac:dyDescent="0.2">
      <c r="A34" s="13">
        <v>2008</v>
      </c>
      <c r="B34" s="8" t="s">
        <v>5</v>
      </c>
      <c r="C34" s="14">
        <v>107.415457396078</v>
      </c>
      <c r="D34" s="14">
        <v>97.853213570233805</v>
      </c>
      <c r="E34" s="14">
        <v>100.49314726095299</v>
      </c>
      <c r="F34" s="14">
        <v>99.303885024853599</v>
      </c>
      <c r="G34" s="14">
        <v>100.34690688027101</v>
      </c>
      <c r="H34" s="14">
        <v>97.906771676489797</v>
      </c>
      <c r="I34" s="14">
        <v>96.014635720430803</v>
      </c>
      <c r="J34" s="14">
        <v>99.109122203917806</v>
      </c>
      <c r="K34" s="14">
        <v>102.17738904731701</v>
      </c>
      <c r="L34" s="14">
        <v>100.52810075789399</v>
      </c>
      <c r="M34" s="33">
        <f t="shared" si="1"/>
        <v>4.2604679360220832E-2</v>
      </c>
      <c r="N34" s="33">
        <f t="shared" si="2"/>
        <v>-1.1503655045503214E-2</v>
      </c>
      <c r="O34" s="33">
        <f t="shared" si="3"/>
        <v>1.181633520283798E-2</v>
      </c>
      <c r="P34" s="33">
        <f t="shared" si="4"/>
        <v>-6.4618506691610511E-3</v>
      </c>
      <c r="Q34" s="33">
        <f t="shared" si="5"/>
        <v>1.2796042532360996E-2</v>
      </c>
      <c r="R34" s="33">
        <f t="shared" si="6"/>
        <v>-2.6606787041879465E-2</v>
      </c>
      <c r="S34" s="33">
        <f t="shared" si="7"/>
        <v>-5.6719998396604909E-2</v>
      </c>
      <c r="T34" s="33">
        <f t="shared" si="8"/>
        <v>-7.0936405023749316E-3</v>
      </c>
      <c r="U34" s="33">
        <f t="shared" si="9"/>
        <v>4.2813581862258365E-2</v>
      </c>
      <c r="V34" s="33">
        <f t="shared" si="10"/>
        <v>-2.4126599515232883E-3</v>
      </c>
      <c r="W34" s="33">
        <f t="shared" si="12"/>
        <v>0.15629176375186127</v>
      </c>
      <c r="X34" s="33">
        <f t="shared" si="13"/>
        <v>-2.6333461767094835E-2</v>
      </c>
      <c r="Y34" s="33">
        <f t="shared" si="14"/>
        <v>2.1386793322724307E-2</v>
      </c>
      <c r="Z34" s="33">
        <f t="shared" si="15"/>
        <v>5.7724974518800209E-3</v>
      </c>
      <c r="AA34" s="33">
        <f t="shared" si="16"/>
        <v>-4.4286862010335382E-3</v>
      </c>
      <c r="AB34" s="33">
        <f t="shared" si="17"/>
        <v>-2.5330918214464426E-2</v>
      </c>
      <c r="AC34" s="33">
        <f t="shared" si="18"/>
        <v>-6.255227918556594E-2</v>
      </c>
      <c r="AD34" s="33">
        <f t="shared" si="19"/>
        <v>-5.2857254153271249E-5</v>
      </c>
      <c r="AE34" s="33">
        <f t="shared" si="20"/>
        <v>8.5344766588077769E-2</v>
      </c>
      <c r="AF34" s="33">
        <f t="shared" si="21"/>
        <v>4.7670432134891305E-2</v>
      </c>
    </row>
    <row r="35" spans="1:32" ht="12.75" customHeight="1" x14ac:dyDescent="0.2">
      <c r="A35" s="13">
        <v>2009</v>
      </c>
      <c r="B35" s="8" t="s">
        <v>2</v>
      </c>
      <c r="C35" s="14">
        <v>97.310494432651296</v>
      </c>
      <c r="D35" s="14">
        <v>99.190923175250006</v>
      </c>
      <c r="E35" s="14">
        <v>95.705503340375003</v>
      </c>
      <c r="F35" s="14">
        <v>95.193770512990397</v>
      </c>
      <c r="G35" s="14">
        <v>100.199894564996</v>
      </c>
      <c r="H35" s="14">
        <v>93.030764168527597</v>
      </c>
      <c r="I35" s="14">
        <v>90.002914132544603</v>
      </c>
      <c r="J35" s="14">
        <v>94.9798237457901</v>
      </c>
      <c r="K35" s="14">
        <v>98.552438965683095</v>
      </c>
      <c r="L35" s="14">
        <v>95.937963986478806</v>
      </c>
      <c r="M35" s="33">
        <f t="shared" si="1"/>
        <v>-9.4073639012364874E-2</v>
      </c>
      <c r="N35" s="33">
        <f t="shared" si="2"/>
        <v>1.3670574079369002E-2</v>
      </c>
      <c r="O35" s="33">
        <f t="shared" si="3"/>
        <v>-4.7641496470856914E-2</v>
      </c>
      <c r="P35" s="33">
        <f t="shared" si="4"/>
        <v>-4.1389261969302926E-2</v>
      </c>
      <c r="Q35" s="33">
        <f t="shared" si="5"/>
        <v>-1.4650408253281677E-3</v>
      </c>
      <c r="R35" s="33">
        <f t="shared" si="6"/>
        <v>-4.9802556293795819E-2</v>
      </c>
      <c r="S35" s="33">
        <f t="shared" si="7"/>
        <v>-6.2612554250486729E-2</v>
      </c>
      <c r="T35" s="33">
        <f t="shared" si="8"/>
        <v>-4.1664161343611172E-2</v>
      </c>
      <c r="U35" s="33">
        <f t="shared" si="9"/>
        <v>-3.5477027896604896E-2</v>
      </c>
      <c r="V35" s="33">
        <f t="shared" si="10"/>
        <v>-4.5660235663556481E-2</v>
      </c>
      <c r="W35" s="33">
        <f t="shared" si="12"/>
        <v>4.616698414825704E-2</v>
      </c>
      <c r="X35" s="33">
        <f t="shared" si="13"/>
        <v>-1.4451078292192721E-2</v>
      </c>
      <c r="Y35" s="33">
        <f t="shared" si="14"/>
        <v>-2.8620028170785239E-2</v>
      </c>
      <c r="Z35" s="33">
        <f t="shared" si="15"/>
        <v>-4.6726923845311075E-2</v>
      </c>
      <c r="AA35" s="33">
        <f t="shared" si="16"/>
        <v>-1.0202819222658199E-2</v>
      </c>
      <c r="AB35" s="33">
        <f t="shared" si="17"/>
        <v>-7.0252528711967188E-2</v>
      </c>
      <c r="AC35" s="33">
        <f t="shared" si="18"/>
        <v>-0.1146282239346027</v>
      </c>
      <c r="AD35" s="33">
        <f t="shared" si="19"/>
        <v>-4.1058751914549552E-2</v>
      </c>
      <c r="AE35" s="33">
        <f t="shared" si="20"/>
        <v>-6.9830580934522324E-3</v>
      </c>
      <c r="AF35" s="33">
        <f t="shared" si="21"/>
        <v>-2.8041250016645036E-2</v>
      </c>
    </row>
    <row r="36" spans="1:32" ht="12.75" customHeight="1" x14ac:dyDescent="0.2">
      <c r="A36" s="13">
        <v>2009</v>
      </c>
      <c r="B36" s="8" t="s">
        <v>3</v>
      </c>
      <c r="C36" s="14">
        <v>100.65825745487599</v>
      </c>
      <c r="D36" s="14">
        <v>99.959451507588398</v>
      </c>
      <c r="E36" s="14">
        <v>99.375356331523705</v>
      </c>
      <c r="F36" s="14">
        <v>98.665901570904097</v>
      </c>
      <c r="G36" s="14">
        <v>100.164747847736</v>
      </c>
      <c r="H36" s="14">
        <v>97.961080916256904</v>
      </c>
      <c r="I36" s="14">
        <v>99.088298089826296</v>
      </c>
      <c r="J36" s="14">
        <v>97.235479119044101</v>
      </c>
      <c r="K36" s="14">
        <v>99.191537959550701</v>
      </c>
      <c r="L36" s="14">
        <v>99.849294082311403</v>
      </c>
      <c r="M36" s="33">
        <f t="shared" si="1"/>
        <v>3.4402898081477673E-2</v>
      </c>
      <c r="N36" s="33">
        <f t="shared" si="2"/>
        <v>7.747970355922229E-3</v>
      </c>
      <c r="O36" s="33">
        <f t="shared" si="3"/>
        <v>3.834526608252542E-2</v>
      </c>
      <c r="P36" s="33">
        <f t="shared" si="4"/>
        <v>3.6474351621988532E-2</v>
      </c>
      <c r="Q36" s="33">
        <f t="shared" si="5"/>
        <v>-3.5076601040939792E-4</v>
      </c>
      <c r="R36" s="33">
        <f t="shared" si="6"/>
        <v>5.2996627425288212E-2</v>
      </c>
      <c r="S36" s="33">
        <f t="shared" si="7"/>
        <v>0.10094544209870704</v>
      </c>
      <c r="T36" s="33">
        <f t="shared" si="8"/>
        <v>2.3748784576513637E-2</v>
      </c>
      <c r="U36" s="33">
        <f t="shared" si="9"/>
        <v>6.4848622781434884E-3</v>
      </c>
      <c r="V36" s="33">
        <f t="shared" si="10"/>
        <v>4.0769367342253116E-2</v>
      </c>
      <c r="W36" s="33">
        <f t="shared" si="12"/>
        <v>4.2634137379191861E-2</v>
      </c>
      <c r="X36" s="33">
        <f t="shared" si="13"/>
        <v>-2.4875703760400159E-2</v>
      </c>
      <c r="Y36" s="33">
        <f t="shared" si="14"/>
        <v>-2.2492594263670007E-2</v>
      </c>
      <c r="Z36" s="33">
        <f t="shared" si="15"/>
        <v>-2.201039620749623E-2</v>
      </c>
      <c r="AA36" s="33">
        <f t="shared" si="16"/>
        <v>8.2895618419176476E-3</v>
      </c>
      <c r="AB36" s="33">
        <f t="shared" si="17"/>
        <v>-3.4390694601406424E-2</v>
      </c>
      <c r="AC36" s="33">
        <f t="shared" si="18"/>
        <v>-1.4456754399279514E-2</v>
      </c>
      <c r="AD36" s="33">
        <f t="shared" si="19"/>
        <v>-4.6964541318881947E-2</v>
      </c>
      <c r="AE36" s="33">
        <f t="shared" si="20"/>
        <v>-1.394890286670325E-2</v>
      </c>
      <c r="AF36" s="33">
        <f t="shared" si="21"/>
        <v>-1.4558721543741493E-3</v>
      </c>
    </row>
    <row r="37" spans="1:32" ht="12.75" customHeight="1" x14ac:dyDescent="0.2">
      <c r="A37" s="13">
        <v>2009</v>
      </c>
      <c r="B37" s="8" t="s">
        <v>4</v>
      </c>
      <c r="C37" s="14">
        <v>97.892233246380897</v>
      </c>
      <c r="D37" s="14">
        <v>107.04624787541201</v>
      </c>
      <c r="E37" s="14">
        <v>104.467135091817</v>
      </c>
      <c r="F37" s="14">
        <v>104.169780497242</v>
      </c>
      <c r="G37" s="14">
        <v>101.859155526165</v>
      </c>
      <c r="H37" s="14">
        <v>103.643064175365</v>
      </c>
      <c r="I37" s="14">
        <v>106.87581462289999</v>
      </c>
      <c r="J37" s="14">
        <v>101.56210800323301</v>
      </c>
      <c r="K37" s="14">
        <v>105.63911918014</v>
      </c>
      <c r="L37" s="14">
        <v>106.616369516053</v>
      </c>
      <c r="M37" s="33">
        <f t="shared" si="1"/>
        <v>-2.7479357167841667E-2</v>
      </c>
      <c r="N37" s="33">
        <f t="shared" si="2"/>
        <v>7.0896711225807652E-2</v>
      </c>
      <c r="O37" s="33">
        <f t="shared" si="3"/>
        <v>5.1237841535951123E-2</v>
      </c>
      <c r="P37" s="33">
        <f t="shared" si="4"/>
        <v>5.578298924662084E-2</v>
      </c>
      <c r="Q37" s="33">
        <f t="shared" si="5"/>
        <v>1.6916207696191954E-2</v>
      </c>
      <c r="R37" s="33">
        <f t="shared" si="6"/>
        <v>5.8002455729999625E-2</v>
      </c>
      <c r="S37" s="33">
        <f t="shared" si="7"/>
        <v>7.8591687244583541E-2</v>
      </c>
      <c r="T37" s="33">
        <f t="shared" si="8"/>
        <v>4.4496401142754438E-2</v>
      </c>
      <c r="U37" s="33">
        <f t="shared" si="9"/>
        <v>6.5001323229997299E-2</v>
      </c>
      <c r="V37" s="33">
        <f t="shared" si="10"/>
        <v>6.7772892096394033E-2</v>
      </c>
      <c r="W37" s="33">
        <f t="shared" si="12"/>
        <v>-4.983041612570116E-2</v>
      </c>
      <c r="X37" s="33">
        <f t="shared" si="13"/>
        <v>8.136279745160957E-2</v>
      </c>
      <c r="Y37" s="33">
        <f t="shared" si="14"/>
        <v>5.1828474465669627E-2</v>
      </c>
      <c r="Z37" s="33">
        <f t="shared" si="15"/>
        <v>4.2221569735429565E-2</v>
      </c>
      <c r="AA37" s="33">
        <f t="shared" si="16"/>
        <v>2.8059088414918998E-2</v>
      </c>
      <c r="AB37" s="33">
        <f t="shared" si="17"/>
        <v>3.0423672550820013E-2</v>
      </c>
      <c r="AC37" s="33">
        <f t="shared" si="18"/>
        <v>4.9983867901102208E-2</v>
      </c>
      <c r="AD37" s="33">
        <f t="shared" si="19"/>
        <v>1.748114278433599E-2</v>
      </c>
      <c r="AE37" s="33">
        <f t="shared" si="20"/>
        <v>7.8143699737730277E-2</v>
      </c>
      <c r="AF37" s="33">
        <f t="shared" si="21"/>
        <v>5.8004077161409207E-2</v>
      </c>
    </row>
    <row r="38" spans="1:32" ht="12.75" customHeight="1" x14ac:dyDescent="0.2">
      <c r="A38" s="13">
        <v>2009</v>
      </c>
      <c r="B38" s="8" t="s">
        <v>5</v>
      </c>
      <c r="C38" s="14">
        <v>113.172347149925</v>
      </c>
      <c r="D38" s="14">
        <v>115.985946457034</v>
      </c>
      <c r="E38" s="14">
        <v>111.072324437991</v>
      </c>
      <c r="F38" s="14">
        <v>107.691577198546</v>
      </c>
      <c r="G38" s="14">
        <v>105.959234719082</v>
      </c>
      <c r="H38" s="14">
        <v>108.102572649837</v>
      </c>
      <c r="I38" s="14">
        <v>112.975879756379</v>
      </c>
      <c r="J38" s="14">
        <v>104.96557254214601</v>
      </c>
      <c r="K38" s="14">
        <v>109.333921510835</v>
      </c>
      <c r="L38" s="14">
        <v>104.96917382091399</v>
      </c>
      <c r="M38" s="33">
        <f t="shared" si="1"/>
        <v>0.15609117696892483</v>
      </c>
      <c r="N38" s="33">
        <f t="shared" si="2"/>
        <v>8.3512488845257415E-2</v>
      </c>
      <c r="O38" s="33">
        <f t="shared" si="3"/>
        <v>6.3227438374457545E-2</v>
      </c>
      <c r="P38" s="33">
        <f t="shared" si="4"/>
        <v>3.3808237710525324E-2</v>
      </c>
      <c r="Q38" s="33">
        <f t="shared" si="5"/>
        <v>4.02524365309882E-2</v>
      </c>
      <c r="R38" s="33">
        <f t="shared" si="6"/>
        <v>4.3027563011128978E-2</v>
      </c>
      <c r="S38" s="33">
        <f t="shared" si="7"/>
        <v>5.7076197781532167E-2</v>
      </c>
      <c r="T38" s="33">
        <f t="shared" si="8"/>
        <v>3.3511164801784732E-2</v>
      </c>
      <c r="U38" s="33">
        <f t="shared" si="9"/>
        <v>3.4975701798445336E-2</v>
      </c>
      <c r="V38" s="33">
        <f t="shared" si="10"/>
        <v>-1.5449744749477579E-2</v>
      </c>
      <c r="W38" s="33">
        <f t="shared" si="12"/>
        <v>5.3594611924607349E-2</v>
      </c>
      <c r="X38" s="33">
        <f t="shared" si="13"/>
        <v>0.18530544092745083</v>
      </c>
      <c r="Y38" s="33">
        <f t="shared" si="14"/>
        <v>0.1052726227149281</v>
      </c>
      <c r="Z38" s="33">
        <f t="shared" si="15"/>
        <v>8.4464894516394162E-2</v>
      </c>
      <c r="AA38" s="33">
        <f t="shared" si="16"/>
        <v>5.5929255951131074E-2</v>
      </c>
      <c r="AB38" s="33">
        <f t="shared" si="17"/>
        <v>0.10413785276300258</v>
      </c>
      <c r="AC38" s="33">
        <f t="shared" si="18"/>
        <v>0.17665269371364234</v>
      </c>
      <c r="AD38" s="33">
        <f t="shared" si="19"/>
        <v>5.9090931369349731E-2</v>
      </c>
      <c r="AE38" s="33">
        <f t="shared" si="20"/>
        <v>7.004027535097701E-2</v>
      </c>
      <c r="AF38" s="33">
        <f t="shared" si="21"/>
        <v>4.4177429291294645E-2</v>
      </c>
    </row>
    <row r="39" spans="1:32" ht="12.75" customHeight="1" x14ac:dyDescent="0.2">
      <c r="A39" s="13">
        <v>2010</v>
      </c>
      <c r="B39" s="8" t="s">
        <v>2</v>
      </c>
      <c r="C39" s="14">
        <v>112.999046293821</v>
      </c>
      <c r="D39" s="14">
        <v>108.030027386125</v>
      </c>
      <c r="E39" s="14">
        <v>104.753358364688</v>
      </c>
      <c r="F39" s="14">
        <v>104.35540387071001</v>
      </c>
      <c r="G39" s="14">
        <v>104.915853849477</v>
      </c>
      <c r="H39" s="14">
        <v>105.965660772836</v>
      </c>
      <c r="I39" s="14">
        <v>106.749784126184</v>
      </c>
      <c r="J39" s="14">
        <v>105.37615025044499</v>
      </c>
      <c r="K39" s="14">
        <v>101.947932762128</v>
      </c>
      <c r="L39" s="14">
        <v>98.396659349751701</v>
      </c>
      <c r="M39" s="33">
        <f t="shared" si="1"/>
        <v>-1.531300361513499E-3</v>
      </c>
      <c r="N39" s="33">
        <f t="shared" si="2"/>
        <v>-6.8593819457741012E-2</v>
      </c>
      <c r="O39" s="33">
        <f t="shared" si="3"/>
        <v>-5.689055401762777E-2</v>
      </c>
      <c r="P39" s="33">
        <f t="shared" si="4"/>
        <v>-3.0978962465051829E-2</v>
      </c>
      <c r="Q39" s="33">
        <f t="shared" si="5"/>
        <v>-9.8470026927922616E-3</v>
      </c>
      <c r="R39" s="33">
        <f t="shared" si="6"/>
        <v>-1.9767447014631401E-2</v>
      </c>
      <c r="S39" s="33">
        <f t="shared" si="7"/>
        <v>-5.5109954829481667E-2</v>
      </c>
      <c r="T39" s="33">
        <f t="shared" si="8"/>
        <v>3.9115464085535123E-3</v>
      </c>
      <c r="U39" s="33">
        <f t="shared" si="9"/>
        <v>-6.7554411720017193E-2</v>
      </c>
      <c r="V39" s="33">
        <f t="shared" si="10"/>
        <v>-6.2613758229397298E-2</v>
      </c>
      <c r="W39" s="33">
        <f t="shared" si="12"/>
        <v>0.16122158203633186</v>
      </c>
      <c r="X39" s="33">
        <f t="shared" si="13"/>
        <v>8.9112026866189353E-2</v>
      </c>
      <c r="Y39" s="33">
        <f t="shared" si="14"/>
        <v>9.4538503100855653E-2</v>
      </c>
      <c r="Z39" s="33">
        <f t="shared" si="15"/>
        <v>9.6241942181178652E-2</v>
      </c>
      <c r="AA39" s="33">
        <f t="shared" si="16"/>
        <v>4.706551144544302E-2</v>
      </c>
      <c r="AB39" s="33">
        <f t="shared" si="17"/>
        <v>0.13903891599639562</v>
      </c>
      <c r="AC39" s="33">
        <f t="shared" si="18"/>
        <v>0.18607030844553307</v>
      </c>
      <c r="AD39" s="33">
        <f t="shared" si="19"/>
        <v>0.10945826276199733</v>
      </c>
      <c r="AE39" s="33">
        <f t="shared" si="20"/>
        <v>3.4453675952426321E-2</v>
      </c>
      <c r="AF39" s="33">
        <f t="shared" si="21"/>
        <v>2.562797104615866E-2</v>
      </c>
    </row>
    <row r="40" spans="1:32" ht="12.75" customHeight="1" x14ac:dyDescent="0.2">
      <c r="A40" s="13">
        <v>2010</v>
      </c>
      <c r="B40" s="8" t="s">
        <v>3</v>
      </c>
      <c r="C40" s="14">
        <v>115.04273291886599</v>
      </c>
      <c r="D40" s="14">
        <v>107.242472535983</v>
      </c>
      <c r="E40" s="14">
        <v>112.015718223191</v>
      </c>
      <c r="F40" s="14">
        <v>108.80218004822</v>
      </c>
      <c r="G40" s="14">
        <v>107.40322332746101</v>
      </c>
      <c r="H40" s="14">
        <v>109.46932311243199</v>
      </c>
      <c r="I40" s="14">
        <v>115.499909242857</v>
      </c>
      <c r="J40" s="14">
        <v>106.021251102945</v>
      </c>
      <c r="K40" s="14">
        <v>107.923845806903</v>
      </c>
      <c r="L40" s="14">
        <v>107.646459752472</v>
      </c>
      <c r="M40" s="33">
        <f t="shared" si="1"/>
        <v>1.8085874988103878E-2</v>
      </c>
      <c r="N40" s="33">
        <f t="shared" si="2"/>
        <v>-7.2901476487374772E-3</v>
      </c>
      <c r="O40" s="33">
        <f t="shared" si="3"/>
        <v>6.9328181662871913E-2</v>
      </c>
      <c r="P40" s="33">
        <f t="shared" si="4"/>
        <v>4.2611843877479183E-2</v>
      </c>
      <c r="Q40" s="33">
        <f t="shared" si="5"/>
        <v>2.3708232709544808E-2</v>
      </c>
      <c r="R40" s="33">
        <f t="shared" si="6"/>
        <v>3.3064129587291102E-2</v>
      </c>
      <c r="S40" s="33">
        <f t="shared" si="7"/>
        <v>8.1968550927745909E-2</v>
      </c>
      <c r="T40" s="33">
        <f t="shared" si="8"/>
        <v>6.1218866979559916E-3</v>
      </c>
      <c r="U40" s="33">
        <f t="shared" si="9"/>
        <v>5.8617304763975975E-2</v>
      </c>
      <c r="V40" s="33">
        <f t="shared" si="10"/>
        <v>9.4005228062080892E-2</v>
      </c>
      <c r="W40" s="33">
        <f t="shared" si="12"/>
        <v>0.14290407789384196</v>
      </c>
      <c r="X40" s="33">
        <f t="shared" si="13"/>
        <v>7.2859753815692985E-2</v>
      </c>
      <c r="Y40" s="33">
        <f t="shared" si="14"/>
        <v>0.12719815413288282</v>
      </c>
      <c r="Z40" s="33">
        <f t="shared" si="15"/>
        <v>0.10273334876519313</v>
      </c>
      <c r="AA40" s="33">
        <f t="shared" si="16"/>
        <v>7.2265698614131901E-2</v>
      </c>
      <c r="AB40" s="33">
        <f t="shared" si="17"/>
        <v>0.11747769714804424</v>
      </c>
      <c r="AC40" s="33">
        <f t="shared" si="18"/>
        <v>0.1656261281039777</v>
      </c>
      <c r="AD40" s="33">
        <f t="shared" si="19"/>
        <v>9.0355619815937649E-2</v>
      </c>
      <c r="AE40" s="33">
        <f t="shared" si="20"/>
        <v>8.8034806466185112E-2</v>
      </c>
      <c r="AF40" s="33">
        <f t="shared" si="21"/>
        <v>7.8089341961025349E-2</v>
      </c>
    </row>
    <row r="41" spans="1:32" ht="12.75" customHeight="1" x14ac:dyDescent="0.2">
      <c r="A41" s="13">
        <v>2010</v>
      </c>
      <c r="B41" s="8" t="s">
        <v>4</v>
      </c>
      <c r="C41" s="14">
        <v>110.85154993054201</v>
      </c>
      <c r="D41" s="14">
        <v>110.204039359338</v>
      </c>
      <c r="E41" s="14">
        <v>105.664134486395</v>
      </c>
      <c r="F41" s="14">
        <v>110.158036435757</v>
      </c>
      <c r="G41" s="14">
        <v>109.30849408876399</v>
      </c>
      <c r="H41" s="14">
        <v>111.384504328369</v>
      </c>
      <c r="I41" s="14">
        <v>116.151205970436</v>
      </c>
      <c r="J41" s="14">
        <v>108.620819617508</v>
      </c>
      <c r="K41" s="14">
        <v>106.18867556869</v>
      </c>
      <c r="L41" s="14">
        <v>109.781486631012</v>
      </c>
      <c r="M41" s="33">
        <f t="shared" si="1"/>
        <v>-3.6431531848950649E-2</v>
      </c>
      <c r="N41" s="33">
        <f t="shared" si="2"/>
        <v>2.7615614908182096E-2</v>
      </c>
      <c r="O41" s="33">
        <f t="shared" si="3"/>
        <v>-5.6702611361563515E-2</v>
      </c>
      <c r="P41" s="33">
        <f t="shared" si="4"/>
        <v>1.2461665629641905E-2</v>
      </c>
      <c r="Q41" s="33">
        <f t="shared" si="5"/>
        <v>1.7739418820737152E-2</v>
      </c>
      <c r="R41" s="33">
        <f t="shared" si="6"/>
        <v>1.7495140752537663E-2</v>
      </c>
      <c r="S41" s="33">
        <f t="shared" si="7"/>
        <v>5.6389371372538299E-3</v>
      </c>
      <c r="T41" s="33">
        <f t="shared" si="8"/>
        <v>2.4519315585503243E-2</v>
      </c>
      <c r="U41" s="33">
        <f t="shared" si="9"/>
        <v>-1.6077728005704728E-2</v>
      </c>
      <c r="V41" s="33">
        <f t="shared" si="10"/>
        <v>1.9833693401988262E-2</v>
      </c>
      <c r="W41" s="33">
        <f t="shared" si="12"/>
        <v>0.1323835022901596</v>
      </c>
      <c r="X41" s="33">
        <f t="shared" si="13"/>
        <v>2.9499319654820999E-2</v>
      </c>
      <c r="Y41" s="33">
        <f t="shared" si="14"/>
        <v>1.1458143209593707E-2</v>
      </c>
      <c r="Z41" s="33">
        <f t="shared" si="15"/>
        <v>5.7485538607557451E-2</v>
      </c>
      <c r="AA41" s="33">
        <f t="shared" si="16"/>
        <v>7.3133716101597246E-2</v>
      </c>
      <c r="AB41" s="33">
        <f t="shared" si="17"/>
        <v>7.4693277496171051E-2</v>
      </c>
      <c r="AC41" s="33">
        <f t="shared" si="18"/>
        <v>8.6786625957081531E-2</v>
      </c>
      <c r="AD41" s="33">
        <f t="shared" si="19"/>
        <v>6.9501428761702178E-2</v>
      </c>
      <c r="AE41" s="33">
        <f t="shared" si="20"/>
        <v>5.2022053271087998E-3</v>
      </c>
      <c r="AF41" s="33">
        <f t="shared" si="21"/>
        <v>2.9686971422173913E-2</v>
      </c>
    </row>
    <row r="42" spans="1:32" ht="12.75" customHeight="1" x14ac:dyDescent="0.2">
      <c r="A42" s="13">
        <v>2010</v>
      </c>
      <c r="B42" s="8" t="s">
        <v>5</v>
      </c>
      <c r="C42" s="14">
        <v>104.406859462436</v>
      </c>
      <c r="D42" s="14">
        <v>110.32899368389199</v>
      </c>
      <c r="E42" s="14">
        <v>111.315970368436</v>
      </c>
      <c r="F42" s="14">
        <v>111.536369425057</v>
      </c>
      <c r="G42" s="14">
        <v>107.26370231352099</v>
      </c>
      <c r="H42" s="14">
        <v>113.312714020158</v>
      </c>
      <c r="I42" s="14">
        <v>120.27917025561401</v>
      </c>
      <c r="J42" s="14">
        <v>109.349775326659</v>
      </c>
      <c r="K42" s="14">
        <v>107.668963090961</v>
      </c>
      <c r="L42" s="14">
        <v>111.79434817056099</v>
      </c>
      <c r="M42" s="33">
        <f t="shared" si="1"/>
        <v>-5.8138027588645835E-2</v>
      </c>
      <c r="N42" s="33">
        <f t="shared" si="2"/>
        <v>1.1338452318119252E-3</v>
      </c>
      <c r="O42" s="33">
        <f t="shared" si="3"/>
        <v>5.3488687618680197E-2</v>
      </c>
      <c r="P42" s="33">
        <f t="shared" si="4"/>
        <v>1.2512323511719714E-2</v>
      </c>
      <c r="Q42" s="33">
        <f t="shared" si="5"/>
        <v>-1.870661372008775E-2</v>
      </c>
      <c r="R42" s="33">
        <f t="shared" si="6"/>
        <v>1.7311292117478949E-2</v>
      </c>
      <c r="S42" s="33">
        <f t="shared" si="7"/>
        <v>3.5539573185565665E-2</v>
      </c>
      <c r="T42" s="33">
        <f t="shared" si="8"/>
        <v>6.7110127848224455E-3</v>
      </c>
      <c r="U42" s="33">
        <f t="shared" si="9"/>
        <v>1.3940163716548604E-2</v>
      </c>
      <c r="V42" s="33">
        <f t="shared" si="10"/>
        <v>1.8335163799652721E-2</v>
      </c>
      <c r="W42" s="33">
        <f t="shared" si="12"/>
        <v>-7.7452557168200542E-2</v>
      </c>
      <c r="X42" s="33">
        <f t="shared" si="13"/>
        <v>-4.8772743129165019E-2</v>
      </c>
      <c r="Y42" s="33">
        <f t="shared" si="14"/>
        <v>2.1935791087277501E-3</v>
      </c>
      <c r="Z42" s="33">
        <f t="shared" si="15"/>
        <v>3.5701884274779827E-2</v>
      </c>
      <c r="AA42" s="33">
        <f t="shared" si="16"/>
        <v>1.2311032614546358E-2</v>
      </c>
      <c r="AB42" s="33">
        <f t="shared" si="17"/>
        <v>4.8196275468832317E-2</v>
      </c>
      <c r="AC42" s="33">
        <f t="shared" si="18"/>
        <v>6.4644688007597706E-2</v>
      </c>
      <c r="AD42" s="33">
        <f t="shared" si="19"/>
        <v>4.1768007150655428E-2</v>
      </c>
      <c r="AE42" s="33">
        <f t="shared" si="20"/>
        <v>-1.522819630784944E-2</v>
      </c>
      <c r="AF42" s="33">
        <f t="shared" si="21"/>
        <v>6.5020749437270986E-2</v>
      </c>
    </row>
    <row r="43" spans="1:32" ht="12.75" customHeight="1" x14ac:dyDescent="0.2">
      <c r="A43" s="13">
        <v>2011</v>
      </c>
      <c r="B43" s="8" t="s">
        <v>2</v>
      </c>
      <c r="C43" s="14">
        <v>105.661518770591</v>
      </c>
      <c r="D43" s="14">
        <v>110.52196812176901</v>
      </c>
      <c r="E43" s="14">
        <v>116.86171783355</v>
      </c>
      <c r="F43" s="14">
        <v>112.67490798217599</v>
      </c>
      <c r="G43" s="14">
        <v>109.35472936714901</v>
      </c>
      <c r="H43" s="14">
        <v>114.305684557059</v>
      </c>
      <c r="I43" s="14">
        <v>120.53015719253401</v>
      </c>
      <c r="J43" s="14">
        <v>110.677545308695</v>
      </c>
      <c r="K43" s="14">
        <v>111.41208721515299</v>
      </c>
      <c r="L43" s="14">
        <v>109.37121953673</v>
      </c>
      <c r="M43" s="33">
        <f t="shared" si="1"/>
        <v>1.2017019902857973E-2</v>
      </c>
      <c r="N43" s="33">
        <f t="shared" si="2"/>
        <v>1.7490818273020459E-3</v>
      </c>
      <c r="O43" s="33">
        <f t="shared" si="3"/>
        <v>4.981987262706844E-2</v>
      </c>
      <c r="P43" s="33">
        <f t="shared" si="4"/>
        <v>1.0207778529890188E-2</v>
      </c>
      <c r="Q43" s="33">
        <f t="shared" si="5"/>
        <v>1.9494265147739887E-2</v>
      </c>
      <c r="R43" s="33">
        <f t="shared" si="6"/>
        <v>8.7630990528066999E-3</v>
      </c>
      <c r="S43" s="33">
        <f t="shared" si="7"/>
        <v>2.0867032619746873E-3</v>
      </c>
      <c r="T43" s="33">
        <f t="shared" si="8"/>
        <v>1.2142411615109205E-2</v>
      </c>
      <c r="U43" s="33">
        <f t="shared" si="9"/>
        <v>3.476511723280673E-2</v>
      </c>
      <c r="V43" s="33">
        <f t="shared" si="10"/>
        <v>-2.1674875997614085E-2</v>
      </c>
      <c r="W43" s="33">
        <f t="shared" si="12"/>
        <v>-6.4934419925553155E-2</v>
      </c>
      <c r="X43" s="33">
        <f t="shared" si="13"/>
        <v>2.3067111949691688E-2</v>
      </c>
      <c r="Y43" s="33">
        <f t="shared" si="14"/>
        <v>0.11558922461185439</v>
      </c>
      <c r="Z43" s="33">
        <f t="shared" si="15"/>
        <v>7.972279156499984E-2</v>
      </c>
      <c r="AA43" s="33">
        <f t="shared" si="16"/>
        <v>4.2308910949154122E-2</v>
      </c>
      <c r="AB43" s="33">
        <f t="shared" si="17"/>
        <v>7.8704966527806786E-2</v>
      </c>
      <c r="AC43" s="33">
        <f t="shared" si="18"/>
        <v>0.12909040687202578</v>
      </c>
      <c r="AD43" s="33">
        <f t="shared" si="19"/>
        <v>5.0309249727289451E-2</v>
      </c>
      <c r="AE43" s="33">
        <f t="shared" si="20"/>
        <v>9.283321590352811E-2</v>
      </c>
      <c r="AF43" s="33">
        <f t="shared" si="21"/>
        <v>0.11153386974215396</v>
      </c>
    </row>
    <row r="44" spans="1:32" ht="12.75" customHeight="1" x14ac:dyDescent="0.2">
      <c r="A44" s="13">
        <v>2011</v>
      </c>
      <c r="B44" s="8" t="s">
        <v>3</v>
      </c>
      <c r="C44" s="14">
        <v>122.31881420616401</v>
      </c>
      <c r="D44" s="14">
        <v>115.30929987640501</v>
      </c>
      <c r="E44" s="14">
        <v>119.983781988917</v>
      </c>
      <c r="F44" s="14">
        <v>116.69787725405</v>
      </c>
      <c r="G44" s="14">
        <v>114.784956355749</v>
      </c>
      <c r="H44" s="14">
        <v>117.471375092888</v>
      </c>
      <c r="I44" s="14">
        <v>126.261305838379</v>
      </c>
      <c r="J44" s="14">
        <v>112.32710629594401</v>
      </c>
      <c r="K44" s="14">
        <v>112.28966504056299</v>
      </c>
      <c r="L44" s="14">
        <v>119.93170213072899</v>
      </c>
      <c r="M44" s="33">
        <f t="shared" si="1"/>
        <v>0.15764770021656416</v>
      </c>
      <c r="N44" s="33">
        <f t="shared" si="2"/>
        <v>4.3315657837014854E-2</v>
      </c>
      <c r="O44" s="33">
        <f t="shared" si="3"/>
        <v>2.6715884493618836E-2</v>
      </c>
      <c r="P44" s="33">
        <f t="shared" si="4"/>
        <v>3.5704216173048975E-2</v>
      </c>
      <c r="Q44" s="33">
        <f t="shared" si="5"/>
        <v>4.965699261500145E-2</v>
      </c>
      <c r="R44" s="33">
        <f t="shared" si="6"/>
        <v>2.7694952775937809E-2</v>
      </c>
      <c r="S44" s="33">
        <f t="shared" si="7"/>
        <v>4.7549499472485657E-2</v>
      </c>
      <c r="T44" s="33">
        <f t="shared" si="8"/>
        <v>1.490420647339219E-2</v>
      </c>
      <c r="U44" s="33">
        <f t="shared" si="9"/>
        <v>7.876863698956349E-3</v>
      </c>
      <c r="V44" s="33">
        <f t="shared" si="10"/>
        <v>9.6556321111994858E-2</v>
      </c>
      <c r="W44" s="33">
        <f t="shared" si="12"/>
        <v>6.3246770158263521E-2</v>
      </c>
      <c r="X44" s="33">
        <f t="shared" si="13"/>
        <v>7.5220452770849322E-2</v>
      </c>
      <c r="Y44" s="33">
        <f t="shared" si="14"/>
        <v>7.1133443521289141E-2</v>
      </c>
      <c r="Z44" s="33">
        <f t="shared" si="15"/>
        <v>7.2569292291116971E-2</v>
      </c>
      <c r="AA44" s="33">
        <f t="shared" si="16"/>
        <v>6.872915727847273E-2</v>
      </c>
      <c r="AB44" s="33">
        <f t="shared" si="17"/>
        <v>7.3098579153882071E-2</v>
      </c>
      <c r="AC44" s="33">
        <f t="shared" si="18"/>
        <v>9.3172338108893582E-2</v>
      </c>
      <c r="AD44" s="33">
        <f t="shared" si="19"/>
        <v>5.9477275804603602E-2</v>
      </c>
      <c r="AE44" s="33">
        <f t="shared" si="20"/>
        <v>4.0452776687288416E-2</v>
      </c>
      <c r="AF44" s="33">
        <f t="shared" si="21"/>
        <v>0.11412583754734085</v>
      </c>
    </row>
    <row r="45" spans="1:32" ht="12.75" customHeight="1" x14ac:dyDescent="0.2">
      <c r="A45" s="13">
        <v>2011</v>
      </c>
      <c r="B45" s="8" t="s">
        <v>4</v>
      </c>
      <c r="C45" s="14">
        <v>120.68650697589599</v>
      </c>
      <c r="D45" s="14">
        <v>117.614080163992</v>
      </c>
      <c r="E45" s="14">
        <v>121.94666851975801</v>
      </c>
      <c r="F45" s="14">
        <v>120.46729424578</v>
      </c>
      <c r="G45" s="14">
        <v>115.164524523349</v>
      </c>
      <c r="H45" s="14">
        <v>120.373365686512</v>
      </c>
      <c r="I45" s="14">
        <v>129.49278009795199</v>
      </c>
      <c r="J45" s="14">
        <v>115.03555852035301</v>
      </c>
      <c r="K45" s="14">
        <v>121.688617618108</v>
      </c>
      <c r="L45" s="14">
        <v>122.95974472723201</v>
      </c>
      <c r="M45" s="33">
        <f t="shared" si="1"/>
        <v>-1.3344694688724013E-2</v>
      </c>
      <c r="N45" s="33">
        <f t="shared" si="2"/>
        <v>1.9987809223170894E-2</v>
      </c>
      <c r="O45" s="33">
        <f t="shared" si="3"/>
        <v>1.6359598758291405E-2</v>
      </c>
      <c r="P45" s="33">
        <f t="shared" si="4"/>
        <v>3.2300647453286757E-2</v>
      </c>
      <c r="Q45" s="33">
        <f t="shared" si="5"/>
        <v>3.3067762505707421E-3</v>
      </c>
      <c r="R45" s="33">
        <f t="shared" si="6"/>
        <v>2.4703810535369408E-2</v>
      </c>
      <c r="S45" s="33">
        <f t="shared" si="7"/>
        <v>2.559354378695744E-2</v>
      </c>
      <c r="T45" s="33">
        <f t="shared" si="8"/>
        <v>2.4112187286950526E-2</v>
      </c>
      <c r="U45" s="33">
        <f t="shared" si="9"/>
        <v>8.3702739465379761E-2</v>
      </c>
      <c r="V45" s="33">
        <f t="shared" si="10"/>
        <v>2.5248058209015989E-2</v>
      </c>
      <c r="W45" s="33">
        <f t="shared" si="12"/>
        <v>8.8721872193184836E-2</v>
      </c>
      <c r="X45" s="33">
        <f t="shared" si="13"/>
        <v>6.7239284945739275E-2</v>
      </c>
      <c r="Y45" s="33">
        <f t="shared" si="14"/>
        <v>0.15409707477857104</v>
      </c>
      <c r="Z45" s="33">
        <f t="shared" si="15"/>
        <v>9.3586070917624387E-2</v>
      </c>
      <c r="AA45" s="33">
        <f t="shared" si="16"/>
        <v>5.3573425225578619E-2</v>
      </c>
      <c r="AB45" s="33">
        <f t="shared" si="17"/>
        <v>8.0701183816765276E-2</v>
      </c>
      <c r="AC45" s="33">
        <f t="shared" si="18"/>
        <v>0.11486384507201608</v>
      </c>
      <c r="AD45" s="33">
        <f t="shared" si="19"/>
        <v>5.9056255747595543E-2</v>
      </c>
      <c r="AE45" s="33">
        <f t="shared" si="20"/>
        <v>0.14596605491507031</v>
      </c>
      <c r="AF45" s="33">
        <f t="shared" si="21"/>
        <v>0.12004080560972574</v>
      </c>
    </row>
    <row r="46" spans="1:32" ht="12.75" customHeight="1" x14ac:dyDescent="0.2">
      <c r="A46" s="13">
        <v>2011</v>
      </c>
      <c r="B46" s="8" t="s">
        <v>5</v>
      </c>
      <c r="C46" s="14">
        <v>127.643863294597</v>
      </c>
      <c r="D46" s="14">
        <v>118.643990823583</v>
      </c>
      <c r="E46" s="14">
        <v>122.96849452775101</v>
      </c>
      <c r="F46" s="14">
        <v>121.646761870072</v>
      </c>
      <c r="G46" s="14">
        <v>113.88549020075</v>
      </c>
      <c r="H46" s="14">
        <v>123.290898530918</v>
      </c>
      <c r="I46" s="14">
        <v>133.95727534861501</v>
      </c>
      <c r="J46" s="14">
        <v>117.03934711721899</v>
      </c>
      <c r="K46" s="14">
        <v>120.60042772531401</v>
      </c>
      <c r="L46" s="14">
        <v>122.950537922905</v>
      </c>
      <c r="M46" s="33">
        <f t="shared" si="1"/>
        <v>5.764817039646819E-2</v>
      </c>
      <c r="N46" s="33">
        <f t="shared" si="2"/>
        <v>8.7566952711355395E-3</v>
      </c>
      <c r="O46" s="33">
        <f t="shared" si="3"/>
        <v>8.3792859648923468E-3</v>
      </c>
      <c r="P46" s="33">
        <f t="shared" si="4"/>
        <v>9.7907704466710932E-3</v>
      </c>
      <c r="Q46" s="33">
        <f t="shared" si="5"/>
        <v>-1.1106148598214238E-2</v>
      </c>
      <c r="R46" s="33">
        <f t="shared" si="6"/>
        <v>2.4237362042398347E-2</v>
      </c>
      <c r="S46" s="33">
        <f t="shared" si="7"/>
        <v>3.4476788955229321E-2</v>
      </c>
      <c r="T46" s="33">
        <f t="shared" si="8"/>
        <v>1.741886267724313E-2</v>
      </c>
      <c r="U46" s="33">
        <f t="shared" si="9"/>
        <v>-8.9424131368558424E-3</v>
      </c>
      <c r="V46" s="33">
        <f t="shared" si="10"/>
        <v>-7.4876573202375951E-5</v>
      </c>
      <c r="W46" s="33">
        <f t="shared" si="12"/>
        <v>0.22256204191757445</v>
      </c>
      <c r="X46" s="33">
        <f t="shared" si="13"/>
        <v>7.5365476127831288E-2</v>
      </c>
      <c r="Y46" s="33">
        <f t="shared" si="14"/>
        <v>0.10467971595402914</v>
      </c>
      <c r="Z46" s="33">
        <f t="shared" si="15"/>
        <v>9.0646598030145853E-2</v>
      </c>
      <c r="AA46" s="33">
        <f t="shared" si="16"/>
        <v>6.1733724870638662E-2</v>
      </c>
      <c r="AB46" s="33">
        <f t="shared" si="17"/>
        <v>8.8058825499360172E-2</v>
      </c>
      <c r="AC46" s="33">
        <f t="shared" si="18"/>
        <v>0.11371964957799996</v>
      </c>
      <c r="AD46" s="33">
        <f t="shared" si="19"/>
        <v>7.032087416356414E-2</v>
      </c>
      <c r="AE46" s="33">
        <f t="shared" si="20"/>
        <v>0.12010392097329148</v>
      </c>
      <c r="AF46" s="33">
        <f t="shared" si="21"/>
        <v>9.9792072988550196E-2</v>
      </c>
    </row>
    <row r="47" spans="1:32" ht="12.75" customHeight="1" x14ac:dyDescent="0.2">
      <c r="A47" s="13">
        <v>2012</v>
      </c>
      <c r="B47" s="8" t="s">
        <v>2</v>
      </c>
      <c r="C47" s="14">
        <v>124.220054494077</v>
      </c>
      <c r="D47" s="14">
        <v>118.681106976621</v>
      </c>
      <c r="E47" s="14">
        <v>118.136205246595</v>
      </c>
      <c r="F47" s="14">
        <v>120.89446710301399</v>
      </c>
      <c r="G47" s="14">
        <v>117.296265091149</v>
      </c>
      <c r="H47" s="14">
        <v>122.196570827226</v>
      </c>
      <c r="I47" s="14">
        <v>129.058163604528</v>
      </c>
      <c r="J47" s="14">
        <v>118.263794368378</v>
      </c>
      <c r="K47" s="14">
        <v>119.590465458807</v>
      </c>
      <c r="L47" s="14">
        <v>119.188515890518</v>
      </c>
      <c r="M47" s="33">
        <f t="shared" si="1"/>
        <v>-2.6823136750554033E-2</v>
      </c>
      <c r="N47" s="33">
        <f t="shared" si="2"/>
        <v>3.1283634999423882E-4</v>
      </c>
      <c r="O47" s="33">
        <f t="shared" si="3"/>
        <v>-3.9296970331416659E-2</v>
      </c>
      <c r="P47" s="33">
        <f t="shared" si="4"/>
        <v>-6.1842564117038368E-3</v>
      </c>
      <c r="Q47" s="33">
        <f t="shared" si="5"/>
        <v>2.9949161077383213E-2</v>
      </c>
      <c r="R47" s="33">
        <f t="shared" si="6"/>
        <v>-8.8759812502913205E-3</v>
      </c>
      <c r="S47" s="33">
        <f t="shared" si="7"/>
        <v>-3.6572196107582777E-2</v>
      </c>
      <c r="T47" s="33">
        <f t="shared" si="8"/>
        <v>1.0461842801743337E-2</v>
      </c>
      <c r="U47" s="33">
        <f t="shared" si="9"/>
        <v>-8.3744501205862409E-3</v>
      </c>
      <c r="V47" s="33">
        <f t="shared" si="10"/>
        <v>-3.0597849313566572E-2</v>
      </c>
      <c r="W47" s="33">
        <f t="shared" si="12"/>
        <v>0.17564138713337751</v>
      </c>
      <c r="X47" s="33">
        <f t="shared" si="13"/>
        <v>7.3823684046800064E-2</v>
      </c>
      <c r="Y47" s="33">
        <f t="shared" si="14"/>
        <v>1.0905944535748446E-2</v>
      </c>
      <c r="Z47" s="33">
        <f t="shared" si="15"/>
        <v>7.2949330672080537E-2</v>
      </c>
      <c r="AA47" s="33">
        <f t="shared" si="16"/>
        <v>7.2621785723934851E-2</v>
      </c>
      <c r="AB47" s="33">
        <f t="shared" si="17"/>
        <v>6.9033192012668776E-2</v>
      </c>
      <c r="AC47" s="33">
        <f t="shared" si="18"/>
        <v>7.0754130008902516E-2</v>
      </c>
      <c r="AD47" s="33">
        <f t="shared" si="19"/>
        <v>6.8543705396825416E-2</v>
      </c>
      <c r="AE47" s="33">
        <f t="shared" si="20"/>
        <v>7.3406561604580478E-2</v>
      </c>
      <c r="AF47" s="33">
        <f t="shared" si="21"/>
        <v>8.976124062044577E-2</v>
      </c>
    </row>
    <row r="48" spans="1:32" ht="12.75" customHeight="1" x14ac:dyDescent="0.2">
      <c r="A48" s="13">
        <v>2012</v>
      </c>
      <c r="B48" s="8" t="s">
        <v>3</v>
      </c>
      <c r="C48" s="14">
        <v>132.51826548785201</v>
      </c>
      <c r="D48" s="14">
        <v>122.998423438286</v>
      </c>
      <c r="E48" s="14">
        <v>120.494688264231</v>
      </c>
      <c r="F48" s="14">
        <v>123.94570345391099</v>
      </c>
      <c r="G48" s="14">
        <v>120.813378799552</v>
      </c>
      <c r="H48" s="14">
        <v>125.311368133203</v>
      </c>
      <c r="I48" s="14">
        <v>133.810305902918</v>
      </c>
      <c r="J48" s="14">
        <v>120.36509920706</v>
      </c>
      <c r="K48" s="14">
        <v>124.610154147183</v>
      </c>
      <c r="L48" s="14">
        <v>118.52645856774301</v>
      </c>
      <c r="M48" s="33">
        <f t="shared" si="1"/>
        <v>6.6802506467831924E-2</v>
      </c>
      <c r="N48" s="33">
        <f t="shared" si="2"/>
        <v>3.637745359516642E-2</v>
      </c>
      <c r="O48" s="33">
        <f t="shared" si="3"/>
        <v>1.9964100020928965E-2</v>
      </c>
      <c r="P48" s="33">
        <f t="shared" si="4"/>
        <v>2.5238841975266268E-2</v>
      </c>
      <c r="Q48" s="33">
        <f t="shared" si="5"/>
        <v>2.9984873820747104E-2</v>
      </c>
      <c r="R48" s="33">
        <f t="shared" si="6"/>
        <v>2.549005495727874E-2</v>
      </c>
      <c r="S48" s="33">
        <f t="shared" si="7"/>
        <v>3.6821710193800428E-2</v>
      </c>
      <c r="T48" s="33">
        <f t="shared" si="8"/>
        <v>1.776794707039997E-2</v>
      </c>
      <c r="U48" s="33">
        <f t="shared" si="9"/>
        <v>4.1973987383676636E-2</v>
      </c>
      <c r="V48" s="33">
        <f t="shared" si="10"/>
        <v>-5.5547073292122606E-3</v>
      </c>
      <c r="W48" s="33">
        <f t="shared" si="12"/>
        <v>8.3384157603892284E-2</v>
      </c>
      <c r="X48" s="33">
        <f t="shared" si="13"/>
        <v>6.6682596894809265E-2</v>
      </c>
      <c r="Y48" s="33">
        <f t="shared" si="14"/>
        <v>4.2581277806461593E-3</v>
      </c>
      <c r="Z48" s="33">
        <f t="shared" si="15"/>
        <v>6.2107609584727497E-2</v>
      </c>
      <c r="AA48" s="33">
        <f t="shared" si="16"/>
        <v>5.251927286637903E-2</v>
      </c>
      <c r="AB48" s="33">
        <f t="shared" si="17"/>
        <v>6.6739603874694575E-2</v>
      </c>
      <c r="AC48" s="33">
        <f t="shared" si="18"/>
        <v>5.9788705767086725E-2</v>
      </c>
      <c r="AD48" s="33">
        <f t="shared" si="19"/>
        <v>7.1558799796182626E-2</v>
      </c>
      <c r="AE48" s="33">
        <f t="shared" si="20"/>
        <v>0.10972059719092941</v>
      </c>
      <c r="AF48" s="33">
        <f t="shared" si="21"/>
        <v>-1.1717031760745233E-2</v>
      </c>
    </row>
    <row r="49" spans="1:32" ht="12.75" customHeight="1" x14ac:dyDescent="0.2">
      <c r="A49" s="13">
        <v>2012</v>
      </c>
      <c r="B49" s="8" t="s">
        <v>4</v>
      </c>
      <c r="C49" s="14">
        <v>136.868425629668</v>
      </c>
      <c r="D49" s="14">
        <v>121.710183371113</v>
      </c>
      <c r="E49" s="14">
        <v>119.40980906303901</v>
      </c>
      <c r="F49" s="14">
        <v>127.629930704953</v>
      </c>
      <c r="G49" s="14">
        <v>121.721694482163</v>
      </c>
      <c r="H49" s="14">
        <v>129.808065986613</v>
      </c>
      <c r="I49" s="14">
        <v>138.76261593384899</v>
      </c>
      <c r="J49" s="14">
        <v>124.590237964042</v>
      </c>
      <c r="K49" s="14">
        <v>127.374911295556</v>
      </c>
      <c r="L49" s="14">
        <v>122.98257180702601</v>
      </c>
      <c r="M49" s="33">
        <f t="shared" si="1"/>
        <v>3.2826872022519549E-2</v>
      </c>
      <c r="N49" s="33">
        <f t="shared" si="2"/>
        <v>-1.0473630727627636E-2</v>
      </c>
      <c r="O49" s="33">
        <f t="shared" si="3"/>
        <v>-9.0035437812244767E-3</v>
      </c>
      <c r="P49" s="33">
        <f t="shared" si="4"/>
        <v>2.9724525726799289E-2</v>
      </c>
      <c r="Q49" s="33">
        <f t="shared" si="5"/>
        <v>7.5183368898079639E-3</v>
      </c>
      <c r="R49" s="33">
        <f t="shared" si="6"/>
        <v>3.5884197263173379E-2</v>
      </c>
      <c r="S49" s="33">
        <f t="shared" si="7"/>
        <v>3.7009929822027221E-2</v>
      </c>
      <c r="T49" s="33">
        <f t="shared" si="8"/>
        <v>3.5102689939328968E-2</v>
      </c>
      <c r="U49" s="33">
        <f t="shared" si="9"/>
        <v>2.2187254058825934E-2</v>
      </c>
      <c r="V49" s="33">
        <f t="shared" si="10"/>
        <v>3.7595936748048064E-2</v>
      </c>
      <c r="W49" s="33">
        <f t="shared" si="12"/>
        <v>0.1340822521029954</v>
      </c>
      <c r="X49" s="33">
        <f t="shared" si="13"/>
        <v>3.4826639815655591E-2</v>
      </c>
      <c r="Y49" s="33">
        <f t="shared" si="14"/>
        <v>-2.0803023875211268E-2</v>
      </c>
      <c r="Z49" s="33">
        <f t="shared" si="15"/>
        <v>5.9457104137822014E-2</v>
      </c>
      <c r="AA49" s="33">
        <f t="shared" si="16"/>
        <v>5.6937411811087468E-2</v>
      </c>
      <c r="AB49" s="33">
        <f t="shared" si="17"/>
        <v>7.8378636721613049E-2</v>
      </c>
      <c r="AC49" s="33">
        <f t="shared" si="18"/>
        <v>7.1585734964412895E-2</v>
      </c>
      <c r="AD49" s="33">
        <f t="shared" si="19"/>
        <v>8.3058487015547522E-2</v>
      </c>
      <c r="AE49" s="33">
        <f t="shared" si="20"/>
        <v>4.6728229712438285E-2</v>
      </c>
      <c r="AF49" s="33">
        <f t="shared" si="21"/>
        <v>1.856467728087452E-4</v>
      </c>
    </row>
    <row r="50" spans="1:32" ht="12.75" customHeight="1" x14ac:dyDescent="0.2">
      <c r="A50" s="13">
        <v>2012</v>
      </c>
      <c r="B50" s="8" t="s">
        <v>5</v>
      </c>
      <c r="C50" s="14">
        <v>140.31364117701401</v>
      </c>
      <c r="D50" s="14">
        <v>130.32088186202699</v>
      </c>
      <c r="E50" s="14">
        <v>123.392883097367</v>
      </c>
      <c r="F50" s="14">
        <v>129.99989394869701</v>
      </c>
      <c r="G50" s="14">
        <v>121.222989415667</v>
      </c>
      <c r="H50" s="14">
        <v>132.14566882384699</v>
      </c>
      <c r="I50" s="14">
        <v>139.78052740441001</v>
      </c>
      <c r="J50" s="14">
        <v>127.758678038833</v>
      </c>
      <c r="K50" s="14">
        <v>127.03091280384101</v>
      </c>
      <c r="L50" s="14">
        <v>132.62051085899199</v>
      </c>
      <c r="M50" s="33">
        <f t="shared" si="1"/>
        <v>2.5171733593750245E-2</v>
      </c>
      <c r="N50" s="33">
        <f t="shared" si="2"/>
        <v>7.0747559919934089E-2</v>
      </c>
      <c r="O50" s="33">
        <f t="shared" si="3"/>
        <v>3.3356338692621446E-2</v>
      </c>
      <c r="P50" s="33">
        <f t="shared" si="4"/>
        <v>1.8569023979357446E-2</v>
      </c>
      <c r="Q50" s="33">
        <f t="shared" si="5"/>
        <v>-4.0970927049416295E-3</v>
      </c>
      <c r="R50" s="33">
        <f t="shared" si="6"/>
        <v>1.8008147794722262E-2</v>
      </c>
      <c r="S50" s="33">
        <f t="shared" si="7"/>
        <v>7.3356318898332162E-3</v>
      </c>
      <c r="T50" s="33">
        <f t="shared" si="8"/>
        <v>2.5430885489643451E-2</v>
      </c>
      <c r="U50" s="33">
        <f t="shared" si="9"/>
        <v>-2.7006769874547976E-3</v>
      </c>
      <c r="V50" s="33">
        <f t="shared" si="10"/>
        <v>7.8368332279544761E-2</v>
      </c>
      <c r="W50" s="33">
        <f t="shared" si="12"/>
        <v>9.9258809279186844E-2</v>
      </c>
      <c r="X50" s="33">
        <f t="shared" si="13"/>
        <v>9.8419574033099533E-2</v>
      </c>
      <c r="Y50" s="33">
        <f t="shared" si="14"/>
        <v>3.4511975709372589E-3</v>
      </c>
      <c r="Z50" s="33">
        <f t="shared" si="15"/>
        <v>6.8667114111486072E-2</v>
      </c>
      <c r="AA50" s="33">
        <f t="shared" si="16"/>
        <v>6.4428745066495541E-2</v>
      </c>
      <c r="AB50" s="33">
        <f t="shared" si="17"/>
        <v>7.1820145675298708E-2</v>
      </c>
      <c r="AC50" s="33">
        <f t="shared" si="18"/>
        <v>4.3470965206185097E-2</v>
      </c>
      <c r="AD50" s="33">
        <f t="shared" si="19"/>
        <v>9.1587412145064606E-2</v>
      </c>
      <c r="AE50" s="33">
        <f t="shared" si="20"/>
        <v>5.3320582686268825E-2</v>
      </c>
      <c r="AF50" s="33">
        <f t="shared" si="21"/>
        <v>7.8649293443111779E-2</v>
      </c>
    </row>
    <row r="51" spans="1:32" ht="12.75" customHeight="1" x14ac:dyDescent="0.2">
      <c r="A51" s="13">
        <v>2013</v>
      </c>
      <c r="B51" s="8" t="s">
        <v>2</v>
      </c>
      <c r="C51" s="14">
        <v>137.89286605105701</v>
      </c>
      <c r="D51" s="14">
        <v>123.317740861982</v>
      </c>
      <c r="E51" s="14">
        <v>119.613399441788</v>
      </c>
      <c r="F51" s="14">
        <v>133.19412233198301</v>
      </c>
      <c r="G51" s="14">
        <v>125.255418705973</v>
      </c>
      <c r="H51" s="14">
        <v>136.019072631829</v>
      </c>
      <c r="I51" s="14">
        <v>143.74558723145901</v>
      </c>
      <c r="J51" s="14">
        <v>131.61989183698901</v>
      </c>
      <c r="K51" s="14">
        <v>131.94750268182901</v>
      </c>
      <c r="L51" s="14">
        <v>129.444495177677</v>
      </c>
      <c r="M51" s="33">
        <f t="shared" si="1"/>
        <v>-1.7252600001328777E-2</v>
      </c>
      <c r="N51" s="33">
        <f t="shared" si="2"/>
        <v>-5.3737673502388783E-2</v>
      </c>
      <c r="O51" s="33">
        <f t="shared" si="3"/>
        <v>-3.0629672965795662E-2</v>
      </c>
      <c r="P51" s="33">
        <f t="shared" si="4"/>
        <v>2.4571007608256812E-2</v>
      </c>
      <c r="Q51" s="33">
        <f t="shared" si="5"/>
        <v>3.3264559055535381E-2</v>
      </c>
      <c r="R51" s="33">
        <f t="shared" si="6"/>
        <v>2.9311621352837047E-2</v>
      </c>
      <c r="S51" s="33">
        <f t="shared" si="7"/>
        <v>2.8366324699701462E-2</v>
      </c>
      <c r="T51" s="33">
        <f t="shared" si="8"/>
        <v>3.0222712518850336E-2</v>
      </c>
      <c r="U51" s="33">
        <f t="shared" si="9"/>
        <v>3.8703885294283591E-2</v>
      </c>
      <c r="V51" s="33">
        <f t="shared" si="10"/>
        <v>-2.3948148448107553E-2</v>
      </c>
      <c r="W51" s="33">
        <f t="shared" si="12"/>
        <v>0.11006927675781975</v>
      </c>
      <c r="X51" s="33">
        <f t="shared" si="13"/>
        <v>3.9068003353510905E-2</v>
      </c>
      <c r="Y51" s="33">
        <f t="shared" si="14"/>
        <v>1.2504161549031778E-2</v>
      </c>
      <c r="Z51" s="33">
        <f t="shared" si="15"/>
        <v>0.10173877699869016</v>
      </c>
      <c r="AA51" s="33">
        <f t="shared" si="16"/>
        <v>6.785513254526121E-2</v>
      </c>
      <c r="AB51" s="33">
        <f t="shared" si="17"/>
        <v>0.11311693700592196</v>
      </c>
      <c r="AC51" s="33">
        <f t="shared" si="18"/>
        <v>0.11380468477714878</v>
      </c>
      <c r="AD51" s="33">
        <f t="shared" si="19"/>
        <v>0.11293479580917487</v>
      </c>
      <c r="AE51" s="33">
        <f t="shared" si="20"/>
        <v>0.10332794655171229</v>
      </c>
      <c r="AF51" s="33">
        <f t="shared" si="21"/>
        <v>8.6048384867714489E-2</v>
      </c>
    </row>
    <row r="52" spans="1:32" ht="12.75" customHeight="1" x14ac:dyDescent="0.2">
      <c r="A52" s="13">
        <v>2013</v>
      </c>
      <c r="B52" s="8" t="s">
        <v>3</v>
      </c>
      <c r="C52" s="14">
        <v>150.20899931136699</v>
      </c>
      <c r="D52" s="14">
        <v>125.163005749851</v>
      </c>
      <c r="E52" s="14">
        <v>124.814200389577</v>
      </c>
      <c r="F52" s="14">
        <v>137.03286449644</v>
      </c>
      <c r="G52" s="14">
        <v>122.60865612032001</v>
      </c>
      <c r="H52" s="14">
        <v>143.18864574910199</v>
      </c>
      <c r="I52" s="14">
        <v>149.90416653925001</v>
      </c>
      <c r="J52" s="14">
        <v>139.503039106979</v>
      </c>
      <c r="K52" s="14">
        <v>131.79306240431501</v>
      </c>
      <c r="L52" s="14">
        <v>131.80208363683499</v>
      </c>
      <c r="M52" s="33">
        <f t="shared" si="1"/>
        <v>8.9316681950389887E-2</v>
      </c>
      <c r="N52" s="33">
        <f t="shared" si="2"/>
        <v>1.4963498965929301E-2</v>
      </c>
      <c r="O52" s="33">
        <f t="shared" si="3"/>
        <v>4.3480086445666588E-2</v>
      </c>
      <c r="P52" s="33">
        <f t="shared" si="4"/>
        <v>2.8820657377725878E-2</v>
      </c>
      <c r="Q52" s="33">
        <f t="shared" si="5"/>
        <v>-2.1130922821519293E-2</v>
      </c>
      <c r="R52" s="33">
        <f t="shared" si="6"/>
        <v>5.2710057336439187E-2</v>
      </c>
      <c r="S52" s="33">
        <f t="shared" si="7"/>
        <v>4.2843606029272063E-2</v>
      </c>
      <c r="T52" s="33">
        <f t="shared" si="8"/>
        <v>5.9893281782614327E-2</v>
      </c>
      <c r="U52" s="33">
        <f t="shared" si="9"/>
        <v>-1.1704676054871133E-3</v>
      </c>
      <c r="V52" s="33">
        <f t="shared" si="10"/>
        <v>1.8213122589121555E-2</v>
      </c>
      <c r="W52" s="33">
        <f t="shared" si="12"/>
        <v>0.13349656938527255</v>
      </c>
      <c r="X52" s="33">
        <f t="shared" si="13"/>
        <v>1.7598455744850083E-2</v>
      </c>
      <c r="Y52" s="33">
        <f t="shared" si="14"/>
        <v>3.5848153869437072E-2</v>
      </c>
      <c r="Z52" s="33">
        <f t="shared" si="15"/>
        <v>0.10558785563224826</v>
      </c>
      <c r="AA52" s="33">
        <f t="shared" si="16"/>
        <v>1.485992146405124E-2</v>
      </c>
      <c r="AB52" s="33">
        <f t="shared" si="17"/>
        <v>0.14266285559100966</v>
      </c>
      <c r="AC52" s="33">
        <f t="shared" si="18"/>
        <v>0.12027370035315821</v>
      </c>
      <c r="AD52" s="33">
        <f t="shared" si="19"/>
        <v>0.15899907885255549</v>
      </c>
      <c r="AE52" s="33">
        <f t="shared" si="20"/>
        <v>5.7643041261693062E-2</v>
      </c>
      <c r="AF52" s="33">
        <f t="shared" si="21"/>
        <v>0.11200558279993156</v>
      </c>
    </row>
    <row r="53" spans="1:32" ht="12.75" customHeight="1" x14ac:dyDescent="0.2">
      <c r="A53" s="13">
        <v>2013</v>
      </c>
      <c r="B53" s="8" t="s">
        <v>4</v>
      </c>
      <c r="C53" s="14">
        <v>154.03999716280001</v>
      </c>
      <c r="D53" s="14">
        <v>130.18272609052201</v>
      </c>
      <c r="E53" s="14">
        <v>124.668366348902</v>
      </c>
      <c r="F53" s="14">
        <v>136.949889152259</v>
      </c>
      <c r="G53" s="14">
        <v>128.90451460178701</v>
      </c>
      <c r="H53" s="14">
        <v>143.46512702421899</v>
      </c>
      <c r="I53" s="14">
        <v>152.86514856437299</v>
      </c>
      <c r="J53" s="14">
        <v>137.991476773778</v>
      </c>
      <c r="K53" s="14">
        <v>126.018932535948</v>
      </c>
      <c r="L53" s="14">
        <v>131.97048627666001</v>
      </c>
      <c r="M53" s="33">
        <f t="shared" si="1"/>
        <v>2.5504449593541034E-2</v>
      </c>
      <c r="N53" s="33">
        <f t="shared" si="2"/>
        <v>4.0105463356348015E-2</v>
      </c>
      <c r="O53" s="33">
        <f t="shared" si="3"/>
        <v>-1.1684090449629592E-3</v>
      </c>
      <c r="P53" s="33">
        <f t="shared" si="4"/>
        <v>-6.0551419169341258E-4</v>
      </c>
      <c r="Q53" s="33">
        <f t="shared" si="5"/>
        <v>5.1349216936923847E-2</v>
      </c>
      <c r="R53" s="33">
        <f t="shared" si="6"/>
        <v>1.9308882605220123E-3</v>
      </c>
      <c r="S53" s="33">
        <f t="shared" si="7"/>
        <v>1.9752499836938719E-2</v>
      </c>
      <c r="T53" s="33">
        <f t="shared" si="8"/>
        <v>-1.0835336225484271E-2</v>
      </c>
      <c r="U53" s="33">
        <f t="shared" si="9"/>
        <v>-4.3812092708287786E-2</v>
      </c>
      <c r="V53" s="33">
        <f t="shared" si="10"/>
        <v>1.2776933048268546E-3</v>
      </c>
      <c r="W53" s="33">
        <f t="shared" si="12"/>
        <v>0.1254604300015405</v>
      </c>
      <c r="X53" s="33">
        <f t="shared" si="13"/>
        <v>6.9612439031292217E-2</v>
      </c>
      <c r="Y53" s="33">
        <f t="shared" si="14"/>
        <v>4.4037900463326896E-2</v>
      </c>
      <c r="Z53" s="33">
        <f t="shared" si="15"/>
        <v>7.3023297872435E-2</v>
      </c>
      <c r="AA53" s="33">
        <f t="shared" si="16"/>
        <v>5.9010188366023675E-2</v>
      </c>
      <c r="AB53" s="33">
        <f t="shared" si="17"/>
        <v>0.10520964882886719</v>
      </c>
      <c r="AC53" s="33">
        <f t="shared" si="18"/>
        <v>0.10163063398319738</v>
      </c>
      <c r="AD53" s="33">
        <f t="shared" si="19"/>
        <v>0.10756251074505307</v>
      </c>
      <c r="AE53" s="33">
        <f t="shared" si="20"/>
        <v>-1.0645571767752937E-2</v>
      </c>
      <c r="AF53" s="33">
        <f t="shared" si="21"/>
        <v>7.3082830661055809E-2</v>
      </c>
    </row>
    <row r="54" spans="1:32" ht="12.75" customHeight="1" x14ac:dyDescent="0.2">
      <c r="A54" s="13">
        <v>2013</v>
      </c>
      <c r="B54" s="8" t="s">
        <v>5</v>
      </c>
      <c r="C54" s="14">
        <v>153.16457398927699</v>
      </c>
      <c r="D54" s="14">
        <v>133.132615820361</v>
      </c>
      <c r="E54" s="14">
        <v>128.096135060401</v>
      </c>
      <c r="F54" s="14">
        <v>142.033285948052</v>
      </c>
      <c r="G54" s="14">
        <v>133.35654648455801</v>
      </c>
      <c r="H54" s="14">
        <v>146.62798255367201</v>
      </c>
      <c r="I54" s="14">
        <v>150.64230978168499</v>
      </c>
      <c r="J54" s="14">
        <v>144.76207865841999</v>
      </c>
      <c r="K54" s="14">
        <v>138.70044300004599</v>
      </c>
      <c r="L54" s="14">
        <v>134.829224518845</v>
      </c>
      <c r="M54" s="33">
        <f t="shared" si="1"/>
        <v>-5.6830900392565997E-3</v>
      </c>
      <c r="N54" s="33">
        <f t="shared" si="2"/>
        <v>2.2659609446093354E-2</v>
      </c>
      <c r="O54" s="33">
        <f t="shared" si="3"/>
        <v>2.7495096084807047E-2</v>
      </c>
      <c r="P54" s="33">
        <f t="shared" si="4"/>
        <v>3.7118663091003645E-2</v>
      </c>
      <c r="Q54" s="33">
        <f t="shared" si="5"/>
        <v>3.4537439565435424E-2</v>
      </c>
      <c r="R54" s="33">
        <f t="shared" si="6"/>
        <v>2.2046162681186532E-2</v>
      </c>
      <c r="S54" s="33">
        <f t="shared" si="7"/>
        <v>-1.4541174385160449E-2</v>
      </c>
      <c r="T54" s="33">
        <f t="shared" si="8"/>
        <v>4.9065362897316112E-2</v>
      </c>
      <c r="U54" s="33">
        <f t="shared" si="9"/>
        <v>0.10063178769174619</v>
      </c>
      <c r="V54" s="33">
        <f t="shared" si="10"/>
        <v>2.1661951265315338E-2</v>
      </c>
      <c r="W54" s="33">
        <f t="shared" si="12"/>
        <v>9.1587194975937924E-2</v>
      </c>
      <c r="X54" s="33">
        <f t="shared" si="13"/>
        <v>2.1575467554852956E-2</v>
      </c>
      <c r="Y54" s="33">
        <f t="shared" si="14"/>
        <v>3.811607156729413E-2</v>
      </c>
      <c r="Z54" s="33">
        <f t="shared" si="15"/>
        <v>9.2564629353496519E-2</v>
      </c>
      <c r="AA54" s="33">
        <f t="shared" si="16"/>
        <v>0.10009287122334287</v>
      </c>
      <c r="AB54" s="33">
        <f t="shared" si="17"/>
        <v>0.10959355579886809</v>
      </c>
      <c r="AC54" s="33">
        <f t="shared" si="18"/>
        <v>7.7705976497355111E-2</v>
      </c>
      <c r="AD54" s="33">
        <f t="shared" si="19"/>
        <v>0.13308998559314089</v>
      </c>
      <c r="AE54" s="33">
        <f t="shared" si="20"/>
        <v>9.186370418533385E-2</v>
      </c>
      <c r="AF54" s="33">
        <f t="shared" si="21"/>
        <v>1.6654389623045551E-2</v>
      </c>
    </row>
    <row r="55" spans="1:32" ht="12.75" customHeight="1" x14ac:dyDescent="0.2">
      <c r="A55" s="13">
        <v>2014</v>
      </c>
      <c r="B55" s="8" t="s">
        <v>2</v>
      </c>
      <c r="C55" s="14">
        <v>147.484756382965</v>
      </c>
      <c r="D55" s="14">
        <v>127.20156715781199</v>
      </c>
      <c r="E55" s="14">
        <v>126.86963026249001</v>
      </c>
      <c r="F55" s="14">
        <v>145.39754910136099</v>
      </c>
      <c r="G55" s="14">
        <v>139.155749256907</v>
      </c>
      <c r="H55" s="14">
        <v>149.26374185904501</v>
      </c>
      <c r="I55" s="14">
        <v>154.76683325649199</v>
      </c>
      <c r="J55" s="14">
        <v>146.35295416143799</v>
      </c>
      <c r="K55" s="14">
        <v>141.30627679784399</v>
      </c>
      <c r="L55" s="14">
        <v>139.81422577708301</v>
      </c>
      <c r="M55" s="33">
        <f t="shared" si="1"/>
        <v>-3.7083102563322701E-2</v>
      </c>
      <c r="N55" s="33">
        <f t="shared" si="2"/>
        <v>-4.4549929602163862E-2</v>
      </c>
      <c r="O55" s="33">
        <f t="shared" si="3"/>
        <v>-9.574877472553367E-3</v>
      </c>
      <c r="P55" s="33">
        <f t="shared" si="4"/>
        <v>2.3686441743940634E-2</v>
      </c>
      <c r="Q55" s="33">
        <f t="shared" si="5"/>
        <v>4.3486449861090959E-2</v>
      </c>
      <c r="R55" s="33">
        <f t="shared" si="6"/>
        <v>1.7975827393029942E-2</v>
      </c>
      <c r="S55" s="33">
        <f t="shared" si="7"/>
        <v>2.7379582009757986E-2</v>
      </c>
      <c r="T55" s="33">
        <f t="shared" si="8"/>
        <v>1.0989587312930427E-2</v>
      </c>
      <c r="U55" s="33">
        <f t="shared" si="9"/>
        <v>1.8787494411947492E-2</v>
      </c>
      <c r="V55" s="33">
        <f t="shared" si="10"/>
        <v>3.6972705850883747E-2</v>
      </c>
      <c r="W55" s="33">
        <f t="shared" si="12"/>
        <v>6.9560453753687579E-2</v>
      </c>
      <c r="X55" s="33">
        <f t="shared" si="13"/>
        <v>3.1494465181427511E-2</v>
      </c>
      <c r="Y55" s="33">
        <f t="shared" si="14"/>
        <v>6.0664029737181435E-2</v>
      </c>
      <c r="Z55" s="33">
        <f t="shared" si="15"/>
        <v>9.1621361030941317E-2</v>
      </c>
      <c r="AA55" s="33">
        <f t="shared" si="16"/>
        <v>0.11097588187832352</v>
      </c>
      <c r="AB55" s="33">
        <f t="shared" si="17"/>
        <v>9.7373618059183098E-2</v>
      </c>
      <c r="AC55" s="33">
        <f t="shared" si="18"/>
        <v>7.667189120238227E-2</v>
      </c>
      <c r="AD55" s="33">
        <f t="shared" si="19"/>
        <v>0.11193644151216775</v>
      </c>
      <c r="AE55" s="33">
        <f t="shared" si="20"/>
        <v>7.0928012473128854E-2</v>
      </c>
      <c r="AF55" s="33">
        <f t="shared" si="21"/>
        <v>8.0109475379176232E-2</v>
      </c>
    </row>
    <row r="56" spans="1:32" ht="12.75" customHeight="1" x14ac:dyDescent="0.2">
      <c r="A56" s="13">
        <v>2014</v>
      </c>
      <c r="B56" s="8" t="s">
        <v>3</v>
      </c>
      <c r="C56" s="14">
        <v>150.74824086709401</v>
      </c>
      <c r="D56" s="14">
        <v>132.359397434432</v>
      </c>
      <c r="E56" s="14">
        <v>130.87243748737799</v>
      </c>
      <c r="F56" s="14">
        <v>145.86047260039899</v>
      </c>
      <c r="G56" s="14">
        <v>131.164422814067</v>
      </c>
      <c r="H56" s="14">
        <v>153.105441363647</v>
      </c>
      <c r="I56" s="14">
        <v>156.01256379375499</v>
      </c>
      <c r="J56" s="14">
        <v>151.84285235543601</v>
      </c>
      <c r="K56" s="14">
        <v>137.33204333183701</v>
      </c>
      <c r="L56" s="14">
        <v>140.862417676631</v>
      </c>
      <c r="M56" s="33">
        <f t="shared" si="1"/>
        <v>2.2127605348276846E-2</v>
      </c>
      <c r="N56" s="33">
        <f t="shared" si="2"/>
        <v>4.0548480587672131E-2</v>
      </c>
      <c r="O56" s="33">
        <f t="shared" si="3"/>
        <v>3.1550554822350252E-2</v>
      </c>
      <c r="P56" s="33">
        <f t="shared" si="4"/>
        <v>3.1838466459657155E-3</v>
      </c>
      <c r="Q56" s="33">
        <f t="shared" si="5"/>
        <v>-5.7427210054300737E-2</v>
      </c>
      <c r="R56" s="33">
        <f t="shared" si="6"/>
        <v>2.5737660444221211E-2</v>
      </c>
      <c r="S56" s="33">
        <f t="shared" si="7"/>
        <v>8.0490794510117425E-3</v>
      </c>
      <c r="T56" s="33">
        <f t="shared" si="8"/>
        <v>3.7511358929880334E-2</v>
      </c>
      <c r="U56" s="33">
        <f t="shared" si="9"/>
        <v>-2.8124960589631876E-2</v>
      </c>
      <c r="V56" s="33">
        <f t="shared" si="10"/>
        <v>7.4970332505306381E-3</v>
      </c>
      <c r="W56" s="33">
        <f t="shared" si="12"/>
        <v>3.5899417358424834E-3</v>
      </c>
      <c r="X56" s="33">
        <f t="shared" si="13"/>
        <v>5.7496155844671826E-2</v>
      </c>
      <c r="Y56" s="33">
        <f t="shared" si="14"/>
        <v>4.8538043579109624E-2</v>
      </c>
      <c r="Z56" s="33">
        <f t="shared" si="15"/>
        <v>6.4419642225229223E-2</v>
      </c>
      <c r="AA56" s="33">
        <f t="shared" si="16"/>
        <v>6.9781098370011785E-2</v>
      </c>
      <c r="AB56" s="33">
        <f t="shared" si="17"/>
        <v>6.9256857362289814E-2</v>
      </c>
      <c r="AC56" s="33">
        <f t="shared" si="18"/>
        <v>4.0748682278324733E-2</v>
      </c>
      <c r="AD56" s="33">
        <f t="shared" si="19"/>
        <v>8.8455515574783483E-2</v>
      </c>
      <c r="AE56" s="33">
        <f t="shared" si="20"/>
        <v>4.202786418703508E-2</v>
      </c>
      <c r="AF56" s="33">
        <f t="shared" si="21"/>
        <v>6.8741963630565062E-2</v>
      </c>
    </row>
    <row r="57" spans="1:32" ht="12.75" customHeight="1" x14ac:dyDescent="0.2">
      <c r="A57" s="13">
        <v>2014</v>
      </c>
      <c r="B57" s="8" t="s">
        <v>4</v>
      </c>
      <c r="C57" s="14">
        <v>160.79171464167101</v>
      </c>
      <c r="D57" s="14">
        <v>140.30419626468299</v>
      </c>
      <c r="E57" s="14">
        <v>127.120139238711</v>
      </c>
      <c r="F57" s="14">
        <v>151.648663701012</v>
      </c>
      <c r="G57" s="14">
        <v>140.412598662774</v>
      </c>
      <c r="H57" s="14">
        <v>157.534769405882</v>
      </c>
      <c r="I57" s="14">
        <v>163.81893664196599</v>
      </c>
      <c r="J57" s="14">
        <v>154.16299606283599</v>
      </c>
      <c r="K57" s="14">
        <v>148.68568707386501</v>
      </c>
      <c r="L57" s="14">
        <v>140.97755044652999</v>
      </c>
      <c r="M57" s="33">
        <f t="shared" si="1"/>
        <v>6.6624152406738579E-2</v>
      </c>
      <c r="N57" s="33">
        <f t="shared" si="2"/>
        <v>6.0024440910488863E-2</v>
      </c>
      <c r="O57" s="33">
        <f t="shared" si="3"/>
        <v>-2.8671417150222145E-2</v>
      </c>
      <c r="P57" s="33">
        <f t="shared" si="4"/>
        <v>3.9683068328390858E-2</v>
      </c>
      <c r="Q57" s="33">
        <f t="shared" si="5"/>
        <v>7.0508264743533555E-2</v>
      </c>
      <c r="R57" s="33">
        <f t="shared" si="6"/>
        <v>2.8929919164105478E-2</v>
      </c>
      <c r="S57" s="33">
        <f t="shared" si="7"/>
        <v>5.0036821768603579E-2</v>
      </c>
      <c r="T57" s="33">
        <f t="shared" si="8"/>
        <v>1.5279900709247451E-2</v>
      </c>
      <c r="U57" s="33">
        <f t="shared" si="9"/>
        <v>8.2672939734786066E-2</v>
      </c>
      <c r="V57" s="33">
        <f t="shared" si="10"/>
        <v>8.1734199794358808E-4</v>
      </c>
      <c r="W57" s="33">
        <f t="shared" si="12"/>
        <v>4.3830937439808704E-2</v>
      </c>
      <c r="X57" s="33">
        <f t="shared" si="13"/>
        <v>7.7748181176687359E-2</v>
      </c>
      <c r="Y57" s="33">
        <f t="shared" si="14"/>
        <v>1.9666359330861694E-2</v>
      </c>
      <c r="Z57" s="33">
        <f t="shared" si="15"/>
        <v>0.10732958339536225</v>
      </c>
      <c r="AA57" s="33">
        <f t="shared" si="16"/>
        <v>8.9276035804780607E-2</v>
      </c>
      <c r="AB57" s="33">
        <f t="shared" si="17"/>
        <v>9.8070121105374053E-2</v>
      </c>
      <c r="AC57" s="33">
        <f t="shared" si="18"/>
        <v>7.1656542910303989E-2</v>
      </c>
      <c r="AD57" s="33">
        <f t="shared" si="19"/>
        <v>0.11719216046632663</v>
      </c>
      <c r="AE57" s="33">
        <f t="shared" si="20"/>
        <v>0.17986785066165445</v>
      </c>
      <c r="AF57" s="33">
        <f t="shared" si="21"/>
        <v>6.8250594689692745E-2</v>
      </c>
    </row>
    <row r="58" spans="1:32" ht="12.75" customHeight="1" x14ac:dyDescent="0.2">
      <c r="A58" s="13">
        <v>2014</v>
      </c>
      <c r="B58" s="8" t="s">
        <v>5</v>
      </c>
      <c r="C58" s="14">
        <v>167.401523148585</v>
      </c>
      <c r="D58" s="14">
        <v>139.78595777837899</v>
      </c>
      <c r="E58" s="14">
        <v>138.018374688081</v>
      </c>
      <c r="F58" s="14">
        <v>156.780911808306</v>
      </c>
      <c r="G58" s="14">
        <v>146.05577356041101</v>
      </c>
      <c r="H58" s="14">
        <v>163.57511800248099</v>
      </c>
      <c r="I58" s="14">
        <v>169.702882818783</v>
      </c>
      <c r="J58" s="14">
        <v>160.32416640744299</v>
      </c>
      <c r="K58" s="14">
        <v>147.22467659865299</v>
      </c>
      <c r="L58" s="14">
        <v>151.21623826339501</v>
      </c>
      <c r="M58" s="33">
        <f t="shared" si="1"/>
        <v>4.1107892416248903E-2</v>
      </c>
      <c r="N58" s="33">
        <f t="shared" si="2"/>
        <v>-3.6936777380938146E-3</v>
      </c>
      <c r="O58" s="33">
        <f t="shared" si="3"/>
        <v>8.5731777156921485E-2</v>
      </c>
      <c r="P58" s="33">
        <f t="shared" si="4"/>
        <v>3.3843015705121271E-2</v>
      </c>
      <c r="Q58" s="33">
        <f t="shared" si="5"/>
        <v>4.01899469946434E-2</v>
      </c>
      <c r="R58" s="33">
        <f t="shared" si="6"/>
        <v>3.8342955141771107E-2</v>
      </c>
      <c r="S58" s="33">
        <f t="shared" si="7"/>
        <v>3.5917374983800876E-2</v>
      </c>
      <c r="T58" s="33">
        <f t="shared" si="8"/>
        <v>3.9965299727930503E-2</v>
      </c>
      <c r="U58" s="33">
        <f t="shared" si="9"/>
        <v>-9.826167561684751E-3</v>
      </c>
      <c r="V58" s="33">
        <f t="shared" si="10"/>
        <v>7.2626370542225871E-2</v>
      </c>
      <c r="W58" s="33">
        <f t="shared" si="12"/>
        <v>9.295197178105119E-2</v>
      </c>
      <c r="X58" s="33">
        <f t="shared" si="13"/>
        <v>4.9975296564408467E-2</v>
      </c>
      <c r="Y58" s="33">
        <f t="shared" si="14"/>
        <v>7.7459320868669357E-2</v>
      </c>
      <c r="Z58" s="33">
        <f t="shared" si="15"/>
        <v>0.10383218103992808</v>
      </c>
      <c r="AA58" s="33">
        <f t="shared" si="16"/>
        <v>9.5227624069610384E-2</v>
      </c>
      <c r="AB58" s="33">
        <f t="shared" si="17"/>
        <v>0.11557913539869924</v>
      </c>
      <c r="AC58" s="33">
        <f t="shared" si="18"/>
        <v>0.1265286828429617</v>
      </c>
      <c r="AD58" s="33">
        <f t="shared" si="19"/>
        <v>0.10750113491906421</v>
      </c>
      <c r="AE58" s="33">
        <f t="shared" si="20"/>
        <v>6.1457868585208297E-2</v>
      </c>
      <c r="AF58" s="33">
        <f t="shared" si="21"/>
        <v>0.12153903430824542</v>
      </c>
    </row>
    <row r="59" spans="1:32" ht="12.75" customHeight="1" x14ac:dyDescent="0.2">
      <c r="A59" s="13">
        <v>2015</v>
      </c>
      <c r="B59" s="8" t="s">
        <v>2</v>
      </c>
      <c r="C59" s="14">
        <v>166.46408139494699</v>
      </c>
      <c r="D59" s="14">
        <v>140.10603965584801</v>
      </c>
      <c r="E59" s="14">
        <v>136.43998791293799</v>
      </c>
      <c r="F59" s="14">
        <v>159.04664685338</v>
      </c>
      <c r="G59" s="14">
        <v>151.57922775927</v>
      </c>
      <c r="H59" s="14">
        <v>165.85521333453201</v>
      </c>
      <c r="I59" s="14">
        <v>168.03384820506099</v>
      </c>
      <c r="J59" s="14">
        <v>164.91204197640999</v>
      </c>
      <c r="K59" s="14">
        <v>149.29458309998</v>
      </c>
      <c r="L59" s="14">
        <v>150.91848082276701</v>
      </c>
      <c r="M59" s="33">
        <f t="shared" si="1"/>
        <v>-5.5999595225064702E-3</v>
      </c>
      <c r="N59" s="33">
        <f t="shared" si="2"/>
        <v>2.2897999381059631E-3</v>
      </c>
      <c r="O59" s="33">
        <f t="shared" si="3"/>
        <v>-1.1436062616373532E-2</v>
      </c>
      <c r="P59" s="33">
        <f t="shared" si="4"/>
        <v>1.4451600127471487E-2</v>
      </c>
      <c r="Q59" s="33">
        <f t="shared" si="5"/>
        <v>3.7817431411394375E-2</v>
      </c>
      <c r="R59" s="33">
        <f t="shared" si="6"/>
        <v>1.3939133041104945E-2</v>
      </c>
      <c r="S59" s="33">
        <f t="shared" si="7"/>
        <v>-9.8350398413931117E-3</v>
      </c>
      <c r="T59" s="33">
        <f t="shared" si="8"/>
        <v>2.8616244648405065E-2</v>
      </c>
      <c r="U59" s="33">
        <f t="shared" si="9"/>
        <v>1.4059507883788847E-2</v>
      </c>
      <c r="V59" s="33">
        <f t="shared" si="10"/>
        <v>-1.9690837706818343E-3</v>
      </c>
      <c r="W59" s="33">
        <f t="shared" si="12"/>
        <v>0.12868668923789994</v>
      </c>
      <c r="X59" s="33">
        <f t="shared" si="13"/>
        <v>0.10144900559303749</v>
      </c>
      <c r="Y59" s="33">
        <f t="shared" si="14"/>
        <v>7.543458297030714E-2</v>
      </c>
      <c r="Z59" s="33">
        <f t="shared" si="15"/>
        <v>9.3874331695259938E-2</v>
      </c>
      <c r="AA59" s="33">
        <f t="shared" si="16"/>
        <v>8.9277507891010632E-2</v>
      </c>
      <c r="AB59" s="33">
        <f t="shared" si="17"/>
        <v>0.111155403642198</v>
      </c>
      <c r="AC59" s="33">
        <f t="shared" si="18"/>
        <v>8.5722597467519757E-2</v>
      </c>
      <c r="AD59" s="33">
        <f t="shared" si="19"/>
        <v>0.12681047623063324</v>
      </c>
      <c r="AE59" s="33">
        <f t="shared" si="20"/>
        <v>5.6531857488286041E-2</v>
      </c>
      <c r="AF59" s="33">
        <f t="shared" si="21"/>
        <v>7.9421496517732004E-2</v>
      </c>
    </row>
    <row r="60" spans="1:32" ht="12.75" customHeight="1" x14ac:dyDescent="0.2">
      <c r="A60" s="13">
        <v>2015</v>
      </c>
      <c r="B60" s="8" t="s">
        <v>3</v>
      </c>
      <c r="C60" s="14">
        <v>168.05149738393001</v>
      </c>
      <c r="D60" s="14">
        <v>143.288254346629</v>
      </c>
      <c r="E60" s="14">
        <v>140.38409318060499</v>
      </c>
      <c r="F60" s="14">
        <v>163.77503787394099</v>
      </c>
      <c r="G60" s="14">
        <v>153.691744721399</v>
      </c>
      <c r="H60" s="14">
        <v>171.65017246467599</v>
      </c>
      <c r="I60" s="14">
        <v>175.32621142678499</v>
      </c>
      <c r="J60" s="14">
        <v>169.85827213763099</v>
      </c>
      <c r="K60" s="14">
        <v>153.847767211242</v>
      </c>
      <c r="L60" s="14">
        <v>153.73812287427799</v>
      </c>
      <c r="M60" s="33">
        <f t="shared" si="1"/>
        <v>9.5360871587473195E-3</v>
      </c>
      <c r="N60" s="33">
        <f t="shared" si="2"/>
        <v>2.2712901589379664E-2</v>
      </c>
      <c r="O60" s="33">
        <f t="shared" si="3"/>
        <v>2.8907253130099342E-2</v>
      </c>
      <c r="P60" s="33">
        <f t="shared" si="4"/>
        <v>2.9729586345318859E-2</v>
      </c>
      <c r="Q60" s="33">
        <f t="shared" si="5"/>
        <v>1.3936718067227405E-2</v>
      </c>
      <c r="R60" s="33">
        <f t="shared" si="6"/>
        <v>3.4939867210899589E-2</v>
      </c>
      <c r="S60" s="33">
        <f t="shared" si="7"/>
        <v>4.3398180185844071E-2</v>
      </c>
      <c r="T60" s="33">
        <f t="shared" si="8"/>
        <v>2.9993141203894291E-2</v>
      </c>
      <c r="U60" s="33">
        <f t="shared" si="9"/>
        <v>3.0497986040208813E-2</v>
      </c>
      <c r="V60" s="33">
        <f t="shared" si="10"/>
        <v>1.8683212527313087E-2</v>
      </c>
      <c r="W60" s="33">
        <f t="shared" si="12"/>
        <v>0.11478247717723811</v>
      </c>
      <c r="X60" s="33">
        <f t="shared" si="13"/>
        <v>8.2569557764955226E-2</v>
      </c>
      <c r="Y60" s="33">
        <f t="shared" si="14"/>
        <v>7.2678830438566155E-2</v>
      </c>
      <c r="Z60" s="33">
        <f t="shared" si="15"/>
        <v>0.12281987679157558</v>
      </c>
      <c r="AA60" s="33">
        <f t="shared" si="16"/>
        <v>0.17174872136833752</v>
      </c>
      <c r="AB60" s="33">
        <f t="shared" si="17"/>
        <v>0.12112391914917398</v>
      </c>
      <c r="AC60" s="33">
        <f t="shared" si="18"/>
        <v>0.12379546341256331</v>
      </c>
      <c r="AD60" s="33">
        <f t="shared" si="19"/>
        <v>0.11864516177570361</v>
      </c>
      <c r="AE60" s="33">
        <f t="shared" si="20"/>
        <v>0.12026125497527085</v>
      </c>
      <c r="AF60" s="33">
        <f t="shared" si="21"/>
        <v>9.1406248806583434E-2</v>
      </c>
    </row>
    <row r="61" spans="1:32" ht="12.75" customHeight="1" x14ac:dyDescent="0.2">
      <c r="A61" s="13">
        <v>2015</v>
      </c>
      <c r="B61" s="8" t="s">
        <v>4</v>
      </c>
      <c r="C61" s="14">
        <v>174.481907392479</v>
      </c>
      <c r="D61" s="14">
        <v>150.60619115950601</v>
      </c>
      <c r="E61" s="14">
        <v>143.50924441088401</v>
      </c>
      <c r="F61" s="14">
        <v>169.66940051047101</v>
      </c>
      <c r="G61" s="14">
        <v>155.82219138189899</v>
      </c>
      <c r="H61" s="14">
        <v>176.92522472662299</v>
      </c>
      <c r="I61" s="14">
        <v>181.13646321981901</v>
      </c>
      <c r="J61" s="14">
        <v>174.835909329586</v>
      </c>
      <c r="K61" s="14">
        <v>166.209666313074</v>
      </c>
      <c r="L61" s="14">
        <v>156.193260381231</v>
      </c>
      <c r="M61" s="33">
        <f t="shared" si="1"/>
        <v>3.8264520749006437E-2</v>
      </c>
      <c r="N61" s="33">
        <f t="shared" si="2"/>
        <v>5.107143531230518E-2</v>
      </c>
      <c r="O61" s="33">
        <f t="shared" si="3"/>
        <v>2.2261434037676109E-2</v>
      </c>
      <c r="P61" s="33">
        <f t="shared" si="4"/>
        <v>3.5990604630889766E-2</v>
      </c>
      <c r="Q61" s="33">
        <f t="shared" si="5"/>
        <v>1.3861815833777547E-2</v>
      </c>
      <c r="R61" s="33">
        <f t="shared" si="6"/>
        <v>3.0731412536346481E-2</v>
      </c>
      <c r="S61" s="33">
        <f t="shared" si="7"/>
        <v>3.313966431916171E-2</v>
      </c>
      <c r="T61" s="33">
        <f t="shared" si="8"/>
        <v>2.9304649866694676E-2</v>
      </c>
      <c r="U61" s="33">
        <f t="shared" si="9"/>
        <v>8.0351501525910196E-2</v>
      </c>
      <c r="V61" s="33">
        <f t="shared" si="10"/>
        <v>1.5969607674738873E-2</v>
      </c>
      <c r="W61" s="33">
        <f t="shared" si="12"/>
        <v>8.5142401654942246E-2</v>
      </c>
      <c r="X61" s="33">
        <f t="shared" si="13"/>
        <v>7.3426135276726701E-2</v>
      </c>
      <c r="Y61" s="33">
        <f t="shared" si="14"/>
        <v>0.1289261109240678</v>
      </c>
      <c r="Z61" s="33">
        <f t="shared" si="15"/>
        <v>0.11883215037745676</v>
      </c>
      <c r="AA61" s="33">
        <f t="shared" si="16"/>
        <v>0.10974508602418132</v>
      </c>
      <c r="AB61" s="33">
        <f t="shared" si="17"/>
        <v>0.12308682961779849</v>
      </c>
      <c r="AC61" s="33">
        <f t="shared" si="18"/>
        <v>0.10571138436639527</v>
      </c>
      <c r="AD61" s="33">
        <f t="shared" si="19"/>
        <v>0.13409776531797446</v>
      </c>
      <c r="AE61" s="33">
        <f t="shared" si="20"/>
        <v>0.11785922091144729</v>
      </c>
      <c r="AF61" s="33">
        <f t="shared" si="21"/>
        <v>0.10793002067710078</v>
      </c>
    </row>
    <row r="62" spans="1:32" ht="12.75" customHeight="1" x14ac:dyDescent="0.2">
      <c r="A62" s="13">
        <v>2015</v>
      </c>
      <c r="B62" s="8" t="s">
        <v>5</v>
      </c>
      <c r="C62" s="14">
        <v>172.774141829916</v>
      </c>
      <c r="D62" s="14">
        <v>150.839761466743</v>
      </c>
      <c r="E62" s="14">
        <v>146.376169689644</v>
      </c>
      <c r="F62" s="14">
        <v>174.372744560321</v>
      </c>
      <c r="G62" s="14">
        <v>169.496461769516</v>
      </c>
      <c r="H62" s="14">
        <v>179.30593313657801</v>
      </c>
      <c r="I62" s="14">
        <v>181.95341976211901</v>
      </c>
      <c r="J62" s="14">
        <v>178.11857649056199</v>
      </c>
      <c r="K62" s="14">
        <v>171.22242213578099</v>
      </c>
      <c r="L62" s="14">
        <v>162.312693013635</v>
      </c>
      <c r="M62" s="33">
        <f t="shared" si="1"/>
        <v>-9.7876369423309795E-3</v>
      </c>
      <c r="N62" s="33">
        <f t="shared" si="2"/>
        <v>1.5508678988476188E-3</v>
      </c>
      <c r="O62" s="33">
        <f t="shared" si="3"/>
        <v>1.9977286414745832E-2</v>
      </c>
      <c r="P62" s="33">
        <f t="shared" si="4"/>
        <v>2.7720638109755891E-2</v>
      </c>
      <c r="Q62" s="33">
        <f t="shared" si="5"/>
        <v>8.7755603141937755E-2</v>
      </c>
      <c r="R62" s="33">
        <f t="shared" si="6"/>
        <v>1.3456014616534118E-2</v>
      </c>
      <c r="S62" s="33">
        <f t="shared" si="7"/>
        <v>4.5101716560986826E-3</v>
      </c>
      <c r="T62" s="33">
        <f t="shared" si="8"/>
        <v>1.8775703306966429E-2</v>
      </c>
      <c r="U62" s="33">
        <f t="shared" si="9"/>
        <v>3.0159231613310133E-2</v>
      </c>
      <c r="V62" s="33">
        <f t="shared" si="10"/>
        <v>3.9178595910399183E-2</v>
      </c>
      <c r="W62" s="33">
        <f t="shared" si="12"/>
        <v>3.20942042836867E-2</v>
      </c>
      <c r="X62" s="33">
        <f t="shared" si="13"/>
        <v>7.9076638770033458E-2</v>
      </c>
      <c r="Y62" s="33">
        <f t="shared" si="14"/>
        <v>6.0555668913298444E-2</v>
      </c>
      <c r="Z62" s="33">
        <f t="shared" si="15"/>
        <v>0.11220647047597421</v>
      </c>
      <c r="AA62" s="33">
        <f t="shared" si="16"/>
        <v>0.16049134955565147</v>
      </c>
      <c r="AB62" s="33">
        <f t="shared" si="17"/>
        <v>9.6168753085407621E-2</v>
      </c>
      <c r="AC62" s="33">
        <f t="shared" si="18"/>
        <v>7.2188148721184175E-2</v>
      </c>
      <c r="AD62" s="33">
        <f t="shared" si="19"/>
        <v>0.11099019244482977</v>
      </c>
      <c r="AE62" s="33">
        <f t="shared" si="20"/>
        <v>0.16300083716636649</v>
      </c>
      <c r="AF62" s="33">
        <f t="shared" si="21"/>
        <v>7.3381370133753121E-2</v>
      </c>
    </row>
    <row r="63" spans="1:32" ht="12.75" customHeight="1" x14ac:dyDescent="0.2">
      <c r="A63" s="13">
        <v>2016</v>
      </c>
      <c r="B63" s="8" t="s">
        <v>2</v>
      </c>
      <c r="C63" s="14">
        <v>172.84165609390701</v>
      </c>
      <c r="D63" s="14">
        <v>150.46463271440001</v>
      </c>
      <c r="E63" s="14">
        <v>144.52907181375701</v>
      </c>
      <c r="F63" s="14">
        <v>172.46642398302899</v>
      </c>
      <c r="G63" s="14">
        <v>165.551520038093</v>
      </c>
      <c r="H63" s="14">
        <v>177.137039054317</v>
      </c>
      <c r="I63" s="14">
        <v>176.848456283833</v>
      </c>
      <c r="J63" s="14">
        <v>177.49999890582399</v>
      </c>
      <c r="K63" s="14">
        <v>166.78654757815201</v>
      </c>
      <c r="L63" s="14">
        <v>166.450288417259</v>
      </c>
      <c r="M63" s="33">
        <f t="shared" si="1"/>
        <v>3.9076602132670502E-4</v>
      </c>
      <c r="N63" s="33">
        <f t="shared" si="2"/>
        <v>-2.486935465127349E-3</v>
      </c>
      <c r="O63" s="33">
        <f t="shared" si="3"/>
        <v>-1.2618842806198072E-2</v>
      </c>
      <c r="P63" s="33">
        <f t="shared" si="4"/>
        <v>-1.0932445790761469E-2</v>
      </c>
      <c r="Q63" s="33">
        <f t="shared" si="5"/>
        <v>-2.3274478359243789E-2</v>
      </c>
      <c r="R63" s="33">
        <f t="shared" si="6"/>
        <v>-1.2096053065957069E-2</v>
      </c>
      <c r="S63" s="33">
        <f t="shared" si="7"/>
        <v>-2.8056430513700215E-2</v>
      </c>
      <c r="T63" s="33">
        <f t="shared" si="8"/>
        <v>-3.472841502137114E-3</v>
      </c>
      <c r="U63" s="33">
        <f t="shared" si="9"/>
        <v>-2.5907089166810726E-2</v>
      </c>
      <c r="V63" s="33">
        <f t="shared" si="10"/>
        <v>2.5491508561665155E-2</v>
      </c>
      <c r="W63" s="33">
        <f t="shared" si="12"/>
        <v>3.8312016895877932E-2</v>
      </c>
      <c r="X63" s="33">
        <f t="shared" si="13"/>
        <v>7.3933950913154911E-2</v>
      </c>
      <c r="Y63" s="33">
        <f t="shared" si="14"/>
        <v>5.9286753279256033E-2</v>
      </c>
      <c r="Z63" s="33">
        <f t="shared" si="15"/>
        <v>8.4376359987144323E-2</v>
      </c>
      <c r="AA63" s="33">
        <f t="shared" si="16"/>
        <v>9.2178146606031408E-2</v>
      </c>
      <c r="AB63" s="33">
        <f t="shared" si="17"/>
        <v>6.8022135047569598E-2</v>
      </c>
      <c r="AC63" s="33">
        <f t="shared" si="18"/>
        <v>5.2457336262483611E-2</v>
      </c>
      <c r="AD63" s="33">
        <f t="shared" si="19"/>
        <v>7.6331338685471151E-2</v>
      </c>
      <c r="AE63" s="33">
        <f t="shared" si="20"/>
        <v>0.11716409339820411</v>
      </c>
      <c r="AF63" s="33">
        <f t="shared" si="21"/>
        <v>0.10291521296674033</v>
      </c>
    </row>
    <row r="64" spans="1:32" ht="12.75" customHeight="1" x14ac:dyDescent="0.2">
      <c r="A64" s="13">
        <v>2016</v>
      </c>
      <c r="B64" s="8" t="s">
        <v>3</v>
      </c>
      <c r="C64" s="14">
        <v>172.27279587480999</v>
      </c>
      <c r="D64" s="14">
        <v>149.244757556579</v>
      </c>
      <c r="E64" s="14">
        <v>140.912016083135</v>
      </c>
      <c r="F64" s="14">
        <v>169.34570992597801</v>
      </c>
      <c r="G64" s="14">
        <v>167.45427674480601</v>
      </c>
      <c r="H64" s="14">
        <v>173.93505210636499</v>
      </c>
      <c r="I64" s="14">
        <v>171.43645944954801</v>
      </c>
      <c r="J64" s="14">
        <v>175.48090283658499</v>
      </c>
      <c r="K64" s="14">
        <v>161.91037666216101</v>
      </c>
      <c r="L64" s="14">
        <v>161.85573941184299</v>
      </c>
      <c r="M64" s="33">
        <f t="shared" si="1"/>
        <v>-3.2912217572593772E-3</v>
      </c>
      <c r="N64" s="33">
        <f t="shared" si="2"/>
        <v>-8.1073880008498689E-3</v>
      </c>
      <c r="O64" s="33">
        <f t="shared" si="3"/>
        <v>-2.5026492491995067E-2</v>
      </c>
      <c r="P64" s="33">
        <f t="shared" si="4"/>
        <v>-1.8094617984066641E-2</v>
      </c>
      <c r="Q64" s="33">
        <f t="shared" si="5"/>
        <v>1.1493441475349808E-2</v>
      </c>
      <c r="R64" s="33">
        <f t="shared" si="6"/>
        <v>-1.8076326470434889E-2</v>
      </c>
      <c r="S64" s="33">
        <f t="shared" si="7"/>
        <v>-3.0602454485658681E-2</v>
      </c>
      <c r="T64" s="33">
        <f t="shared" si="8"/>
        <v>-1.1375189192594171E-2</v>
      </c>
      <c r="U64" s="33">
        <f t="shared" si="9"/>
        <v>-2.9235996468517045E-2</v>
      </c>
      <c r="V64" s="33">
        <f t="shared" si="10"/>
        <v>-2.7603130334615922E-2</v>
      </c>
      <c r="W64" s="33">
        <f t="shared" si="12"/>
        <v>2.5119076929353445E-2</v>
      </c>
      <c r="X64" s="33">
        <f t="shared" si="13"/>
        <v>4.1570073116674378E-2</v>
      </c>
      <c r="Y64" s="33">
        <f t="shared" si="14"/>
        <v>3.7605606915225298E-3</v>
      </c>
      <c r="Z64" s="33">
        <f t="shared" si="15"/>
        <v>3.4014170439849334E-2</v>
      </c>
      <c r="AA64" s="33">
        <f t="shared" si="16"/>
        <v>8.9546332162177666E-2</v>
      </c>
      <c r="AB64" s="33">
        <f t="shared" si="17"/>
        <v>1.3311257477234495E-2</v>
      </c>
      <c r="AC64" s="33">
        <f t="shared" si="18"/>
        <v>-2.2185798378819843E-2</v>
      </c>
      <c r="AD64" s="33">
        <f t="shared" si="19"/>
        <v>3.3101895057534581E-2</v>
      </c>
      <c r="AE64" s="33">
        <f t="shared" si="20"/>
        <v>5.2406411851584345E-2</v>
      </c>
      <c r="AF64" s="33">
        <f t="shared" si="21"/>
        <v>5.2801584836594584E-2</v>
      </c>
    </row>
    <row r="65" spans="1:32" ht="12.75" customHeight="1" x14ac:dyDescent="0.2">
      <c r="A65" s="13">
        <v>2016</v>
      </c>
      <c r="B65" s="8" t="s">
        <v>4</v>
      </c>
      <c r="C65" s="14">
        <v>171.94332655705699</v>
      </c>
      <c r="D65" s="14">
        <v>149.51214779113801</v>
      </c>
      <c r="E65" s="14">
        <v>147.28221833519001</v>
      </c>
      <c r="F65" s="14">
        <v>169.717364713124</v>
      </c>
      <c r="G65" s="14">
        <v>160.93040446951699</v>
      </c>
      <c r="H65" s="14">
        <v>175.36224619685299</v>
      </c>
      <c r="I65" s="14">
        <v>180.30890024517299</v>
      </c>
      <c r="J65" s="14">
        <v>172.91209453367199</v>
      </c>
      <c r="K65" s="14">
        <v>167.22148477667201</v>
      </c>
      <c r="L65" s="14">
        <v>156.73829659741901</v>
      </c>
      <c r="M65" s="33">
        <f t="shared" si="1"/>
        <v>-1.9124860433125113E-3</v>
      </c>
      <c r="N65" s="33">
        <f t="shared" si="2"/>
        <v>1.7916222917084834E-3</v>
      </c>
      <c r="O65" s="33">
        <f t="shared" si="3"/>
        <v>4.5206948485477128E-2</v>
      </c>
      <c r="P65" s="33">
        <f t="shared" si="4"/>
        <v>2.1946513277981694E-3</v>
      </c>
      <c r="Q65" s="33">
        <f t="shared" si="5"/>
        <v>-3.895912604985996E-2</v>
      </c>
      <c r="R65" s="33">
        <f t="shared" si="6"/>
        <v>8.2053276392801688E-3</v>
      </c>
      <c r="S65" s="33">
        <f t="shared" si="7"/>
        <v>5.1753523282695113E-2</v>
      </c>
      <c r="T65" s="33">
        <f t="shared" si="8"/>
        <v>-1.4638677265669031E-2</v>
      </c>
      <c r="U65" s="33">
        <f t="shared" si="9"/>
        <v>3.2802765480516749E-2</v>
      </c>
      <c r="V65" s="33">
        <f t="shared" si="10"/>
        <v>-3.1617308308126257E-2</v>
      </c>
      <c r="W65" s="33">
        <f t="shared" si="12"/>
        <v>-1.4549249680723242E-2</v>
      </c>
      <c r="X65" s="33">
        <f t="shared" si="13"/>
        <v>-7.2642655653465393E-3</v>
      </c>
      <c r="Y65" s="33">
        <f t="shared" si="14"/>
        <v>2.6290807535042982E-2</v>
      </c>
      <c r="Z65" s="33">
        <f t="shared" si="15"/>
        <v>2.8269212072817851E-4</v>
      </c>
      <c r="AA65" s="33">
        <f t="shared" si="16"/>
        <v>3.278232094104272E-2</v>
      </c>
      <c r="AB65" s="33">
        <f t="shared" si="17"/>
        <v>-8.834119228533055E-3</v>
      </c>
      <c r="AC65" s="33">
        <f t="shared" si="18"/>
        <v>-4.5687265829063017E-3</v>
      </c>
      <c r="AD65" s="33">
        <f t="shared" si="19"/>
        <v>-1.1003544999942716E-2</v>
      </c>
      <c r="AE65" s="33">
        <f t="shared" si="20"/>
        <v>6.0876030019345606E-3</v>
      </c>
      <c r="AF65" s="33">
        <f t="shared" si="21"/>
        <v>3.4894989377756147E-3</v>
      </c>
    </row>
    <row r="66" spans="1:32" ht="12.75" customHeight="1" x14ac:dyDescent="0.2">
      <c r="A66" s="24">
        <v>2016</v>
      </c>
      <c r="B66" s="25" t="s">
        <v>5</v>
      </c>
      <c r="C66" s="26">
        <v>174.78725349166601</v>
      </c>
      <c r="D66" s="26">
        <v>155.131076417408</v>
      </c>
      <c r="E66" s="26">
        <v>149.92730993910899</v>
      </c>
      <c r="F66" s="26">
        <v>174.710153286452</v>
      </c>
      <c r="G66" s="26">
        <v>171.715755260713</v>
      </c>
      <c r="H66" s="26">
        <v>178.192988657744</v>
      </c>
      <c r="I66" s="26">
        <v>184.632025847763</v>
      </c>
      <c r="J66" s="26">
        <v>174.94483533265401</v>
      </c>
      <c r="K66" s="26">
        <v>170.540830914211</v>
      </c>
      <c r="L66" s="26">
        <v>167.70803375308299</v>
      </c>
      <c r="M66" s="33">
        <f t="shared" si="1"/>
        <v>1.6539908768516742E-2</v>
      </c>
      <c r="N66" s="33">
        <f t="shared" si="2"/>
        <v>3.7581753116940009E-2</v>
      </c>
      <c r="O66" s="33">
        <f t="shared" si="3"/>
        <v>1.7959341146662977E-2</v>
      </c>
      <c r="P66" s="33">
        <f t="shared" si="4"/>
        <v>2.9418254176686087E-2</v>
      </c>
      <c r="Q66" s="33">
        <f t="shared" si="5"/>
        <v>6.7018726677213758E-2</v>
      </c>
      <c r="R66" s="33">
        <f t="shared" si="6"/>
        <v>1.6142257083735956E-2</v>
      </c>
      <c r="S66" s="33">
        <f t="shared" si="7"/>
        <v>2.3976218571083896E-2</v>
      </c>
      <c r="T66" s="33">
        <f t="shared" si="8"/>
        <v>1.1755920281135479E-2</v>
      </c>
      <c r="U66" s="33">
        <f t="shared" si="9"/>
        <v>1.9849997995006641E-2</v>
      </c>
      <c r="V66" s="33">
        <f t="shared" si="10"/>
        <v>6.9987599672846068E-2</v>
      </c>
      <c r="W66" s="33">
        <f t="shared" si="12"/>
        <v>1.165169533142163E-2</v>
      </c>
      <c r="X66" s="33">
        <f t="shared" si="13"/>
        <v>2.8449494410073939E-2</v>
      </c>
      <c r="Y66" s="33">
        <f t="shared" si="14"/>
        <v>2.4260371459332131E-2</v>
      </c>
      <c r="Z66" s="33">
        <f t="shared" si="15"/>
        <v>1.9349854645103193E-3</v>
      </c>
      <c r="AA66" s="33">
        <f t="shared" si="16"/>
        <v>1.3093450258653938E-2</v>
      </c>
      <c r="AB66" s="33">
        <f t="shared" si="17"/>
        <v>-6.2069584612477469E-3</v>
      </c>
      <c r="AC66" s="33">
        <f t="shared" si="18"/>
        <v>1.472138357798336E-2</v>
      </c>
      <c r="AD66" s="33">
        <f t="shared" si="19"/>
        <v>-1.7818136774050308E-2</v>
      </c>
      <c r="AE66" s="33">
        <f t="shared" si="20"/>
        <v>-3.9807357767049911E-3</v>
      </c>
      <c r="AF66" s="33">
        <f t="shared" si="21"/>
        <v>3.3240411697160077E-2</v>
      </c>
    </row>
    <row r="67" spans="1:32" ht="12.75" customHeight="1" x14ac:dyDescent="0.2">
      <c r="A67" s="13">
        <v>2017</v>
      </c>
      <c r="B67" s="8" t="s">
        <v>2</v>
      </c>
      <c r="C67" s="14">
        <v>168.979343212901</v>
      </c>
      <c r="D67" s="14">
        <v>156.280078275671</v>
      </c>
      <c r="E67" s="14">
        <v>148.33477463247999</v>
      </c>
      <c r="F67" s="14">
        <v>179.16016663936099</v>
      </c>
      <c r="G67" s="14">
        <v>177.06716594841299</v>
      </c>
      <c r="H67" s="14">
        <v>182.32961353066901</v>
      </c>
      <c r="I67" s="14">
        <v>184.28976446405099</v>
      </c>
      <c r="J67" s="14">
        <v>181.47627072245399</v>
      </c>
      <c r="K67" s="14">
        <v>173.893555917545</v>
      </c>
      <c r="L67" s="14">
        <v>173.82661463482901</v>
      </c>
      <c r="M67" s="33">
        <f t="shared" si="1"/>
        <v>-3.3228454379494732E-2</v>
      </c>
      <c r="N67" s="33">
        <f t="shared" si="2"/>
        <v>7.4066517476576443E-3</v>
      </c>
      <c r="O67" s="33">
        <f t="shared" si="3"/>
        <v>-1.0622049493689945E-2</v>
      </c>
      <c r="P67" s="33">
        <f t="shared" si="4"/>
        <v>2.5470834231441808E-2</v>
      </c>
      <c r="Q67" s="33">
        <f t="shared" si="5"/>
        <v>3.1164354602028377E-2</v>
      </c>
      <c r="R67" s="33">
        <f t="shared" si="6"/>
        <v>2.3214296500016829E-2</v>
      </c>
      <c r="S67" s="33">
        <f t="shared" si="7"/>
        <v>-1.8537487315132273E-3</v>
      </c>
      <c r="T67" s="33">
        <f t="shared" si="8"/>
        <v>3.7334256695149559E-2</v>
      </c>
      <c r="U67" s="33">
        <f t="shared" si="9"/>
        <v>1.9659368289465906E-2</v>
      </c>
      <c r="V67" s="33">
        <f t="shared" si="10"/>
        <v>3.6483528813857635E-2</v>
      </c>
      <c r="W67" s="33">
        <f t="shared" si="12"/>
        <v>-2.2345960853948132E-2</v>
      </c>
      <c r="X67" s="33">
        <f t="shared" si="13"/>
        <v>3.8649916969587084E-2</v>
      </c>
      <c r="Y67" s="33">
        <f t="shared" si="14"/>
        <v>2.6331746069933049E-2</v>
      </c>
      <c r="Z67" s="33">
        <f t="shared" si="15"/>
        <v>3.8811859733293153E-2</v>
      </c>
      <c r="AA67" s="33">
        <f t="shared" si="16"/>
        <v>6.9559288296901611E-2</v>
      </c>
      <c r="AB67" s="33">
        <f t="shared" si="17"/>
        <v>2.9313883217612968E-2</v>
      </c>
      <c r="AC67" s="33">
        <f t="shared" si="18"/>
        <v>4.2077314875030858E-2</v>
      </c>
      <c r="AD67" s="33">
        <f t="shared" si="19"/>
        <v>2.2401531499387062E-2</v>
      </c>
      <c r="AE67" s="33">
        <f t="shared" si="20"/>
        <v>4.2611400275329947E-2</v>
      </c>
      <c r="AF67" s="33">
        <f t="shared" si="21"/>
        <v>4.4315490755287623E-2</v>
      </c>
    </row>
    <row r="68" spans="1:32" ht="12.75" customHeight="1" x14ac:dyDescent="0.2">
      <c r="A68" s="24">
        <v>2017</v>
      </c>
      <c r="B68" s="25" t="s">
        <v>3</v>
      </c>
      <c r="C68" s="26">
        <v>176.214923622904</v>
      </c>
      <c r="D68" s="26">
        <v>158.70259615448199</v>
      </c>
      <c r="E68" s="26">
        <v>152.26141791707599</v>
      </c>
      <c r="F68" s="26">
        <v>180.46646055647699</v>
      </c>
      <c r="G68" s="26">
        <v>180.07498126429701</v>
      </c>
      <c r="H68" s="26">
        <v>185.28514303971701</v>
      </c>
      <c r="I68" s="26">
        <v>184.01955363915499</v>
      </c>
      <c r="J68" s="26">
        <v>185.983077165411</v>
      </c>
      <c r="K68" s="26">
        <v>171.283287815683</v>
      </c>
      <c r="L68" s="26">
        <v>172.76692027236501</v>
      </c>
      <c r="M68" s="33">
        <f t="shared" si="1"/>
        <v>4.2819319050652949E-2</v>
      </c>
      <c r="N68" s="33">
        <f t="shared" si="2"/>
        <v>1.5501130441832656E-2</v>
      </c>
      <c r="O68" s="33">
        <f t="shared" si="3"/>
        <v>2.6471495266870537E-2</v>
      </c>
      <c r="P68" s="33">
        <f t="shared" si="4"/>
        <v>7.2912073125355192E-3</v>
      </c>
      <c r="Q68" s="33">
        <f t="shared" si="5"/>
        <v>1.6986860888485111E-2</v>
      </c>
      <c r="R68" s="33">
        <f t="shared" si="6"/>
        <v>1.6209816122661147E-2</v>
      </c>
      <c r="S68" s="33">
        <f t="shared" si="7"/>
        <v>-1.4662280657953275E-3</v>
      </c>
      <c r="T68" s="33">
        <f t="shared" si="8"/>
        <v>2.483413630341591E-2</v>
      </c>
      <c r="U68" s="33">
        <f t="shared" si="9"/>
        <v>-1.5010723589433672E-2</v>
      </c>
      <c r="V68" s="33">
        <f t="shared" si="10"/>
        <v>-6.096272223273691E-3</v>
      </c>
      <c r="W68" s="33">
        <f t="shared" si="12"/>
        <v>2.2883054332958785E-2</v>
      </c>
      <c r="X68" s="33">
        <f t="shared" si="13"/>
        <v>6.337132876722662E-2</v>
      </c>
      <c r="Y68" s="33">
        <f t="shared" si="14"/>
        <v>8.0542470042051617E-2</v>
      </c>
      <c r="Z68" s="33">
        <f t="shared" si="15"/>
        <v>6.5668924446683263E-2</v>
      </c>
      <c r="AA68" s="33">
        <f t="shared" si="16"/>
        <v>7.5368063239880545E-2</v>
      </c>
      <c r="AB68" s="33">
        <f t="shared" si="17"/>
        <v>6.5254764901620854E-2</v>
      </c>
      <c r="AC68" s="33">
        <f t="shared" si="18"/>
        <v>7.3398005476834172E-2</v>
      </c>
      <c r="AD68" s="33">
        <f t="shared" si="19"/>
        <v>5.9847961567681685E-2</v>
      </c>
      <c r="AE68" s="33">
        <f t="shared" si="20"/>
        <v>5.7889502493588152E-2</v>
      </c>
      <c r="AF68" s="33">
        <f t="shared" si="21"/>
        <v>6.74129993793946E-2</v>
      </c>
    </row>
    <row r="69" spans="1:32" ht="12.75" customHeight="1" x14ac:dyDescent="0.2">
      <c r="A69" s="13">
        <v>2017</v>
      </c>
      <c r="B69" s="8" t="s">
        <v>4</v>
      </c>
      <c r="C69" s="14">
        <v>172.03005450527101</v>
      </c>
      <c r="D69" s="14">
        <v>156.11249519050199</v>
      </c>
      <c r="E69" s="14">
        <v>150.87597029846501</v>
      </c>
      <c r="F69" s="14">
        <v>187.62488805607899</v>
      </c>
      <c r="G69" s="14">
        <v>183.49966872370999</v>
      </c>
      <c r="H69" s="14">
        <v>193.05681623950301</v>
      </c>
      <c r="I69" s="14">
        <v>190.61099532584299</v>
      </c>
      <c r="J69" s="14">
        <v>194.325575380755</v>
      </c>
      <c r="K69" s="14">
        <v>180.36915434997999</v>
      </c>
      <c r="L69" s="14">
        <v>178.15600700736499</v>
      </c>
      <c r="M69" s="33">
        <f t="shared" si="1"/>
        <v>-2.3748664594313906E-2</v>
      </c>
      <c r="N69" s="33">
        <f t="shared" si="2"/>
        <v>-1.6320470028472589E-2</v>
      </c>
      <c r="O69" s="33">
        <f t="shared" si="3"/>
        <v>-9.099137769526866E-3</v>
      </c>
      <c r="P69" s="33">
        <f t="shared" si="4"/>
        <v>3.9666248662098447E-2</v>
      </c>
      <c r="Q69" s="33">
        <f t="shared" si="5"/>
        <v>1.901811920439167E-2</v>
      </c>
      <c r="R69" s="33">
        <f t="shared" si="6"/>
        <v>4.1944394851561873E-2</v>
      </c>
      <c r="S69" s="33">
        <f t="shared" si="7"/>
        <v>3.5819246141707284E-2</v>
      </c>
      <c r="T69" s="33">
        <f t="shared" si="8"/>
        <v>4.4856222095541964E-2</v>
      </c>
      <c r="U69" s="33">
        <f t="shared" si="9"/>
        <v>5.3045843819125249E-2</v>
      </c>
      <c r="V69" s="33">
        <f t="shared" si="10"/>
        <v>3.1192815884569569E-2</v>
      </c>
      <c r="W69" s="33">
        <f t="shared" si="12"/>
        <v>5.0439845471550449E-4</v>
      </c>
      <c r="X69" s="33">
        <f t="shared" si="13"/>
        <v>4.4145893807802095E-2</v>
      </c>
      <c r="Y69" s="33">
        <f t="shared" si="14"/>
        <v>2.4400447005056725E-2</v>
      </c>
      <c r="Z69" s="33">
        <f t="shared" si="15"/>
        <v>0.10551379567567731</v>
      </c>
      <c r="AA69" s="33">
        <f t="shared" si="16"/>
        <v>0.14024238818381907</v>
      </c>
      <c r="AB69" s="33">
        <f t="shared" si="17"/>
        <v>0.10090296187690795</v>
      </c>
      <c r="AC69" s="33">
        <f t="shared" si="18"/>
        <v>5.7135810082929117E-2</v>
      </c>
      <c r="AD69" s="33">
        <f t="shared" si="19"/>
        <v>0.12384027216160431</v>
      </c>
      <c r="AE69" s="33">
        <f t="shared" si="20"/>
        <v>7.8624284378690845E-2</v>
      </c>
      <c r="AF69" s="33">
        <f t="shared" si="21"/>
        <v>0.13664631347217715</v>
      </c>
    </row>
    <row r="70" spans="1:32" ht="12.75" customHeight="1" x14ac:dyDescent="0.2">
      <c r="A70" s="24">
        <v>2017</v>
      </c>
      <c r="B70" s="25" t="s">
        <v>5</v>
      </c>
      <c r="C70" s="26">
        <v>178.756630347163</v>
      </c>
      <c r="D70" s="26">
        <v>162.78285983917701</v>
      </c>
      <c r="E70" s="26">
        <v>161.57905295962399</v>
      </c>
      <c r="F70" s="26">
        <v>190.47918831675199</v>
      </c>
      <c r="G70" s="26">
        <v>185.933966204786</v>
      </c>
      <c r="H70" s="26">
        <v>197.10928048095101</v>
      </c>
      <c r="I70" s="26">
        <v>193.81295031521799</v>
      </c>
      <c r="J70" s="26">
        <v>198.78864194887501</v>
      </c>
      <c r="K70" s="26">
        <v>179.57758866791599</v>
      </c>
      <c r="L70" s="26">
        <v>181.98998216151901</v>
      </c>
      <c r="M70" s="33">
        <f t="shared" si="1"/>
        <v>3.9101166719015756E-2</v>
      </c>
      <c r="N70" s="33">
        <f t="shared" si="2"/>
        <v>4.2727935650091808E-2</v>
      </c>
      <c r="O70" s="33">
        <f t="shared" si="3"/>
        <v>7.0939611125522495E-2</v>
      </c>
      <c r="P70" s="33">
        <f t="shared" si="4"/>
        <v>1.5212801938194298E-2</v>
      </c>
      <c r="Q70" s="33">
        <f t="shared" si="5"/>
        <v>1.3265950276680094E-2</v>
      </c>
      <c r="R70" s="33">
        <f t="shared" si="6"/>
        <v>2.0991044607410192E-2</v>
      </c>
      <c r="S70" s="33">
        <f t="shared" si="7"/>
        <v>1.6798375056493287E-2</v>
      </c>
      <c r="T70" s="33">
        <f t="shared" si="8"/>
        <v>2.296695408916305E-2</v>
      </c>
      <c r="U70" s="33">
        <f t="shared" si="9"/>
        <v>-4.3885867565143233E-3</v>
      </c>
      <c r="V70" s="33">
        <f t="shared" si="10"/>
        <v>2.1520324902631671E-2</v>
      </c>
      <c r="W70" s="33">
        <f t="shared" si="12"/>
        <v>2.2709761588457278E-2</v>
      </c>
      <c r="X70" s="33">
        <f t="shared" si="13"/>
        <v>4.9324633068235313E-2</v>
      </c>
      <c r="Y70" s="33">
        <f t="shared" si="14"/>
        <v>7.7715947983374001E-2</v>
      </c>
      <c r="Z70" s="33">
        <f t="shared" si="15"/>
        <v>9.0258263378919512E-2</v>
      </c>
      <c r="AA70" s="33">
        <f t="shared" si="16"/>
        <v>8.2800852621157217E-2</v>
      </c>
      <c r="AB70" s="33">
        <f t="shared" si="17"/>
        <v>0.10615620718691465</v>
      </c>
      <c r="AC70" s="33">
        <f t="shared" si="18"/>
        <v>4.9725525272766413E-2</v>
      </c>
      <c r="AD70" s="33">
        <f t="shared" si="19"/>
        <v>0.13629328680027908</v>
      </c>
      <c r="AE70" s="33">
        <f t="shared" si="20"/>
        <v>5.2988822121142531E-2</v>
      </c>
      <c r="AF70" s="33">
        <f t="shared" si="21"/>
        <v>8.5159596048113961E-2</v>
      </c>
    </row>
    <row r="71" spans="1:32" ht="12.75" customHeight="1" x14ac:dyDescent="0.2">
      <c r="A71" s="13">
        <v>2018</v>
      </c>
      <c r="B71" s="8" t="s">
        <v>2</v>
      </c>
      <c r="C71" s="14">
        <v>181.110232469355</v>
      </c>
      <c r="D71" s="14">
        <v>157.17836901214</v>
      </c>
      <c r="E71" s="14">
        <v>157.39006162863399</v>
      </c>
      <c r="F71" s="14">
        <v>192.15001592860901</v>
      </c>
      <c r="G71" s="14">
        <v>185.01537003487601</v>
      </c>
      <c r="H71" s="14">
        <v>197.21874904428901</v>
      </c>
      <c r="I71" s="14">
        <v>200.685596414537</v>
      </c>
      <c r="J71" s="14">
        <v>196.05711024957299</v>
      </c>
      <c r="K71" s="14">
        <v>181.80460633658399</v>
      </c>
      <c r="L71" s="14">
        <v>190.78085330049899</v>
      </c>
      <c r="M71" s="33">
        <f t="shared" si="1"/>
        <v>1.316651649575773E-2</v>
      </c>
      <c r="N71" s="33">
        <f t="shared" si="2"/>
        <v>-3.4429244163507344E-2</v>
      </c>
      <c r="O71" s="33">
        <f t="shared" si="3"/>
        <v>-2.5925336572165558E-2</v>
      </c>
      <c r="P71" s="33">
        <f t="shared" si="4"/>
        <v>8.7717069073107723E-3</v>
      </c>
      <c r="Q71" s="33">
        <f t="shared" si="5"/>
        <v>-4.9404430436247315E-3</v>
      </c>
      <c r="R71" s="33">
        <f t="shared" si="6"/>
        <v>5.5536990988391821E-4</v>
      </c>
      <c r="S71" s="33">
        <f t="shared" si="7"/>
        <v>3.5460200611679094E-2</v>
      </c>
      <c r="T71" s="33">
        <f t="shared" si="8"/>
        <v>-1.3740884149731847E-2</v>
      </c>
      <c r="U71" s="33">
        <f t="shared" si="9"/>
        <v>1.2401423168602044E-2</v>
      </c>
      <c r="V71" s="33">
        <f t="shared" si="10"/>
        <v>4.830414858317833E-2</v>
      </c>
      <c r="W71" s="33">
        <f t="shared" si="12"/>
        <v>7.1789184558316066E-2</v>
      </c>
      <c r="X71" s="33">
        <f t="shared" si="13"/>
        <v>5.7479542266702932E-3</v>
      </c>
      <c r="Y71" s="33">
        <f t="shared" si="14"/>
        <v>6.1046285461987759E-2</v>
      </c>
      <c r="Z71" s="33">
        <f t="shared" si="15"/>
        <v>7.2504114797994346E-2</v>
      </c>
      <c r="AA71" s="33">
        <f t="shared" si="16"/>
        <v>4.4888074216868912E-2</v>
      </c>
      <c r="AB71" s="33">
        <f t="shared" si="17"/>
        <v>8.1660544468359575E-2</v>
      </c>
      <c r="AC71" s="33">
        <f t="shared" si="18"/>
        <v>8.8967675433131888E-2</v>
      </c>
      <c r="AD71" s="33">
        <f t="shared" si="19"/>
        <v>8.0345708389713444E-2</v>
      </c>
      <c r="AE71" s="33">
        <f t="shared" si="20"/>
        <v>4.5493637629620665E-2</v>
      </c>
      <c r="AF71" s="33">
        <f t="shared" si="21"/>
        <v>9.7535344062743556E-2</v>
      </c>
    </row>
    <row r="72" spans="1:32" ht="12.75" customHeight="1" x14ac:dyDescent="0.2">
      <c r="A72" s="24">
        <v>2018</v>
      </c>
      <c r="B72" s="25" t="s">
        <v>3</v>
      </c>
      <c r="C72" s="26">
        <v>178.62054785714301</v>
      </c>
      <c r="D72" s="26">
        <v>165.131407099672</v>
      </c>
      <c r="E72" s="26">
        <v>160.68243482504499</v>
      </c>
      <c r="F72" s="26">
        <v>195.38170034034499</v>
      </c>
      <c r="G72" s="26">
        <v>192.843507414302</v>
      </c>
      <c r="H72" s="26">
        <v>198.61760275835999</v>
      </c>
      <c r="I72" s="26">
        <v>200.53433892724701</v>
      </c>
      <c r="J72" s="26">
        <v>198.069783627204</v>
      </c>
      <c r="K72" s="26">
        <v>192.30906794222801</v>
      </c>
      <c r="L72" s="26">
        <v>187.27907789064</v>
      </c>
      <c r="M72" s="33">
        <f t="shared" si="1"/>
        <v>-1.3746791543836512E-2</v>
      </c>
      <c r="N72" s="33">
        <f t="shared" si="2"/>
        <v>5.0598807822708425E-2</v>
      </c>
      <c r="O72" s="33">
        <f t="shared" si="3"/>
        <v>2.0918558404147802E-2</v>
      </c>
      <c r="P72" s="33">
        <f t="shared" si="4"/>
        <v>1.6818548757949081E-2</v>
      </c>
      <c r="Q72" s="33">
        <f t="shared" si="5"/>
        <v>4.2310740874935693E-2</v>
      </c>
      <c r="R72" s="33">
        <f t="shared" si="6"/>
        <v>7.0929043047365248E-3</v>
      </c>
      <c r="S72" s="33">
        <f t="shared" si="7"/>
        <v>-7.5370375349492758E-4</v>
      </c>
      <c r="T72" s="33">
        <f t="shared" si="8"/>
        <v>1.0265750500295434E-2</v>
      </c>
      <c r="U72" s="33">
        <f t="shared" si="9"/>
        <v>5.777885289769058E-2</v>
      </c>
      <c r="V72" s="33">
        <f t="shared" si="10"/>
        <v>-1.8354962509489092E-2</v>
      </c>
      <c r="W72" s="33">
        <f t="shared" si="12"/>
        <v>1.3651648707047048E-2</v>
      </c>
      <c r="X72" s="33">
        <f t="shared" si="13"/>
        <v>4.0508543029328603E-2</v>
      </c>
      <c r="Y72" s="33">
        <f t="shared" si="14"/>
        <v>5.5306308211021893E-2</v>
      </c>
      <c r="Z72" s="33">
        <f t="shared" si="15"/>
        <v>8.2648264602054766E-2</v>
      </c>
      <c r="AA72" s="33">
        <f t="shared" si="16"/>
        <v>7.0906719303025056E-2</v>
      </c>
      <c r="AB72" s="33">
        <f t="shared" si="17"/>
        <v>7.1956442378033003E-2</v>
      </c>
      <c r="AC72" s="33">
        <f t="shared" si="18"/>
        <v>8.9744730717453924E-2</v>
      </c>
      <c r="AD72" s="33">
        <f t="shared" si="19"/>
        <v>6.4988205626059337E-2</v>
      </c>
      <c r="AE72" s="33">
        <f t="shared" si="20"/>
        <v>0.1227544169351229</v>
      </c>
      <c r="AF72" s="33">
        <f t="shared" si="21"/>
        <v>8.399847375525793E-2</v>
      </c>
    </row>
    <row r="73" spans="1:32" ht="12.75" customHeight="1" x14ac:dyDescent="0.2">
      <c r="A73" s="13">
        <v>2018</v>
      </c>
      <c r="B73" s="8" t="s">
        <v>4</v>
      </c>
      <c r="C73" s="14">
        <v>179.81210089936999</v>
      </c>
      <c r="D73" s="14">
        <v>170.44458965159501</v>
      </c>
      <c r="E73" s="14">
        <v>167.87444346820899</v>
      </c>
      <c r="F73" s="14">
        <v>201.76827442161499</v>
      </c>
      <c r="G73" s="14">
        <v>199.27732368877901</v>
      </c>
      <c r="H73" s="14">
        <v>202.85901650168</v>
      </c>
      <c r="I73" s="14">
        <v>205.98397369842701</v>
      </c>
      <c r="J73" s="14">
        <v>201.83838081696899</v>
      </c>
      <c r="K73" s="14">
        <v>203.72143873067199</v>
      </c>
      <c r="L73" s="14">
        <v>195.06300033507901</v>
      </c>
      <c r="M73" s="33">
        <f>+C73/C72-1</f>
        <v>6.6708620957760534E-3</v>
      </c>
      <c r="N73" s="33">
        <f t="shared" ref="N73:N74" si="22">+D73/D72-1</f>
        <v>3.2175481607299661E-2</v>
      </c>
      <c r="O73" s="33">
        <f t="shared" ref="O73:O74" si="23">+E73/E72-1</f>
        <v>4.4759146517756143E-2</v>
      </c>
      <c r="P73" s="33">
        <f t="shared" ref="P73:P74" si="24">+F73/F72-1</f>
        <v>3.2687677864124076E-2</v>
      </c>
      <c r="Q73" s="33">
        <f t="shared" ref="Q73:Q74" si="25">+G73/G72-1</f>
        <v>3.3362887663387575E-2</v>
      </c>
      <c r="R73" s="33">
        <f t="shared" ref="R73:R74" si="26">+H73/H72-1</f>
        <v>2.1354671914352696E-2</v>
      </c>
      <c r="S73" s="33">
        <f t="shared" ref="S73:S74" si="27">+I73/I72-1</f>
        <v>2.7175569033875524E-2</v>
      </c>
      <c r="T73" s="33">
        <f t="shared" ref="T73:T74" si="28">+J73/J72-1</f>
        <v>1.9026613351878163E-2</v>
      </c>
      <c r="U73" s="33">
        <f t="shared" ref="U73:U74" si="29">+K73/K72-1</f>
        <v>5.9343903595187708E-2</v>
      </c>
      <c r="V73" s="33">
        <f t="shared" ref="V73:V74" si="30">+L73/L72-1</f>
        <v>4.156322495876652E-2</v>
      </c>
      <c r="W73" s="33">
        <f t="shared" si="12"/>
        <v>4.5236551348418752E-2</v>
      </c>
      <c r="X73" s="33">
        <f t="shared" si="13"/>
        <v>9.1806196830072739E-2</v>
      </c>
      <c r="Y73" s="33">
        <f t="shared" si="14"/>
        <v>0.112665211936118</v>
      </c>
      <c r="Z73" s="33">
        <f t="shared" si="15"/>
        <v>7.5381184831453174E-2</v>
      </c>
      <c r="AA73" s="33">
        <f t="shared" si="16"/>
        <v>8.5981926151730281E-2</v>
      </c>
      <c r="AB73" s="33">
        <f t="shared" si="17"/>
        <v>5.0773655409382501E-2</v>
      </c>
      <c r="AC73" s="33">
        <f t="shared" si="18"/>
        <v>8.065105764913727E-2</v>
      </c>
      <c r="AD73" s="33">
        <f t="shared" si="19"/>
        <v>3.8660919549542871E-2</v>
      </c>
      <c r="AE73" s="33">
        <f t="shared" si="20"/>
        <v>0.1294693899566679</v>
      </c>
      <c r="AF73" s="33">
        <f t="shared" si="21"/>
        <v>9.4899934117939067E-2</v>
      </c>
    </row>
    <row r="74" spans="1:32" ht="12.75" customHeight="1" x14ac:dyDescent="0.2">
      <c r="A74" s="13">
        <v>2018</v>
      </c>
      <c r="B74" s="8" t="s">
        <v>5</v>
      </c>
      <c r="C74" s="14">
        <v>188.23273365517699</v>
      </c>
      <c r="D74" s="14">
        <v>170.68217826174299</v>
      </c>
      <c r="E74" s="14">
        <v>176.01451082859799</v>
      </c>
      <c r="F74" s="14">
        <v>203.91643297460899</v>
      </c>
      <c r="G74" s="14">
        <v>198.20396771808601</v>
      </c>
      <c r="H74" s="14">
        <v>207.16890505172</v>
      </c>
      <c r="I74" s="14">
        <v>212.26687330738699</v>
      </c>
      <c r="J74" s="14">
        <v>205.373407636244</v>
      </c>
      <c r="K74" s="14">
        <v>200.90210466374401</v>
      </c>
      <c r="L74" s="14">
        <v>198.20640383508999</v>
      </c>
      <c r="M74" s="33">
        <f t="shared" ref="M74" si="31">+C74/C73-1</f>
        <v>4.6830178356680907E-2</v>
      </c>
      <c r="N74" s="33">
        <f t="shared" si="22"/>
        <v>1.3939345955986671E-3</v>
      </c>
      <c r="O74" s="33">
        <f t="shared" si="23"/>
        <v>4.848902067651828E-2</v>
      </c>
      <c r="P74" s="33">
        <f t="shared" si="24"/>
        <v>1.0646661667459201E-2</v>
      </c>
      <c r="Q74" s="33">
        <f t="shared" si="25"/>
        <v>-5.386242402418584E-3</v>
      </c>
      <c r="R74" s="33">
        <f t="shared" si="26"/>
        <v>2.1245733240574438E-2</v>
      </c>
      <c r="S74" s="33">
        <f t="shared" si="27"/>
        <v>3.0501885637756132E-2</v>
      </c>
      <c r="T74" s="33">
        <f t="shared" si="28"/>
        <v>1.7514145748526611E-2</v>
      </c>
      <c r="U74" s="33">
        <f t="shared" si="29"/>
        <v>-1.3839162360596013E-2</v>
      </c>
      <c r="V74" s="33">
        <f t="shared" si="30"/>
        <v>1.6114811597336409E-2</v>
      </c>
      <c r="W74" s="33">
        <f t="shared" si="12"/>
        <v>5.3011199022998223E-2</v>
      </c>
      <c r="X74" s="33">
        <f t="shared" si="13"/>
        <v>4.8526720997347006E-2</v>
      </c>
      <c r="Y74" s="33">
        <f t="shared" si="14"/>
        <v>8.9339908883988794E-2</v>
      </c>
      <c r="Z74" s="33">
        <f t="shared" si="15"/>
        <v>7.054442417883422E-2</v>
      </c>
      <c r="AA74" s="33">
        <f t="shared" si="16"/>
        <v>6.5991178286305852E-2</v>
      </c>
      <c r="AB74" s="33">
        <f t="shared" si="17"/>
        <v>5.1035773385318395E-2</v>
      </c>
      <c r="AC74" s="33">
        <f t="shared" si="18"/>
        <v>9.5215118299140977E-2</v>
      </c>
      <c r="AD74" s="33">
        <f t="shared" si="19"/>
        <v>3.3124456321113493E-2</v>
      </c>
      <c r="AE74" s="33">
        <f t="shared" si="20"/>
        <v>0.1187482032363314</v>
      </c>
      <c r="AF74" s="33">
        <f t="shared" si="21"/>
        <v>8.9106122661073872E-2</v>
      </c>
    </row>
    <row r="75" spans="1:32" ht="12.75" customHeight="1" x14ac:dyDescent="0.2">
      <c r="A75" s="13">
        <v>2019</v>
      </c>
      <c r="B75" s="8" t="s">
        <v>2</v>
      </c>
      <c r="C75" s="14">
        <v>180.32804863612</v>
      </c>
      <c r="D75" s="14">
        <v>173.21455332056999</v>
      </c>
      <c r="E75" s="14">
        <v>174.36199754696401</v>
      </c>
      <c r="F75" s="14">
        <v>206.65953842757199</v>
      </c>
      <c r="G75" s="14">
        <v>204.483336830328</v>
      </c>
      <c r="H75" s="14">
        <v>207.894898378314</v>
      </c>
      <c r="I75" s="14">
        <v>215.38459441713101</v>
      </c>
      <c r="J75" s="14">
        <v>204.90956517563799</v>
      </c>
      <c r="K75" s="14">
        <v>204.34665296262401</v>
      </c>
      <c r="L75" s="14">
        <v>204.25136259282499</v>
      </c>
      <c r="M75" s="33">
        <f t="shared" ref="M75" si="32">+C75/C74-1</f>
        <v>-4.1994210388175968E-2</v>
      </c>
      <c r="N75" s="33">
        <f t="shared" ref="N75" si="33">+D75/D74-1</f>
        <v>1.483678662070731E-2</v>
      </c>
      <c r="O75" s="33">
        <f t="shared" ref="O75" si="34">+E75/E74-1</f>
        <v>-9.3885059467806453E-3</v>
      </c>
      <c r="P75" s="33">
        <f t="shared" ref="P75" si="35">+F75/F74-1</f>
        <v>1.3452105909014911E-2</v>
      </c>
      <c r="Q75" s="33">
        <f t="shared" ref="Q75" si="36">+G75/G74-1</f>
        <v>3.1681349190614716E-2</v>
      </c>
      <c r="R75" s="33">
        <f t="shared" ref="R75" si="37">+H75/H74-1</f>
        <v>3.5043547023272392E-3</v>
      </c>
      <c r="S75" s="33">
        <f t="shared" ref="S75" si="38">+I75/I74-1</f>
        <v>1.468774218589064E-2</v>
      </c>
      <c r="T75" s="33">
        <f t="shared" ref="T75" si="39">+J75/J74-1</f>
        <v>-2.2585322313372069E-3</v>
      </c>
      <c r="U75" s="33">
        <f t="shared" ref="U75" si="40">+K75/K74-1</f>
        <v>1.7145406737501423E-2</v>
      </c>
      <c r="V75" s="33">
        <f t="shared" ref="V75" si="41">+L75/L74-1</f>
        <v>3.0498301975976805E-2</v>
      </c>
      <c r="W75" s="33">
        <f t="shared" ref="W75" si="42">+C75/C71-1</f>
        <v>-4.3188273935176325E-3</v>
      </c>
      <c r="X75" s="33">
        <f t="shared" ref="X75" si="43">+D75/D71-1</f>
        <v>0.10202538942996298</v>
      </c>
      <c r="Y75" s="33">
        <f t="shared" ref="Y75" si="44">+E75/E71-1</f>
        <v>0.10783359344744237</v>
      </c>
      <c r="Z75" s="33">
        <f t="shared" ref="Z75" si="45">+F75/F71-1</f>
        <v>7.5511430112781275E-2</v>
      </c>
      <c r="AA75" s="33">
        <f t="shared" ref="AA75" si="46">+G75/G71-1</f>
        <v>0.1052235108455164</v>
      </c>
      <c r="AB75" s="33">
        <f t="shared" ref="AB75" si="47">+H75/H71-1</f>
        <v>5.4133541490152481E-2</v>
      </c>
      <c r="AC75" s="33">
        <f t="shared" ref="AC75" si="48">+I75/I71-1</f>
        <v>7.3243911198448419E-2</v>
      </c>
      <c r="AD75" s="33">
        <f t="shared" ref="AD75" si="49">+J75/J71-1</f>
        <v>4.5152429895535029E-2</v>
      </c>
      <c r="AE75" s="33">
        <f t="shared" ref="AE75" si="50">+K75/K71-1</f>
        <v>0.12399051421341212</v>
      </c>
      <c r="AF75" s="33">
        <f t="shared" ref="AF75" si="51">+L75/L71-1</f>
        <v>7.0607238930358474E-2</v>
      </c>
    </row>
    <row r="76" spans="1:32" ht="12.75" customHeight="1" x14ac:dyDescent="0.2">
      <c r="A76" s="24">
        <v>2019</v>
      </c>
      <c r="B76" s="25" t="s">
        <v>3</v>
      </c>
      <c r="C76" s="26">
        <v>185.44151633986399</v>
      </c>
      <c r="D76" s="26">
        <v>169.55327371813701</v>
      </c>
      <c r="E76" s="26">
        <v>173.76797122911</v>
      </c>
      <c r="F76" s="26">
        <v>204.65271397967399</v>
      </c>
      <c r="G76" s="26">
        <v>208.80863177754301</v>
      </c>
      <c r="H76" s="26">
        <v>206.43977720870399</v>
      </c>
      <c r="I76" s="26">
        <v>214.088275512335</v>
      </c>
      <c r="J76" s="26">
        <v>203.378852423246</v>
      </c>
      <c r="K76" s="26">
        <v>198.768247850965</v>
      </c>
      <c r="L76" s="26">
        <v>200.918041893386</v>
      </c>
      <c r="M76" s="33">
        <f t="shared" ref="M76:M84" si="52">+C76/C75-1</f>
        <v>2.8356474449864111E-2</v>
      </c>
      <c r="N76" s="33">
        <f t="shared" ref="N76:N84" si="53">+D76/D75-1</f>
        <v>-2.1137251646846433E-2</v>
      </c>
      <c r="O76" s="33">
        <f t="shared" ref="O76:O84" si="54">+E76/E75-1</f>
        <v>-3.4068565754644675E-3</v>
      </c>
      <c r="P76" s="33">
        <f t="shared" ref="P76:P84" si="55">+F76/F75-1</f>
        <v>-9.7107758159507007E-3</v>
      </c>
      <c r="Q76" s="33">
        <f t="shared" ref="Q76:Q84" si="56">+G76/G75-1</f>
        <v>2.1152310081891779E-2</v>
      </c>
      <c r="R76" s="33">
        <f t="shared" ref="R76:R84" si="57">+H76/H75-1</f>
        <v>-6.9993115798449024E-3</v>
      </c>
      <c r="S76" s="33">
        <f t="shared" ref="S76:S84" si="58">+I76/I75-1</f>
        <v>-6.0186240724601214E-3</v>
      </c>
      <c r="T76" s="33">
        <f t="shared" ref="T76:T84" si="59">+J76/J75-1</f>
        <v>-7.4701869143098953E-3</v>
      </c>
      <c r="U76" s="33">
        <f t="shared" ref="U76:U84" si="60">+K76/K75-1</f>
        <v>-2.7298734923147161E-2</v>
      </c>
      <c r="V76" s="33">
        <f t="shared" ref="V76:V84" si="61">+L76/L75-1</f>
        <v>-1.6319698714000519E-2</v>
      </c>
      <c r="W76" s="33">
        <f t="shared" ref="W76:W84" si="62">+C76/C72-1</f>
        <v>3.8186919503663486E-2</v>
      </c>
      <c r="X76" s="33">
        <f t="shared" ref="X76:X84" si="63">+D76/D72-1</f>
        <v>2.6777865556465663E-2</v>
      </c>
      <c r="Y76" s="33">
        <f t="shared" ref="Y76:Y84" si="64">+E76/E72-1</f>
        <v>8.1437254907873902E-2</v>
      </c>
      <c r="Z76" s="33">
        <f t="shared" ref="Z76:Z84" si="65">+F76/F72-1</f>
        <v>4.7450777750318363E-2</v>
      </c>
      <c r="AA76" s="33">
        <f t="shared" ref="AA76:AA84" si="66">+G76/G72-1</f>
        <v>8.2787979628174746E-2</v>
      </c>
      <c r="AB76" s="33">
        <f t="shared" ref="AB76:AB84" si="67">+H76/H72-1</f>
        <v>3.9383087610117329E-2</v>
      </c>
      <c r="AC76" s="33">
        <f t="shared" ref="AC76:AC84" si="68">+I76/I72-1</f>
        <v>6.7589105474874733E-2</v>
      </c>
      <c r="AD76" s="33">
        <f t="shared" ref="AD76:AD84" si="69">+J76/J72-1</f>
        <v>2.6804031886228818E-2</v>
      </c>
      <c r="AE76" s="33">
        <f t="shared" ref="AE76:AE84" si="70">+K76/K72-1</f>
        <v>3.3587495264016276E-2</v>
      </c>
      <c r="AF76" s="33">
        <f t="shared" ref="AF76:AF84" si="71">+L76/L72-1</f>
        <v>7.2826949792599738E-2</v>
      </c>
    </row>
    <row r="77" spans="1:32" ht="12.75" customHeight="1" x14ac:dyDescent="0.2">
      <c r="A77" s="13">
        <v>2019</v>
      </c>
      <c r="B77" s="8" t="s">
        <v>4</v>
      </c>
      <c r="C77" s="14">
        <v>180.225558470587</v>
      </c>
      <c r="D77" s="14">
        <v>172.00203033660799</v>
      </c>
      <c r="E77" s="14">
        <v>166.75150612658999</v>
      </c>
      <c r="F77" s="14">
        <v>213.689667464363</v>
      </c>
      <c r="G77" s="14">
        <v>215.14791372941201</v>
      </c>
      <c r="H77" s="14">
        <v>216.895163722587</v>
      </c>
      <c r="I77" s="14">
        <v>238.3577679311</v>
      </c>
      <c r="J77" s="14">
        <v>207.54592577414499</v>
      </c>
      <c r="K77" s="14">
        <v>210.29508828322699</v>
      </c>
      <c r="L77" s="14">
        <v>203.490219161493</v>
      </c>
      <c r="M77" s="33">
        <f t="shared" si="52"/>
        <v>-2.8127239100642187E-2</v>
      </c>
      <c r="N77" s="33">
        <f t="shared" si="53"/>
        <v>1.4442402466034121E-2</v>
      </c>
      <c r="O77" s="33">
        <f t="shared" si="54"/>
        <v>-4.037835656876565E-2</v>
      </c>
      <c r="P77" s="33">
        <f t="shared" si="55"/>
        <v>4.4157506191618623E-2</v>
      </c>
      <c r="Q77" s="33">
        <f t="shared" si="56"/>
        <v>3.0359290695523677E-2</v>
      </c>
      <c r="R77" s="33">
        <f t="shared" si="57"/>
        <v>5.0646181928945655E-2</v>
      </c>
      <c r="S77" s="33">
        <f t="shared" si="58"/>
        <v>0.11336208094855094</v>
      </c>
      <c r="T77" s="33">
        <f t="shared" si="59"/>
        <v>2.0489216559384404E-2</v>
      </c>
      <c r="U77" s="33">
        <f t="shared" si="60"/>
        <v>5.7991357054697934E-2</v>
      </c>
      <c r="V77" s="33">
        <f t="shared" si="61"/>
        <v>1.2802121919304188E-2</v>
      </c>
      <c r="W77" s="33">
        <f t="shared" si="62"/>
        <v>2.2993867996037309E-3</v>
      </c>
      <c r="X77" s="33">
        <f t="shared" si="63"/>
        <v>9.1375190505988968E-3</v>
      </c>
      <c r="Y77" s="33">
        <f t="shared" si="64"/>
        <v>-6.6891500482124666E-3</v>
      </c>
      <c r="Z77" s="33">
        <f t="shared" si="65"/>
        <v>5.9084576487169027E-2</v>
      </c>
      <c r="AA77" s="33">
        <f t="shared" si="66"/>
        <v>7.9640722521037377E-2</v>
      </c>
      <c r="AB77" s="33">
        <f t="shared" si="67"/>
        <v>6.9191635959601205E-2</v>
      </c>
      <c r="AC77" s="33">
        <f t="shared" si="68"/>
        <v>0.15716656811403285</v>
      </c>
      <c r="AD77" s="33">
        <f t="shared" si="69"/>
        <v>2.827779797912533E-2</v>
      </c>
      <c r="AE77" s="33">
        <f t="shared" si="70"/>
        <v>3.2267833928100398E-2</v>
      </c>
      <c r="AF77" s="33">
        <f t="shared" si="71"/>
        <v>4.3202548981291722E-2</v>
      </c>
    </row>
    <row r="78" spans="1:32" ht="12.75" customHeight="1" x14ac:dyDescent="0.2">
      <c r="A78" s="13">
        <v>2019</v>
      </c>
      <c r="B78" s="8" t="s">
        <v>5</v>
      </c>
      <c r="C78" s="14">
        <v>186.049706408963</v>
      </c>
      <c r="D78" s="14">
        <v>177.45741365935999</v>
      </c>
      <c r="E78" s="14">
        <v>178.28414891979199</v>
      </c>
      <c r="F78" s="14">
        <v>214.19467274049401</v>
      </c>
      <c r="G78" s="14">
        <v>200.27923404265101</v>
      </c>
      <c r="H78" s="14">
        <v>219.070996652822</v>
      </c>
      <c r="I78" s="14">
        <v>236.57229440362701</v>
      </c>
      <c r="J78" s="14">
        <v>211.535832657817</v>
      </c>
      <c r="K78" s="14">
        <v>207.76126149163201</v>
      </c>
      <c r="L78" s="14">
        <v>212.99202093871801</v>
      </c>
      <c r="M78" s="33">
        <f t="shared" si="52"/>
        <v>3.231588231880278E-2</v>
      </c>
      <c r="N78" s="33">
        <f t="shared" si="53"/>
        <v>3.1716970503637754E-2</v>
      </c>
      <c r="O78" s="33">
        <f t="shared" si="54"/>
        <v>6.9160651445312693E-2</v>
      </c>
      <c r="P78" s="33">
        <f t="shared" si="55"/>
        <v>2.3632648322373662E-3</v>
      </c>
      <c r="Q78" s="33">
        <f t="shared" si="56"/>
        <v>-6.9109104657464115E-2</v>
      </c>
      <c r="R78" s="33">
        <f t="shared" si="57"/>
        <v>1.0031726355217208E-2</v>
      </c>
      <c r="S78" s="33">
        <f t="shared" si="58"/>
        <v>-7.4907293476128567E-3</v>
      </c>
      <c r="T78" s="33">
        <f t="shared" si="59"/>
        <v>1.9224212033021937E-2</v>
      </c>
      <c r="U78" s="33">
        <f t="shared" si="60"/>
        <v>-1.2048910948326053E-2</v>
      </c>
      <c r="V78" s="33">
        <f t="shared" si="61"/>
        <v>4.669414489000201E-2</v>
      </c>
      <c r="W78" s="33">
        <f t="shared" si="62"/>
        <v>-1.1597489999869315E-2</v>
      </c>
      <c r="X78" s="33">
        <f t="shared" si="63"/>
        <v>3.9695037095361485E-2</v>
      </c>
      <c r="Y78" s="33">
        <f t="shared" si="64"/>
        <v>1.2894607839487593E-2</v>
      </c>
      <c r="Z78" s="33">
        <f t="shared" si="65"/>
        <v>5.0404175945765184E-2</v>
      </c>
      <c r="AA78" s="33">
        <f t="shared" si="66"/>
        <v>1.0470357119776397E-2</v>
      </c>
      <c r="AB78" s="33">
        <f t="shared" si="67"/>
        <v>5.7451148849440692E-2</v>
      </c>
      <c r="AC78" s="33">
        <f t="shared" si="68"/>
        <v>0.11450407083088732</v>
      </c>
      <c r="AD78" s="33">
        <f t="shared" si="69"/>
        <v>3.0005953996185664E-2</v>
      </c>
      <c r="AE78" s="33">
        <f t="shared" si="70"/>
        <v>3.4141786813873365E-2</v>
      </c>
      <c r="AF78" s="33">
        <f t="shared" si="71"/>
        <v>7.4597070617000938E-2</v>
      </c>
    </row>
    <row r="79" spans="1:32" ht="12.75" customHeight="1" x14ac:dyDescent="0.2">
      <c r="A79" s="24">
        <v>2020</v>
      </c>
      <c r="B79" s="25" t="s">
        <v>2</v>
      </c>
      <c r="C79" s="26">
        <v>186.62399900263401</v>
      </c>
      <c r="D79" s="26">
        <v>179.04540383891899</v>
      </c>
      <c r="E79" s="26">
        <v>184.28913778499199</v>
      </c>
      <c r="F79" s="26">
        <v>214.46944421642701</v>
      </c>
      <c r="G79" s="26">
        <v>206.64994100222901</v>
      </c>
      <c r="H79" s="26">
        <v>215.96276908627999</v>
      </c>
      <c r="I79" s="26">
        <v>227.58688885862401</v>
      </c>
      <c r="J79" s="26">
        <v>211.05928836944801</v>
      </c>
      <c r="K79" s="26">
        <v>212.432490417389</v>
      </c>
      <c r="L79" s="26">
        <v>214.54953807199399</v>
      </c>
      <c r="M79" s="33">
        <f t="shared" si="52"/>
        <v>3.086769685132662E-3</v>
      </c>
      <c r="N79" s="33">
        <f t="shared" si="53"/>
        <v>8.9485705151053363E-3</v>
      </c>
      <c r="O79" s="33">
        <f t="shared" si="54"/>
        <v>3.3682124303162642E-2</v>
      </c>
      <c r="P79" s="33">
        <f t="shared" si="55"/>
        <v>1.2828119038510444E-3</v>
      </c>
      <c r="Q79" s="33">
        <f t="shared" si="56"/>
        <v>3.1809123846665566E-2</v>
      </c>
      <c r="R79" s="33">
        <f t="shared" si="57"/>
        <v>-1.4188220321414091E-2</v>
      </c>
      <c r="S79" s="33">
        <f t="shared" si="58"/>
        <v>-3.7981647714303235E-2</v>
      </c>
      <c r="T79" s="33">
        <f t="shared" si="59"/>
        <v>-2.2527828140580519E-3</v>
      </c>
      <c r="U79" s="33">
        <f t="shared" si="60"/>
        <v>2.2483637672488399E-2</v>
      </c>
      <c r="V79" s="33">
        <f t="shared" si="61"/>
        <v>7.3125609420088278E-3</v>
      </c>
      <c r="W79" s="33">
        <f t="shared" si="62"/>
        <v>3.4913871769435501E-2</v>
      </c>
      <c r="X79" s="33">
        <f t="shared" si="63"/>
        <v>3.3662590160988159E-2</v>
      </c>
      <c r="Y79" s="33">
        <f t="shared" si="64"/>
        <v>5.6934081839445261E-2</v>
      </c>
      <c r="Z79" s="33">
        <f t="shared" si="65"/>
        <v>3.779117019363798E-2</v>
      </c>
      <c r="AA79" s="33">
        <f t="shared" si="66"/>
        <v>1.0595504775524844E-2</v>
      </c>
      <c r="AB79" s="33">
        <f t="shared" si="67"/>
        <v>3.8807449201012201E-2</v>
      </c>
      <c r="AC79" s="33">
        <f t="shared" si="68"/>
        <v>5.6653515422096845E-2</v>
      </c>
      <c r="AD79" s="33">
        <f t="shared" si="69"/>
        <v>3.0011889335370023E-2</v>
      </c>
      <c r="AE79" s="33">
        <f t="shared" si="70"/>
        <v>3.9569218959724983E-2</v>
      </c>
      <c r="AF79" s="33">
        <f t="shared" si="71"/>
        <v>5.0419127434162547E-2</v>
      </c>
    </row>
    <row r="80" spans="1:32" ht="12.75" customHeight="1" x14ac:dyDescent="0.2">
      <c r="A80" s="13">
        <v>2020</v>
      </c>
      <c r="B80" s="8" t="s">
        <v>3</v>
      </c>
      <c r="C80" s="14">
        <v>185.44174886279399</v>
      </c>
      <c r="D80" s="14">
        <v>180.352584203085</v>
      </c>
      <c r="E80" s="14">
        <v>187.13093572678201</v>
      </c>
      <c r="F80" s="14">
        <v>220.09972348923401</v>
      </c>
      <c r="G80" s="14">
        <v>209.434365369049</v>
      </c>
      <c r="H80" s="14">
        <v>215.980275612832</v>
      </c>
      <c r="I80" s="14">
        <v>222.283043552225</v>
      </c>
      <c r="J80" s="14">
        <v>213.390760837817</v>
      </c>
      <c r="K80" s="14">
        <v>225.38876156121901</v>
      </c>
      <c r="L80" s="14">
        <v>231.64641319156399</v>
      </c>
      <c r="M80" s="33">
        <f t="shared" si="52"/>
        <v>-6.3349309100558804E-3</v>
      </c>
      <c r="N80" s="33">
        <f t="shared" si="53"/>
        <v>7.3008317227849506E-3</v>
      </c>
      <c r="O80" s="33">
        <f t="shared" si="54"/>
        <v>1.5420322521154217E-2</v>
      </c>
      <c r="P80" s="33">
        <f t="shared" si="55"/>
        <v>2.6252127865475039E-2</v>
      </c>
      <c r="Q80" s="33">
        <f t="shared" si="56"/>
        <v>1.3474111598173355E-2</v>
      </c>
      <c r="R80" s="33">
        <f t="shared" si="57"/>
        <v>8.1062706438261856E-5</v>
      </c>
      <c r="S80" s="33">
        <f t="shared" si="58"/>
        <v>-2.3304704998598269E-2</v>
      </c>
      <c r="T80" s="33">
        <f t="shared" si="59"/>
        <v>1.1046528614689022E-2</v>
      </c>
      <c r="U80" s="33">
        <f t="shared" si="60"/>
        <v>6.0990063800379302E-2</v>
      </c>
      <c r="V80" s="33">
        <f t="shared" si="61"/>
        <v>7.9687307990534917E-2</v>
      </c>
      <c r="W80" s="33">
        <f t="shared" si="62"/>
        <v>1.2538882045998179E-6</v>
      </c>
      <c r="X80" s="33">
        <f t="shared" si="63"/>
        <v>6.3692727649131697E-2</v>
      </c>
      <c r="Y80" s="33">
        <f t="shared" si="64"/>
        <v>7.6901194179525678E-2</v>
      </c>
      <c r="Z80" s="33">
        <f t="shared" si="65"/>
        <v>7.5479133450896851E-2</v>
      </c>
      <c r="AA80" s="33">
        <f t="shared" si="66"/>
        <v>2.9966845057087799E-3</v>
      </c>
      <c r="AB80" s="33">
        <f t="shared" si="67"/>
        <v>4.6214438579261108E-2</v>
      </c>
      <c r="AC80" s="33">
        <f t="shared" si="68"/>
        <v>3.8277519029377371E-2</v>
      </c>
      <c r="AD80" s="33">
        <f t="shared" si="69"/>
        <v>4.9227873474944728E-2</v>
      </c>
      <c r="AE80" s="33">
        <f t="shared" si="70"/>
        <v>0.13392739533637132</v>
      </c>
      <c r="AF80" s="33">
        <f t="shared" si="71"/>
        <v>0.15293983063245031</v>
      </c>
    </row>
    <row r="81" spans="1:32" ht="12.75" customHeight="1" x14ac:dyDescent="0.2">
      <c r="A81" s="13">
        <v>2020</v>
      </c>
      <c r="B81" s="8" t="s">
        <v>4</v>
      </c>
      <c r="C81" s="14">
        <v>189.906512017138</v>
      </c>
      <c r="D81" s="14">
        <v>182.98125864554899</v>
      </c>
      <c r="E81" s="14">
        <v>180.99399351308799</v>
      </c>
      <c r="F81" s="14">
        <v>213.85679782212199</v>
      </c>
      <c r="G81" s="14">
        <v>209.48862831186599</v>
      </c>
      <c r="H81" s="14">
        <v>213.29998037466501</v>
      </c>
      <c r="I81" s="14">
        <v>220.496359128156</v>
      </c>
      <c r="J81" s="14">
        <v>210.320008618343</v>
      </c>
      <c r="K81" s="14">
        <v>214.37982967506201</v>
      </c>
      <c r="L81" s="14">
        <v>215.545528848234</v>
      </c>
      <c r="M81" s="33">
        <f t="shared" si="52"/>
        <v>2.4076364581998355E-2</v>
      </c>
      <c r="N81" s="33">
        <f t="shared" si="53"/>
        <v>1.4575196990268768E-2</v>
      </c>
      <c r="O81" s="33">
        <f t="shared" si="54"/>
        <v>-3.2794910097890928E-2</v>
      </c>
      <c r="P81" s="33">
        <f t="shared" si="55"/>
        <v>-2.8364077737777715E-2</v>
      </c>
      <c r="Q81" s="33">
        <f t="shared" si="56"/>
        <v>2.5909283188263466E-4</v>
      </c>
      <c r="R81" s="33">
        <f t="shared" si="57"/>
        <v>-1.2409907481420679E-2</v>
      </c>
      <c r="S81" s="33">
        <f t="shared" si="58"/>
        <v>-8.0378799728338945E-3</v>
      </c>
      <c r="T81" s="33">
        <f t="shared" si="59"/>
        <v>-1.439027728950204E-2</v>
      </c>
      <c r="U81" s="33">
        <f t="shared" si="60"/>
        <v>-4.8844191741862053E-2</v>
      </c>
      <c r="V81" s="33">
        <f t="shared" si="61"/>
        <v>-6.9506296780063148E-2</v>
      </c>
      <c r="W81" s="33">
        <f t="shared" si="62"/>
        <v>5.3715763894447432E-2</v>
      </c>
      <c r="X81" s="33">
        <f t="shared" si="63"/>
        <v>6.3831969235797148E-2</v>
      </c>
      <c r="Y81" s="33">
        <f t="shared" si="64"/>
        <v>8.541144675290524E-2</v>
      </c>
      <c r="Z81" s="33">
        <f t="shared" si="65"/>
        <v>7.8211716898701766E-4</v>
      </c>
      <c r="AA81" s="33">
        <f t="shared" si="66"/>
        <v>-2.6304161260255587E-2</v>
      </c>
      <c r="AB81" s="33">
        <f t="shared" si="67"/>
        <v>-1.6575673178772621E-2</v>
      </c>
      <c r="AC81" s="33">
        <f t="shared" si="68"/>
        <v>-7.4935291423382733E-2</v>
      </c>
      <c r="AD81" s="33">
        <f t="shared" si="69"/>
        <v>1.3366115638506093E-2</v>
      </c>
      <c r="AE81" s="33">
        <f t="shared" si="70"/>
        <v>1.9423855427063819E-2</v>
      </c>
      <c r="AF81" s="33">
        <f t="shared" si="71"/>
        <v>5.924269842755292E-2</v>
      </c>
    </row>
    <row r="82" spans="1:32" ht="12.75" customHeight="1" x14ac:dyDescent="0.2">
      <c r="A82" s="24">
        <v>2020</v>
      </c>
      <c r="B82" s="25" t="s">
        <v>5</v>
      </c>
      <c r="C82" s="26">
        <v>191.97098323837201</v>
      </c>
      <c r="D82" s="26">
        <v>185.38082512850301</v>
      </c>
      <c r="E82" s="26">
        <v>184.23867619567801</v>
      </c>
      <c r="F82" s="26">
        <v>220.75225172319901</v>
      </c>
      <c r="G82" s="26">
        <v>220.24983683869701</v>
      </c>
      <c r="H82" s="26">
        <v>220.096809985509</v>
      </c>
      <c r="I82" s="26">
        <v>227.89795004371101</v>
      </c>
      <c r="J82" s="26">
        <v>216.85862013301801</v>
      </c>
      <c r="K82" s="26">
        <v>221.557722156225</v>
      </c>
      <c r="L82" s="26">
        <v>220.014294881849</v>
      </c>
      <c r="M82" s="33">
        <f t="shared" si="52"/>
        <v>1.0870986988838593E-2</v>
      </c>
      <c r="N82" s="33">
        <f t="shared" si="53"/>
        <v>1.3113728152904347E-2</v>
      </c>
      <c r="O82" s="33">
        <f t="shared" si="54"/>
        <v>1.7927018569019015E-2</v>
      </c>
      <c r="P82" s="33">
        <f t="shared" si="55"/>
        <v>3.2243323435584115E-2</v>
      </c>
      <c r="Q82" s="33">
        <f t="shared" si="56"/>
        <v>5.1368938798963315E-2</v>
      </c>
      <c r="R82" s="33">
        <f t="shared" si="57"/>
        <v>3.1865120657326163E-2</v>
      </c>
      <c r="S82" s="33">
        <f t="shared" si="58"/>
        <v>3.3567860008305583E-2</v>
      </c>
      <c r="T82" s="33">
        <f t="shared" si="59"/>
        <v>3.1088870515121991E-2</v>
      </c>
      <c r="U82" s="33">
        <f t="shared" si="60"/>
        <v>3.3482126056553874E-2</v>
      </c>
      <c r="V82" s="33">
        <f t="shared" si="61"/>
        <v>2.0732353194676811E-2</v>
      </c>
      <c r="W82" s="33">
        <f t="shared" si="62"/>
        <v>3.1826316438216873E-2</v>
      </c>
      <c r="X82" s="33">
        <f t="shared" si="63"/>
        <v>4.4649650334431579E-2</v>
      </c>
      <c r="Y82" s="33">
        <f t="shared" si="64"/>
        <v>3.3399084057466499E-2</v>
      </c>
      <c r="Z82" s="33">
        <f t="shared" si="65"/>
        <v>3.0615042376192836E-2</v>
      </c>
      <c r="AA82" s="33">
        <f t="shared" si="66"/>
        <v>9.9713796547639566E-2</v>
      </c>
      <c r="AB82" s="33">
        <f t="shared" si="67"/>
        <v>4.6825611256640087E-3</v>
      </c>
      <c r="AC82" s="33">
        <f t="shared" si="68"/>
        <v>-3.6666780367426766E-2</v>
      </c>
      <c r="AD82" s="33">
        <f t="shared" si="69"/>
        <v>2.5162580770943022E-2</v>
      </c>
      <c r="AE82" s="33">
        <f t="shared" si="70"/>
        <v>6.6405356636461521E-2</v>
      </c>
      <c r="AF82" s="33">
        <f t="shared" si="71"/>
        <v>3.2969657324165347E-2</v>
      </c>
    </row>
    <row r="83" spans="1:32" ht="12.75" customHeight="1" x14ac:dyDescent="0.2">
      <c r="A83" s="13">
        <v>2021</v>
      </c>
      <c r="B83" s="8" t="s">
        <v>2</v>
      </c>
      <c r="C83" s="14">
        <v>193.02104821184599</v>
      </c>
      <c r="D83" s="14">
        <v>193.629156500145</v>
      </c>
      <c r="E83" s="14">
        <v>192.29967282247301</v>
      </c>
      <c r="F83" s="14">
        <v>231.035605494321</v>
      </c>
      <c r="G83" s="14">
        <v>220.810834712109</v>
      </c>
      <c r="H83" s="14">
        <v>231.50468800032999</v>
      </c>
      <c r="I83" s="14">
        <v>245.88059022003199</v>
      </c>
      <c r="J83" s="14">
        <v>225.292316972018</v>
      </c>
      <c r="K83" s="14">
        <v>233.68343953742999</v>
      </c>
      <c r="L83" s="14">
        <v>228.60934122414301</v>
      </c>
      <c r="M83" s="33">
        <f t="shared" si="52"/>
        <v>5.4699150661228213E-3</v>
      </c>
      <c r="N83" s="33">
        <f t="shared" si="53"/>
        <v>4.4493983484669375E-2</v>
      </c>
      <c r="O83" s="33">
        <f t="shared" si="54"/>
        <v>4.3753009917600005E-2</v>
      </c>
      <c r="P83" s="33">
        <f t="shared" si="55"/>
        <v>4.6583233878022989E-2</v>
      </c>
      <c r="Q83" s="33">
        <f t="shared" si="56"/>
        <v>2.5470977934156647E-3</v>
      </c>
      <c r="R83" s="33">
        <f t="shared" si="57"/>
        <v>5.1831182903432804E-2</v>
      </c>
      <c r="S83" s="33">
        <f t="shared" si="58"/>
        <v>7.8906546429539537E-2</v>
      </c>
      <c r="T83" s="33">
        <f t="shared" si="59"/>
        <v>3.8890300204930117E-2</v>
      </c>
      <c r="U83" s="33">
        <f t="shared" si="60"/>
        <v>5.4729382768499812E-2</v>
      </c>
      <c r="V83" s="33">
        <f t="shared" si="61"/>
        <v>3.9065854093297325E-2</v>
      </c>
      <c r="W83" s="33">
        <f t="shared" si="62"/>
        <v>3.4277741573428111E-2</v>
      </c>
      <c r="X83" s="33">
        <f t="shared" si="63"/>
        <v>8.1452817824614554E-2</v>
      </c>
      <c r="Y83" s="33">
        <f t="shared" si="64"/>
        <v>4.3467212087273444E-2</v>
      </c>
      <c r="Z83" s="33">
        <f t="shared" si="65"/>
        <v>7.724252439977719E-2</v>
      </c>
      <c r="AA83" s="33">
        <f t="shared" si="66"/>
        <v>6.8525999287496697E-2</v>
      </c>
      <c r="AB83" s="33">
        <f t="shared" si="67"/>
        <v>7.1965732703866081E-2</v>
      </c>
      <c r="AC83" s="33">
        <f t="shared" si="68"/>
        <v>8.0381174210663486E-2</v>
      </c>
      <c r="AD83" s="33">
        <f t="shared" si="69"/>
        <v>6.7436163139410477E-2</v>
      </c>
      <c r="AE83" s="33">
        <f t="shared" si="70"/>
        <v>0.10003624717804205</v>
      </c>
      <c r="AF83" s="33">
        <f t="shared" si="71"/>
        <v>6.5531733503108924E-2</v>
      </c>
    </row>
    <row r="84" spans="1:32" ht="12.75" customHeight="1" x14ac:dyDescent="0.2">
      <c r="A84" s="27">
        <v>2021</v>
      </c>
      <c r="B84" s="23" t="s">
        <v>3</v>
      </c>
      <c r="C84" s="28">
        <v>203.74544090240701</v>
      </c>
      <c r="D84" s="28">
        <v>199.07392365753699</v>
      </c>
      <c r="E84" s="28">
        <v>194.72366451262101</v>
      </c>
      <c r="F84" s="28">
        <v>237.76387877054299</v>
      </c>
      <c r="G84" s="28">
        <v>213.69310095638099</v>
      </c>
      <c r="H84" s="28">
        <v>239.23460339071499</v>
      </c>
      <c r="I84" s="28">
        <v>253.37815662191801</v>
      </c>
      <c r="J84" s="28">
        <v>233.14032641423699</v>
      </c>
      <c r="K84" s="28">
        <v>236.78370884553101</v>
      </c>
      <c r="L84" s="28">
        <v>244.86654918100399</v>
      </c>
      <c r="M84" s="34">
        <f t="shared" si="52"/>
        <v>5.5560742156941956E-2</v>
      </c>
      <c r="N84" s="34">
        <f t="shared" si="53"/>
        <v>2.8119562445069635E-2</v>
      </c>
      <c r="O84" s="34">
        <f t="shared" si="54"/>
        <v>1.2605282445726118E-2</v>
      </c>
      <c r="P84" s="34">
        <f t="shared" si="55"/>
        <v>2.9122235344748004E-2</v>
      </c>
      <c r="Q84" s="34">
        <f t="shared" si="56"/>
        <v>-3.2234531267489874E-2</v>
      </c>
      <c r="R84" s="34">
        <f t="shared" si="57"/>
        <v>3.3389887078113967E-2</v>
      </c>
      <c r="S84" s="34">
        <f t="shared" si="58"/>
        <v>3.0492713536992344E-2</v>
      </c>
      <c r="T84" s="34">
        <f t="shared" si="59"/>
        <v>3.4834785081435893E-2</v>
      </c>
      <c r="U84" s="34">
        <f t="shared" si="60"/>
        <v>1.3266961981721614E-2</v>
      </c>
      <c r="V84" s="34">
        <f t="shared" si="61"/>
        <v>7.1113489369279081E-2</v>
      </c>
      <c r="W84" s="34">
        <f t="shared" si="62"/>
        <v>9.8703189286441173E-2</v>
      </c>
      <c r="X84" s="34">
        <f t="shared" si="63"/>
        <v>0.10380410980621679</v>
      </c>
      <c r="Y84" s="34">
        <f t="shared" si="64"/>
        <v>4.0574417887401903E-2</v>
      </c>
      <c r="Z84" s="34">
        <f t="shared" si="65"/>
        <v>8.0255236132420693E-2</v>
      </c>
      <c r="AA84" s="34">
        <f t="shared" si="66"/>
        <v>2.0334464116371631E-2</v>
      </c>
      <c r="AB84" s="34">
        <f t="shared" si="67"/>
        <v>0.10766875684318911</v>
      </c>
      <c r="AC84" s="34">
        <f t="shared" si="68"/>
        <v>0.13988972155848356</v>
      </c>
      <c r="AD84" s="34">
        <f t="shared" si="69"/>
        <v>9.2551174656667623E-2</v>
      </c>
      <c r="AE84" s="34">
        <f t="shared" si="70"/>
        <v>5.0556856541478234E-2</v>
      </c>
      <c r="AF84" s="34">
        <f t="shared" si="71"/>
        <v>5.7070324583473608E-2</v>
      </c>
    </row>
    <row r="86" spans="1:32" ht="12.75" customHeight="1" x14ac:dyDescent="0.2">
      <c r="A86" s="19" t="s">
        <v>21</v>
      </c>
    </row>
    <row r="87" spans="1:32" ht="12.75" customHeight="1" x14ac:dyDescent="0.2">
      <c r="A87" s="19" t="s">
        <v>22</v>
      </c>
    </row>
    <row r="88" spans="1:32" ht="12.75" customHeight="1" x14ac:dyDescent="0.2">
      <c r="A88" s="19" t="s">
        <v>23</v>
      </c>
    </row>
  </sheetData>
  <mergeCells count="5">
    <mergeCell ref="A5:A6"/>
    <mergeCell ref="B5:B6"/>
    <mergeCell ref="C5:L5"/>
    <mergeCell ref="M5:V5"/>
    <mergeCell ref="W5:AF5"/>
  </mergeCell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0E5BB900D5324585F99BDAD6795FA8" ma:contentTypeVersion="7" ma:contentTypeDescription="Crear nuevo documento." ma:contentTypeScope="" ma:versionID="8cc977468cf23720d04a53bb30d4ba55">
  <xsd:schema xmlns:xsd="http://www.w3.org/2001/XMLSchema" xmlns:xs="http://www.w3.org/2001/XMLSchema" xmlns:p="http://schemas.microsoft.com/office/2006/metadata/properties" xmlns:ns2="e698d21f-1cf3-464b-90cb-392579ff91ad" xmlns:ns3="3ca2b928-d368-4dcf-9fa6-82491f6aad86" targetNamespace="http://schemas.microsoft.com/office/2006/metadata/properties" ma:root="true" ma:fieldsID="9b24467c25cbd14292c83c94d76f01b5" ns2:_="" ns3:_="">
    <xsd:import namespace="e698d21f-1cf3-464b-90cb-392579ff91ad"/>
    <xsd:import namespace="3ca2b928-d368-4dcf-9fa6-82491f6aad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8d21f-1cf3-464b-90cb-392579ff91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b928-d368-4dcf-9fa6-82491f6aad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B720C-F40B-4BD7-9B32-DE6ECC8AD3C6}">
  <ds:schemaRefs>
    <ds:schemaRef ds:uri="e698d21f-1cf3-464b-90cb-392579ff91ad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3ca2b928-d368-4dcf-9fa6-82491f6aad8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F0E510-D9A5-49FA-B180-FDB9FD578E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8FFF9D-CA75-44EF-A47E-7466F166C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8d21f-1cf3-464b-90cb-392579ff91ad"/>
    <ds:schemaRef ds:uri="3ca2b928-d368-4dcf-9fa6-82491f6aa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IPV General y Tipo</vt:lpstr>
      <vt:lpstr>IPV Zona Geográfica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Precios</dc:title>
  <dc:creator>SYSTEM</dc:creator>
  <cp:lastModifiedBy>JORDAN ALEXANDER CASANOVA HENRIQUEZ</cp:lastModifiedBy>
  <dcterms:created xsi:type="dcterms:W3CDTF">2017-07-18T14:41:13Z</dcterms:created>
  <dcterms:modified xsi:type="dcterms:W3CDTF">2024-10-06T04:24:28Z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0x010100A80E5BB900D5324585F99BDAD6795FA8</vt:lpwstr>
  </property>
</Properties>
</file>