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0" windowWidth="16380" windowHeight="8200" tabRatio="657" activeTab="3"/>
  </bookViews>
  <sheets>
    <sheet name="Cabeçalho" sheetId="1" r:id="rId1"/>
    <sheet name="Cliente" sheetId="2" r:id="rId2"/>
    <sheet name="Imovel" sheetId="3" r:id="rId3"/>
    <sheet name="Ramo de Atividade do Imovel" sheetId="4" r:id="rId4"/>
    <sheet name="Servicos" sheetId="5" r:id="rId5"/>
    <sheet name="Hidrômetro" sheetId="6" r:id="rId6"/>
    <sheet name="Anormalidade Imovel" sheetId="7" r:id="rId7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D6" i="7"/>
  <c r="D7" i="7"/>
  <c r="D8" i="7"/>
  <c r="D9" i="7"/>
  <c r="D10" i="7"/>
  <c r="D11" i="7"/>
  <c r="D12" i="7"/>
  <c r="D13" i="7"/>
  <c r="D4" i="6"/>
  <c r="D5" i="6"/>
  <c r="D6" i="6"/>
  <c r="D7" i="6"/>
  <c r="D8" i="6"/>
  <c r="D9" i="6"/>
  <c r="D10" i="6"/>
  <c r="D11" i="6"/>
  <c r="D12" i="6"/>
  <c r="D4" i="5"/>
  <c r="D5" i="5"/>
  <c r="D6" i="5"/>
  <c r="D7" i="5"/>
  <c r="D8" i="5"/>
  <c r="D9" i="5"/>
  <c r="D10" i="5"/>
  <c r="D4" i="4"/>
  <c r="D5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<sst xmlns="http://schemas.openxmlformats.org/spreadsheetml/2006/main" count="341" uniqueCount="148">
  <si>
    <t>linha tipo 00</t>
  </si>
  <si>
    <t>Nome do Campo</t>
  </si>
  <si>
    <t>Tamanho</t>
  </si>
  <si>
    <t>Posição</t>
  </si>
  <si>
    <t>Tipo</t>
  </si>
  <si>
    <t>Detalhe</t>
  </si>
  <si>
    <t>linha tipo</t>
  </si>
  <si>
    <t>Identificação do tipo da linha</t>
  </si>
  <si>
    <t>grupo</t>
  </si>
  <si>
    <t>String</t>
  </si>
  <si>
    <t>localidade</t>
  </si>
  <si>
    <t>setor</t>
  </si>
  <si>
    <t>rota</t>
  </si>
  <si>
    <t>Ano/Mês Referência</t>
  </si>
  <si>
    <t>id_rota</t>
  </si>
  <si>
    <t>versao_do aplicativo de cadastro</t>
  </si>
  <si>
    <t>linha tipo 01</t>
  </si>
  <si>
    <t>utilizado para identificar o tipo da linha</t>
  </si>
  <si>
    <t>matricula</t>
  </si>
  <si>
    <t>Integer</t>
  </si>
  <si>
    <t>gerencia</t>
  </si>
  <si>
    <t>Ex: Metropolitana, Regional</t>
  </si>
  <si>
    <t>tipo_endereço_proprietario</t>
  </si>
  <si>
    <t>1 = Residencial / 2 = Comercial</t>
  </si>
  <si>
    <t>tipo_endereço_responsavel</t>
  </si>
  <si>
    <t>usuario_proprietario</t>
  </si>
  <si>
    <t>1 = SIM/ 2 = NÃO</t>
  </si>
  <si>
    <t>tipo_responsavel</t>
  </si>
  <si>
    <t>0 = Usuario/ 1 = Proprietario/ 2 = OUTRO</t>
  </si>
  <si>
    <t>matricula_usuario</t>
  </si>
  <si>
    <t>nome_usuario</t>
  </si>
  <si>
    <t>tipo_pessoa_usuario</t>
  </si>
  <si>
    <t>1= Fisica/ 2 = Juridica</t>
  </si>
  <si>
    <t>cpf_cnpj_usuario</t>
  </si>
  <si>
    <t>rg_usuario</t>
  </si>
  <si>
    <t>uf_usuario</t>
  </si>
  <si>
    <t>tipo_sexo_usuario</t>
  </si>
  <si>
    <t>1 = Masculino/ 2 = Feminino</t>
  </si>
  <si>
    <t>telefone_usuario</t>
  </si>
  <si>
    <t>DDD + Telefone (ex: 9132220000)</t>
  </si>
  <si>
    <t>celular_usuario</t>
  </si>
  <si>
    <t>email_usuario</t>
  </si>
  <si>
    <t>matricula_proprietario</t>
  </si>
  <si>
    <t>nome_proprietario</t>
  </si>
  <si>
    <t>tipo_pessoa_proprietario</t>
  </si>
  <si>
    <t>cnp_cnpj_proprietario</t>
  </si>
  <si>
    <t>rg_proprietario</t>
  </si>
  <si>
    <t>uf_proprietario</t>
  </si>
  <si>
    <t>tipo_sexo_proprietario</t>
  </si>
  <si>
    <t>telefone_proprietario</t>
  </si>
  <si>
    <t>celular_proprietario</t>
  </si>
  <si>
    <t>email_proprietario</t>
  </si>
  <si>
    <t>tipo_logradouro_proprietario</t>
  </si>
  <si>
    <t>NÃO pode ser ZERO ou NULO</t>
  </si>
  <si>
    <t>logradouro_proprietario</t>
  </si>
  <si>
    <t>numero_proprietario</t>
  </si>
  <si>
    <t>complemento_proprietario</t>
  </si>
  <si>
    <t>bairro_proprietario</t>
  </si>
  <si>
    <t>cep_proprietario</t>
  </si>
  <si>
    <t>municipio_proprietario</t>
  </si>
  <si>
    <t>matricula_responsavel</t>
  </si>
  <si>
    <t>nome_responsavel</t>
  </si>
  <si>
    <t>tipo_pessoa_responsavel</t>
  </si>
  <si>
    <t>cnp_cnpj_responsavel</t>
  </si>
  <si>
    <t>rg_responsavel</t>
  </si>
  <si>
    <t>uf_responsavel</t>
  </si>
  <si>
    <t>tipo_sexo_responsavel</t>
  </si>
  <si>
    <t>telefone_responsavel</t>
  </si>
  <si>
    <t>celular_responsavel</t>
  </si>
  <si>
    <t>email_responsavel</t>
  </si>
  <si>
    <t>tipo_logradouro_responsavel</t>
  </si>
  <si>
    <t>logradouro_responsavel</t>
  </si>
  <si>
    <t>numero_responsavel</t>
  </si>
  <si>
    <t>complemento_responsavel</t>
  </si>
  <si>
    <t>bairro_responsavel</t>
  </si>
  <si>
    <t>cep_responsavel</t>
  </si>
  <si>
    <t>municipio_responsavel</t>
  </si>
  <si>
    <t>Latitude</t>
  </si>
  <si>
    <t>Longitude</t>
  </si>
  <si>
    <t>Data</t>
  </si>
  <si>
    <t>Date</t>
  </si>
  <si>
    <t>linha tipo 02</t>
  </si>
  <si>
    <t>Tipo de Operação</t>
  </si>
  <si>
    <t>1=Cadastro Alterado / 2= Novo Cadastro / 3=Cadastro Excluído</t>
  </si>
  <si>
    <t>codigo_cliente</t>
  </si>
  <si>
    <t>inscricao</t>
  </si>
  <si>
    <t>Se tamanho 16, será adicionado valor "0" antes do  valor rota</t>
  </si>
  <si>
    <t>face</t>
  </si>
  <si>
    <t>codigo_municipio</t>
  </si>
  <si>
    <t>numero_iptu</t>
  </si>
  <si>
    <t>numero_celpa</t>
  </si>
  <si>
    <t>numero_pontos_uteis</t>
  </si>
  <si>
    <t>numero_ocupantes</t>
  </si>
  <si>
    <t>tipo_logradouro_imovel</t>
  </si>
  <si>
    <r>
      <t>Relacionado a linha tipo 09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</si>
  <si>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logradouro_imovel</t>
  </si>
  <si>
    <t>numero_imovel</t>
  </si>
  <si>
    <t>complemento_imovel</t>
  </si>
  <si>
    <t>bairro_imovel</t>
  </si>
  <si>
    <t>cep_imovel</t>
  </si>
  <si>
    <t>municipio_imovel</t>
  </si>
  <si>
    <t>codigo_logradouro_imovel</t>
  </si>
  <si>
    <t>sub_categoria_residencial_1</t>
  </si>
  <si>
    <t>sub_categoria_residencial_2</t>
  </si>
  <si>
    <t>sub_categoria_residencial_3</t>
  </si>
  <si>
    <t>sub_categoria_residencial_4</t>
  </si>
  <si>
    <t>sub_categoria_comercial_1</t>
  </si>
  <si>
    <t>sub_categoria_comercial_2</t>
  </si>
  <si>
    <t>sub_categoria_comercial_3</t>
  </si>
  <si>
    <t>sub_categoria_comercial_4</t>
  </si>
  <si>
    <t>sub_categoria_publica_1</t>
  </si>
  <si>
    <t>sub_categoria_publica_2</t>
  </si>
  <si>
    <t>sub_categoria_publica_3</t>
  </si>
  <si>
    <t>sub_categoria_publica_4</t>
  </si>
  <si>
    <t>sub_categoria_industrial_1</t>
  </si>
  <si>
    <t>sub_categoria_industrial_2</t>
  </si>
  <si>
    <t>sub_categoria_industrial_3</t>
  </si>
  <si>
    <t>sub_categoria_industrial_4</t>
  </si>
  <si>
    <t>tipo_fonte_abastecimento</t>
  </si>
  <si>
    <t>Relacionado à linha tipo 13 do arquivo de rota</t>
  </si>
  <si>
    <t>linha tipo 03</t>
  </si>
  <si>
    <t>codigo do Ramo de atividade</t>
  </si>
  <si>
    <r>
      <t>OBS:</t>
    </r>
    <r>
      <rPr>
        <sz val="11"/>
        <color rgb="FF000000"/>
        <rFont val="Calibri"/>
        <family val="2"/>
        <charset val="1"/>
      </rPr>
      <t xml:space="preserve"> Esta linha referente a Ramo de Atividade do Imóvel deve existir apenas para imóveis com categoria comercial e/ou pública e/ou industrial. Imóvel apenas residencial não deve apresentar esta linha.</t>
    </r>
  </si>
  <si>
    <t>linha tipo 04</t>
  </si>
  <si>
    <t>tipo_ligacao_agua</t>
  </si>
  <si>
    <r>
      <t>Relacionado a linha tipo 10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</si>
  <si>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tipo_ligacao_esgoto</t>
  </si>
  <si>
    <r>
      <t>Relacionado a linha tipo 11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</si>
  <si>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local_instalacao_ramal</t>
  </si>
  <si>
    <r>
      <t>Relacionado a linha tipo 15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</si>
  <si>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linha tipo 05</t>
  </si>
  <si>
    <t>possui_medidor</t>
  </si>
  <si>
    <t>1=SIM / 2=NÃO</t>
  </si>
  <si>
    <t>numero_hidrometro</t>
  </si>
  <si>
    <t>marca</t>
  </si>
  <si>
    <r>
      <t>Relacionado a linha tipo 14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</si>
  <si>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capacidade</t>
  </si>
  <si>
    <r>
      <t>Relacionado a linha tipo 16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</si>
  <si>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tipo_caixa_protecao</t>
  </si>
  <si>
    <r>
      <t>Relacionado a linha tipo 12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</si>
  <si>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Longetude</t>
  </si>
  <si>
    <t>linha tipo 06</t>
  </si>
  <si>
    <t>codigo de anormalidade</t>
  </si>
  <si>
    <t>Comentário</t>
  </si>
  <si>
    <t>Path da foto 1</t>
  </si>
  <si>
    <t>Path da foto 2</t>
  </si>
  <si>
    <t>Entrevistado</t>
  </si>
  <si>
    <t>Usuário, Proprietário, Responsável, Parente, Funcionário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</si>
</sst>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sz val="18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3" borderId="1" xfId="0" applyFont="1" applyFill="1" applyBorder="1" applyAlignment="1">
      <alignment horizontal="justify" vertical="center" wrapText="1"/>
    </xf>
    <xf numFmtId="0" fontId="1" fillId="2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5" fillId="0" borderId="0" xfId="0" applyFont="1"/>
    <xf numFmtId="0" fontId="0" fillId="0" borderId="0" xfId="0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5" sqref="F5"/>
    </sheetView>
  </sheetViews>
  <sheetFormatPr baseColWidth="10" defaultColWidth="8.83203125" defaultRowHeight="14" x14ac:dyDescent="0"/>
  <sheetData>
    <row r="2" spans="2:6" ht="23">
      <c r="B2" s="2" t="s">
        <v>0</v>
      </c>
    </row>
    <row r="3" spans="2:6" ht="17" customHeight="1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2:6" ht="17" customHeight="1">
      <c r="B4" s="5" t="s">
        <v>6</v>
      </c>
      <c r="C4" s="6">
        <v>2</v>
      </c>
      <c r="D4" s="6">
        <v>1</v>
      </c>
      <c r="E4" s="7"/>
      <c r="F4" s="8" t="s">
        <v>7</v>
      </c>
    </row>
    <row r="5" spans="2:6" ht="17" customHeight="1">
      <c r="B5" s="5" t="s">
        <v>8</v>
      </c>
      <c r="C5" s="6">
        <v>3</v>
      </c>
      <c r="D5" s="6">
        <f t="shared" ref="D5:D11" si="0">SUM(C4,D4)</f>
        <v>3</v>
      </c>
      <c r="E5" s="6" t="s">
        <v>9</v>
      </c>
      <c r="F5" s="5"/>
    </row>
    <row r="6" spans="2:6" ht="17" customHeight="1">
      <c r="B6" s="5" t="s">
        <v>10</v>
      </c>
      <c r="C6" s="6">
        <v>3</v>
      </c>
      <c r="D6" s="6">
        <f t="shared" si="0"/>
        <v>6</v>
      </c>
      <c r="E6" s="6" t="s">
        <v>9</v>
      </c>
      <c r="F6" s="5"/>
    </row>
    <row r="7" spans="2:6" ht="17" customHeight="1">
      <c r="B7" s="5" t="s">
        <v>11</v>
      </c>
      <c r="C7" s="6">
        <v>3</v>
      </c>
      <c r="D7" s="6">
        <f t="shared" si="0"/>
        <v>9</v>
      </c>
      <c r="E7" s="6" t="s">
        <v>9</v>
      </c>
      <c r="F7" s="5"/>
    </row>
    <row r="8" spans="2:6" ht="17" customHeight="1">
      <c r="B8" s="5" t="s">
        <v>12</v>
      </c>
      <c r="C8" s="6">
        <v>2</v>
      </c>
      <c r="D8" s="6">
        <f t="shared" si="0"/>
        <v>12</v>
      </c>
      <c r="E8" s="6" t="s">
        <v>9</v>
      </c>
      <c r="F8" s="5"/>
    </row>
    <row r="9" spans="2:6" ht="17" customHeight="1">
      <c r="B9" s="5" t="s">
        <v>13</v>
      </c>
      <c r="C9" s="6">
        <v>6</v>
      </c>
      <c r="D9" s="6">
        <f t="shared" si="0"/>
        <v>14</v>
      </c>
      <c r="E9" s="6" t="s">
        <v>9</v>
      </c>
      <c r="F9" s="5"/>
    </row>
    <row r="10" spans="2:6" ht="17" customHeight="1">
      <c r="B10" s="5" t="s">
        <v>14</v>
      </c>
      <c r="C10" s="6">
        <v>4</v>
      </c>
      <c r="D10" s="6">
        <f t="shared" si="0"/>
        <v>20</v>
      </c>
      <c r="E10" s="6" t="s">
        <v>9</v>
      </c>
      <c r="F10" s="5"/>
    </row>
    <row r="11" spans="2:6" ht="17" customHeight="1">
      <c r="B11" s="5" t="s">
        <v>15</v>
      </c>
      <c r="C11" s="6">
        <v>10</v>
      </c>
      <c r="D11" s="6">
        <f t="shared" si="0"/>
        <v>24</v>
      </c>
      <c r="E11" s="6" t="s">
        <v>9</v>
      </c>
      <c r="F11" s="5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"/>
  <sheetViews>
    <sheetView topLeftCell="A35" workbookViewId="0">
      <selection activeCell="F30" sqref="F30"/>
    </sheetView>
  </sheetViews>
  <sheetFormatPr baseColWidth="10" defaultColWidth="8.83203125" defaultRowHeight="14" x14ac:dyDescent="0"/>
  <cols>
    <col min="2" max="2" width="27.5" customWidth="1"/>
    <col min="5" max="5" width="8.83203125" style="9"/>
    <col min="6" max="6" width="53.1640625" customWidth="1"/>
  </cols>
  <sheetData>
    <row r="1" spans="2:6" ht="23">
      <c r="B1" s="2" t="s">
        <v>16</v>
      </c>
    </row>
    <row r="2" spans="2:6" ht="17" customHeight="1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2:6" ht="17" customHeight="1">
      <c r="B3" s="5" t="s">
        <v>6</v>
      </c>
      <c r="C3" s="6">
        <v>2</v>
      </c>
      <c r="D3" s="6">
        <v>1</v>
      </c>
      <c r="E3" s="7"/>
      <c r="F3" s="8" t="s">
        <v>17</v>
      </c>
    </row>
    <row r="4" spans="2:6" ht="17" customHeight="1">
      <c r="B4" s="5" t="s">
        <v>18</v>
      </c>
      <c r="C4" s="6">
        <v>9</v>
      </c>
      <c r="D4" s="6">
        <f t="shared" ref="D4:D35" si="0">SUM(C3,D3)</f>
        <v>3</v>
      </c>
      <c r="E4" s="10" t="s">
        <v>19</v>
      </c>
      <c r="F4" s="5"/>
    </row>
    <row r="5" spans="2:6" ht="17" customHeight="1">
      <c r="B5" s="5" t="s">
        <v>20</v>
      </c>
      <c r="C5" s="6">
        <v>25</v>
      </c>
      <c r="D5" s="6">
        <f t="shared" si="0"/>
        <v>12</v>
      </c>
      <c r="E5" s="7" t="s">
        <v>9</v>
      </c>
      <c r="F5" s="5" t="s">
        <v>21</v>
      </c>
    </row>
    <row r="6" spans="2:6" ht="17" customHeight="1">
      <c r="B6" s="5" t="s">
        <v>22</v>
      </c>
      <c r="C6" s="6">
        <v>1</v>
      </c>
      <c r="D6" s="6">
        <f t="shared" si="0"/>
        <v>37</v>
      </c>
      <c r="E6" s="6" t="s">
        <v>19</v>
      </c>
      <c r="F6" s="8" t="s">
        <v>23</v>
      </c>
    </row>
    <row r="7" spans="2:6" ht="17" customHeight="1">
      <c r="B7" s="5" t="s">
        <v>24</v>
      </c>
      <c r="C7" s="6">
        <v>1</v>
      </c>
      <c r="D7" s="6">
        <f t="shared" si="0"/>
        <v>38</v>
      </c>
      <c r="E7" s="6" t="s">
        <v>19</v>
      </c>
      <c r="F7" s="8" t="s">
        <v>23</v>
      </c>
    </row>
    <row r="8" spans="2:6" ht="17" customHeight="1">
      <c r="B8" s="5" t="s">
        <v>25</v>
      </c>
      <c r="C8" s="6">
        <v>1</v>
      </c>
      <c r="D8" s="6">
        <f t="shared" si="0"/>
        <v>39</v>
      </c>
      <c r="E8" s="6" t="s">
        <v>19</v>
      </c>
      <c r="F8" s="5" t="s">
        <v>26</v>
      </c>
    </row>
    <row r="9" spans="2:6" ht="17" customHeight="1">
      <c r="B9" s="8" t="s">
        <v>27</v>
      </c>
      <c r="C9" s="10">
        <v>1</v>
      </c>
      <c r="D9" s="6">
        <f t="shared" si="0"/>
        <v>40</v>
      </c>
      <c r="E9" s="10" t="s">
        <v>19</v>
      </c>
      <c r="F9" s="8" t="s">
        <v>28</v>
      </c>
    </row>
    <row r="10" spans="2:6" ht="17" customHeight="1">
      <c r="B10" s="11" t="s">
        <v>29</v>
      </c>
      <c r="C10" s="6">
        <v>9</v>
      </c>
      <c r="D10" s="6">
        <f t="shared" si="0"/>
        <v>41</v>
      </c>
      <c r="E10" s="6" t="s">
        <v>19</v>
      </c>
      <c r="F10" s="5"/>
    </row>
    <row r="11" spans="2:6" ht="17" customHeight="1">
      <c r="B11" s="5" t="s">
        <v>30</v>
      </c>
      <c r="C11" s="6">
        <v>50</v>
      </c>
      <c r="D11" s="6">
        <f t="shared" si="0"/>
        <v>50</v>
      </c>
      <c r="E11" s="6" t="s">
        <v>9</v>
      </c>
      <c r="F11" s="5"/>
    </row>
    <row r="12" spans="2:6" ht="17" customHeight="1">
      <c r="B12" s="5" t="s">
        <v>31</v>
      </c>
      <c r="C12" s="6">
        <v>1</v>
      </c>
      <c r="D12" s="6">
        <f t="shared" si="0"/>
        <v>100</v>
      </c>
      <c r="E12" s="6" t="s">
        <v>19</v>
      </c>
      <c r="F12" s="8" t="s">
        <v>32</v>
      </c>
    </row>
    <row r="13" spans="2:6" ht="17" customHeight="1">
      <c r="B13" s="5" t="s">
        <v>33</v>
      </c>
      <c r="C13" s="6">
        <v>14</v>
      </c>
      <c r="D13" s="6">
        <f t="shared" si="0"/>
        <v>101</v>
      </c>
      <c r="E13" s="6" t="s">
        <v>9</v>
      </c>
      <c r="F13" s="5"/>
    </row>
    <row r="14" spans="2:6" ht="17" customHeight="1">
      <c r="B14" s="5" t="s">
        <v>34</v>
      </c>
      <c r="C14" s="6">
        <v>9</v>
      </c>
      <c r="D14" s="6">
        <f t="shared" si="0"/>
        <v>115</v>
      </c>
      <c r="E14" s="6" t="s">
        <v>9</v>
      </c>
      <c r="F14" s="5"/>
    </row>
    <row r="15" spans="2:6" ht="17" customHeight="1">
      <c r="B15" s="5" t="s">
        <v>35</v>
      </c>
      <c r="C15" s="6">
        <v>2</v>
      </c>
      <c r="D15" s="6">
        <f t="shared" si="0"/>
        <v>124</v>
      </c>
      <c r="E15" s="6" t="s">
        <v>9</v>
      </c>
      <c r="F15" s="5"/>
    </row>
    <row r="16" spans="2:6" ht="17" customHeight="1">
      <c r="B16" s="5" t="s">
        <v>36</v>
      </c>
      <c r="C16" s="6">
        <v>1</v>
      </c>
      <c r="D16" s="6">
        <f t="shared" si="0"/>
        <v>126</v>
      </c>
      <c r="E16" s="6" t="s">
        <v>19</v>
      </c>
      <c r="F16" s="8" t="s">
        <v>37</v>
      </c>
    </row>
    <row r="17" spans="2:6" ht="17" customHeight="1">
      <c r="B17" s="5" t="s">
        <v>38</v>
      </c>
      <c r="C17" s="6">
        <v>10</v>
      </c>
      <c r="D17" s="6">
        <f t="shared" si="0"/>
        <v>127</v>
      </c>
      <c r="E17" s="6" t="s">
        <v>9</v>
      </c>
      <c r="F17" s="5" t="s">
        <v>39</v>
      </c>
    </row>
    <row r="18" spans="2:6" ht="17" customHeight="1">
      <c r="B18" s="5" t="s">
        <v>40</v>
      </c>
      <c r="C18" s="6">
        <v>10</v>
      </c>
      <c r="D18" s="6">
        <f t="shared" si="0"/>
        <v>137</v>
      </c>
      <c r="E18" s="6" t="s">
        <v>9</v>
      </c>
      <c r="F18" s="5" t="s">
        <v>39</v>
      </c>
    </row>
    <row r="19" spans="2:6" ht="17" customHeight="1">
      <c r="B19" s="5" t="s">
        <v>41</v>
      </c>
      <c r="C19" s="6">
        <v>30</v>
      </c>
      <c r="D19" s="6">
        <f t="shared" si="0"/>
        <v>147</v>
      </c>
      <c r="E19" s="6" t="s">
        <v>9</v>
      </c>
      <c r="F19" s="5"/>
    </row>
    <row r="20" spans="2:6" ht="17" customHeight="1">
      <c r="B20" s="11" t="s">
        <v>42</v>
      </c>
      <c r="C20" s="6">
        <v>9</v>
      </c>
      <c r="D20" s="6">
        <f t="shared" si="0"/>
        <v>177</v>
      </c>
      <c r="E20" s="6" t="s">
        <v>19</v>
      </c>
      <c r="F20" s="5"/>
    </row>
    <row r="21" spans="2:6" ht="17" customHeight="1">
      <c r="B21" s="5" t="s">
        <v>43</v>
      </c>
      <c r="C21" s="6">
        <v>50</v>
      </c>
      <c r="D21" s="6">
        <f t="shared" si="0"/>
        <v>186</v>
      </c>
      <c r="E21" s="6" t="s">
        <v>9</v>
      </c>
      <c r="F21" s="5"/>
    </row>
    <row r="22" spans="2:6" ht="17" customHeight="1">
      <c r="B22" s="5" t="s">
        <v>44</v>
      </c>
      <c r="C22" s="6">
        <v>1</v>
      </c>
      <c r="D22" s="6">
        <f t="shared" si="0"/>
        <v>236</v>
      </c>
      <c r="E22" s="6" t="s">
        <v>19</v>
      </c>
      <c r="F22" s="12" t="s">
        <v>32</v>
      </c>
    </row>
    <row r="23" spans="2:6" ht="17" customHeight="1">
      <c r="B23" s="5" t="s">
        <v>45</v>
      </c>
      <c r="C23" s="6">
        <v>14</v>
      </c>
      <c r="D23" s="6">
        <f t="shared" si="0"/>
        <v>237</v>
      </c>
      <c r="E23" s="6" t="s">
        <v>9</v>
      </c>
      <c r="F23" s="13"/>
    </row>
    <row r="24" spans="2:6" ht="17" customHeight="1">
      <c r="B24" s="5" t="s">
        <v>46</v>
      </c>
      <c r="C24" s="6">
        <v>9</v>
      </c>
      <c r="D24" s="6">
        <f t="shared" si="0"/>
        <v>251</v>
      </c>
      <c r="E24" s="6" t="s">
        <v>9</v>
      </c>
      <c r="F24" s="13"/>
    </row>
    <row r="25" spans="2:6" ht="17" customHeight="1">
      <c r="B25" s="5" t="s">
        <v>47</v>
      </c>
      <c r="C25" s="6">
        <v>2</v>
      </c>
      <c r="D25" s="6">
        <f t="shared" si="0"/>
        <v>260</v>
      </c>
      <c r="E25" s="6" t="s">
        <v>9</v>
      </c>
      <c r="F25" s="13"/>
    </row>
    <row r="26" spans="2:6" ht="17" customHeight="1">
      <c r="B26" s="5" t="s">
        <v>48</v>
      </c>
      <c r="C26" s="6">
        <v>1</v>
      </c>
      <c r="D26" s="6">
        <f t="shared" si="0"/>
        <v>262</v>
      </c>
      <c r="E26" s="6" t="s">
        <v>19</v>
      </c>
      <c r="F26" s="12" t="s">
        <v>37</v>
      </c>
    </row>
    <row r="27" spans="2:6" ht="17" customHeight="1">
      <c r="B27" s="5" t="s">
        <v>49</v>
      </c>
      <c r="C27" s="6">
        <v>10</v>
      </c>
      <c r="D27" s="6">
        <f t="shared" si="0"/>
        <v>263</v>
      </c>
      <c r="E27" s="6" t="s">
        <v>9</v>
      </c>
      <c r="F27" s="5" t="s">
        <v>39</v>
      </c>
    </row>
    <row r="28" spans="2:6" ht="17" customHeight="1">
      <c r="B28" s="5" t="s">
        <v>50</v>
      </c>
      <c r="C28" s="6">
        <v>10</v>
      </c>
      <c r="D28" s="6">
        <f t="shared" si="0"/>
        <v>273</v>
      </c>
      <c r="E28" s="6" t="s">
        <v>9</v>
      </c>
      <c r="F28" s="5" t="s">
        <v>39</v>
      </c>
    </row>
    <row r="29" spans="2:6" ht="17" customHeight="1">
      <c r="B29" s="5" t="s">
        <v>51</v>
      </c>
      <c r="C29" s="6">
        <v>30</v>
      </c>
      <c r="D29" s="6">
        <f t="shared" si="0"/>
        <v>283</v>
      </c>
      <c r="E29" s="6" t="s">
        <v>9</v>
      </c>
      <c r="F29" s="5"/>
    </row>
    <row r="30" spans="2:6" ht="17" customHeight="1">
      <c r="B30" s="5" t="s">
        <v>52</v>
      </c>
      <c r="C30" s="6">
        <v>2</v>
      </c>
      <c r="D30" s="6">
        <f t="shared" si="0"/>
        <v>313</v>
      </c>
      <c r="E30" s="6" t="s">
        <v>19</v>
      </c>
      <c r="F30" s="14" t="s">
        <v>53</v>
      </c>
    </row>
    <row r="31" spans="2:6" ht="17" customHeight="1">
      <c r="B31" s="5" t="s">
        <v>54</v>
      </c>
      <c r="C31" s="6">
        <v>40</v>
      </c>
      <c r="D31" s="6">
        <f t="shared" si="0"/>
        <v>315</v>
      </c>
      <c r="E31" s="6" t="s">
        <v>9</v>
      </c>
      <c r="F31" s="5"/>
    </row>
    <row r="32" spans="2:6" ht="17" customHeight="1">
      <c r="B32" s="5" t="s">
        <v>55</v>
      </c>
      <c r="C32" s="6">
        <v>5</v>
      </c>
      <c r="D32" s="6">
        <f t="shared" si="0"/>
        <v>355</v>
      </c>
      <c r="E32" s="6" t="s">
        <v>9</v>
      </c>
      <c r="F32" s="5"/>
    </row>
    <row r="33" spans="2:6" ht="17" customHeight="1">
      <c r="B33" s="5" t="s">
        <v>56</v>
      </c>
      <c r="C33" s="6">
        <v>25</v>
      </c>
      <c r="D33" s="6">
        <f t="shared" si="0"/>
        <v>360</v>
      </c>
      <c r="E33" s="6" t="s">
        <v>9</v>
      </c>
      <c r="F33" s="5"/>
    </row>
    <row r="34" spans="2:6" ht="17" customHeight="1">
      <c r="B34" s="5" t="s">
        <v>57</v>
      </c>
      <c r="C34" s="6">
        <v>20</v>
      </c>
      <c r="D34" s="6">
        <f t="shared" si="0"/>
        <v>385</v>
      </c>
      <c r="E34" s="6" t="s">
        <v>9</v>
      </c>
      <c r="F34" s="5"/>
    </row>
    <row r="35" spans="2:6" ht="17" customHeight="1">
      <c r="B35" s="5" t="s">
        <v>58</v>
      </c>
      <c r="C35" s="6">
        <v>8</v>
      </c>
      <c r="D35" s="6">
        <f t="shared" si="0"/>
        <v>405</v>
      </c>
      <c r="E35" s="6" t="s">
        <v>19</v>
      </c>
      <c r="F35" s="5"/>
    </row>
    <row r="36" spans="2:6" ht="17" customHeight="1">
      <c r="B36" s="5" t="s">
        <v>59</v>
      </c>
      <c r="C36" s="6">
        <v>15</v>
      </c>
      <c r="D36" s="6">
        <f t="shared" ref="D36:D56" si="1">SUM(C35,D35)</f>
        <v>413</v>
      </c>
      <c r="E36" s="6" t="s">
        <v>9</v>
      </c>
      <c r="F36" s="5"/>
    </row>
    <row r="37" spans="2:6" ht="17" customHeight="1">
      <c r="B37" s="11" t="s">
        <v>60</v>
      </c>
      <c r="C37" s="6">
        <v>9</v>
      </c>
      <c r="D37" s="6">
        <f t="shared" si="1"/>
        <v>428</v>
      </c>
      <c r="E37" s="6" t="s">
        <v>19</v>
      </c>
      <c r="F37" s="5"/>
    </row>
    <row r="38" spans="2:6" ht="17" customHeight="1">
      <c r="B38" s="5" t="s">
        <v>61</v>
      </c>
      <c r="C38" s="6">
        <v>50</v>
      </c>
      <c r="D38" s="6">
        <f t="shared" si="1"/>
        <v>437</v>
      </c>
      <c r="E38" s="6" t="s">
        <v>9</v>
      </c>
      <c r="F38" s="5"/>
    </row>
    <row r="39" spans="2:6" ht="17" customHeight="1">
      <c r="B39" s="5" t="s">
        <v>62</v>
      </c>
      <c r="C39" s="6">
        <v>1</v>
      </c>
      <c r="D39" s="6">
        <f t="shared" si="1"/>
        <v>487</v>
      </c>
      <c r="E39" s="6" t="s">
        <v>19</v>
      </c>
      <c r="F39" s="12" t="s">
        <v>32</v>
      </c>
    </row>
    <row r="40" spans="2:6" ht="17" customHeight="1">
      <c r="B40" s="5" t="s">
        <v>63</v>
      </c>
      <c r="C40" s="6">
        <v>14</v>
      </c>
      <c r="D40" s="6">
        <f t="shared" si="1"/>
        <v>488</v>
      </c>
      <c r="E40" s="6" t="s">
        <v>9</v>
      </c>
      <c r="F40" s="13"/>
    </row>
    <row r="41" spans="2:6" ht="17" customHeight="1">
      <c r="B41" s="5" t="s">
        <v>64</v>
      </c>
      <c r="C41" s="6">
        <v>9</v>
      </c>
      <c r="D41" s="6">
        <f t="shared" si="1"/>
        <v>502</v>
      </c>
      <c r="E41" s="6" t="s">
        <v>9</v>
      </c>
      <c r="F41" s="13"/>
    </row>
    <row r="42" spans="2:6" ht="17" customHeight="1">
      <c r="B42" s="5" t="s">
        <v>65</v>
      </c>
      <c r="C42" s="6">
        <v>2</v>
      </c>
      <c r="D42" s="6">
        <f t="shared" si="1"/>
        <v>511</v>
      </c>
      <c r="E42" s="6" t="s">
        <v>9</v>
      </c>
      <c r="F42" s="13"/>
    </row>
    <row r="43" spans="2:6" ht="17" customHeight="1">
      <c r="B43" s="5" t="s">
        <v>66</v>
      </c>
      <c r="C43" s="6">
        <v>1</v>
      </c>
      <c r="D43" s="6">
        <f t="shared" si="1"/>
        <v>513</v>
      </c>
      <c r="E43" s="6" t="s">
        <v>19</v>
      </c>
      <c r="F43" s="12" t="s">
        <v>37</v>
      </c>
    </row>
    <row r="44" spans="2:6" ht="17" customHeight="1">
      <c r="B44" s="5" t="s">
        <v>67</v>
      </c>
      <c r="C44" s="6">
        <v>10</v>
      </c>
      <c r="D44" s="6">
        <f t="shared" si="1"/>
        <v>514</v>
      </c>
      <c r="E44" s="6" t="s">
        <v>9</v>
      </c>
      <c r="F44" s="5" t="s">
        <v>39</v>
      </c>
    </row>
    <row r="45" spans="2:6" ht="17" customHeight="1">
      <c r="B45" s="5" t="s">
        <v>68</v>
      </c>
      <c r="C45" s="6">
        <v>10</v>
      </c>
      <c r="D45" s="6">
        <f t="shared" si="1"/>
        <v>524</v>
      </c>
      <c r="E45" s="6" t="s">
        <v>9</v>
      </c>
      <c r="F45" s="5" t="s">
        <v>39</v>
      </c>
    </row>
    <row r="46" spans="2:6" ht="17" customHeight="1">
      <c r="B46" s="5" t="s">
        <v>69</v>
      </c>
      <c r="C46" s="6">
        <v>30</v>
      </c>
      <c r="D46" s="6">
        <f t="shared" si="1"/>
        <v>534</v>
      </c>
      <c r="E46" s="6" t="s">
        <v>9</v>
      </c>
      <c r="F46" s="5"/>
    </row>
    <row r="47" spans="2:6" ht="17" customHeight="1">
      <c r="B47" s="5" t="s">
        <v>70</v>
      </c>
      <c r="C47" s="6">
        <v>2</v>
      </c>
      <c r="D47" s="6">
        <f t="shared" si="1"/>
        <v>564</v>
      </c>
      <c r="E47" s="6" t="s">
        <v>19</v>
      </c>
      <c r="F47" s="14" t="s">
        <v>53</v>
      </c>
    </row>
    <row r="48" spans="2:6" ht="17" customHeight="1">
      <c r="B48" s="5" t="s">
        <v>71</v>
      </c>
      <c r="C48" s="6">
        <v>40</v>
      </c>
      <c r="D48" s="6">
        <f t="shared" si="1"/>
        <v>566</v>
      </c>
      <c r="E48" s="6" t="s">
        <v>9</v>
      </c>
      <c r="F48" s="5"/>
    </row>
    <row r="49" spans="2:6" ht="17" customHeight="1">
      <c r="B49" s="5" t="s">
        <v>72</v>
      </c>
      <c r="C49" s="6">
        <v>5</v>
      </c>
      <c r="D49" s="6">
        <f t="shared" si="1"/>
        <v>606</v>
      </c>
      <c r="E49" s="6" t="s">
        <v>9</v>
      </c>
      <c r="F49" s="5"/>
    </row>
    <row r="50" spans="2:6" ht="17" customHeight="1">
      <c r="B50" s="5" t="s">
        <v>73</v>
      </c>
      <c r="C50" s="6">
        <v>25</v>
      </c>
      <c r="D50" s="6">
        <f t="shared" si="1"/>
        <v>611</v>
      </c>
      <c r="E50" s="6" t="s">
        <v>9</v>
      </c>
      <c r="F50" s="5"/>
    </row>
    <row r="51" spans="2:6" ht="17" customHeight="1">
      <c r="B51" s="5" t="s">
        <v>74</v>
      </c>
      <c r="C51" s="6">
        <v>20</v>
      </c>
      <c r="D51" s="6">
        <f t="shared" si="1"/>
        <v>636</v>
      </c>
      <c r="E51" s="6" t="s">
        <v>9</v>
      </c>
      <c r="F51" s="5"/>
    </row>
    <row r="52" spans="2:6" ht="17" customHeight="1">
      <c r="B52" s="5" t="s">
        <v>75</v>
      </c>
      <c r="C52" s="6">
        <v>8</v>
      </c>
      <c r="D52" s="6">
        <f t="shared" si="1"/>
        <v>656</v>
      </c>
      <c r="E52" s="6" t="s">
        <v>19</v>
      </c>
      <c r="F52" s="5"/>
    </row>
    <row r="53" spans="2:6" ht="17" customHeight="1">
      <c r="B53" s="5" t="s">
        <v>76</v>
      </c>
      <c r="C53" s="6">
        <v>15</v>
      </c>
      <c r="D53" s="6">
        <f t="shared" si="1"/>
        <v>664</v>
      </c>
      <c r="E53" s="6" t="s">
        <v>9</v>
      </c>
      <c r="F53" s="5"/>
    </row>
    <row r="54" spans="2:6" ht="17" customHeight="1">
      <c r="B54" s="5" t="s">
        <v>77</v>
      </c>
      <c r="C54" s="6">
        <v>20</v>
      </c>
      <c r="D54" s="6">
        <f t="shared" si="1"/>
        <v>679</v>
      </c>
      <c r="E54" s="6" t="s">
        <v>9</v>
      </c>
      <c r="F54" s="5"/>
    </row>
    <row r="55" spans="2:6" ht="17" customHeight="1">
      <c r="B55" s="5" t="s">
        <v>78</v>
      </c>
      <c r="C55" s="6">
        <v>20</v>
      </c>
      <c r="D55" s="6">
        <f t="shared" si="1"/>
        <v>699</v>
      </c>
      <c r="E55" s="6" t="s">
        <v>9</v>
      </c>
      <c r="F55" s="5"/>
    </row>
    <row r="56" spans="2:6" ht="17" customHeight="1">
      <c r="B56" s="5" t="s">
        <v>79</v>
      </c>
      <c r="C56" s="7">
        <v>26</v>
      </c>
      <c r="D56" s="6">
        <f t="shared" si="1"/>
        <v>719</v>
      </c>
      <c r="E56" s="6" t="s">
        <v>80</v>
      </c>
      <c r="F56" s="15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topLeftCell="A16" workbookViewId="0">
      <selection activeCell="B16" sqref="B16"/>
    </sheetView>
  </sheetViews>
  <sheetFormatPr baseColWidth="10" defaultColWidth="8.83203125" defaultRowHeight="14" x14ac:dyDescent="0"/>
  <cols>
    <col min="2" max="2" width="31.33203125" customWidth="1"/>
    <col min="5" max="5" width="8.83203125" style="9"/>
    <col min="6" max="6" width="67.83203125" customWidth="1"/>
  </cols>
  <sheetData>
    <row r="1" spans="2:6" ht="23">
      <c r="B1" s="2" t="s">
        <v>81</v>
      </c>
    </row>
    <row r="2" spans="2:6" ht="17" customHeight="1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2:6" ht="17" customHeight="1">
      <c r="B3" s="5" t="s">
        <v>6</v>
      </c>
      <c r="C3" s="6">
        <v>2</v>
      </c>
      <c r="D3" s="6">
        <v>1</v>
      </c>
      <c r="E3" s="7"/>
      <c r="F3" s="5" t="s">
        <v>7</v>
      </c>
    </row>
    <row r="4" spans="2:6" ht="17" customHeight="1">
      <c r="B4" s="5" t="s">
        <v>18</v>
      </c>
      <c r="C4" s="6">
        <v>9</v>
      </c>
      <c r="D4" s="6">
        <f t="shared" ref="D4:D42" si="0">SUM(C3,D3)</f>
        <v>3</v>
      </c>
      <c r="E4" s="10" t="s">
        <v>19</v>
      </c>
      <c r="F4" s="5"/>
    </row>
    <row r="5" spans="2:6" s="16" customFormat="1" ht="31.25" customHeight="1">
      <c r="B5" s="17" t="s">
        <v>82</v>
      </c>
      <c r="C5" s="18">
        <v>1</v>
      </c>
      <c r="D5" s="19">
        <f t="shared" si="0"/>
        <v>12</v>
      </c>
      <c r="E5" s="18" t="s">
        <v>19</v>
      </c>
      <c r="F5" s="17" t="s">
        <v>83</v>
      </c>
    </row>
    <row r="6" spans="2:6" ht="17" customHeight="1">
      <c r="B6" s="8" t="s">
        <v>84</v>
      </c>
      <c r="C6" s="10">
        <v>30</v>
      </c>
      <c r="D6" s="6">
        <f t="shared" si="0"/>
        <v>13</v>
      </c>
      <c r="E6" s="10"/>
      <c r="F6" s="8"/>
    </row>
    <row r="7" spans="2:6" s="16" customFormat="1" ht="31.25" customHeight="1">
      <c r="B7" s="20" t="s">
        <v>85</v>
      </c>
      <c r="C7" s="19">
        <v>17</v>
      </c>
      <c r="D7" s="19">
        <f t="shared" si="0"/>
        <v>43</v>
      </c>
      <c r="E7" s="19" t="s">
        <v>9</v>
      </c>
      <c r="F7" s="20" t="s">
        <v>86</v>
      </c>
    </row>
    <row r="8" spans="2:6" ht="17" customHeight="1">
      <c r="B8" s="5" t="s">
        <v>12</v>
      </c>
      <c r="C8" s="6">
        <v>2</v>
      </c>
      <c r="D8" s="6">
        <f t="shared" si="0"/>
        <v>60</v>
      </c>
      <c r="E8" s="6" t="s">
        <v>19</v>
      </c>
      <c r="F8" s="5"/>
    </row>
    <row r="9" spans="2:6" ht="17" customHeight="1">
      <c r="B9" s="5" t="s">
        <v>87</v>
      </c>
      <c r="C9" s="6">
        <v>2</v>
      </c>
      <c r="D9" s="6">
        <f t="shared" si="0"/>
        <v>62</v>
      </c>
      <c r="E9" s="6" t="s">
        <v>19</v>
      </c>
      <c r="F9" s="5"/>
    </row>
    <row r="10" spans="2:6" ht="17" customHeight="1">
      <c r="B10" s="5" t="s">
        <v>88</v>
      </c>
      <c r="C10" s="7">
        <v>8</v>
      </c>
      <c r="D10" s="6">
        <f t="shared" si="0"/>
        <v>64</v>
      </c>
      <c r="E10" s="10" t="s">
        <v>19</v>
      </c>
      <c r="F10" s="14"/>
    </row>
    <row r="11" spans="2:6" ht="17" customHeight="1">
      <c r="B11" s="5" t="s">
        <v>89</v>
      </c>
      <c r="C11" s="6">
        <v>31</v>
      </c>
      <c r="D11" s="6">
        <f t="shared" si="0"/>
        <v>72</v>
      </c>
      <c r="E11" s="10" t="s">
        <v>9</v>
      </c>
      <c r="F11" s="5"/>
    </row>
    <row r="12" spans="2:6" ht="17" customHeight="1">
      <c r="B12" s="5" t="s">
        <v>90</v>
      </c>
      <c r="C12" s="6">
        <v>20</v>
      </c>
      <c r="D12" s="6">
        <f t="shared" si="0"/>
        <v>103</v>
      </c>
      <c r="E12" s="10" t="s">
        <v>9</v>
      </c>
      <c r="F12" s="5"/>
    </row>
    <row r="13" spans="2:6" ht="17" customHeight="1">
      <c r="B13" s="5" t="s">
        <v>91</v>
      </c>
      <c r="C13" s="6">
        <v>5</v>
      </c>
      <c r="D13" s="6">
        <f t="shared" si="0"/>
        <v>123</v>
      </c>
      <c r="E13" s="10" t="s">
        <v>19</v>
      </c>
      <c r="F13" s="5"/>
    </row>
    <row r="14" spans="2:6" ht="17" customHeight="1">
      <c r="B14" s="5" t="s">
        <v>92</v>
      </c>
      <c r="C14" s="6">
        <v>5</v>
      </c>
      <c r="D14" s="6">
        <f t="shared" si="0"/>
        <v>128</v>
      </c>
      <c r="E14" s="10" t="s">
        <v>19</v>
      </c>
      <c r="F14" s="5"/>
    </row>
    <row r="15" spans="2:6" ht="31.25" customHeight="1">
      <c r="B15" s="20" t="s">
        <v>93</v>
      </c>
      <c r="C15" s="19">
        <v>2</v>
      </c>
      <c r="D15" s="19">
        <f t="shared" si="0"/>
        <v>133</v>
      </c>
      <c r="E15" s="18" t="s">
        <v>19</v>
      </c>
      <c r="F15" s="21" t="s">
        <v>94</v>
      </c>
    </row>
    <row r="16" spans="2:6" ht="17" customHeight="1">
      <c r="B16" s="5" t="s">
        <v>95</v>
      </c>
      <c r="C16" s="6">
        <v>40</v>
      </c>
      <c r="D16" s="6">
        <f t="shared" si="0"/>
        <v>135</v>
      </c>
      <c r="E16" s="6" t="s">
        <v>9</v>
      </c>
      <c r="F16" s="5"/>
    </row>
    <row r="17" spans="2:6" ht="17" customHeight="1">
      <c r="B17" s="5" t="s">
        <v>96</v>
      </c>
      <c r="C17" s="6">
        <v>5</v>
      </c>
      <c r="D17" s="6">
        <f t="shared" si="0"/>
        <v>175</v>
      </c>
      <c r="E17" s="6" t="s">
        <v>9</v>
      </c>
      <c r="F17" s="5"/>
    </row>
    <row r="18" spans="2:6" ht="17" customHeight="1">
      <c r="B18" s="5" t="s">
        <v>97</v>
      </c>
      <c r="C18" s="6">
        <v>25</v>
      </c>
      <c r="D18" s="6">
        <f t="shared" si="0"/>
        <v>180</v>
      </c>
      <c r="E18" s="6" t="s">
        <v>9</v>
      </c>
      <c r="F18" s="5"/>
    </row>
    <row r="19" spans="2:6" ht="17" customHeight="1">
      <c r="B19" s="5" t="s">
        <v>98</v>
      </c>
      <c r="C19" s="6">
        <v>20</v>
      </c>
      <c r="D19" s="6">
        <f t="shared" si="0"/>
        <v>205</v>
      </c>
      <c r="E19" s="6" t="s">
        <v>9</v>
      </c>
      <c r="F19" s="5"/>
    </row>
    <row r="20" spans="2:6" ht="17" customHeight="1">
      <c r="B20" s="5" t="s">
        <v>99</v>
      </c>
      <c r="C20" s="6">
        <v>8</v>
      </c>
      <c r="D20" s="6">
        <f t="shared" si="0"/>
        <v>225</v>
      </c>
      <c r="E20" s="6" t="s">
        <v>19</v>
      </c>
      <c r="F20" s="5"/>
    </row>
    <row r="21" spans="2:6" ht="17" customHeight="1">
      <c r="B21" s="5" t="s">
        <v>100</v>
      </c>
      <c r="C21" s="6">
        <v>15</v>
      </c>
      <c r="D21" s="6">
        <f t="shared" si="0"/>
        <v>233</v>
      </c>
      <c r="E21" s="6" t="s">
        <v>9</v>
      </c>
      <c r="F21" s="5"/>
    </row>
    <row r="22" spans="2:6" ht="17" customHeight="1">
      <c r="B22" s="5" t="s">
        <v>101</v>
      </c>
      <c r="C22" s="6">
        <v>9</v>
      </c>
      <c r="D22" s="6">
        <f t="shared" si="0"/>
        <v>248</v>
      </c>
      <c r="E22" s="6" t="s">
        <v>19</v>
      </c>
      <c r="F22" s="5"/>
    </row>
    <row r="23" spans="2:6" ht="17" customHeight="1">
      <c r="B23" s="11" t="s">
        <v>102</v>
      </c>
      <c r="C23" s="6">
        <v>3</v>
      </c>
      <c r="D23" s="6">
        <f t="shared" si="0"/>
        <v>257</v>
      </c>
      <c r="E23" s="10" t="s">
        <v>19</v>
      </c>
      <c r="F23" s="5"/>
    </row>
    <row r="24" spans="2:6" ht="17" customHeight="1">
      <c r="B24" s="5" t="s">
        <v>103</v>
      </c>
      <c r="C24" s="6">
        <v>3</v>
      </c>
      <c r="D24" s="6">
        <f t="shared" si="0"/>
        <v>260</v>
      </c>
      <c r="E24" s="10" t="s">
        <v>19</v>
      </c>
      <c r="F24" s="5"/>
    </row>
    <row r="25" spans="2:6" ht="17" customHeight="1">
      <c r="B25" s="5" t="s">
        <v>104</v>
      </c>
      <c r="C25" s="6">
        <v>3</v>
      </c>
      <c r="D25" s="6">
        <f t="shared" si="0"/>
        <v>263</v>
      </c>
      <c r="E25" s="10" t="s">
        <v>19</v>
      </c>
      <c r="F25" s="5"/>
    </row>
    <row r="26" spans="2:6" ht="17" customHeight="1">
      <c r="B26" s="5" t="s">
        <v>105</v>
      </c>
      <c r="C26" s="6">
        <v>3</v>
      </c>
      <c r="D26" s="6">
        <f t="shared" si="0"/>
        <v>266</v>
      </c>
      <c r="E26" s="10" t="s">
        <v>19</v>
      </c>
      <c r="F26" s="5"/>
    </row>
    <row r="27" spans="2:6" ht="17" customHeight="1">
      <c r="B27" s="11" t="s">
        <v>106</v>
      </c>
      <c r="C27" s="6">
        <v>3</v>
      </c>
      <c r="D27" s="6">
        <f t="shared" si="0"/>
        <v>269</v>
      </c>
      <c r="E27" s="10" t="s">
        <v>19</v>
      </c>
      <c r="F27" s="5"/>
    </row>
    <row r="28" spans="2:6" ht="17" customHeight="1">
      <c r="B28" s="5" t="s">
        <v>107</v>
      </c>
      <c r="C28" s="6">
        <v>3</v>
      </c>
      <c r="D28" s="6">
        <f t="shared" si="0"/>
        <v>272</v>
      </c>
      <c r="E28" s="10" t="s">
        <v>19</v>
      </c>
      <c r="F28" s="5"/>
    </row>
    <row r="29" spans="2:6" ht="17" customHeight="1">
      <c r="B29" s="5" t="s">
        <v>108</v>
      </c>
      <c r="C29" s="6">
        <v>3</v>
      </c>
      <c r="D29" s="6">
        <f t="shared" si="0"/>
        <v>275</v>
      </c>
      <c r="E29" s="10" t="s">
        <v>19</v>
      </c>
      <c r="F29" s="5"/>
    </row>
    <row r="30" spans="2:6" ht="17" customHeight="1">
      <c r="B30" s="5" t="s">
        <v>109</v>
      </c>
      <c r="C30" s="6">
        <v>3</v>
      </c>
      <c r="D30" s="6">
        <f t="shared" si="0"/>
        <v>278</v>
      </c>
      <c r="E30" s="10" t="s">
        <v>19</v>
      </c>
      <c r="F30" s="5"/>
    </row>
    <row r="31" spans="2:6" ht="17" customHeight="1">
      <c r="B31" s="11" t="s">
        <v>110</v>
      </c>
      <c r="C31" s="6">
        <v>3</v>
      </c>
      <c r="D31" s="6">
        <f t="shared" si="0"/>
        <v>281</v>
      </c>
      <c r="E31" s="10" t="s">
        <v>19</v>
      </c>
      <c r="F31" s="5"/>
    </row>
    <row r="32" spans="2:6" ht="17" customHeight="1">
      <c r="B32" s="5" t="s">
        <v>111</v>
      </c>
      <c r="C32" s="6">
        <v>3</v>
      </c>
      <c r="D32" s="6">
        <f t="shared" si="0"/>
        <v>284</v>
      </c>
      <c r="E32" s="10" t="s">
        <v>19</v>
      </c>
      <c r="F32" s="5"/>
    </row>
    <row r="33" spans="2:8" ht="17" customHeight="1">
      <c r="B33" s="5" t="s">
        <v>112</v>
      </c>
      <c r="C33" s="6">
        <v>3</v>
      </c>
      <c r="D33" s="6">
        <f t="shared" si="0"/>
        <v>287</v>
      </c>
      <c r="E33" s="10" t="s">
        <v>19</v>
      </c>
      <c r="F33" s="5"/>
    </row>
    <row r="34" spans="2:8" ht="17" customHeight="1">
      <c r="B34" s="5" t="s">
        <v>113</v>
      </c>
      <c r="C34" s="6">
        <v>3</v>
      </c>
      <c r="D34" s="6">
        <f t="shared" si="0"/>
        <v>290</v>
      </c>
      <c r="E34" s="10" t="s">
        <v>19</v>
      </c>
      <c r="F34" s="5"/>
    </row>
    <row r="35" spans="2:8" ht="17" customHeight="1">
      <c r="B35" s="11" t="s">
        <v>114</v>
      </c>
      <c r="C35" s="6">
        <v>3</v>
      </c>
      <c r="D35" s="6">
        <f t="shared" si="0"/>
        <v>293</v>
      </c>
      <c r="E35" s="10" t="s">
        <v>19</v>
      </c>
      <c r="F35" s="5"/>
    </row>
    <row r="36" spans="2:8" ht="17" customHeight="1">
      <c r="B36" s="5" t="s">
        <v>115</v>
      </c>
      <c r="C36" s="6">
        <v>3</v>
      </c>
      <c r="D36" s="6">
        <f t="shared" si="0"/>
        <v>296</v>
      </c>
      <c r="E36" s="10" t="s">
        <v>19</v>
      </c>
      <c r="F36" s="5"/>
    </row>
    <row r="37" spans="2:8" ht="17" customHeight="1">
      <c r="B37" s="5" t="s">
        <v>116</v>
      </c>
      <c r="C37" s="6">
        <v>3</v>
      </c>
      <c r="D37" s="6">
        <f t="shared" si="0"/>
        <v>299</v>
      </c>
      <c r="E37" s="10" t="s">
        <v>19</v>
      </c>
      <c r="F37" s="5"/>
    </row>
    <row r="38" spans="2:8" ht="17" customHeight="1">
      <c r="B38" s="5" t="s">
        <v>117</v>
      </c>
      <c r="C38" s="6">
        <v>3</v>
      </c>
      <c r="D38" s="6">
        <f t="shared" si="0"/>
        <v>302</v>
      </c>
      <c r="E38" s="10" t="s">
        <v>19</v>
      </c>
      <c r="F38" s="5"/>
      <c r="H38" s="22"/>
    </row>
    <row r="39" spans="2:8" ht="17" customHeight="1">
      <c r="B39" s="5" t="s">
        <v>118</v>
      </c>
      <c r="C39" s="7">
        <v>2</v>
      </c>
      <c r="D39" s="6">
        <f t="shared" si="0"/>
        <v>305</v>
      </c>
      <c r="E39" s="7" t="s">
        <v>19</v>
      </c>
      <c r="F39" s="8" t="s">
        <v>119</v>
      </c>
    </row>
    <row r="40" spans="2:8" ht="17" customHeight="1">
      <c r="B40" s="5" t="s">
        <v>77</v>
      </c>
      <c r="C40" s="6">
        <v>20</v>
      </c>
      <c r="D40" s="6">
        <f t="shared" si="0"/>
        <v>307</v>
      </c>
      <c r="E40" s="6" t="s">
        <v>9</v>
      </c>
      <c r="F40" s="5"/>
    </row>
    <row r="41" spans="2:8" ht="17" customHeight="1">
      <c r="B41" s="5" t="s">
        <v>78</v>
      </c>
      <c r="C41" s="6">
        <v>20</v>
      </c>
      <c r="D41" s="6">
        <f t="shared" si="0"/>
        <v>327</v>
      </c>
      <c r="E41" s="6" t="s">
        <v>9</v>
      </c>
      <c r="F41" s="5"/>
    </row>
    <row r="42" spans="2:8" ht="17" customHeight="1">
      <c r="B42" s="5" t="s">
        <v>79</v>
      </c>
      <c r="C42" s="7">
        <v>26</v>
      </c>
      <c r="D42" s="6">
        <f t="shared" si="0"/>
        <v>347</v>
      </c>
      <c r="E42" s="6" t="s">
        <v>80</v>
      </c>
      <c r="F42" s="15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workbookViewId="0">
      <selection activeCell="F5" sqref="F5"/>
    </sheetView>
  </sheetViews>
  <sheetFormatPr baseColWidth="10" defaultColWidth="8.83203125" defaultRowHeight="14" x14ac:dyDescent="0"/>
  <cols>
    <col min="2" max="2" width="24.83203125" customWidth="1"/>
    <col min="6" max="6" width="67.6640625" customWidth="1"/>
  </cols>
  <sheetData>
    <row r="1" spans="2:6" ht="23">
      <c r="B1" s="2" t="s">
        <v>120</v>
      </c>
    </row>
    <row r="2" spans="2:6" ht="17" customHeight="1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2:6" ht="17" customHeight="1">
      <c r="B3" s="5" t="s">
        <v>6</v>
      </c>
      <c r="C3" s="6">
        <v>2</v>
      </c>
      <c r="D3" s="6">
        <v>1</v>
      </c>
      <c r="E3" s="7"/>
      <c r="F3" s="8" t="s">
        <v>7</v>
      </c>
    </row>
    <row r="4" spans="2:6" ht="17" customHeight="1">
      <c r="B4" s="5" t="s">
        <v>18</v>
      </c>
      <c r="C4" s="6">
        <v>9</v>
      </c>
      <c r="D4" s="6">
        <f>SUM(C3,D3)</f>
        <v>3</v>
      </c>
      <c r="E4" s="10" t="s">
        <v>19</v>
      </c>
      <c r="F4" s="5"/>
    </row>
    <row r="5" spans="2:6" s="23" customFormat="1" ht="30.5" customHeight="1">
      <c r="B5" s="24" t="s">
        <v>121</v>
      </c>
      <c r="C5" s="19">
        <v>3</v>
      </c>
      <c r="D5" s="19">
        <f>SUM(C4,D4)</f>
        <v>12</v>
      </c>
      <c r="E5" s="24" t="s">
        <v>19</v>
      </c>
      <c r="F5" s="21" t="s">
        <v>94</v>
      </c>
    </row>
    <row r="7" spans="2:6" ht="45.5" customHeight="1">
      <c r="B7" s="1" t="s">
        <v>122</v>
      </c>
      <c r="C7" s="1"/>
      <c r="D7" s="1"/>
      <c r="E7" s="1"/>
      <c r="F7" s="1"/>
    </row>
  </sheetData>
  <mergeCells count="1">
    <mergeCell ref="B7:F7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F5" sqref="F5"/>
    </sheetView>
  </sheetViews>
  <sheetFormatPr baseColWidth="10" defaultColWidth="8.83203125" defaultRowHeight="14" x14ac:dyDescent="0"/>
  <cols>
    <col min="2" max="2" width="19.33203125" customWidth="1"/>
    <col min="6" max="6" width="62.5" customWidth="1"/>
  </cols>
  <sheetData>
    <row r="1" spans="2:8" ht="23">
      <c r="B1" s="2" t="s">
        <v>123</v>
      </c>
    </row>
    <row r="2" spans="2:8" ht="17" customHeight="1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2:8" ht="17" customHeight="1">
      <c r="B3" s="5" t="s">
        <v>6</v>
      </c>
      <c r="C3" s="6">
        <v>2</v>
      </c>
      <c r="D3" s="6">
        <v>1</v>
      </c>
      <c r="E3" s="7"/>
      <c r="F3" s="8" t="s">
        <v>7</v>
      </c>
    </row>
    <row r="4" spans="2:8" ht="17" customHeight="1">
      <c r="B4" s="5" t="s">
        <v>18</v>
      </c>
      <c r="C4" s="6">
        <v>9</v>
      </c>
      <c r="D4" s="6">
        <f t="shared" ref="D4:D10" si="0">SUM(C3,D3)</f>
        <v>3</v>
      </c>
      <c r="E4" s="10" t="s">
        <v>19</v>
      </c>
      <c r="F4" s="14"/>
    </row>
    <row r="5" spans="2:8" ht="31.25" customHeight="1">
      <c r="B5" s="25" t="s">
        <v>124</v>
      </c>
      <c r="C5" s="26">
        <v>2</v>
      </c>
      <c r="D5" s="27">
        <f t="shared" si="0"/>
        <v>12</v>
      </c>
      <c r="E5" s="27" t="s">
        <v>19</v>
      </c>
      <c r="F5" s="21" t="s">
        <v>125</v>
      </c>
    </row>
    <row r="6" spans="2:8" ht="31.25" customHeight="1">
      <c r="B6" s="25" t="s">
        <v>126</v>
      </c>
      <c r="C6" s="26">
        <v>2</v>
      </c>
      <c r="D6" s="27">
        <f t="shared" si="0"/>
        <v>14</v>
      </c>
      <c r="E6" s="27" t="s">
        <v>19</v>
      </c>
      <c r="F6" s="21" t="s">
        <v>127</v>
      </c>
    </row>
    <row r="7" spans="2:8" ht="31.25" customHeight="1">
      <c r="B7" s="25" t="s">
        <v>128</v>
      </c>
      <c r="C7" s="26">
        <v>2</v>
      </c>
      <c r="D7" s="27">
        <f t="shared" si="0"/>
        <v>16</v>
      </c>
      <c r="E7" s="27" t="s">
        <v>19</v>
      </c>
      <c r="F7" s="21" t="s">
        <v>129</v>
      </c>
    </row>
    <row r="8" spans="2:8" ht="17" customHeight="1">
      <c r="B8" s="5" t="s">
        <v>77</v>
      </c>
      <c r="C8" s="6">
        <v>20</v>
      </c>
      <c r="D8" s="6">
        <f t="shared" si="0"/>
        <v>18</v>
      </c>
      <c r="E8" s="6" t="s">
        <v>9</v>
      </c>
      <c r="F8" s="5"/>
    </row>
    <row r="9" spans="2:8" ht="17" customHeight="1">
      <c r="B9" s="5" t="s">
        <v>78</v>
      </c>
      <c r="C9" s="6">
        <v>20</v>
      </c>
      <c r="D9" s="6">
        <f t="shared" si="0"/>
        <v>38</v>
      </c>
      <c r="E9" s="6" t="s">
        <v>9</v>
      </c>
      <c r="F9" s="5"/>
      <c r="H9" s="22"/>
    </row>
    <row r="10" spans="2:8" ht="17" customHeight="1">
      <c r="B10" s="5" t="s">
        <v>79</v>
      </c>
      <c r="C10" s="7">
        <v>26</v>
      </c>
      <c r="D10" s="6">
        <f t="shared" si="0"/>
        <v>58</v>
      </c>
      <c r="E10" s="6" t="s">
        <v>80</v>
      </c>
      <c r="F10" s="15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>
      <selection activeCell="F9" sqref="F9"/>
    </sheetView>
  </sheetViews>
  <sheetFormatPr baseColWidth="10" defaultColWidth="8.83203125" defaultRowHeight="14" x14ac:dyDescent="0"/>
  <cols>
    <col min="2" max="2" width="19" customWidth="1"/>
    <col min="6" max="6" width="64.6640625" customWidth="1"/>
  </cols>
  <sheetData>
    <row r="1" spans="2:6" ht="23">
      <c r="B1" s="2" t="s">
        <v>130</v>
      </c>
    </row>
    <row r="2" spans="2:6" ht="17" customHeight="1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2:6" ht="17" customHeight="1">
      <c r="B3" s="5" t="s">
        <v>6</v>
      </c>
      <c r="C3" s="7">
        <v>2</v>
      </c>
      <c r="D3" s="7">
        <v>1</v>
      </c>
      <c r="E3" s="7"/>
      <c r="F3" s="8" t="s">
        <v>7</v>
      </c>
    </row>
    <row r="4" spans="2:6" ht="17" customHeight="1">
      <c r="B4" s="5" t="s">
        <v>18</v>
      </c>
      <c r="C4" s="7">
        <v>9</v>
      </c>
      <c r="D4" s="7">
        <f t="shared" ref="D4:D12" si="0">SUM(C3,D3)</f>
        <v>3</v>
      </c>
      <c r="E4" s="6" t="s">
        <v>19</v>
      </c>
      <c r="F4" s="14"/>
    </row>
    <row r="5" spans="2:6" ht="17" customHeight="1">
      <c r="B5" s="5" t="s">
        <v>131</v>
      </c>
      <c r="C5" s="6">
        <v>1</v>
      </c>
      <c r="D5" s="7">
        <f t="shared" si="0"/>
        <v>12</v>
      </c>
      <c r="E5" s="6" t="s">
        <v>19</v>
      </c>
      <c r="F5" s="5" t="s">
        <v>132</v>
      </c>
    </row>
    <row r="6" spans="2:6" ht="17" customHeight="1">
      <c r="B6" s="5" t="s">
        <v>133</v>
      </c>
      <c r="C6" s="6">
        <v>10</v>
      </c>
      <c r="D6" s="7">
        <f t="shared" si="0"/>
        <v>13</v>
      </c>
      <c r="E6" s="6" t="s">
        <v>9</v>
      </c>
      <c r="F6" s="5"/>
    </row>
    <row r="7" spans="2:6" ht="31.25" customHeight="1">
      <c r="B7" s="28" t="s">
        <v>134</v>
      </c>
      <c r="C7" s="27">
        <v>2</v>
      </c>
      <c r="D7" s="26">
        <f t="shared" si="0"/>
        <v>23</v>
      </c>
      <c r="E7" s="27" t="s">
        <v>19</v>
      </c>
      <c r="F7" s="21" t="s">
        <v>135</v>
      </c>
    </row>
    <row r="8" spans="2:6" ht="31.25" customHeight="1">
      <c r="B8" s="28" t="s">
        <v>136</v>
      </c>
      <c r="C8" s="27">
        <v>2</v>
      </c>
      <c r="D8" s="26">
        <f t="shared" si="0"/>
        <v>25</v>
      </c>
      <c r="E8" s="27" t="s">
        <v>19</v>
      </c>
      <c r="F8" s="21" t="s">
        <v>137</v>
      </c>
    </row>
    <row r="9" spans="2:6" ht="31.25" customHeight="1">
      <c r="B9" s="28" t="s">
        <v>138</v>
      </c>
      <c r="C9" s="27">
        <v>2</v>
      </c>
      <c r="D9" s="26">
        <f t="shared" si="0"/>
        <v>27</v>
      </c>
      <c r="E9" s="27" t="s">
        <v>19</v>
      </c>
      <c r="F9" s="21" t="s">
        <v>139</v>
      </c>
    </row>
    <row r="10" spans="2:6" ht="17" customHeight="1">
      <c r="B10" s="5" t="s">
        <v>77</v>
      </c>
      <c r="C10" s="6">
        <v>20</v>
      </c>
      <c r="D10" s="7">
        <f t="shared" si="0"/>
        <v>29</v>
      </c>
      <c r="E10" s="6" t="s">
        <v>9</v>
      </c>
      <c r="F10" s="5"/>
    </row>
    <row r="11" spans="2:6" ht="17" customHeight="1">
      <c r="B11" s="5" t="s">
        <v>140</v>
      </c>
      <c r="C11" s="6">
        <v>20</v>
      </c>
      <c r="D11" s="7">
        <f t="shared" si="0"/>
        <v>49</v>
      </c>
      <c r="E11" s="6" t="s">
        <v>9</v>
      </c>
      <c r="F11" s="5"/>
    </row>
    <row r="12" spans="2:6" ht="17" customHeight="1">
      <c r="B12" s="5" t="s">
        <v>79</v>
      </c>
      <c r="C12" s="6">
        <v>26</v>
      </c>
      <c r="D12" s="7">
        <f t="shared" si="0"/>
        <v>69</v>
      </c>
      <c r="E12" s="6" t="s">
        <v>80</v>
      </c>
      <c r="F12" s="5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F15" sqref="F15"/>
    </sheetView>
  </sheetViews>
  <sheetFormatPr baseColWidth="10" defaultColWidth="8.83203125" defaultRowHeight="14" x14ac:dyDescent="0"/>
  <cols>
    <col min="2" max="2" width="16.33203125" customWidth="1"/>
    <col min="6" max="6" width="56.83203125" customWidth="1"/>
  </cols>
  <sheetData>
    <row r="2" spans="2:6" ht="23">
      <c r="B2" s="2" t="s">
        <v>141</v>
      </c>
    </row>
    <row r="3" spans="2:6" ht="17" customHeight="1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2:6" ht="17" customHeight="1">
      <c r="B4" s="5" t="s">
        <v>6</v>
      </c>
      <c r="C4" s="7">
        <v>2</v>
      </c>
      <c r="D4" s="7">
        <v>1</v>
      </c>
      <c r="E4" s="7"/>
      <c r="F4" s="8" t="s">
        <v>7</v>
      </c>
    </row>
    <row r="5" spans="2:6" ht="17" customHeight="1">
      <c r="B5" s="5" t="s">
        <v>18</v>
      </c>
      <c r="C5" s="6">
        <v>9</v>
      </c>
      <c r="D5" s="6">
        <f t="shared" ref="D5:D13" si="0">SUM(C4,D4)</f>
        <v>3</v>
      </c>
      <c r="E5" s="6" t="s">
        <v>19</v>
      </c>
      <c r="F5" s="5"/>
    </row>
    <row r="6" spans="2:6" ht="31.25" customHeight="1">
      <c r="B6" s="20" t="s">
        <v>142</v>
      </c>
      <c r="C6" s="19">
        <v>3</v>
      </c>
      <c r="D6" s="19">
        <f t="shared" si="0"/>
        <v>12</v>
      </c>
      <c r="E6" s="19" t="s">
        <v>19</v>
      </c>
      <c r="F6" s="29" t="s">
        <v>135</v>
      </c>
    </row>
    <row r="7" spans="2:6" ht="17" customHeight="1">
      <c r="B7" s="5" t="s">
        <v>143</v>
      </c>
      <c r="C7" s="6">
        <v>200</v>
      </c>
      <c r="D7" s="6">
        <f t="shared" si="0"/>
        <v>15</v>
      </c>
      <c r="E7" s="6" t="s">
        <v>9</v>
      </c>
      <c r="F7" s="5"/>
    </row>
    <row r="8" spans="2:6" ht="17" customHeight="1">
      <c r="B8" s="5" t="s">
        <v>144</v>
      </c>
      <c r="C8" s="6">
        <v>30</v>
      </c>
      <c r="D8" s="6">
        <f t="shared" si="0"/>
        <v>215</v>
      </c>
      <c r="E8" s="6" t="s">
        <v>9</v>
      </c>
      <c r="F8" s="5"/>
    </row>
    <row r="9" spans="2:6" ht="17" customHeight="1">
      <c r="B9" s="5" t="s">
        <v>145</v>
      </c>
      <c r="C9" s="6">
        <v>30</v>
      </c>
      <c r="D9" s="6">
        <f t="shared" si="0"/>
        <v>245</v>
      </c>
      <c r="E9" s="6" t="s">
        <v>9</v>
      </c>
      <c r="F9" s="5"/>
    </row>
    <row r="10" spans="2:6" ht="17" customHeight="1">
      <c r="B10" s="5" t="s">
        <v>77</v>
      </c>
      <c r="C10" s="6">
        <v>20</v>
      </c>
      <c r="D10" s="6">
        <f t="shared" si="0"/>
        <v>275</v>
      </c>
      <c r="E10" s="6" t="s">
        <v>9</v>
      </c>
      <c r="F10" s="5"/>
    </row>
    <row r="11" spans="2:6" ht="17" customHeight="1">
      <c r="B11" s="5" t="s">
        <v>78</v>
      </c>
      <c r="C11" s="6">
        <v>20</v>
      </c>
      <c r="D11" s="6">
        <f t="shared" si="0"/>
        <v>295</v>
      </c>
      <c r="E11" s="6" t="s">
        <v>9</v>
      </c>
      <c r="F11" s="5"/>
    </row>
    <row r="12" spans="2:6" ht="17" customHeight="1">
      <c r="B12" s="5" t="s">
        <v>79</v>
      </c>
      <c r="C12" s="6">
        <v>26</v>
      </c>
      <c r="D12" s="6">
        <f t="shared" si="0"/>
        <v>315</v>
      </c>
      <c r="E12" s="6" t="s">
        <v>80</v>
      </c>
      <c r="F12" s="5"/>
    </row>
    <row r="13" spans="2:6" ht="29" customHeight="1">
      <c r="B13" s="17" t="s">
        <v>146</v>
      </c>
      <c r="C13" s="18">
        <v>20</v>
      </c>
      <c r="D13" s="19">
        <f t="shared" si="0"/>
        <v>341</v>
      </c>
      <c r="E13" s="18" t="s">
        <v>9</v>
      </c>
      <c r="F13" s="17" t="s">
        <v>147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Cabeçalho</vt:lpstr>
      <vt:lpstr>Cliente</vt:lpstr>
      <vt:lpstr>Imovel</vt:lpstr>
      <vt:lpstr>Ramo de Atividade do Imovel</vt:lpstr>
      <vt:lpstr>Servicos</vt:lpstr>
      <vt:lpstr>Hidrômetro</vt:lpstr>
      <vt:lpstr>Anormalidade Imovel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cosanpa</dc:creator>
  <cp:lastModifiedBy>Marcelo Garcia</cp:lastModifiedBy>
  <cp:revision>0</cp:revision>
  <dcterms:created xsi:type="dcterms:W3CDTF">2012-01-24T19:17:18Z</dcterms:created>
  <dcterms:modified xsi:type="dcterms:W3CDTF">2014-03-18T17:33:57Z</dcterms:modified>
</cp:coreProperties>
</file>