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8_{DFA2DA9C-1751-419A-B07A-E4798CBE2A73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P189" i="1" l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5" i="1"/>
  <c r="CP174" i="1"/>
  <c r="CP173" i="1"/>
  <c r="CP172" i="1"/>
  <c r="CP171" i="1"/>
  <c r="CP170" i="1"/>
  <c r="CP169" i="1"/>
  <c r="CP168" i="1"/>
  <c r="CP167" i="1"/>
  <c r="CP165" i="1"/>
  <c r="CP164" i="1"/>
  <c r="CP163" i="1"/>
  <c r="CP162" i="1"/>
  <c r="CP161" i="1"/>
  <c r="CP160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2" i="1"/>
  <c r="CP131" i="1"/>
  <c r="CP130" i="1"/>
  <c r="CP128" i="1"/>
  <c r="CP127" i="1"/>
  <c r="CP126" i="1"/>
  <c r="CP125" i="1"/>
  <c r="CP124" i="1"/>
  <c r="CP123" i="1"/>
  <c r="CP122" i="1"/>
  <c r="CP121" i="1"/>
  <c r="CP120" i="1"/>
  <c r="CP118" i="1"/>
  <c r="CP117" i="1"/>
  <c r="CP116" i="1"/>
  <c r="CP115" i="1"/>
  <c r="CP114" i="1"/>
  <c r="CP113" i="1"/>
  <c r="CP112" i="1"/>
  <c r="CP111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7" i="1"/>
</calcChain>
</file>

<file path=xl/sharedStrings.xml><?xml version="1.0" encoding="utf-8"?>
<sst xmlns="http://schemas.openxmlformats.org/spreadsheetml/2006/main" count="1344" uniqueCount="315">
  <si>
    <t>Amph major element composition</t>
  </si>
  <si>
    <t>Amphibole trace element composition (ppm)</t>
  </si>
  <si>
    <t>Tetrahedral site</t>
  </si>
  <si>
    <t>M1, M2, M3 sites</t>
  </si>
  <si>
    <t>M4 site</t>
  </si>
  <si>
    <t>A site</t>
  </si>
  <si>
    <t>FeOt</t>
  </si>
  <si>
    <t xml:space="preserve">MgO </t>
  </si>
  <si>
    <t xml:space="preserve">CaO </t>
  </si>
  <si>
    <t>MnO</t>
  </si>
  <si>
    <t>Cl</t>
  </si>
  <si>
    <t>Total</t>
  </si>
  <si>
    <t>Rb</t>
  </si>
  <si>
    <t>Sr</t>
  </si>
  <si>
    <t>Ba</t>
  </si>
  <si>
    <t>Pb</t>
  </si>
  <si>
    <t>Zr</t>
  </si>
  <si>
    <t>Nb</t>
  </si>
  <si>
    <t>La</t>
  </si>
  <si>
    <t>Sm</t>
  </si>
  <si>
    <t>Y</t>
  </si>
  <si>
    <t>Ti</t>
  </si>
  <si>
    <t>Ce</t>
  </si>
  <si>
    <t>Pr</t>
  </si>
  <si>
    <t>Nd</t>
  </si>
  <si>
    <t>Eu</t>
  </si>
  <si>
    <t>Gd</t>
  </si>
  <si>
    <t>Dy</t>
  </si>
  <si>
    <t>Er</t>
  </si>
  <si>
    <t>Yb</t>
  </si>
  <si>
    <t>Si</t>
  </si>
  <si>
    <t>Al(IV)</t>
  </si>
  <si>
    <t>Al(VI)</t>
  </si>
  <si>
    <t>Mg</t>
  </si>
  <si>
    <t>Mn</t>
  </si>
  <si>
    <t>Ca</t>
  </si>
  <si>
    <t>Na</t>
  </si>
  <si>
    <t>K</t>
  </si>
  <si>
    <t>Check</t>
  </si>
  <si>
    <t>Species</t>
  </si>
  <si>
    <t>Source</t>
  </si>
  <si>
    <t>Identifier</t>
  </si>
  <si>
    <t>Notes</t>
  </si>
  <si>
    <t>Eruption date</t>
  </si>
  <si>
    <t>La/Yb</t>
  </si>
  <si>
    <t>Sm/Yb</t>
  </si>
  <si>
    <t>Cryptodome</t>
  </si>
  <si>
    <t>18cd01-1-2</t>
  </si>
  <si>
    <t>rim</t>
  </si>
  <si>
    <t>Pass</t>
  </si>
  <si>
    <t>Mghbl</t>
  </si>
  <si>
    <t>18cd01-1-4</t>
  </si>
  <si>
    <t>core</t>
  </si>
  <si>
    <t>Tsch</t>
  </si>
  <si>
    <t>18cd01-1-5</t>
  </si>
  <si>
    <t>18cd01-1-9</t>
  </si>
  <si>
    <t>MgHst</t>
  </si>
  <si>
    <t>single</t>
  </si>
  <si>
    <t>Pumice</t>
  </si>
  <si>
    <t>Airfall</t>
  </si>
  <si>
    <t>12af16-1-1</t>
  </si>
  <si>
    <t>12af16-1-2</t>
  </si>
  <si>
    <t>12af16-2-1</t>
  </si>
  <si>
    <t>12af16-2-2</t>
  </si>
  <si>
    <t>12af9-3-1</t>
  </si>
  <si>
    <t>12af9-3-2</t>
  </si>
  <si>
    <t>12af9-5-1</t>
  </si>
  <si>
    <t>12af9-5-2</t>
  </si>
  <si>
    <t>12af9-5-3</t>
  </si>
  <si>
    <t>12af9-5-4</t>
  </si>
  <si>
    <t>12af9-5-5</t>
  </si>
  <si>
    <t>Pyroclastic flow</t>
  </si>
  <si>
    <t>sigle</t>
  </si>
  <si>
    <t>OS-MR1-1</t>
  </si>
  <si>
    <t>OS-MR1-2</t>
  </si>
  <si>
    <t>OS-MR2-1</t>
  </si>
  <si>
    <t>OS-MR2-2</t>
  </si>
  <si>
    <t>OS-MR3-1</t>
  </si>
  <si>
    <t>OS-MR4-1</t>
  </si>
  <si>
    <t>OS-MR4-2</t>
  </si>
  <si>
    <t>OS-MR4-3</t>
  </si>
  <si>
    <t>OS-MR4-4</t>
  </si>
  <si>
    <t>OS-MR4-6</t>
  </si>
  <si>
    <t>OS-MR4-7</t>
  </si>
  <si>
    <t>OS-MR1-3</t>
  </si>
  <si>
    <t>OS-MR1-4</t>
  </si>
  <si>
    <t>OS-MR1-6</t>
  </si>
  <si>
    <t>OS-MR2-3</t>
  </si>
  <si>
    <t>OS-MR2-4</t>
  </si>
  <si>
    <t>SH311-1b</t>
  </si>
  <si>
    <t>OS-MR3-1b</t>
  </si>
  <si>
    <t>OS-MR3-2</t>
  </si>
  <si>
    <t>OS-MR3-4</t>
  </si>
  <si>
    <t>OS-MR3-5</t>
  </si>
  <si>
    <t>SH315-4</t>
  </si>
  <si>
    <t>OS-MR3-3</t>
  </si>
  <si>
    <t>SH319-1</t>
  </si>
  <si>
    <t>OS-MR5-1</t>
  </si>
  <si>
    <t>SH321-1</t>
  </si>
  <si>
    <t>OS-MR3-3b</t>
  </si>
  <si>
    <t>SH323-2</t>
  </si>
  <si>
    <t>OS-MR4-1b</t>
  </si>
  <si>
    <t>SH324-3</t>
  </si>
  <si>
    <t>OS-MR3-2b</t>
  </si>
  <si>
    <t>Predicted partition coefficients</t>
  </si>
  <si>
    <t xml:space="preserve">LnDRb </t>
  </si>
  <si>
    <t>LnDSr</t>
  </si>
  <si>
    <t xml:space="preserve">LnDPb </t>
  </si>
  <si>
    <t>Equation:</t>
  </si>
  <si>
    <t>LnDNb</t>
  </si>
  <si>
    <t>LnDZr</t>
  </si>
  <si>
    <t>LnDLa</t>
  </si>
  <si>
    <t xml:space="preserve">LnDCe </t>
  </si>
  <si>
    <t>LnDNd</t>
  </si>
  <si>
    <t>LnDSm</t>
  </si>
  <si>
    <t>lnDGd</t>
  </si>
  <si>
    <t>LnDDy</t>
  </si>
  <si>
    <t>LnDHo</t>
  </si>
  <si>
    <t>LnDYb</t>
  </si>
  <si>
    <t>LnDLu</t>
  </si>
  <si>
    <t>LnDY</t>
  </si>
  <si>
    <t>18cd01-2-1</t>
  </si>
  <si>
    <t>18cd01-2-3</t>
  </si>
  <si>
    <t>18cd01-2-4</t>
  </si>
  <si>
    <t>18cd01-2-5</t>
  </si>
  <si>
    <t>18cd01-3-1</t>
  </si>
  <si>
    <t>18cd01-3-3</t>
  </si>
  <si>
    <t>18cd01-4-1</t>
  </si>
  <si>
    <t>18cd01-5-1</t>
  </si>
  <si>
    <t>18cd01-5-3</t>
  </si>
  <si>
    <t>18cd01-6-1</t>
  </si>
  <si>
    <t>18cd01-6-3</t>
  </si>
  <si>
    <t>18cd02-1-1</t>
  </si>
  <si>
    <t>18cd02-1-3</t>
  </si>
  <si>
    <t>18cd02-2-1</t>
  </si>
  <si>
    <t>18cd02-2-3</t>
  </si>
  <si>
    <t>18cd02-3-1</t>
  </si>
  <si>
    <t>18cd02-3-4</t>
  </si>
  <si>
    <t>18cd02-4-1</t>
  </si>
  <si>
    <t>18cd03-1-1</t>
  </si>
  <si>
    <t>18cd03-1-2</t>
  </si>
  <si>
    <t>18pp01-1-1</t>
  </si>
  <si>
    <t>18pp01-1-3</t>
  </si>
  <si>
    <t>18pp01-1-5</t>
  </si>
  <si>
    <t>18pp01-2-2</t>
  </si>
  <si>
    <t>18pp01-4-1</t>
  </si>
  <si>
    <t>18pp01-5-1</t>
  </si>
  <si>
    <t>18pp01-5-2</t>
  </si>
  <si>
    <t>18pp01-6-2</t>
  </si>
  <si>
    <t>18pp01-7-2</t>
  </si>
  <si>
    <t>18pp01-8-1</t>
  </si>
  <si>
    <t>18pp01-9-1</t>
  </si>
  <si>
    <t>18pp02-2-1</t>
  </si>
  <si>
    <t>18pp02-3-1</t>
  </si>
  <si>
    <t>18pp03-1-1</t>
  </si>
  <si>
    <t>18pp03-2-2</t>
  </si>
  <si>
    <t>18pp03-3-1</t>
  </si>
  <si>
    <t>18pp03-3-3</t>
  </si>
  <si>
    <t>12af16-2-3</t>
  </si>
  <si>
    <t>12af16-2-4</t>
  </si>
  <si>
    <t>12af16-3-1</t>
  </si>
  <si>
    <t>12af16-4-1</t>
  </si>
  <si>
    <t>12af16-4-2</t>
  </si>
  <si>
    <t>12af16-5-1</t>
  </si>
  <si>
    <t>12af16-5-2</t>
  </si>
  <si>
    <t>12af16-6-1</t>
  </si>
  <si>
    <t>12af16-6-2</t>
  </si>
  <si>
    <t>12af16-7-1</t>
  </si>
  <si>
    <t>12af9-1-1</t>
  </si>
  <si>
    <t>12af9-1-2</t>
  </si>
  <si>
    <t>12af9-1-3</t>
  </si>
  <si>
    <t>12af9-1-4</t>
  </si>
  <si>
    <t>12af9-1-5</t>
  </si>
  <si>
    <t>12af9-1-6</t>
  </si>
  <si>
    <t>12af9-2-2</t>
  </si>
  <si>
    <t>12af9-2-3</t>
  </si>
  <si>
    <t>12af9-6-2</t>
  </si>
  <si>
    <t>12af9-6-3</t>
  </si>
  <si>
    <t>12pf1-1-2</t>
  </si>
  <si>
    <t>12pf1-1-3</t>
  </si>
  <si>
    <t>12pf1-1-4</t>
  </si>
  <si>
    <t>12pf1-10-2</t>
  </si>
  <si>
    <t>12pf1-2-1</t>
  </si>
  <si>
    <t>12pf1-2-2</t>
  </si>
  <si>
    <t>12pf1-2-3</t>
  </si>
  <si>
    <t>12pf1-4-2</t>
  </si>
  <si>
    <t>12pf1-4-3</t>
  </si>
  <si>
    <t>12pf1-5-1</t>
  </si>
  <si>
    <t>12pf1-6-2</t>
  </si>
  <si>
    <t>12pf1-6-3</t>
  </si>
  <si>
    <t>12pf1-8-1</t>
  </si>
  <si>
    <t>bl12pf10-1-1</t>
  </si>
  <si>
    <t>bl12pf10-10-1</t>
  </si>
  <si>
    <t>bl12pf10-2-2</t>
  </si>
  <si>
    <t>bl12pf10-3-1</t>
  </si>
  <si>
    <t>bl12pf10-4-2</t>
  </si>
  <si>
    <t>bl12pf10-4-3</t>
  </si>
  <si>
    <t>bl12pf10-5-1</t>
  </si>
  <si>
    <t>bl12pf10-5-2</t>
  </si>
  <si>
    <t>bl12pf10-6-3</t>
  </si>
  <si>
    <t>bl12pf10-6-4</t>
  </si>
  <si>
    <t>bl12pf10-7-1</t>
  </si>
  <si>
    <t>bl12pf10-8-1</t>
  </si>
  <si>
    <t>bl12pf10-9-1</t>
  </si>
  <si>
    <t>bl12pf13-1-2</t>
  </si>
  <si>
    <t>bl12pf13-2-1</t>
  </si>
  <si>
    <t>bl12pf13-2-2</t>
  </si>
  <si>
    <t>bl12pf13-3-1</t>
  </si>
  <si>
    <t>bl12pf13-3-2</t>
  </si>
  <si>
    <t>bl12pf13-4-1</t>
  </si>
  <si>
    <t>bl12pf13-5-1</t>
  </si>
  <si>
    <t>bl12pf13-5-2</t>
  </si>
  <si>
    <t xml:space="preserve">22af19-1-1  </t>
  </si>
  <si>
    <t xml:space="preserve">22af19-1-3  </t>
  </si>
  <si>
    <t xml:space="preserve">22af19-2-1  </t>
  </si>
  <si>
    <t xml:space="preserve">22af19-3-1  </t>
  </si>
  <si>
    <t xml:space="preserve">22af19-4-1  </t>
  </si>
  <si>
    <t xml:space="preserve">22af19-4-2  </t>
  </si>
  <si>
    <t xml:space="preserve">22af19-5-1  </t>
  </si>
  <si>
    <t xml:space="preserve">22af19-6-1  </t>
  </si>
  <si>
    <t xml:space="preserve">22af19-6-3  </t>
  </si>
  <si>
    <t xml:space="preserve">22af3-1-1  </t>
  </si>
  <si>
    <t xml:space="preserve">22af3-1-3  </t>
  </si>
  <si>
    <t xml:space="preserve">22af3-2-2  </t>
  </si>
  <si>
    <t xml:space="preserve">22pf17-1-1  </t>
  </si>
  <si>
    <t xml:space="preserve">22pf17-1-3  </t>
  </si>
  <si>
    <t xml:space="preserve">22pf17-10-1  </t>
  </si>
  <si>
    <t xml:space="preserve">22pf17-10-2  </t>
  </si>
  <si>
    <t xml:space="preserve">22pf17-11-2  </t>
  </si>
  <si>
    <t xml:space="preserve">22pf17-12-1  </t>
  </si>
  <si>
    <t xml:space="preserve">22pf17-12-2  </t>
  </si>
  <si>
    <t xml:space="preserve">22pf17-14-1  </t>
  </si>
  <si>
    <t xml:space="preserve">22pf17-14-2  </t>
  </si>
  <si>
    <t xml:space="preserve">22pf17-15-1  </t>
  </si>
  <si>
    <t xml:space="preserve">22pf17-15-2  </t>
  </si>
  <si>
    <t xml:space="preserve">22pf17-16-1  </t>
  </si>
  <si>
    <t xml:space="preserve">22pf17-16-2  </t>
  </si>
  <si>
    <t xml:space="preserve">22pf17-16-3  </t>
  </si>
  <si>
    <t xml:space="preserve">22pf17-16-4  </t>
  </si>
  <si>
    <t xml:space="preserve">22pf17-18-1  </t>
  </si>
  <si>
    <t xml:space="preserve">22pf17-18-2  </t>
  </si>
  <si>
    <t xml:space="preserve">22pf17-18-4  </t>
  </si>
  <si>
    <t xml:space="preserve">22pf17-18-5  </t>
  </si>
  <si>
    <t xml:space="preserve">22pf17-2-2  </t>
  </si>
  <si>
    <t xml:space="preserve">22pf17-2-3  </t>
  </si>
  <si>
    <t xml:space="preserve">22pf17-3-1  </t>
  </si>
  <si>
    <t xml:space="preserve">22pf17-4-1  </t>
  </si>
  <si>
    <t xml:space="preserve">22pf17-4-2  </t>
  </si>
  <si>
    <t xml:space="preserve">22pf17-4-3  </t>
  </si>
  <si>
    <r>
      <t>SiO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</si>
  <si>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TiO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</si>
  <si>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</si>
  <si>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Na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</si>
  <si>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</si>
  <si>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Fe</t>
    </r>
    <r>
      <rPr>
        <b/>
        <vertAlign val="superscript"/>
        <sz val="12"/>
        <color theme="1"/>
        <rFont val="Calibri"/>
        <family val="2"/>
        <scheme val="minor"/>
      </rPr>
      <t>3+</t>
    </r>
  </si>
  <si>
    <r>
      <t>Fe</t>
    </r>
    <r>
      <rPr>
        <b/>
        <vertAlign val="superscript"/>
        <sz val="12"/>
        <color theme="1"/>
        <rFont val="Calibri"/>
        <family val="2"/>
        <scheme val="minor"/>
      </rPr>
      <t>2+</t>
    </r>
  </si>
  <si>
    <t>Mg#</t>
  </si>
  <si>
    <t>Calculated amphibole equilibrium melts (ppm)</t>
  </si>
  <si>
    <t>FeO [7]</t>
  </si>
  <si>
    <t>Location</t>
  </si>
  <si>
    <t>SH304-2A</t>
  </si>
  <si>
    <t>SH305-1</t>
  </si>
  <si>
    <t>SH306-A</t>
  </si>
  <si>
    <t xml:space="preserve">Analysis </t>
  </si>
  <si>
    <t xml:space="preserve">Sample </t>
  </si>
  <si>
    <t>THORNBER et al. (2008) (subset)</t>
  </si>
  <si>
    <t>22pfA6-1-1</t>
  </si>
  <si>
    <t>22pfA6-1-2</t>
  </si>
  <si>
    <t>22pfA6-2-1</t>
  </si>
  <si>
    <t>22pfA6-2-2</t>
  </si>
  <si>
    <t>22pfA6-3-1</t>
  </si>
  <si>
    <t>22pfA6-3-2</t>
  </si>
  <si>
    <t>22pfA6-3-3</t>
  </si>
  <si>
    <t>22pfA6-4-1</t>
  </si>
  <si>
    <t>22pfA6-6-2</t>
  </si>
  <si>
    <t>7wrs16-1-1</t>
  </si>
  <si>
    <t>7wrs16-1-3</t>
  </si>
  <si>
    <t>7wrs16-2-1</t>
  </si>
  <si>
    <t>7wrs16-3-1</t>
  </si>
  <si>
    <t>7wrs16-3-3</t>
  </si>
  <si>
    <t>7wrs16-4-2</t>
  </si>
  <si>
    <t>7wrs16-4-4</t>
  </si>
  <si>
    <t>7wrs16-5-1</t>
  </si>
  <si>
    <t>7wrs16-5-2</t>
  </si>
  <si>
    <t>7wrs16-6-2</t>
  </si>
  <si>
    <t>7wrs16-6-3</t>
  </si>
  <si>
    <t>7wrs16-7-2</t>
  </si>
  <si>
    <t>7wrs16-8-1</t>
  </si>
  <si>
    <t>F</t>
  </si>
  <si>
    <t>22pf17-5-1</t>
  </si>
  <si>
    <t>22pf17-7-1</t>
  </si>
  <si>
    <t>22pf17-7-2</t>
  </si>
  <si>
    <t>22pf17-7-3</t>
  </si>
  <si>
    <t>22pf17-8-1</t>
  </si>
  <si>
    <t>22pf17-9-2</t>
  </si>
  <si>
    <t>edenite</t>
  </si>
  <si>
    <t>lnDEu</t>
  </si>
  <si>
    <t>OS-MR5-2</t>
  </si>
  <si>
    <t>OS-MR5-3</t>
  </si>
  <si>
    <t>OS-MR5-4</t>
  </si>
  <si>
    <t>Core</t>
  </si>
  <si>
    <t>Outer zone</t>
  </si>
  <si>
    <t>Rim</t>
  </si>
  <si>
    <t>Dy/Yb</t>
  </si>
  <si>
    <t>Pargasite</t>
  </si>
  <si>
    <t>Major element composition of amphibole equilibrium melts (see supplementary information) [eqn number]</t>
  </si>
  <si>
    <r>
      <t>SiO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[1]</t>
    </r>
  </si>
  <si>
    <r>
      <t>TiO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[4]</t>
    </r>
  </si>
  <si>
    <t>MgO [8]</t>
  </si>
  <si>
    <t>CaO [9]</t>
  </si>
  <si>
    <r>
      <t>K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 [10]</t>
    </r>
  </si>
  <si>
    <r>
      <t>Al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[11]</t>
    </r>
  </si>
  <si>
    <t>Also given are the calculated stoichiometric components, predicted partition coefficients and inverted major element and trace element equilibrium melt compositions.</t>
  </si>
  <si>
    <t>Supplementary data - major element and trace element compositions of Mount St Helens amphiboles</t>
  </si>
  <si>
    <t>See supplementary information (regression table) for full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</si>
</sst>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indexed="8"/>
      <name val="Calibri"/>
      <family val="2"/>
    </font>
    <font>
      <sz val="9"/>
      <name val="Geneva"/>
    </font>
    <font>
      <sz val="10"/>
      <name val="Helvetica"/>
    </font>
    <font>
      <sz val="12"/>
      <color indexed="55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14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7" fontId="2" fillId="0" borderId="0" xfId="1" applyNumberFormat="1" applyFont="1"/>
    <xf numFmtId="0" fontId="2" fillId="0" borderId="0" xfId="1" applyFont="1"/>
    <xf numFmtId="15" fontId="2" fillId="0" borderId="0" xfId="1" applyNumberFormat="1" applyFont="1"/>
    <xf numFmtId="0" fontId="3" fillId="0" borderId="0" xfId="1" applyFont="1"/>
    <xf numFmtId="2" fontId="2" fillId="0" borderId="0" xfId="1" applyNumberFormat="1" applyFont="1"/>
    <xf numFmtId="0" fontId="2" fillId="0" borderId="0" xfId="1" applyFont="1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 applyBorder="1"/>
    <xf numFmtId="164" fontId="8" fillId="0" borderId="0" xfId="0" applyNumberFormat="1" applyFont="1" applyBorder="1"/>
    <xf numFmtId="2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1" fillId="0" borderId="0" xfId="0" applyNumberFormat="1" applyFont="1" applyBorder="1"/>
    <xf numFmtId="2" fontId="6" fillId="0" borderId="0" xfId="0" applyNumberFormat="1" applyFont="1" applyAlignment="1">
      <alignment horizontal="center"/>
    </xf>
    <xf numFmtId="15" fontId="2" fillId="0" borderId="0" xfId="0" applyNumberFormat="1" applyFont="1"/>
    <xf numFmtId="15" fontId="1" fillId="0" borderId="0" xfId="1" applyNumberFormat="1"/>
    <xf numFmtId="164" fontId="16" fillId="0" borderId="0" xfId="88" applyNumberFormat="1" applyFont="1"/>
    <xf numFmtId="164" fontId="12" fillId="0" borderId="0" xfId="88" applyNumberFormat="1"/>
    <xf numFmtId="164" fontId="15" fillId="0" borderId="0" xfId="88" applyNumberFormat="1" applyFont="1"/>
    <xf numFmtId="164" fontId="12" fillId="0" borderId="0" xfId="88" applyNumberFormat="1" applyFill="1"/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 2" xfId="1" xr:uid="{00000000-0005-0000-0000-00005D000000}"/>
    <cellStyle name="Normal 2_Sheet1" xfId="88" xr:uid="{00000000-0005-0000-0000-00005E000000}"/>
    <cellStyle name="Normal 5" xfId="89" xr:uid="{00000000-0005-0000-0000-00005F000000}"/>
    <cellStyle name="Normal 8" xfId="90" xr:uid="{00000000-0005-0000-0000-000060000000}"/>
    <cellStyle name="Normal 9" xfId="91" xr:uid="{00000000-0005-0000-0000-00006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322"/>
  <sheetViews>
    <sheetView tabSelected="1" workbookViewId="0">
      <pane ySplit="6" topLeftCell="A7" activePane="bottomLeft" state="frozenSplit"/>
      <selection pane="bottomLeft" activeCell="A4" sqref="A4"/>
    </sheetView>
  </sheetViews>
  <sheetFormatPr defaultColWidth="11.19921875" defaultRowHeight="15.6"/>
  <cols>
    <col min="1" max="1" width="13.69921875" customWidth="1"/>
    <col min="2" max="2" width="15.796875" customWidth="1"/>
    <col min="4" max="4" width="13" style="2" customWidth="1"/>
    <col min="5" max="13" width="10" style="8" customWidth="1"/>
    <col min="14" max="14" width="10" style="7" customWidth="1"/>
    <col min="15" max="15" width="10" style="8" customWidth="1"/>
    <col min="17" max="33" width="9.69921875" customWidth="1"/>
    <col min="35" max="57" width="8.796875" customWidth="1"/>
    <col min="76" max="76" width="11.796875" bestFit="1" customWidth="1"/>
    <col min="77" max="77" width="10.796875" style="9"/>
    <col min="78" max="78" width="10.796875" style="10"/>
    <col min="79" max="91" width="10.796875" style="9"/>
    <col min="93" max="100" width="10.796875" style="8"/>
  </cols>
  <sheetData>
    <row r="1" spans="1:102" s="11" customFormat="1">
      <c r="A1" s="11" t="s">
        <v>313</v>
      </c>
      <c r="D1" s="4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5"/>
      <c r="BI1" s="11" t="s">
        <v>104</v>
      </c>
      <c r="CA1" s="18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S1" s="15"/>
      <c r="CT1" s="15"/>
      <c r="CU1" s="15"/>
      <c r="CV1" s="15"/>
      <c r="CW1" s="15"/>
      <c r="CX1" s="15"/>
    </row>
    <row r="2" spans="1:102" s="11" customFormat="1">
      <c r="A2" s="11" t="s">
        <v>312</v>
      </c>
      <c r="D2" s="4"/>
      <c r="E2" s="15"/>
      <c r="F2" s="15"/>
      <c r="G2" s="15"/>
      <c r="H2" s="15"/>
      <c r="I2" s="15"/>
      <c r="J2" s="15"/>
      <c r="K2" s="15"/>
      <c r="L2" s="15"/>
      <c r="M2" s="15"/>
      <c r="N2" s="16"/>
      <c r="O2" s="16"/>
      <c r="P2" s="15"/>
      <c r="CA2" s="18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S2" s="15"/>
      <c r="CT2" s="15"/>
      <c r="CU2" s="15"/>
      <c r="CV2" s="15"/>
      <c r="CW2" s="15"/>
      <c r="CX2" s="15"/>
    </row>
    <row r="3" spans="1:102" s="11" customFormat="1">
      <c r="A3" s="11" t="s">
        <v>314</v>
      </c>
      <c r="D3" s="4"/>
      <c r="E3" s="15"/>
      <c r="F3" s="15"/>
      <c r="G3" s="15"/>
      <c r="H3" s="15"/>
      <c r="I3" s="15"/>
      <c r="J3" s="15"/>
      <c r="K3" s="15"/>
      <c r="L3" s="15"/>
      <c r="M3" s="15"/>
      <c r="N3" s="16"/>
      <c r="O3" s="16"/>
      <c r="P3" s="15"/>
      <c r="CA3" s="18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S3" s="15"/>
      <c r="CT3" s="15"/>
      <c r="CU3" s="15"/>
      <c r="CV3" s="15"/>
      <c r="CW3" s="15"/>
      <c r="CX3" s="15"/>
    </row>
    <row r="4" spans="1:102" s="11" customFormat="1">
      <c r="D4" s="4"/>
      <c r="E4" s="15"/>
      <c r="F4" s="15"/>
      <c r="G4" s="15"/>
      <c r="H4" s="15"/>
      <c r="I4" s="15"/>
      <c r="J4" s="15"/>
      <c r="K4" s="15"/>
      <c r="L4" s="15"/>
      <c r="M4" s="15"/>
      <c r="N4" s="16"/>
      <c r="O4" s="16"/>
      <c r="P4" s="15"/>
      <c r="CA4" s="18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S4" s="15"/>
      <c r="CT4" s="15"/>
      <c r="CU4" s="15"/>
      <c r="CV4" s="15"/>
      <c r="CW4" s="15"/>
      <c r="CX4" s="15"/>
    </row>
    <row r="5" spans="1:102" s="11" customFormat="1">
      <c r="D5" s="4"/>
      <c r="E5" s="15" t="s">
        <v>0</v>
      </c>
      <c r="F5" s="15"/>
      <c r="G5" s="15"/>
      <c r="H5" s="15"/>
      <c r="I5" s="15"/>
      <c r="J5" s="15"/>
      <c r="K5" s="15"/>
      <c r="L5" s="15"/>
      <c r="M5" s="15"/>
      <c r="N5" s="16"/>
      <c r="O5" s="16"/>
      <c r="P5" s="15"/>
      <c r="R5" s="11" t="s">
        <v>1</v>
      </c>
      <c r="AJ5" s="11" t="s">
        <v>2</v>
      </c>
      <c r="AM5" s="11" t="s">
        <v>3</v>
      </c>
      <c r="AT5" s="11" t="s">
        <v>4</v>
      </c>
      <c r="AY5" s="11" t="s">
        <v>5</v>
      </c>
      <c r="BH5" s="19" t="s">
        <v>108</v>
      </c>
      <c r="BI5" s="20">
        <v>1</v>
      </c>
      <c r="BJ5" s="20">
        <v>2</v>
      </c>
      <c r="BK5" s="20">
        <v>3</v>
      </c>
      <c r="BL5" s="20">
        <v>4</v>
      </c>
      <c r="BM5" s="20">
        <v>5</v>
      </c>
      <c r="BN5" s="20">
        <v>6</v>
      </c>
      <c r="BO5" s="20">
        <v>7</v>
      </c>
      <c r="BP5" s="20">
        <v>8</v>
      </c>
      <c r="BQ5" s="20">
        <v>9</v>
      </c>
      <c r="BR5" s="20">
        <v>10</v>
      </c>
      <c r="BS5" s="20">
        <v>11</v>
      </c>
      <c r="BT5" s="20">
        <v>12</v>
      </c>
      <c r="BU5" s="20">
        <v>13</v>
      </c>
      <c r="BV5" s="20">
        <v>14</v>
      </c>
      <c r="BW5" s="20">
        <v>15</v>
      </c>
      <c r="BX5" s="20">
        <v>16</v>
      </c>
      <c r="BZ5" s="17" t="s">
        <v>257</v>
      </c>
      <c r="CA5" s="18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R5" s="11" t="s">
        <v>305</v>
      </c>
      <c r="CS5" s="15"/>
      <c r="CT5" s="15"/>
      <c r="CU5" s="15"/>
      <c r="CV5" s="15"/>
      <c r="CW5" s="15"/>
      <c r="CX5" s="15"/>
    </row>
    <row r="6" spans="1:102" s="11" customFormat="1" ht="18.600000000000001">
      <c r="A6" s="11" t="s">
        <v>41</v>
      </c>
      <c r="B6" s="11" t="s">
        <v>40</v>
      </c>
      <c r="C6" s="11" t="s">
        <v>42</v>
      </c>
      <c r="D6" s="4" t="s">
        <v>43</v>
      </c>
      <c r="E6" s="15" t="s">
        <v>249</v>
      </c>
      <c r="F6" s="15" t="s">
        <v>250</v>
      </c>
      <c r="G6" s="15" t="s">
        <v>251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252</v>
      </c>
      <c r="M6" s="15" t="s">
        <v>253</v>
      </c>
      <c r="N6" s="16" t="s">
        <v>288</v>
      </c>
      <c r="O6" s="16" t="s">
        <v>10</v>
      </c>
      <c r="P6" s="15" t="s">
        <v>11</v>
      </c>
      <c r="R6" s="11" t="s">
        <v>12</v>
      </c>
      <c r="S6" s="11" t="s">
        <v>13</v>
      </c>
      <c r="T6" s="11" t="s">
        <v>14</v>
      </c>
      <c r="U6" s="11" t="s">
        <v>15</v>
      </c>
      <c r="V6" s="11" t="s">
        <v>16</v>
      </c>
      <c r="W6" s="11" t="s">
        <v>17</v>
      </c>
      <c r="X6" s="11" t="s">
        <v>20</v>
      </c>
      <c r="Y6" s="11" t="s">
        <v>18</v>
      </c>
      <c r="Z6" s="11" t="s">
        <v>22</v>
      </c>
      <c r="AA6" s="11" t="s">
        <v>23</v>
      </c>
      <c r="AB6" s="11" t="s">
        <v>24</v>
      </c>
      <c r="AC6" s="11" t="s">
        <v>19</v>
      </c>
      <c r="AD6" s="11" t="s">
        <v>25</v>
      </c>
      <c r="AE6" s="11" t="s">
        <v>26</v>
      </c>
      <c r="AF6" s="11" t="s">
        <v>27</v>
      </c>
      <c r="AG6" s="11" t="s">
        <v>28</v>
      </c>
      <c r="AH6" s="11" t="s">
        <v>29</v>
      </c>
      <c r="AJ6" s="11" t="s">
        <v>30</v>
      </c>
      <c r="AK6" s="11" t="s">
        <v>31</v>
      </c>
      <c r="AL6" s="11" t="s">
        <v>11</v>
      </c>
      <c r="AM6" s="11" t="s">
        <v>32</v>
      </c>
      <c r="AN6" s="11" t="s">
        <v>21</v>
      </c>
      <c r="AO6" s="11" t="s">
        <v>254</v>
      </c>
      <c r="AP6" s="11" t="s">
        <v>33</v>
      </c>
      <c r="AQ6" s="11" t="s">
        <v>255</v>
      </c>
      <c r="AR6" s="11" t="s">
        <v>34</v>
      </c>
      <c r="AS6" s="11" t="s">
        <v>11</v>
      </c>
      <c r="AT6" s="11" t="s">
        <v>255</v>
      </c>
      <c r="AU6" s="11" t="s">
        <v>34</v>
      </c>
      <c r="AV6" s="11" t="s">
        <v>35</v>
      </c>
      <c r="AW6" s="11" t="s">
        <v>36</v>
      </c>
      <c r="AX6" s="11" t="s">
        <v>11</v>
      </c>
      <c r="AY6" s="11" t="s">
        <v>36</v>
      </c>
      <c r="AZ6" s="11" t="s">
        <v>37</v>
      </c>
      <c r="BA6" s="11" t="s">
        <v>11</v>
      </c>
      <c r="BB6" s="11" t="s">
        <v>38</v>
      </c>
      <c r="BC6" s="11" t="s">
        <v>39</v>
      </c>
      <c r="BD6" s="11" t="s">
        <v>256</v>
      </c>
      <c r="BE6" s="11" t="s">
        <v>254</v>
      </c>
      <c r="BF6" s="11" t="s">
        <v>255</v>
      </c>
      <c r="BI6" s="20" t="s">
        <v>105</v>
      </c>
      <c r="BJ6" s="20" t="s">
        <v>106</v>
      </c>
      <c r="BK6" s="20" t="s">
        <v>107</v>
      </c>
      <c r="BL6" s="20" t="s">
        <v>109</v>
      </c>
      <c r="BM6" s="20" t="s">
        <v>110</v>
      </c>
      <c r="BN6" s="20" t="s">
        <v>111</v>
      </c>
      <c r="BO6" s="20" t="s">
        <v>112</v>
      </c>
      <c r="BP6" s="20" t="s">
        <v>113</v>
      </c>
      <c r="BQ6" s="20" t="s">
        <v>114</v>
      </c>
      <c r="BR6" s="20" t="s">
        <v>296</v>
      </c>
      <c r="BS6" s="20" t="s">
        <v>115</v>
      </c>
      <c r="BT6" s="20" t="s">
        <v>116</v>
      </c>
      <c r="BU6" s="20" t="s">
        <v>117</v>
      </c>
      <c r="BV6" s="20" t="s">
        <v>118</v>
      </c>
      <c r="BW6" s="20" t="s">
        <v>119</v>
      </c>
      <c r="BX6" s="20" t="s">
        <v>120</v>
      </c>
      <c r="BZ6" s="22" t="s">
        <v>12</v>
      </c>
      <c r="CA6" s="23" t="s">
        <v>13</v>
      </c>
      <c r="CB6" s="22" t="s">
        <v>15</v>
      </c>
      <c r="CC6" s="22" t="s">
        <v>17</v>
      </c>
      <c r="CD6" s="22" t="s">
        <v>16</v>
      </c>
      <c r="CE6" s="22" t="s">
        <v>18</v>
      </c>
      <c r="CF6" s="22" t="s">
        <v>22</v>
      </c>
      <c r="CG6" s="22" t="s">
        <v>19</v>
      </c>
      <c r="CH6" s="22" t="s">
        <v>25</v>
      </c>
      <c r="CI6" s="22" t="s">
        <v>26</v>
      </c>
      <c r="CJ6" s="22" t="s">
        <v>27</v>
      </c>
      <c r="CK6" s="22" t="s">
        <v>29</v>
      </c>
      <c r="CL6" s="22" t="s">
        <v>20</v>
      </c>
      <c r="CM6" s="22"/>
      <c r="CN6" s="22" t="s">
        <v>44</v>
      </c>
      <c r="CO6" s="22" t="s">
        <v>45</v>
      </c>
      <c r="CP6" s="22" t="s">
        <v>303</v>
      </c>
      <c r="CR6" s="15" t="s">
        <v>306</v>
      </c>
      <c r="CS6" s="15" t="s">
        <v>307</v>
      </c>
      <c r="CT6" s="15" t="s">
        <v>258</v>
      </c>
      <c r="CU6" s="15" t="s">
        <v>308</v>
      </c>
      <c r="CV6" s="15" t="s">
        <v>309</v>
      </c>
      <c r="CW6" s="15" t="s">
        <v>310</v>
      </c>
      <c r="CX6" s="15" t="s">
        <v>311</v>
      </c>
    </row>
    <row r="7" spans="1:102">
      <c r="A7" t="s">
        <v>47</v>
      </c>
      <c r="B7" t="s">
        <v>46</v>
      </c>
      <c r="C7" t="s">
        <v>48</v>
      </c>
      <c r="D7" s="1">
        <v>29342</v>
      </c>
      <c r="E7" s="8">
        <v>47.1</v>
      </c>
      <c r="F7" s="8">
        <v>1.67</v>
      </c>
      <c r="G7" s="8">
        <v>8.6999999999999993</v>
      </c>
      <c r="H7" s="8">
        <v>14.4</v>
      </c>
      <c r="I7" s="8">
        <v>14.8</v>
      </c>
      <c r="J7" s="8">
        <v>10.8</v>
      </c>
      <c r="K7" s="8">
        <v>0.24</v>
      </c>
      <c r="L7" s="8">
        <v>1.88</v>
      </c>
      <c r="M7" s="8">
        <v>0.2</v>
      </c>
      <c r="N7" s="7">
        <v>0.11</v>
      </c>
      <c r="O7" s="7">
        <v>4.3999999999999997E-2</v>
      </c>
      <c r="P7" s="8">
        <v>99.833999999999989</v>
      </c>
      <c r="S7">
        <v>80.5</v>
      </c>
      <c r="T7">
        <v>40.700000000000003</v>
      </c>
      <c r="U7">
        <v>0.28999999999999998</v>
      </c>
      <c r="V7">
        <v>76.7</v>
      </c>
      <c r="W7">
        <v>7.87</v>
      </c>
      <c r="X7">
        <v>77.099999999999994</v>
      </c>
      <c r="Y7">
        <v>8.32</v>
      </c>
      <c r="Z7">
        <v>36.1</v>
      </c>
      <c r="AA7">
        <v>7.58</v>
      </c>
      <c r="AB7">
        <v>46</v>
      </c>
      <c r="AC7">
        <v>18.5</v>
      </c>
      <c r="AD7">
        <v>2.98</v>
      </c>
      <c r="AE7">
        <v>19</v>
      </c>
      <c r="AF7">
        <v>16.3</v>
      </c>
      <c r="AG7">
        <v>9.01</v>
      </c>
      <c r="AH7">
        <v>6.67</v>
      </c>
      <c r="AJ7" s="7">
        <v>6.6758913293506943</v>
      </c>
      <c r="AK7" s="7">
        <v>1.3241086706493057</v>
      </c>
      <c r="AL7" s="7">
        <v>8</v>
      </c>
      <c r="AM7" s="7">
        <v>0.12911540963769785</v>
      </c>
      <c r="AN7" s="7">
        <v>0.17805372431967892</v>
      </c>
      <c r="AO7" s="7">
        <v>0.66725910120451459</v>
      </c>
      <c r="AP7" s="7">
        <v>3.1265630618531053</v>
      </c>
      <c r="AQ7" s="7">
        <v>0.89900870298500379</v>
      </c>
      <c r="AR7" s="7">
        <v>0</v>
      </c>
      <c r="AS7" s="7">
        <v>5</v>
      </c>
      <c r="AT7" s="7">
        <v>0.14065721418417687</v>
      </c>
      <c r="AU7" s="7">
        <v>2.8809673273180691E-2</v>
      </c>
      <c r="AV7" s="7">
        <v>1.6399629099496205</v>
      </c>
      <c r="AW7" s="7">
        <v>0.19057020259302204</v>
      </c>
      <c r="AX7" s="7">
        <v>2</v>
      </c>
      <c r="AY7" s="7">
        <v>0.32603830692350011</v>
      </c>
      <c r="AZ7" s="7">
        <v>3.6158606837252125E-2</v>
      </c>
      <c r="BA7" s="7">
        <v>0.36219691376075225</v>
      </c>
      <c r="BB7" s="7" t="s">
        <v>49</v>
      </c>
      <c r="BC7" s="7" t="s">
        <v>50</v>
      </c>
      <c r="BD7" s="7">
        <v>0.75045396630764039</v>
      </c>
      <c r="BE7" s="7">
        <v>0.66725910120451459</v>
      </c>
      <c r="BF7" s="7">
        <v>1.0396659171691807</v>
      </c>
      <c r="BI7" s="21">
        <v>-2.5200591489320932</v>
      </c>
      <c r="BJ7" s="21">
        <v>-1.2200481887657662</v>
      </c>
      <c r="BK7" s="21">
        <v>-3.4705135216408722</v>
      </c>
      <c r="BL7" s="21">
        <v>0.46997206998227892</v>
      </c>
      <c r="BM7" s="21">
        <v>-0.32780687718401591</v>
      </c>
      <c r="BN7" s="21">
        <v>-0.31236700885230484</v>
      </c>
      <c r="BO7" s="21">
        <v>0.40426837563850837</v>
      </c>
      <c r="BP7" s="21">
        <v>1.336226673486808</v>
      </c>
      <c r="BQ7" s="21">
        <v>1.4795992374419731</v>
      </c>
      <c r="BR7" s="21">
        <v>1.852085354158497</v>
      </c>
      <c r="BS7" s="21">
        <v>2.1233497546041908</v>
      </c>
      <c r="BT7" s="21">
        <v>2.2205715468627996</v>
      </c>
      <c r="BU7" s="21">
        <v>2.9413857282408182</v>
      </c>
      <c r="BV7" s="21">
        <v>1.8997834963501801</v>
      </c>
      <c r="BW7" s="21">
        <v>1.9622854647777894</v>
      </c>
      <c r="BX7" s="21">
        <v>1.2849092504731647</v>
      </c>
      <c r="BY7"/>
      <c r="BZ7" s="24"/>
      <c r="CA7" s="25">
        <v>272.6817524370145</v>
      </c>
      <c r="CB7" s="24">
        <v>9.3244423826928209</v>
      </c>
      <c r="CC7" s="24">
        <v>4.9189052345766591</v>
      </c>
      <c r="CD7" s="24">
        <v>106.45353358312515</v>
      </c>
      <c r="CE7" s="24">
        <v>11.370579383605641</v>
      </c>
      <c r="CF7" s="24">
        <v>24.095485268742046</v>
      </c>
      <c r="CG7" s="24">
        <v>4.212985303587816</v>
      </c>
      <c r="CH7" s="24">
        <v>0.4675906461030046</v>
      </c>
      <c r="CI7" s="24">
        <v>2.2729742690852013</v>
      </c>
      <c r="CJ7" s="24">
        <v>1.769316937259281</v>
      </c>
      <c r="CK7" s="24">
        <v>0.99783870255143636</v>
      </c>
      <c r="CL7" s="24">
        <v>21.331695751485505</v>
      </c>
      <c r="CM7" s="24"/>
      <c r="CN7" s="24">
        <v>13.892556243298809</v>
      </c>
      <c r="CO7" s="24">
        <v>2.8370930998169874</v>
      </c>
      <c r="CP7" s="24">
        <f>CJ7/CK7</f>
        <v>1.7731492401880218</v>
      </c>
      <c r="CQ7"/>
      <c r="CR7" s="8">
        <v>73.401323115760562</v>
      </c>
      <c r="CS7" s="8">
        <v>0.24469873508043394</v>
      </c>
      <c r="CT7" s="8">
        <v>1.9607019535158678</v>
      </c>
      <c r="CU7" s="8">
        <v>0.44253937350125361</v>
      </c>
      <c r="CV7" s="8">
        <v>2.3752890614777917</v>
      </c>
      <c r="CW7" s="8">
        <v>2.4826886076130803</v>
      </c>
      <c r="CX7" s="8">
        <v>14.793505298672217</v>
      </c>
    </row>
    <row r="8" spans="1:102">
      <c r="A8" t="s">
        <v>51</v>
      </c>
      <c r="B8" t="s">
        <v>46</v>
      </c>
      <c r="C8" t="s">
        <v>52</v>
      </c>
      <c r="D8" s="1">
        <v>29342</v>
      </c>
      <c r="E8" s="8">
        <v>43.1</v>
      </c>
      <c r="F8" s="8">
        <v>2.85</v>
      </c>
      <c r="G8" s="8">
        <v>12.8</v>
      </c>
      <c r="H8" s="8">
        <v>14.7</v>
      </c>
      <c r="I8" s="8">
        <v>12.9</v>
      </c>
      <c r="J8" s="8">
        <v>11.1</v>
      </c>
      <c r="K8" s="8">
        <v>0.2</v>
      </c>
      <c r="L8" s="8">
        <v>2.3199999999999998</v>
      </c>
      <c r="M8" s="8">
        <v>0.39</v>
      </c>
      <c r="N8" s="7">
        <v>0.06</v>
      </c>
      <c r="O8" s="7">
        <v>5.5E-2</v>
      </c>
      <c r="P8" s="8">
        <v>100.41500000000001</v>
      </c>
      <c r="R8">
        <v>0.81</v>
      </c>
      <c r="S8">
        <v>279</v>
      </c>
      <c r="T8">
        <v>59.5</v>
      </c>
      <c r="U8">
        <v>1.26</v>
      </c>
      <c r="V8">
        <v>58.5</v>
      </c>
      <c r="W8">
        <v>9.33</v>
      </c>
      <c r="X8">
        <v>26.5</v>
      </c>
      <c r="Y8">
        <v>4.5</v>
      </c>
      <c r="Z8">
        <v>17.100000000000001</v>
      </c>
      <c r="AA8">
        <v>3.38</v>
      </c>
      <c r="AB8">
        <v>18.3</v>
      </c>
      <c r="AC8">
        <v>6.31</v>
      </c>
      <c r="AD8">
        <v>2.36</v>
      </c>
      <c r="AE8">
        <v>7.07</v>
      </c>
      <c r="AF8">
        <v>5.83</v>
      </c>
      <c r="AG8">
        <v>2.88</v>
      </c>
      <c r="AH8">
        <v>2.0699999999999998</v>
      </c>
      <c r="AJ8" s="7">
        <v>6.1553674146781701</v>
      </c>
      <c r="AK8" s="7">
        <v>1.8446325853218299</v>
      </c>
      <c r="AL8" s="7">
        <v>8</v>
      </c>
      <c r="AM8" s="7">
        <v>0.30969460172136154</v>
      </c>
      <c r="AN8" s="7">
        <v>0.30617364925675733</v>
      </c>
      <c r="AO8" s="7">
        <v>0.52916478795897604</v>
      </c>
      <c r="AP8" s="7">
        <v>2.7458926027076993</v>
      </c>
      <c r="AQ8" s="7">
        <v>1.1090743583552056</v>
      </c>
      <c r="AR8" s="7">
        <v>0</v>
      </c>
      <c r="AS8" s="7">
        <v>5</v>
      </c>
      <c r="AT8" s="7">
        <v>0.11749051454140824</v>
      </c>
      <c r="AU8" s="7">
        <v>2.4190533503615316E-2</v>
      </c>
      <c r="AV8" s="7">
        <v>1.6983281525397491</v>
      </c>
      <c r="AW8" s="7">
        <v>0.15999079941522742</v>
      </c>
      <c r="AX8" s="7">
        <v>2</v>
      </c>
      <c r="AY8" s="7">
        <v>0.48237150982690491</v>
      </c>
      <c r="AZ8" s="7">
        <v>7.104518671630998E-2</v>
      </c>
      <c r="BA8" s="7">
        <v>0.5534166965432149</v>
      </c>
      <c r="BB8" s="7" t="s">
        <v>49</v>
      </c>
      <c r="BC8" s="7" t="s">
        <v>56</v>
      </c>
      <c r="BD8" s="7">
        <v>0.69123272421940229</v>
      </c>
      <c r="BE8" s="7">
        <v>0.52916478795897604</v>
      </c>
      <c r="BF8" s="7">
        <v>1.2265648728966139</v>
      </c>
      <c r="BI8" s="21">
        <v>-2.1799874730379902</v>
      </c>
      <c r="BJ8" s="21">
        <v>-0.75992026102346899</v>
      </c>
      <c r="BK8" s="21">
        <v>-2.5210359190887064</v>
      </c>
      <c r="BL8" s="21">
        <v>-0.29056317417362276</v>
      </c>
      <c r="BM8" s="21">
        <v>-0.68389772106519686</v>
      </c>
      <c r="BN8" s="21">
        <v>-1.1625577128474891</v>
      </c>
      <c r="BO8" s="21">
        <v>-0.51709766883493291</v>
      </c>
      <c r="BP8" s="21">
        <v>0.34240233727471825</v>
      </c>
      <c r="BQ8" s="21">
        <v>0.69891202852076562</v>
      </c>
      <c r="BR8" s="21">
        <v>0.7829322838729329</v>
      </c>
      <c r="BS8" s="21">
        <v>1.1124103907938441</v>
      </c>
      <c r="BT8" s="21">
        <v>1.0693479875862408</v>
      </c>
      <c r="BU8" s="21">
        <v>1.2355430395403859</v>
      </c>
      <c r="BV8" s="21">
        <v>0.76590430192240433</v>
      </c>
      <c r="BW8" s="21">
        <v>0.71513479071210129</v>
      </c>
      <c r="BX8" s="21">
        <v>0.80510647684393533</v>
      </c>
      <c r="BY8"/>
      <c r="BZ8" s="24">
        <v>7.1654183080787677</v>
      </c>
      <c r="CA8" s="25">
        <v>596.53149681107334</v>
      </c>
      <c r="CB8" s="24">
        <v>15.676262727489375</v>
      </c>
      <c r="CC8" s="24">
        <v>12.475892585686989</v>
      </c>
      <c r="CD8" s="24">
        <v>115.9228026654044</v>
      </c>
      <c r="CE8" s="24">
        <v>14.391461936002214</v>
      </c>
      <c r="CF8" s="24">
        <v>28.67931503261552</v>
      </c>
      <c r="CG8" s="24">
        <v>3.1368642298884737</v>
      </c>
      <c r="CH8" s="24">
        <v>1.07867057644827</v>
      </c>
      <c r="CI8" s="24">
        <v>2.3243724511323092</v>
      </c>
      <c r="CJ8" s="24">
        <v>2.0010439367886641</v>
      </c>
      <c r="CK8" s="24">
        <v>0.9623705699466959</v>
      </c>
      <c r="CL8" s="24">
        <v>11.84656860143026</v>
      </c>
      <c r="CM8" s="24"/>
      <c r="CN8" s="24">
        <v>18.411639142518716</v>
      </c>
      <c r="CO8" s="24">
        <v>2.8723679328937668</v>
      </c>
      <c r="CP8" s="24">
        <f t="shared" ref="CP8:CP71" si="0">CJ8/CK8</f>
        <v>2.0792862949866584</v>
      </c>
      <c r="CQ8"/>
      <c r="CR8" s="8">
        <v>63.699939952153954</v>
      </c>
      <c r="CS8" s="8">
        <v>0.59929024708264833</v>
      </c>
      <c r="CT8" s="8">
        <v>4.9716341706555571</v>
      </c>
      <c r="CU8" s="8">
        <v>1.3196500356538556</v>
      </c>
      <c r="CV8" s="8">
        <v>4.180327313063299</v>
      </c>
      <c r="CW8" s="8">
        <v>2.2257933225534328</v>
      </c>
      <c r="CX8" s="8">
        <v>17.421433377084611</v>
      </c>
    </row>
    <row r="9" spans="1:102">
      <c r="A9" t="s">
        <v>54</v>
      </c>
      <c r="B9" t="s">
        <v>46</v>
      </c>
      <c r="C9" t="s">
        <v>52</v>
      </c>
      <c r="D9" s="1">
        <v>29342</v>
      </c>
      <c r="E9" s="8">
        <v>42.6</v>
      </c>
      <c r="F9" s="8">
        <v>2.89</v>
      </c>
      <c r="G9" s="8">
        <v>13.5</v>
      </c>
      <c r="H9" s="8">
        <v>14</v>
      </c>
      <c r="I9" s="8">
        <v>13</v>
      </c>
      <c r="J9" s="8">
        <v>11.1</v>
      </c>
      <c r="K9" s="8">
        <v>0.17</v>
      </c>
      <c r="L9" s="8">
        <v>2.42</v>
      </c>
      <c r="M9" s="8">
        <v>0.37</v>
      </c>
      <c r="N9" s="7">
        <v>0.1</v>
      </c>
      <c r="O9" s="7">
        <v>4.2000000000000003E-2</v>
      </c>
      <c r="P9" s="8">
        <v>100.09200000000001</v>
      </c>
      <c r="R9">
        <v>0.94</v>
      </c>
      <c r="S9">
        <v>298</v>
      </c>
      <c r="T9">
        <v>66.8</v>
      </c>
      <c r="U9">
        <v>0.77</v>
      </c>
      <c r="V9">
        <v>49.7</v>
      </c>
      <c r="W9">
        <v>9.01</v>
      </c>
      <c r="X9">
        <v>23.4</v>
      </c>
      <c r="Y9">
        <v>3.52</v>
      </c>
      <c r="Z9">
        <v>13.3</v>
      </c>
      <c r="AA9">
        <v>2.4900000000000002</v>
      </c>
      <c r="AB9">
        <v>16.3</v>
      </c>
      <c r="AC9">
        <v>4.71</v>
      </c>
      <c r="AD9">
        <v>1.88</v>
      </c>
      <c r="AE9">
        <v>6.11</v>
      </c>
      <c r="AF9">
        <v>4.8899999999999997</v>
      </c>
      <c r="AG9">
        <v>1.97</v>
      </c>
      <c r="AH9">
        <v>1.82</v>
      </c>
      <c r="AJ9" s="7">
        <v>6.0906161438345112</v>
      </c>
      <c r="AK9" s="7">
        <v>1.9093838561654888</v>
      </c>
      <c r="AL9" s="7">
        <v>8</v>
      </c>
      <c r="AM9" s="7">
        <v>0.36524414047578846</v>
      </c>
      <c r="AN9" s="7">
        <v>0.31081052184957791</v>
      </c>
      <c r="AO9" s="7">
        <v>0.50229006924043773</v>
      </c>
      <c r="AP9" s="7">
        <v>2.7702062728528238</v>
      </c>
      <c r="AQ9" s="7">
        <v>1.0514489955813722</v>
      </c>
      <c r="AR9" s="7">
        <v>0</v>
      </c>
      <c r="AS9" s="7">
        <v>5</v>
      </c>
      <c r="AT9" s="7">
        <v>0.12021395901509546</v>
      </c>
      <c r="AU9" s="7">
        <v>2.0584451135280679E-2</v>
      </c>
      <c r="AV9" s="7">
        <v>1.7001863614226114</v>
      </c>
      <c r="AW9" s="7">
        <v>0.15901522842701254</v>
      </c>
      <c r="AX9" s="7">
        <v>2</v>
      </c>
      <c r="AY9" s="7">
        <v>0.5117682403112761</v>
      </c>
      <c r="AZ9" s="7">
        <v>6.7475590865849866E-2</v>
      </c>
      <c r="BA9" s="7">
        <v>0.57924383117712597</v>
      </c>
      <c r="BB9" s="7" t="s">
        <v>49</v>
      </c>
      <c r="BC9" s="7" t="s">
        <v>56</v>
      </c>
      <c r="BD9" s="7">
        <v>0.70276463094270925</v>
      </c>
      <c r="BE9" s="7">
        <v>0.50229006924043773</v>
      </c>
      <c r="BF9" s="7">
        <v>1.1716629545964676</v>
      </c>
      <c r="BI9" s="21">
        <v>-2.0265887620353702</v>
      </c>
      <c r="BJ9" s="21">
        <v>-0.73122997855551475</v>
      </c>
      <c r="BK9" s="21">
        <v>-2.3813418206938408</v>
      </c>
      <c r="BL9" s="21">
        <v>-0.57923107843222832</v>
      </c>
      <c r="BM9" s="21">
        <v>-0.78447744196839952</v>
      </c>
      <c r="BN9" s="21">
        <v>-1.4260837461326918</v>
      </c>
      <c r="BO9" s="21">
        <v>-0.75756265905418418</v>
      </c>
      <c r="BP9" s="21">
        <v>8.902447496158894E-2</v>
      </c>
      <c r="BQ9" s="21">
        <v>0.49257086633779146</v>
      </c>
      <c r="BR9" s="21">
        <v>0.55612321685331523</v>
      </c>
      <c r="BS9" s="21">
        <v>0.86100381413495697</v>
      </c>
      <c r="BT9" s="21">
        <v>0.83227252645600514</v>
      </c>
      <c r="BU9" s="21">
        <v>0.79653942260308463</v>
      </c>
      <c r="BV9" s="21">
        <v>0.52451824057167373</v>
      </c>
      <c r="BW9" s="21">
        <v>0.37213114417806326</v>
      </c>
      <c r="BX9" s="21">
        <v>0.65019517638917979</v>
      </c>
      <c r="BY9"/>
      <c r="BZ9" s="24">
        <v>7.132867719894084</v>
      </c>
      <c r="CA9" s="25">
        <v>619.13507581666488</v>
      </c>
      <c r="CB9" s="24">
        <v>8.3309463449226353</v>
      </c>
      <c r="CC9" s="24">
        <v>16.079837372552987</v>
      </c>
      <c r="CD9" s="24">
        <v>108.90570053407849</v>
      </c>
      <c r="CE9" s="24">
        <v>14.651529543937469</v>
      </c>
      <c r="CF9" s="24">
        <v>28.36984241816997</v>
      </c>
      <c r="CG9" s="24">
        <v>2.8780616854836398</v>
      </c>
      <c r="CH9" s="24">
        <v>1.0780442932368157</v>
      </c>
      <c r="CI9" s="24">
        <v>2.5829262433197693</v>
      </c>
      <c r="CJ9" s="24">
        <v>2.127440846887716</v>
      </c>
      <c r="CK9" s="24">
        <v>1.0771495651274143</v>
      </c>
      <c r="CL9" s="24">
        <v>12.213487159240396</v>
      </c>
      <c r="CM9" s="24"/>
      <c r="CN9" s="24">
        <v>16.150665739756729</v>
      </c>
      <c r="CO9" s="24">
        <v>2.5286756330063258</v>
      </c>
      <c r="CP9" s="24">
        <f t="shared" si="0"/>
        <v>1.9750654094504176</v>
      </c>
      <c r="CQ9"/>
      <c r="CR9" s="8">
        <v>61.224448993594663</v>
      </c>
      <c r="CS9" s="8">
        <v>0.73224999923168188</v>
      </c>
      <c r="CT9" s="8">
        <v>5.7438253695640658</v>
      </c>
      <c r="CU9" s="8">
        <v>1.7077870667365738</v>
      </c>
      <c r="CV9" s="8">
        <v>4.9159706722633478</v>
      </c>
      <c r="CW9" s="8">
        <v>1.9451140271285703</v>
      </c>
      <c r="CX9" s="8">
        <v>17.894846285892761</v>
      </c>
    </row>
    <row r="10" spans="1:102">
      <c r="A10" t="s">
        <v>55</v>
      </c>
      <c r="B10" t="s">
        <v>46</v>
      </c>
      <c r="C10" t="s">
        <v>48</v>
      </c>
      <c r="D10" s="1">
        <v>29342</v>
      </c>
      <c r="E10" s="8">
        <v>46.8</v>
      </c>
      <c r="F10" s="8">
        <v>1.78</v>
      </c>
      <c r="G10" s="8">
        <v>9.1</v>
      </c>
      <c r="H10" s="8">
        <v>14.8</v>
      </c>
      <c r="I10" s="8">
        <v>14.5</v>
      </c>
      <c r="J10" s="8">
        <v>10.8</v>
      </c>
      <c r="K10" s="8">
        <v>0.23</v>
      </c>
      <c r="L10" s="8">
        <v>1.86</v>
      </c>
      <c r="M10" s="8">
        <v>0.32</v>
      </c>
      <c r="N10" s="7">
        <v>0.05</v>
      </c>
      <c r="O10" s="7">
        <v>4.3999999999999997E-2</v>
      </c>
      <c r="P10" s="8">
        <v>100.23399999999999</v>
      </c>
      <c r="R10">
        <v>0.56999999999999995</v>
      </c>
      <c r="S10">
        <v>97.3</v>
      </c>
      <c r="T10">
        <v>41.6</v>
      </c>
      <c r="U10">
        <v>0.5</v>
      </c>
      <c r="V10">
        <v>66.900000000000006</v>
      </c>
      <c r="W10">
        <v>5.67</v>
      </c>
      <c r="X10">
        <v>56</v>
      </c>
      <c r="Y10">
        <v>5.5</v>
      </c>
      <c r="Z10">
        <v>24</v>
      </c>
      <c r="AA10">
        <v>4.8</v>
      </c>
      <c r="AB10">
        <v>31.9</v>
      </c>
      <c r="AC10">
        <v>11</v>
      </c>
      <c r="AD10">
        <v>2.81</v>
      </c>
      <c r="AE10">
        <v>13</v>
      </c>
      <c r="AF10">
        <v>11.3</v>
      </c>
      <c r="AG10">
        <v>5.82</v>
      </c>
      <c r="AH10">
        <v>4.1100000000000003</v>
      </c>
      <c r="AJ10" s="7">
        <v>6.6244153123954606</v>
      </c>
      <c r="AK10" s="7">
        <v>1.3755846876045394</v>
      </c>
      <c r="AL10" s="7">
        <v>8</v>
      </c>
      <c r="AM10" s="7">
        <v>0.14240238535449623</v>
      </c>
      <c r="AN10" s="7">
        <v>0.18952562660699712</v>
      </c>
      <c r="AO10" s="7">
        <v>0.66938802677388765</v>
      </c>
      <c r="AP10" s="7">
        <v>3.0590517737250145</v>
      </c>
      <c r="AQ10" s="7">
        <v>0.93963218753960476</v>
      </c>
      <c r="AR10" s="7">
        <v>0</v>
      </c>
      <c r="AS10" s="7">
        <v>5</v>
      </c>
      <c r="AT10" s="7">
        <v>0.14295119685218127</v>
      </c>
      <c r="AU10" s="7">
        <v>2.7572000340002456E-2</v>
      </c>
      <c r="AV10" s="7">
        <v>1.6377491165178286</v>
      </c>
      <c r="AW10" s="7">
        <v>0.19172768628998771</v>
      </c>
      <c r="AX10" s="7">
        <v>2</v>
      </c>
      <c r="AY10" s="7">
        <v>0.31869503468251292</v>
      </c>
      <c r="AZ10" s="7">
        <v>5.777567386964319E-2</v>
      </c>
      <c r="BA10" s="7">
        <v>0.37647070855215614</v>
      </c>
      <c r="BB10" s="7" t="s">
        <v>49</v>
      </c>
      <c r="BC10" s="7" t="s">
        <v>50</v>
      </c>
      <c r="BD10" s="7">
        <v>0.73860966911338555</v>
      </c>
      <c r="BE10" s="7">
        <v>0.66938802677388765</v>
      </c>
      <c r="BF10" s="7">
        <v>1.082583384391786</v>
      </c>
      <c r="BI10" s="21">
        <v>-2.5238641809037432</v>
      </c>
      <c r="BJ10" s="21">
        <v>-1.1656192068399511</v>
      </c>
      <c r="BK10" s="21">
        <v>-3.0733853726882892</v>
      </c>
      <c r="BL10" s="21">
        <v>0.45750723943100002</v>
      </c>
      <c r="BM10" s="21">
        <v>-0.34331633056886623</v>
      </c>
      <c r="BN10" s="21">
        <v>-0.33297381997450354</v>
      </c>
      <c r="BO10" s="21">
        <v>0.34604276299269188</v>
      </c>
      <c r="BP10" s="21">
        <v>1.2787445613633293</v>
      </c>
      <c r="BQ10" s="21">
        <v>1.4529952039137624</v>
      </c>
      <c r="BR10" s="21">
        <v>1.7803301358511976</v>
      </c>
      <c r="BS10" s="21">
        <v>2.06399903108399</v>
      </c>
      <c r="BT10" s="21">
        <v>2.1526122060144899</v>
      </c>
      <c r="BU10" s="21">
        <v>2.9396340969913481</v>
      </c>
      <c r="BV10" s="21">
        <v>1.8389603620483828</v>
      </c>
      <c r="BW10" s="21">
        <v>1.9537192719465006</v>
      </c>
      <c r="BX10" s="21">
        <v>1.2706447503295069</v>
      </c>
      <c r="BY10"/>
      <c r="BZ10" s="24">
        <v>7.1117280745971412</v>
      </c>
      <c r="CA10" s="25">
        <v>312.12950943727947</v>
      </c>
      <c r="CB10" s="24">
        <v>10.807476813276033</v>
      </c>
      <c r="CC10" s="24">
        <v>3.5883119331528732</v>
      </c>
      <c r="CD10" s="24">
        <v>94.303216445254037</v>
      </c>
      <c r="CE10" s="24">
        <v>7.6731092567583667</v>
      </c>
      <c r="CF10" s="24">
        <v>16.979573577649958</v>
      </c>
      <c r="CG10" s="24">
        <v>2.5725562873236312</v>
      </c>
      <c r="CH10" s="24">
        <v>0.47371677711535276</v>
      </c>
      <c r="CI10" s="24">
        <v>1.6502888387455528</v>
      </c>
      <c r="CJ10" s="24">
        <v>1.3128370988213116</v>
      </c>
      <c r="CK10" s="24">
        <v>0.6534185870604029</v>
      </c>
      <c r="CL10" s="24">
        <v>15.716434375960153</v>
      </c>
      <c r="CM10" s="24"/>
      <c r="CN10" s="24">
        <v>14.750911918491058</v>
      </c>
      <c r="CO10" s="24">
        <v>2.7073193465096694</v>
      </c>
      <c r="CP10" s="24">
        <f t="shared" si="0"/>
        <v>2.009182360005243</v>
      </c>
      <c r="CQ10"/>
      <c r="CR10" s="8">
        <v>72.872149060496866</v>
      </c>
      <c r="CS10" s="8">
        <v>0.26625900696426352</v>
      </c>
      <c r="CT10" s="8">
        <v>2.1551887770571811</v>
      </c>
      <c r="CU10" s="8">
        <v>0.47296959842472597</v>
      </c>
      <c r="CV10" s="8">
        <v>2.4461176561604945</v>
      </c>
      <c r="CW10" s="8">
        <v>2.5853899167917911</v>
      </c>
      <c r="CX10" s="8">
        <v>14.92848860390585</v>
      </c>
    </row>
    <row r="11" spans="1:102">
      <c r="A11" t="s">
        <v>121</v>
      </c>
      <c r="B11" t="s">
        <v>46</v>
      </c>
      <c r="C11" t="s">
        <v>48</v>
      </c>
      <c r="D11" s="1">
        <v>29342</v>
      </c>
      <c r="E11" s="8">
        <v>45</v>
      </c>
      <c r="F11" s="8">
        <v>1.5</v>
      </c>
      <c r="G11" s="8">
        <v>10.6</v>
      </c>
      <c r="H11" s="8">
        <v>15.8</v>
      </c>
      <c r="I11" s="8">
        <v>13.7</v>
      </c>
      <c r="J11" s="8">
        <v>11</v>
      </c>
      <c r="K11" s="8">
        <v>0.25</v>
      </c>
      <c r="L11" s="8">
        <v>2.13</v>
      </c>
      <c r="M11" s="8">
        <v>0.21</v>
      </c>
      <c r="N11" s="7">
        <v>0.09</v>
      </c>
      <c r="O11" s="7">
        <v>2.1000000000000001E-2</v>
      </c>
      <c r="P11" s="8">
        <v>100.211</v>
      </c>
      <c r="R11">
        <v>0.59</v>
      </c>
      <c r="S11">
        <v>119</v>
      </c>
      <c r="T11">
        <v>26.9</v>
      </c>
      <c r="U11">
        <v>0.31</v>
      </c>
      <c r="V11">
        <v>51.2</v>
      </c>
      <c r="W11">
        <v>4.38</v>
      </c>
      <c r="X11">
        <v>24.1</v>
      </c>
      <c r="Y11">
        <v>3.13</v>
      </c>
      <c r="Z11">
        <v>12.8</v>
      </c>
      <c r="AA11">
        <v>2.4900000000000002</v>
      </c>
      <c r="AB11">
        <v>14.5</v>
      </c>
      <c r="AC11">
        <v>4.24</v>
      </c>
      <c r="AD11">
        <v>1.59</v>
      </c>
      <c r="AE11">
        <v>4.45</v>
      </c>
      <c r="AF11">
        <v>4.5599999999999996</v>
      </c>
      <c r="AG11">
        <v>2.87</v>
      </c>
      <c r="AH11">
        <v>2.19</v>
      </c>
      <c r="AJ11" s="7">
        <v>6.4007970383305022</v>
      </c>
      <c r="AK11" s="7">
        <v>1.5992029616694978</v>
      </c>
      <c r="AL11" s="7">
        <v>8</v>
      </c>
      <c r="AM11" s="7">
        <v>0.17765367803122634</v>
      </c>
      <c r="AN11" s="7">
        <v>0.16049408875376509</v>
      </c>
      <c r="AO11" s="7">
        <v>0.81823966201547194</v>
      </c>
      <c r="AP11" s="7">
        <v>2.9044187761854974</v>
      </c>
      <c r="AQ11" s="7">
        <v>0.93919379501403899</v>
      </c>
      <c r="AR11" s="7">
        <v>0</v>
      </c>
      <c r="AS11" s="7">
        <v>5</v>
      </c>
      <c r="AT11" s="7">
        <v>0.12206610984557131</v>
      </c>
      <c r="AU11" s="7">
        <v>3.0116208224704497E-2</v>
      </c>
      <c r="AV11" s="7">
        <v>1.6762397950118333</v>
      </c>
      <c r="AW11" s="7">
        <v>0.17157788691789078</v>
      </c>
      <c r="AX11" s="7">
        <v>2</v>
      </c>
      <c r="AY11" s="7">
        <v>0.41579852359675995</v>
      </c>
      <c r="AZ11" s="7">
        <v>3.8100807436395094E-2</v>
      </c>
      <c r="BA11" s="7">
        <v>0.45389933103315505</v>
      </c>
      <c r="BB11" s="7" t="s">
        <v>49</v>
      </c>
      <c r="BC11" s="7" t="s">
        <v>53</v>
      </c>
      <c r="BD11" s="7">
        <v>0.73238883171948566</v>
      </c>
      <c r="BE11" s="7">
        <v>0.81823966201547194</v>
      </c>
      <c r="BF11" s="7">
        <v>1.0612599048596103</v>
      </c>
      <c r="BI11" s="21">
        <v>-2.326182067282756</v>
      </c>
      <c r="BJ11" s="21">
        <v>-1.0050663877794179</v>
      </c>
      <c r="BK11" s="21">
        <v>-2.9215601060984113</v>
      </c>
      <c r="BL11" s="21">
        <v>0.31325599355074019</v>
      </c>
      <c r="BM11" s="21">
        <v>-0.49572898581624525</v>
      </c>
      <c r="BN11" s="21">
        <v>-0.7203170393647611</v>
      </c>
      <c r="BO11" s="21">
        <v>-6.4954956557188304E-3</v>
      </c>
      <c r="BP11" s="21">
        <v>0.95937000326928512</v>
      </c>
      <c r="BQ11" s="21">
        <v>1.2603576297272738</v>
      </c>
      <c r="BR11" s="21">
        <v>1.438074185239393</v>
      </c>
      <c r="BS11" s="21">
        <v>1.7713103493114157</v>
      </c>
      <c r="BT11" s="21">
        <v>1.8451945559974763</v>
      </c>
      <c r="BU11" s="21">
        <v>2.440561986491447</v>
      </c>
      <c r="BV11" s="21">
        <v>1.5864743479319128</v>
      </c>
      <c r="BW11" s="21">
        <v>1.577992558269157</v>
      </c>
      <c r="BX11" s="21">
        <v>1.2588310665841078</v>
      </c>
      <c r="BY11"/>
      <c r="BZ11" s="24">
        <v>6.0408777558253419</v>
      </c>
      <c r="CA11" s="25">
        <v>325.11854864833998</v>
      </c>
      <c r="CB11" s="24">
        <v>5.7567732874817494</v>
      </c>
      <c r="CC11" s="24">
        <v>3.2020548067434613</v>
      </c>
      <c r="CD11" s="24">
        <v>84.054762240403562</v>
      </c>
      <c r="CE11" s="24">
        <v>6.4324149548269416</v>
      </c>
      <c r="CF11" s="24">
        <v>12.883412955361775</v>
      </c>
      <c r="CG11" s="24">
        <v>1.2022630304660307</v>
      </c>
      <c r="CH11" s="24">
        <v>0.37744131889675397</v>
      </c>
      <c r="CI11" s="24">
        <v>0.75698922979206329</v>
      </c>
      <c r="CJ11" s="24">
        <v>0.72045528072478138</v>
      </c>
      <c r="CK11" s="24">
        <v>0.4481744145662902</v>
      </c>
      <c r="CL11" s="24">
        <v>6.8440576122306895</v>
      </c>
      <c r="CM11" s="24"/>
      <c r="CN11" s="24">
        <v>15.045567744445789</v>
      </c>
      <c r="CO11" s="24">
        <v>1.857128546735294</v>
      </c>
      <c r="CP11" s="24">
        <f t="shared" si="0"/>
        <v>1.607533266757283</v>
      </c>
      <c r="CQ11"/>
      <c r="CR11" s="8">
        <v>70.522330037001723</v>
      </c>
      <c r="CS11" s="8">
        <v>0.25641045078077307</v>
      </c>
      <c r="CT11" s="8">
        <v>3.1620216771427394</v>
      </c>
      <c r="CU11" s="8">
        <v>0.73282923617268558</v>
      </c>
      <c r="CV11" s="8">
        <v>2.9732304688041364</v>
      </c>
      <c r="CW11" s="8">
        <v>2.0303774545102091</v>
      </c>
      <c r="CX11" s="8">
        <v>16.078431771373918</v>
      </c>
    </row>
    <row r="12" spans="1:102">
      <c r="A12" t="s">
        <v>122</v>
      </c>
      <c r="B12" t="s">
        <v>46</v>
      </c>
      <c r="C12" t="s">
        <v>52</v>
      </c>
      <c r="D12" s="1">
        <v>29342</v>
      </c>
      <c r="E12" s="8">
        <v>43.7</v>
      </c>
      <c r="F12" s="8">
        <v>2.4900000000000002</v>
      </c>
      <c r="G12" s="8">
        <v>10.9</v>
      </c>
      <c r="H12" s="8">
        <v>16.8</v>
      </c>
      <c r="I12" s="8">
        <v>12.6</v>
      </c>
      <c r="J12" s="8">
        <v>10.7</v>
      </c>
      <c r="K12" s="8">
        <v>0.19</v>
      </c>
      <c r="L12" s="8">
        <v>2.2799999999999998</v>
      </c>
      <c r="M12" s="8">
        <v>0.36</v>
      </c>
      <c r="N12" s="7">
        <v>0.06</v>
      </c>
      <c r="O12" s="7">
        <v>0.03</v>
      </c>
      <c r="P12" s="8">
        <v>100.05</v>
      </c>
      <c r="R12">
        <v>0.88</v>
      </c>
      <c r="S12">
        <v>133</v>
      </c>
      <c r="T12">
        <v>60.7</v>
      </c>
      <c r="U12">
        <v>0.49</v>
      </c>
      <c r="V12">
        <v>90.7</v>
      </c>
      <c r="W12">
        <v>10.5</v>
      </c>
      <c r="X12">
        <v>54.2</v>
      </c>
      <c r="Y12">
        <v>5.47</v>
      </c>
      <c r="Z12">
        <v>24.1</v>
      </c>
      <c r="AA12">
        <v>4.51</v>
      </c>
      <c r="AB12">
        <v>28.3</v>
      </c>
      <c r="AC12">
        <v>10.199999999999999</v>
      </c>
      <c r="AD12">
        <v>2.4500000000000002</v>
      </c>
      <c r="AE12">
        <v>11.4</v>
      </c>
      <c r="AF12">
        <v>11</v>
      </c>
      <c r="AG12">
        <v>6.19</v>
      </c>
      <c r="AH12">
        <v>4.7300000000000004</v>
      </c>
      <c r="AJ12" s="7">
        <v>6.2934536788470758</v>
      </c>
      <c r="AK12" s="7">
        <v>1.7065463211529242</v>
      </c>
      <c r="AL12" s="7">
        <v>8</v>
      </c>
      <c r="AM12" s="7">
        <v>0.14339981107928557</v>
      </c>
      <c r="AN12" s="7">
        <v>0.26974486732948461</v>
      </c>
      <c r="AO12" s="7">
        <v>0.6906670154511616</v>
      </c>
      <c r="AP12" s="7">
        <v>2.7045516143007626</v>
      </c>
      <c r="AQ12" s="7">
        <v>1.1916366918393058</v>
      </c>
      <c r="AR12" s="7">
        <v>0</v>
      </c>
      <c r="AS12" s="7">
        <v>5</v>
      </c>
      <c r="AT12" s="7">
        <v>0.14109041988963211</v>
      </c>
      <c r="AU12" s="7">
        <v>2.3173943505542485E-2</v>
      </c>
      <c r="AV12" s="7">
        <v>1.6508716128679015</v>
      </c>
      <c r="AW12" s="7">
        <v>0.1848640237369239</v>
      </c>
      <c r="AX12" s="7">
        <v>2</v>
      </c>
      <c r="AY12" s="7">
        <v>0.45172303405356018</v>
      </c>
      <c r="AZ12" s="7">
        <v>6.6130749646866702E-2</v>
      </c>
      <c r="BA12" s="7">
        <v>0.5178537837004269</v>
      </c>
      <c r="BB12" s="7" t="s">
        <v>49</v>
      </c>
      <c r="BC12" s="7" t="s">
        <v>56</v>
      </c>
      <c r="BD12" s="7">
        <v>0.6698946983431201</v>
      </c>
      <c r="BE12" s="7">
        <v>0.6906670154511616</v>
      </c>
      <c r="BF12" s="7">
        <v>1.3327271117289379</v>
      </c>
      <c r="BI12" s="21">
        <v>-2.5661809979564434</v>
      </c>
      <c r="BJ12" s="21">
        <v>-0.82509297732940357</v>
      </c>
      <c r="BK12" s="21">
        <v>-2.920072740811126</v>
      </c>
      <c r="BL12" s="21">
        <v>0.43836093946946519</v>
      </c>
      <c r="BM12" s="21">
        <v>-0.56621508924799802</v>
      </c>
      <c r="BN12" s="21">
        <v>-0.66659726370472416</v>
      </c>
      <c r="BO12" s="21">
        <v>1.692326585068793E-2</v>
      </c>
      <c r="BP12" s="21">
        <v>0.95089243703887982</v>
      </c>
      <c r="BQ12" s="21">
        <v>1.2598181835176567</v>
      </c>
      <c r="BR12" s="21">
        <v>1.2278985207180675</v>
      </c>
      <c r="BS12" s="21">
        <v>1.7212073687446416</v>
      </c>
      <c r="BT12" s="21">
        <v>1.7246005042442385</v>
      </c>
      <c r="BU12" s="21">
        <v>2.1355120472055638</v>
      </c>
      <c r="BV12" s="21">
        <v>1.4542358228074139</v>
      </c>
      <c r="BW12" s="21">
        <v>1.4085747221924252</v>
      </c>
      <c r="BX12" s="21">
        <v>1.0500202154831575</v>
      </c>
      <c r="BY12"/>
      <c r="BZ12" s="24">
        <v>11.454098647712224</v>
      </c>
      <c r="CA12" s="25">
        <v>303.51836080352518</v>
      </c>
      <c r="CB12" s="24">
        <v>9.0858917463742319</v>
      </c>
      <c r="CC12" s="24">
        <v>6.7734754640930088</v>
      </c>
      <c r="CD12" s="24">
        <v>159.77593801505506</v>
      </c>
      <c r="CE12" s="24">
        <v>10.653365803769633</v>
      </c>
      <c r="CF12" s="24">
        <v>23.69558099019152</v>
      </c>
      <c r="CG12" s="24">
        <v>2.8937971624907917</v>
      </c>
      <c r="CH12" s="24">
        <v>0.71762330234015859</v>
      </c>
      <c r="CI12" s="24">
        <v>2.0388909063530067</v>
      </c>
      <c r="CJ12" s="24">
        <v>1.9606866990776559</v>
      </c>
      <c r="CK12" s="24">
        <v>1.1048276828602488</v>
      </c>
      <c r="CL12" s="24">
        <v>18.966242586191608</v>
      </c>
      <c r="CM12" s="24"/>
      <c r="CN12" s="24">
        <v>8.2668183797499601</v>
      </c>
      <c r="CO12" s="24">
        <v>1.4831424549929704</v>
      </c>
      <c r="CP12" s="24">
        <f t="shared" si="0"/>
        <v>1.7746538482831136</v>
      </c>
      <c r="CQ12"/>
      <c r="CR12" s="8">
        <v>68.035131731943608</v>
      </c>
      <c r="CS12" s="8">
        <v>0.34637705831821131</v>
      </c>
      <c r="CT12" s="8">
        <v>3.898186150715071</v>
      </c>
      <c r="CU12" s="8">
        <v>0.73526890733468298</v>
      </c>
      <c r="CV12" s="8">
        <v>2.8041846022027261</v>
      </c>
      <c r="CW12" s="8">
        <v>2.5721788902819966</v>
      </c>
      <c r="CX12" s="8">
        <v>16.426789204403462</v>
      </c>
    </row>
    <row r="13" spans="1:102">
      <c r="A13" s="12" t="s">
        <v>123</v>
      </c>
      <c r="B13" t="s">
        <v>46</v>
      </c>
      <c r="C13" t="s">
        <v>52</v>
      </c>
      <c r="D13" s="1">
        <v>29342</v>
      </c>
      <c r="E13" s="8">
        <v>44</v>
      </c>
      <c r="F13" s="8">
        <v>2.68</v>
      </c>
      <c r="G13" s="8">
        <v>11.3</v>
      </c>
      <c r="H13" s="8">
        <v>16.8</v>
      </c>
      <c r="I13" s="8">
        <v>12.4</v>
      </c>
      <c r="J13" s="8">
        <v>10.9</v>
      </c>
      <c r="K13" s="8">
        <v>0.22</v>
      </c>
      <c r="L13" s="8">
        <v>2.29</v>
      </c>
      <c r="M13" s="8">
        <v>0.4</v>
      </c>
      <c r="N13" s="7">
        <v>0.03</v>
      </c>
      <c r="O13" s="7">
        <v>3.2000000000000001E-2</v>
      </c>
      <c r="P13" s="8">
        <v>101.02200000000002</v>
      </c>
      <c r="R13">
        <v>0.88</v>
      </c>
      <c r="S13">
        <v>155</v>
      </c>
      <c r="T13">
        <v>67.900000000000006</v>
      </c>
      <c r="U13">
        <v>0.46</v>
      </c>
      <c r="V13">
        <v>88.8</v>
      </c>
      <c r="W13">
        <v>10</v>
      </c>
      <c r="X13">
        <v>55.1</v>
      </c>
      <c r="Y13">
        <v>5.21</v>
      </c>
      <c r="Z13">
        <v>22</v>
      </c>
      <c r="AA13">
        <v>4.2</v>
      </c>
      <c r="AB13">
        <v>25.9</v>
      </c>
      <c r="AC13">
        <v>8.73</v>
      </c>
      <c r="AD13">
        <v>2.11</v>
      </c>
      <c r="AE13">
        <v>10.9</v>
      </c>
      <c r="AF13">
        <v>11.3</v>
      </c>
      <c r="AG13">
        <v>6.15</v>
      </c>
      <c r="AH13">
        <v>4.47</v>
      </c>
      <c r="AJ13" s="7">
        <v>6.2883797384632638</v>
      </c>
      <c r="AK13" s="7">
        <v>1.7116202615367362</v>
      </c>
      <c r="AL13" s="7">
        <v>8</v>
      </c>
      <c r="AM13" s="7">
        <v>0.19160199714493653</v>
      </c>
      <c r="AN13" s="7">
        <v>0.28811582758369259</v>
      </c>
      <c r="AO13" s="7">
        <v>0.58719190861486226</v>
      </c>
      <c r="AP13" s="7">
        <v>2.6413435635851825</v>
      </c>
      <c r="AQ13" s="7">
        <v>1.2917467030713263</v>
      </c>
      <c r="AR13" s="7">
        <v>0</v>
      </c>
      <c r="AS13" s="7">
        <v>5</v>
      </c>
      <c r="AT13" s="7">
        <v>0.12903945786846061</v>
      </c>
      <c r="AU13" s="7">
        <v>2.6628549103952133E-2</v>
      </c>
      <c r="AV13" s="7">
        <v>1.6689160842007011</v>
      </c>
      <c r="AW13" s="7">
        <v>0.17541590882688607</v>
      </c>
      <c r="AX13" s="7">
        <v>2</v>
      </c>
      <c r="AY13" s="7">
        <v>0.45909182563518158</v>
      </c>
      <c r="AZ13" s="7">
        <v>7.291878380125498E-2</v>
      </c>
      <c r="BA13" s="7">
        <v>0.53201060943643652</v>
      </c>
      <c r="BB13" s="7" t="s">
        <v>49</v>
      </c>
      <c r="BC13" s="7" t="s">
        <v>56</v>
      </c>
      <c r="BD13" s="7">
        <v>0.65023614278937503</v>
      </c>
      <c r="BE13" s="7">
        <v>0.58719190861486226</v>
      </c>
      <c r="BF13" s="7">
        <v>1.4207861609397869</v>
      </c>
      <c r="BI13" s="21">
        <v>-2.5246543304307574</v>
      </c>
      <c r="BJ13" s="21">
        <v>-0.78910617418283469</v>
      </c>
      <c r="BK13" s="21">
        <v>-2.8312379447000846</v>
      </c>
      <c r="BL13" s="21">
        <v>0.34807555287699588</v>
      </c>
      <c r="BM13" s="21">
        <v>-0.53315832308601507</v>
      </c>
      <c r="BN13" s="21">
        <v>-0.66005683056235898</v>
      </c>
      <c r="BO13" s="21">
        <v>-1.4465106144840867E-3</v>
      </c>
      <c r="BP13" s="21">
        <v>0.89155343759498518</v>
      </c>
      <c r="BQ13" s="21">
        <v>1.227209417528679</v>
      </c>
      <c r="BR13" s="21">
        <v>1.1746606358470921</v>
      </c>
      <c r="BS13" s="21">
        <v>1.6632326085623639</v>
      </c>
      <c r="BT13" s="21">
        <v>1.6027155506788076</v>
      </c>
      <c r="BU13" s="21">
        <v>1.9666350316522525</v>
      </c>
      <c r="BV13" s="21">
        <v>1.3183339360291442</v>
      </c>
      <c r="BW13" s="21">
        <v>1.2918809142404268</v>
      </c>
      <c r="BX13" s="21">
        <v>1.0062432870109275</v>
      </c>
      <c r="BY13"/>
      <c r="BZ13" s="24">
        <v>10.988188892901636</v>
      </c>
      <c r="CA13" s="25">
        <v>341.2213173012284</v>
      </c>
      <c r="CB13" s="24">
        <v>7.8045676246056157</v>
      </c>
      <c r="CC13" s="24">
        <v>7.0604553042808202</v>
      </c>
      <c r="CD13" s="24">
        <v>151.34242324790065</v>
      </c>
      <c r="CE13" s="24">
        <v>10.080840945815783</v>
      </c>
      <c r="CF13" s="24">
        <v>22.031846260942984</v>
      </c>
      <c r="CG13" s="24">
        <v>2.5588449168759588</v>
      </c>
      <c r="CH13" s="24">
        <v>0.65182921708111996</v>
      </c>
      <c r="CI13" s="24">
        <v>2.0658260707306013</v>
      </c>
      <c r="CJ13" s="24">
        <v>2.2752437170517785</v>
      </c>
      <c r="CK13" s="24">
        <v>1.1960858962975736</v>
      </c>
      <c r="CL13" s="24">
        <v>20.14399902998484</v>
      </c>
      <c r="CM13" s="24"/>
      <c r="CN13" s="24">
        <v>8.299766796980304</v>
      </c>
      <c r="CO13" s="24">
        <v>1.4200131287276936</v>
      </c>
      <c r="CP13" s="24">
        <f t="shared" si="0"/>
        <v>1.902241071560735</v>
      </c>
      <c r="CQ13"/>
      <c r="CR13" s="8">
        <v>67.806729747088994</v>
      </c>
      <c r="CS13" s="8">
        <v>0.37167082404530472</v>
      </c>
      <c r="CT13" s="8">
        <v>3.7712948967692852</v>
      </c>
      <c r="CU13" s="8">
        <v>0.72336570653146859</v>
      </c>
      <c r="CV13" s="8">
        <v>2.8705046490416923</v>
      </c>
      <c r="CW13" s="8">
        <v>2.7273397582842782</v>
      </c>
      <c r="CX13" s="8">
        <v>16.618392357005465</v>
      </c>
    </row>
    <row r="14" spans="1:102">
      <c r="A14" s="12" t="s">
        <v>124</v>
      </c>
      <c r="B14" t="s">
        <v>46</v>
      </c>
      <c r="C14" t="s">
        <v>48</v>
      </c>
      <c r="D14" s="1">
        <v>29342</v>
      </c>
      <c r="E14" s="8">
        <v>45.3</v>
      </c>
      <c r="F14" s="8">
        <v>1.51</v>
      </c>
      <c r="G14" s="8">
        <v>10.9</v>
      </c>
      <c r="H14" s="8">
        <v>16.2</v>
      </c>
      <c r="I14" s="8">
        <v>13.5</v>
      </c>
      <c r="J14" s="8">
        <v>10.9</v>
      </c>
      <c r="K14" s="8">
        <v>0.24</v>
      </c>
      <c r="L14" s="8">
        <v>2.08</v>
      </c>
      <c r="M14" s="8">
        <v>0.22</v>
      </c>
      <c r="N14" s="7">
        <v>0.09</v>
      </c>
      <c r="O14" s="7">
        <v>1.7999999999999999E-2</v>
      </c>
      <c r="P14" s="8">
        <v>100.86799999999999</v>
      </c>
      <c r="R14">
        <v>0.45</v>
      </c>
      <c r="S14">
        <v>116</v>
      </c>
      <c r="T14">
        <v>30.4</v>
      </c>
      <c r="U14">
        <v>0.37</v>
      </c>
      <c r="V14">
        <v>57.5</v>
      </c>
      <c r="W14">
        <v>4.75</v>
      </c>
      <c r="X14">
        <v>23.2</v>
      </c>
      <c r="Y14">
        <v>3.47</v>
      </c>
      <c r="Z14">
        <v>13</v>
      </c>
      <c r="AA14">
        <v>2.63</v>
      </c>
      <c r="AB14">
        <v>14.2</v>
      </c>
      <c r="AC14">
        <v>4.3499999999999996</v>
      </c>
      <c r="AD14">
        <v>1.56</v>
      </c>
      <c r="AE14">
        <v>4.8600000000000003</v>
      </c>
      <c r="AF14">
        <v>4.32</v>
      </c>
      <c r="AG14">
        <v>2.4900000000000002</v>
      </c>
      <c r="AH14">
        <v>2.61</v>
      </c>
      <c r="AJ14" s="7">
        <v>6.4018244015096792</v>
      </c>
      <c r="AK14" s="7">
        <v>1.5981755984903208</v>
      </c>
      <c r="AL14" s="7">
        <v>8</v>
      </c>
      <c r="AM14" s="7">
        <v>0.21716046310475301</v>
      </c>
      <c r="AN14" s="7">
        <v>0.16051984893898483</v>
      </c>
      <c r="AO14" s="7">
        <v>0.82079895484376664</v>
      </c>
      <c r="AP14" s="7">
        <v>2.8435210647156017</v>
      </c>
      <c r="AQ14" s="7">
        <v>0.95799966839689432</v>
      </c>
      <c r="AR14" s="7">
        <v>0</v>
      </c>
      <c r="AS14" s="7">
        <v>5</v>
      </c>
      <c r="AT14" s="7">
        <v>0.1358283386527559</v>
      </c>
      <c r="AU14" s="7">
        <v>2.8724702344688387E-2</v>
      </c>
      <c r="AV14" s="7">
        <v>1.650266077420717</v>
      </c>
      <c r="AW14" s="7">
        <v>0.18518088158183876</v>
      </c>
      <c r="AX14" s="7">
        <v>2</v>
      </c>
      <c r="AY14" s="7">
        <v>0.38470020709483188</v>
      </c>
      <c r="AZ14" s="7">
        <v>3.965715715082848E-2</v>
      </c>
      <c r="BA14" s="7">
        <v>0.42435736424566034</v>
      </c>
      <c r="BB14" s="7" t="s">
        <v>49</v>
      </c>
      <c r="BC14" s="7" t="s">
        <v>53</v>
      </c>
      <c r="BD14" s="7">
        <v>0.72219176224594983</v>
      </c>
      <c r="BE14" s="7">
        <v>0.82079895484376664</v>
      </c>
      <c r="BF14" s="7">
        <v>1.0938280070496502</v>
      </c>
      <c r="BI14" s="21">
        <v>-2.3543361845431172</v>
      </c>
      <c r="BJ14" s="21">
        <v>-0.99394299500533501</v>
      </c>
      <c r="BK14" s="21">
        <v>-2.8124277561350381</v>
      </c>
      <c r="BL14" s="21">
        <v>0.32164160643370687</v>
      </c>
      <c r="BM14" s="21">
        <v>-0.42425702123081166</v>
      </c>
      <c r="BN14" s="21">
        <v>-0.69163863392356606</v>
      </c>
      <c r="BO14" s="21">
        <v>-8.6290034559239892E-3</v>
      </c>
      <c r="BP14" s="21">
        <v>0.96500619677579369</v>
      </c>
      <c r="BQ14" s="21">
        <v>1.3056107247006434</v>
      </c>
      <c r="BR14" s="21">
        <v>1.5024167759145812</v>
      </c>
      <c r="BS14" s="21">
        <v>1.7755305545389697</v>
      </c>
      <c r="BT14" s="21">
        <v>1.8752886045967578</v>
      </c>
      <c r="BU14" s="21">
        <v>2.5640647831912373</v>
      </c>
      <c r="BV14" s="21">
        <v>1.6199912420875622</v>
      </c>
      <c r="BW14" s="21">
        <v>1.6447027896245845</v>
      </c>
      <c r="BX14" s="21">
        <v>1.3313517074238801</v>
      </c>
      <c r="BY14"/>
      <c r="BZ14" s="24">
        <v>4.7390111145787932</v>
      </c>
      <c r="CA14" s="25">
        <v>313.41656556766935</v>
      </c>
      <c r="CB14" s="24">
        <v>6.160608054322358</v>
      </c>
      <c r="CC14" s="24">
        <v>3.4435503292216123</v>
      </c>
      <c r="CD14" s="24">
        <v>87.886127340577346</v>
      </c>
      <c r="CE14" s="24">
        <v>6.929538579098117</v>
      </c>
      <c r="CF14" s="24">
        <v>13.112662428101041</v>
      </c>
      <c r="CG14" s="24">
        <v>1.1788803362110285</v>
      </c>
      <c r="CH14" s="24">
        <v>0.34724282682477137</v>
      </c>
      <c r="CI14" s="24">
        <v>0.82325266823915499</v>
      </c>
      <c r="CJ14" s="24">
        <v>0.66230228570089678</v>
      </c>
      <c r="CK14" s="24">
        <v>0.51652012822648097</v>
      </c>
      <c r="CL14" s="24">
        <v>6.1275841607380892</v>
      </c>
      <c r="CM14" s="24"/>
      <c r="CN14" s="24">
        <v>15.616798574553604</v>
      </c>
      <c r="CO14" s="24">
        <v>1.740536812601722</v>
      </c>
      <c r="CP14" s="24">
        <f t="shared" si="0"/>
        <v>1.2822390638966426</v>
      </c>
      <c r="CQ14"/>
      <c r="CR14" s="8">
        <v>70.714215075211783</v>
      </c>
      <c r="CS14" s="8">
        <v>0.26573802979151728</v>
      </c>
      <c r="CT14" s="8">
        <v>3.2153455044743406</v>
      </c>
      <c r="CU14" s="8">
        <v>0.7052227320454667</v>
      </c>
      <c r="CV14" s="8">
        <v>2.9937730335739494</v>
      </c>
      <c r="CW14" s="8">
        <v>2.0196795493230071</v>
      </c>
      <c r="CX14" s="8">
        <v>16.040838957665983</v>
      </c>
    </row>
    <row r="15" spans="1:102">
      <c r="A15" t="s">
        <v>125</v>
      </c>
      <c r="B15" t="s">
        <v>46</v>
      </c>
      <c r="C15" t="s">
        <v>48</v>
      </c>
      <c r="D15" s="1">
        <v>29342</v>
      </c>
      <c r="E15" s="8">
        <v>43.7</v>
      </c>
      <c r="F15" s="8">
        <v>2.27</v>
      </c>
      <c r="G15" s="8">
        <v>13.2</v>
      </c>
      <c r="H15" s="8">
        <v>12.4</v>
      </c>
      <c r="I15" s="8">
        <v>14.6</v>
      </c>
      <c r="J15" s="8">
        <v>11.4</v>
      </c>
      <c r="K15" s="8">
        <v>0.13</v>
      </c>
      <c r="L15" s="8">
        <v>2.4</v>
      </c>
      <c r="M15" s="8">
        <v>0.27</v>
      </c>
      <c r="N15" s="7">
        <v>0.1</v>
      </c>
      <c r="O15" s="7">
        <v>1.4999999999999999E-2</v>
      </c>
      <c r="P15" s="8">
        <v>100.38500000000001</v>
      </c>
      <c r="R15">
        <v>0.75</v>
      </c>
      <c r="S15">
        <v>205</v>
      </c>
      <c r="T15">
        <v>53.1</v>
      </c>
      <c r="U15">
        <v>0.63</v>
      </c>
      <c r="V15">
        <v>36.700000000000003</v>
      </c>
      <c r="W15">
        <v>2.5299999999999998</v>
      </c>
      <c r="X15">
        <v>22</v>
      </c>
      <c r="Y15">
        <v>2.2599999999999998</v>
      </c>
      <c r="Z15">
        <v>10.5</v>
      </c>
      <c r="AA15">
        <v>2.16</v>
      </c>
      <c r="AB15">
        <v>13</v>
      </c>
      <c r="AC15">
        <v>4.62</v>
      </c>
      <c r="AD15">
        <v>1.65</v>
      </c>
      <c r="AE15">
        <v>6.01</v>
      </c>
      <c r="AF15">
        <v>4.97</v>
      </c>
      <c r="AG15">
        <v>2.35</v>
      </c>
      <c r="AH15">
        <v>1.47</v>
      </c>
      <c r="AJ15" s="7">
        <v>6.1566691408051843</v>
      </c>
      <c r="AK15" s="7">
        <v>1.8433308591948157</v>
      </c>
      <c r="AL15" s="7">
        <v>8</v>
      </c>
      <c r="AM15" s="7">
        <v>0.34827922979501658</v>
      </c>
      <c r="AN15" s="7">
        <v>0.2405672341392395</v>
      </c>
      <c r="AO15" s="7">
        <v>0.60640237976355138</v>
      </c>
      <c r="AP15" s="7">
        <v>3.0657332202330116</v>
      </c>
      <c r="AQ15" s="7">
        <v>0.73901793606918087</v>
      </c>
      <c r="AR15" s="7">
        <v>0</v>
      </c>
      <c r="AS15" s="7">
        <v>5</v>
      </c>
      <c r="AT15" s="7">
        <v>0.11557782666634231</v>
      </c>
      <c r="AU15" s="7">
        <v>1.5511238316372947E-2</v>
      </c>
      <c r="AV15" s="7">
        <v>1.7206444922451256</v>
      </c>
      <c r="AW15" s="7">
        <v>0.14826644277215917</v>
      </c>
      <c r="AX15" s="7">
        <v>2</v>
      </c>
      <c r="AY15" s="7">
        <v>0.50726114679413126</v>
      </c>
      <c r="AZ15" s="7">
        <v>4.8520077335791757E-2</v>
      </c>
      <c r="BA15" s="7">
        <v>0.55578122412992303</v>
      </c>
      <c r="BB15" s="7" t="s">
        <v>49</v>
      </c>
      <c r="BC15" s="7" t="s">
        <v>56</v>
      </c>
      <c r="BD15" s="7">
        <v>0.78200917156487981</v>
      </c>
      <c r="BE15" s="7">
        <v>0.60640237976355138</v>
      </c>
      <c r="BF15" s="7">
        <v>0.85459576273552318</v>
      </c>
      <c r="BI15" s="21">
        <v>-1.8041084761882549</v>
      </c>
      <c r="BJ15" s="21">
        <v>-0.89677680971989171</v>
      </c>
      <c r="BK15" s="21">
        <v>-2.4725658444933694</v>
      </c>
      <c r="BL15" s="21">
        <v>-0.79823612588195214</v>
      </c>
      <c r="BM15" s="21">
        <v>-0.87561886145938139</v>
      </c>
      <c r="BN15" s="21">
        <v>-1.6097894858907973</v>
      </c>
      <c r="BO15" s="21">
        <v>-0.87456162768747969</v>
      </c>
      <c r="BP15" s="21">
        <v>-1.046807384530446E-3</v>
      </c>
      <c r="BQ15" s="21">
        <v>0.34026946895041765</v>
      </c>
      <c r="BR15" s="21">
        <v>0.5689549517469743</v>
      </c>
      <c r="BS15" s="21">
        <v>0.79138947512981228</v>
      </c>
      <c r="BT15" s="21">
        <v>0.84768684691094709</v>
      </c>
      <c r="BU15" s="21">
        <v>0.79516400542599053</v>
      </c>
      <c r="BV15" s="21">
        <v>0.53822186720195397</v>
      </c>
      <c r="BW15" s="21">
        <v>0.33833638895796092</v>
      </c>
      <c r="BX15" s="21">
        <v>0.63629850363168039</v>
      </c>
      <c r="BY15"/>
      <c r="BZ15" s="24">
        <v>4.5559150685300507</v>
      </c>
      <c r="CA15" s="25">
        <v>502.59606151558245</v>
      </c>
      <c r="CB15" s="24">
        <v>7.4672768280518875</v>
      </c>
      <c r="CC15" s="24">
        <v>5.6206956007472169</v>
      </c>
      <c r="CD15" s="24">
        <v>88.093223923800849</v>
      </c>
      <c r="CE15" s="24">
        <v>11.303973478504531</v>
      </c>
      <c r="CF15" s="24">
        <v>25.177151201156118</v>
      </c>
      <c r="CG15" s="24">
        <v>3.2874928945345321</v>
      </c>
      <c r="CH15" s="24">
        <v>0.9340926358357603</v>
      </c>
      <c r="CI15" s="24">
        <v>2.7238199090476338</v>
      </c>
      <c r="CJ15" s="24">
        <v>2.1291716198292332</v>
      </c>
      <c r="CK15" s="24">
        <v>0.85816450559353219</v>
      </c>
      <c r="CL15" s="24">
        <v>11.643451858133211</v>
      </c>
      <c r="CM15" s="24"/>
      <c r="CN15" s="24">
        <v>14.910101409347208</v>
      </c>
      <c r="CO15" s="24">
        <v>3.4738280246168478</v>
      </c>
      <c r="CP15" s="24">
        <f t="shared" si="0"/>
        <v>2.4810763040783592</v>
      </c>
      <c r="CQ15"/>
      <c r="CR15" s="8">
        <v>61.998278288204517</v>
      </c>
      <c r="CS15" s="8">
        <v>0.67355828211631918</v>
      </c>
      <c r="CT15" s="8">
        <v>5.2750607873715163</v>
      </c>
      <c r="CU15" s="8">
        <v>2.0308249578116397</v>
      </c>
      <c r="CV15" s="8">
        <v>5.4722323814089249</v>
      </c>
      <c r="CW15" s="8">
        <v>1.4129963362139808</v>
      </c>
      <c r="CX15" s="8">
        <v>17.653855671926582</v>
      </c>
    </row>
    <row r="16" spans="1:102">
      <c r="A16" t="s">
        <v>126</v>
      </c>
      <c r="B16" t="s">
        <v>46</v>
      </c>
      <c r="C16" t="s">
        <v>52</v>
      </c>
      <c r="D16" s="1">
        <v>29342</v>
      </c>
      <c r="E16" s="8">
        <v>44</v>
      </c>
      <c r="F16" s="8">
        <v>2.0699999999999998</v>
      </c>
      <c r="G16" s="8">
        <v>13.1</v>
      </c>
      <c r="H16" s="8">
        <v>12.2</v>
      </c>
      <c r="I16" s="8">
        <v>14.8</v>
      </c>
      <c r="J16" s="8">
        <v>11.1</v>
      </c>
      <c r="K16" s="8">
        <v>0.09</v>
      </c>
      <c r="L16" s="8">
        <v>2.4900000000000002</v>
      </c>
      <c r="M16" s="8">
        <v>0.25</v>
      </c>
      <c r="N16" s="7">
        <v>0.03</v>
      </c>
      <c r="O16" s="7">
        <v>1.2E-2</v>
      </c>
      <c r="P16" s="8">
        <v>100.11199999999999</v>
      </c>
      <c r="R16">
        <v>0.62</v>
      </c>
      <c r="S16">
        <v>184</v>
      </c>
      <c r="T16">
        <v>34.6</v>
      </c>
      <c r="U16">
        <v>0.39</v>
      </c>
      <c r="V16">
        <v>35.1</v>
      </c>
      <c r="W16">
        <v>2.1</v>
      </c>
      <c r="X16">
        <v>20.7</v>
      </c>
      <c r="Y16">
        <v>1.79</v>
      </c>
      <c r="Z16">
        <v>8.52</v>
      </c>
      <c r="AA16">
        <v>1.78</v>
      </c>
      <c r="AB16">
        <v>10.5</v>
      </c>
      <c r="AC16">
        <v>4.32</v>
      </c>
      <c r="AD16">
        <v>1.37</v>
      </c>
      <c r="AE16">
        <v>4.8899999999999997</v>
      </c>
      <c r="AF16">
        <v>4.4000000000000004</v>
      </c>
      <c r="AG16">
        <v>2.16</v>
      </c>
      <c r="AH16">
        <v>1.72</v>
      </c>
      <c r="AJ16" s="7">
        <v>6.2004385668686206</v>
      </c>
      <c r="AK16" s="7">
        <v>1.7995614331313794</v>
      </c>
      <c r="AL16" s="7">
        <v>8</v>
      </c>
      <c r="AM16" s="7">
        <v>0.37597324136726851</v>
      </c>
      <c r="AN16" s="7">
        <v>0.21942510631815218</v>
      </c>
      <c r="AO16" s="7">
        <v>0.60317360111211116</v>
      </c>
      <c r="AP16" s="7">
        <v>3.1084835517029989</v>
      </c>
      <c r="AQ16" s="7">
        <v>0.69294449949946912</v>
      </c>
      <c r="AR16" s="7">
        <v>0</v>
      </c>
      <c r="AS16" s="7">
        <v>5</v>
      </c>
      <c r="AT16" s="7">
        <v>0.14166430061750623</v>
      </c>
      <c r="AU16" s="7">
        <v>1.0741154951294308E-2</v>
      </c>
      <c r="AV16" s="7">
        <v>1.6757708448085042</v>
      </c>
      <c r="AW16" s="7">
        <v>0.17182369962269517</v>
      </c>
      <c r="AX16" s="7">
        <v>2</v>
      </c>
      <c r="AY16" s="7">
        <v>0.50845118032395253</v>
      </c>
      <c r="AZ16" s="7">
        <v>4.4936897314441004E-2</v>
      </c>
      <c r="BA16" s="7">
        <v>0.55338807763839348</v>
      </c>
      <c r="BB16" s="7" t="s">
        <v>49</v>
      </c>
      <c r="BC16" s="7" t="s">
        <v>56</v>
      </c>
      <c r="BD16" s="7">
        <v>0.78833648171294968</v>
      </c>
      <c r="BE16" s="7">
        <v>0.60317360111211116</v>
      </c>
      <c r="BF16" s="7">
        <v>0.83460880011697536</v>
      </c>
      <c r="BI16" s="21">
        <v>-1.7681841210677591</v>
      </c>
      <c r="BJ16" s="21">
        <v>-0.93702790892963606</v>
      </c>
      <c r="BK16" s="21">
        <v>-2.435374084203799</v>
      </c>
      <c r="BL16" s="21">
        <v>-0.89847321929551782</v>
      </c>
      <c r="BM16" s="21">
        <v>-0.92379982640618152</v>
      </c>
      <c r="BN16" s="21">
        <v>-1.7041422422506169</v>
      </c>
      <c r="BO16" s="21">
        <v>-0.91130781668289051</v>
      </c>
      <c r="BP16" s="21">
        <v>-2.8268707749488531E-2</v>
      </c>
      <c r="BQ16" s="21">
        <v>0.38148774586270073</v>
      </c>
      <c r="BR16" s="21">
        <v>0.52487414370107111</v>
      </c>
      <c r="BS16" s="21">
        <v>0.76912394097198389</v>
      </c>
      <c r="BT16" s="21">
        <v>0.89330808181533117</v>
      </c>
      <c r="BU16" s="21">
        <v>0.66144036591622246</v>
      </c>
      <c r="BV16" s="21">
        <v>0.5817567783131905</v>
      </c>
      <c r="BW16" s="21">
        <v>0.20436481238108484</v>
      </c>
      <c r="BX16" s="21">
        <v>0.5015325262934196</v>
      </c>
      <c r="BY16"/>
      <c r="BZ16" s="24">
        <v>3.6333254110685385</v>
      </c>
      <c r="CA16" s="25">
        <v>469.63869570661859</v>
      </c>
      <c r="CB16" s="24">
        <v>4.4538350959750961</v>
      </c>
      <c r="CC16" s="24">
        <v>5.1572864739230599</v>
      </c>
      <c r="CD16" s="24">
        <v>88.411403206939553</v>
      </c>
      <c r="CE16" s="24">
        <v>9.839037213329533</v>
      </c>
      <c r="CF16" s="24">
        <v>21.194127901332472</v>
      </c>
      <c r="CG16" s="24">
        <v>2.9498893358984271</v>
      </c>
      <c r="CH16" s="24">
        <v>0.81053285342855641</v>
      </c>
      <c r="CI16" s="24">
        <v>2.2661182880810404</v>
      </c>
      <c r="CJ16" s="24">
        <v>1.8009178635130496</v>
      </c>
      <c r="CK16" s="24">
        <v>0.96133485393082108</v>
      </c>
      <c r="CL16" s="24">
        <v>12.535958241703122</v>
      </c>
      <c r="CM16" s="24"/>
      <c r="CN16" s="24">
        <v>10.626749759558484</v>
      </c>
      <c r="CO16" s="24">
        <v>2.9358871468372709</v>
      </c>
      <c r="CP16" s="24">
        <f t="shared" si="0"/>
        <v>1.8733512637654206</v>
      </c>
      <c r="CQ16"/>
      <c r="CR16" s="8">
        <v>61.452214461056869</v>
      </c>
      <c r="CS16" s="8">
        <v>0.69204702885663716</v>
      </c>
      <c r="CT16" s="8">
        <v>5.1783172174472289</v>
      </c>
      <c r="CU16" s="8">
        <v>1.9599738723742512</v>
      </c>
      <c r="CV16" s="8">
        <v>5.5520576204184824</v>
      </c>
      <c r="CW16" s="8">
        <v>1.1998849204148088</v>
      </c>
      <c r="CX16" s="8">
        <v>17.629790192998467</v>
      </c>
    </row>
    <row r="17" spans="1:102">
      <c r="A17" s="12" t="s">
        <v>127</v>
      </c>
      <c r="B17" t="s">
        <v>46</v>
      </c>
      <c r="C17" t="s">
        <v>57</v>
      </c>
      <c r="D17" s="1">
        <v>29342</v>
      </c>
      <c r="E17" s="8">
        <v>44.4</v>
      </c>
      <c r="F17" s="8">
        <v>2.14</v>
      </c>
      <c r="G17" s="8">
        <v>11.3</v>
      </c>
      <c r="H17" s="8">
        <v>15</v>
      </c>
      <c r="I17" s="8">
        <v>13.6</v>
      </c>
      <c r="J17" s="8">
        <v>10.9</v>
      </c>
      <c r="K17" s="8">
        <v>0.2</v>
      </c>
      <c r="L17" s="8">
        <v>2.34</v>
      </c>
      <c r="M17" s="8">
        <v>0.32</v>
      </c>
      <c r="N17" s="7">
        <v>0.1</v>
      </c>
      <c r="O17" s="7">
        <v>2.5999999999999999E-2</v>
      </c>
      <c r="P17" s="8">
        <v>100.226</v>
      </c>
      <c r="R17">
        <v>0.67</v>
      </c>
      <c r="S17">
        <v>115</v>
      </c>
      <c r="T17">
        <v>46</v>
      </c>
      <c r="U17">
        <v>0.49</v>
      </c>
      <c r="V17">
        <v>64.5</v>
      </c>
      <c r="W17">
        <v>6.24</v>
      </c>
      <c r="X17">
        <v>56.4</v>
      </c>
      <c r="Y17">
        <v>5.99</v>
      </c>
      <c r="Z17">
        <v>24.9</v>
      </c>
      <c r="AA17">
        <v>5.42</v>
      </c>
      <c r="AB17">
        <v>33.6</v>
      </c>
      <c r="AC17">
        <v>12.2</v>
      </c>
      <c r="AD17">
        <v>3.14</v>
      </c>
      <c r="AE17">
        <v>13.4</v>
      </c>
      <c r="AF17">
        <v>12.1</v>
      </c>
      <c r="AG17">
        <v>5.92</v>
      </c>
      <c r="AH17">
        <v>4.17</v>
      </c>
      <c r="AJ17" s="7">
        <v>6.3286859262785029</v>
      </c>
      <c r="AK17" s="7">
        <v>1.6713140737214971</v>
      </c>
      <c r="AL17" s="7">
        <v>8</v>
      </c>
      <c r="AM17" s="7">
        <v>0.22685108863428249</v>
      </c>
      <c r="AN17" s="7">
        <v>0.22945133363245082</v>
      </c>
      <c r="AO17" s="7">
        <v>0.63621926689233277</v>
      </c>
      <c r="AP17" s="7">
        <v>2.8892598834991929</v>
      </c>
      <c r="AQ17" s="7">
        <v>1.0182184273417407</v>
      </c>
      <c r="AR17" s="7">
        <v>0</v>
      </c>
      <c r="AS17" s="7">
        <v>5</v>
      </c>
      <c r="AT17" s="7">
        <v>0.13363607729844484</v>
      </c>
      <c r="AU17" s="7">
        <v>2.4143448876401862E-2</v>
      </c>
      <c r="AV17" s="7">
        <v>1.6644815682847929</v>
      </c>
      <c r="AW17" s="7">
        <v>0.17773890554036043</v>
      </c>
      <c r="AX17" s="7">
        <v>2</v>
      </c>
      <c r="AY17" s="7">
        <v>0.46889993279248765</v>
      </c>
      <c r="AZ17" s="7">
        <v>5.818002367785275E-2</v>
      </c>
      <c r="BA17" s="7">
        <v>0.52707995647034045</v>
      </c>
      <c r="BB17" s="7" t="s">
        <v>49</v>
      </c>
      <c r="BC17" s="7" t="s">
        <v>56</v>
      </c>
      <c r="BD17" s="7">
        <v>0.71496612221102562</v>
      </c>
      <c r="BE17" s="7">
        <v>0.63621926689233277</v>
      </c>
      <c r="BF17" s="7">
        <v>1.1518545046401856</v>
      </c>
      <c r="BI17" s="21">
        <v>-2.2555305899910727</v>
      </c>
      <c r="BJ17" s="21">
        <v>-0.91768712016170606</v>
      </c>
      <c r="BK17" s="21">
        <v>-2.8000242029153313</v>
      </c>
      <c r="BL17" s="21">
        <v>-2.8550592157455146E-2</v>
      </c>
      <c r="BM17" s="21">
        <v>-0.67330076091952229</v>
      </c>
      <c r="BN17" s="21">
        <v>-0.97577235725833789</v>
      </c>
      <c r="BO17" s="21">
        <v>-0.23243730042085087</v>
      </c>
      <c r="BP17" s="21">
        <v>0.67373042806205019</v>
      </c>
      <c r="BQ17" s="21">
        <v>1.0221855992785858</v>
      </c>
      <c r="BR17" s="21">
        <v>1.041608182253615</v>
      </c>
      <c r="BS17" s="21">
        <v>1.4641106641496979</v>
      </c>
      <c r="BT17" s="21">
        <v>1.5024164353453826</v>
      </c>
      <c r="BU17" s="21">
        <v>1.6662089536623408</v>
      </c>
      <c r="BV17" s="21">
        <v>1.2109734521100626</v>
      </c>
      <c r="BW17" s="21">
        <v>1.0178442342864307</v>
      </c>
      <c r="BX17" s="21">
        <v>0.84195046811216034</v>
      </c>
      <c r="BY17"/>
      <c r="BZ17" s="24">
        <v>6.3920371691404609</v>
      </c>
      <c r="CA17" s="25">
        <v>287.90174206134571</v>
      </c>
      <c r="CB17" s="24">
        <v>8.0580719443104414</v>
      </c>
      <c r="CC17" s="24">
        <v>6.4207232976344839</v>
      </c>
      <c r="CD17" s="24">
        <v>126.46504991302641</v>
      </c>
      <c r="CE17" s="24">
        <v>15.892761744594303</v>
      </c>
      <c r="CF17" s="24">
        <v>31.415616306665207</v>
      </c>
      <c r="CG17" s="24">
        <v>4.3896537540450531</v>
      </c>
      <c r="CH17" s="24">
        <v>1.1080642983759104</v>
      </c>
      <c r="CI17" s="24">
        <v>3.0992000903000694</v>
      </c>
      <c r="CJ17" s="24">
        <v>2.693358740723419</v>
      </c>
      <c r="CK17" s="24">
        <v>1.242272773384633</v>
      </c>
      <c r="CL17" s="24">
        <v>24.301028884883369</v>
      </c>
      <c r="CM17" s="24"/>
      <c r="CN17" s="24">
        <v>12.974110743490746</v>
      </c>
      <c r="CO17" s="24">
        <v>2.7284199215555622</v>
      </c>
      <c r="CP17" s="24">
        <f t="shared" si="0"/>
        <v>2.1680896486085186</v>
      </c>
      <c r="CQ17"/>
      <c r="CR17" s="8">
        <v>66.721221217057689</v>
      </c>
      <c r="CS17" s="8">
        <v>0.39590608954841</v>
      </c>
      <c r="CT17" s="8">
        <v>3.7404623036125733</v>
      </c>
      <c r="CU17" s="8">
        <v>0.9151281220603279</v>
      </c>
      <c r="CV17" s="8">
        <v>3.4034135488432455</v>
      </c>
      <c r="CW17" s="8">
        <v>2.1156784827145323</v>
      </c>
      <c r="CX17" s="8">
        <v>16.667624973228605</v>
      </c>
    </row>
    <row r="18" spans="1:102">
      <c r="A18" s="12" t="s">
        <v>128</v>
      </c>
      <c r="B18" t="s">
        <v>46</v>
      </c>
      <c r="C18" t="s">
        <v>52</v>
      </c>
      <c r="D18" s="1">
        <v>29342</v>
      </c>
      <c r="E18" s="8">
        <v>42.4</v>
      </c>
      <c r="F18" s="8">
        <v>2.13</v>
      </c>
      <c r="G18" s="8">
        <v>13.9</v>
      </c>
      <c r="H18" s="8">
        <v>15.1</v>
      </c>
      <c r="I18" s="8">
        <v>12.7</v>
      </c>
      <c r="J18" s="8">
        <v>11.1</v>
      </c>
      <c r="K18" s="8">
        <v>0.21</v>
      </c>
      <c r="L18" s="8">
        <v>2.54</v>
      </c>
      <c r="M18" s="8">
        <v>0.37</v>
      </c>
      <c r="N18" s="7">
        <v>0.15</v>
      </c>
      <c r="O18" s="7">
        <v>2.8000000000000001E-2</v>
      </c>
      <c r="P18" s="8">
        <v>100.47800000000001</v>
      </c>
      <c r="R18">
        <v>0.54</v>
      </c>
      <c r="S18">
        <v>122</v>
      </c>
      <c r="T18">
        <v>42.6</v>
      </c>
      <c r="U18">
        <v>0.54</v>
      </c>
      <c r="V18">
        <v>57.8</v>
      </c>
      <c r="W18">
        <v>4.96</v>
      </c>
      <c r="X18">
        <v>48.7</v>
      </c>
      <c r="Y18">
        <v>5.33</v>
      </c>
      <c r="Z18">
        <v>21.1</v>
      </c>
      <c r="AA18">
        <v>4.5599999999999996</v>
      </c>
      <c r="AB18">
        <v>29.2</v>
      </c>
      <c r="AC18">
        <v>11.7</v>
      </c>
      <c r="AD18">
        <v>2.39</v>
      </c>
      <c r="AE18">
        <v>13.2</v>
      </c>
      <c r="AF18">
        <v>10.6</v>
      </c>
      <c r="AG18">
        <v>6.65</v>
      </c>
      <c r="AH18">
        <v>4.53</v>
      </c>
      <c r="AJ18" s="7">
        <v>6.0492250666409237</v>
      </c>
      <c r="AK18" s="7">
        <v>1.9507749333590763</v>
      </c>
      <c r="AL18" s="7">
        <v>8</v>
      </c>
      <c r="AM18" s="7">
        <v>0.38630554794564809</v>
      </c>
      <c r="AN18" s="7">
        <v>0.22859131686516107</v>
      </c>
      <c r="AO18" s="7">
        <v>0.65919308650965291</v>
      </c>
      <c r="AP18" s="7">
        <v>2.7005656126388939</v>
      </c>
      <c r="AQ18" s="7">
        <v>1.0253444360406441</v>
      </c>
      <c r="AR18" s="7">
        <v>0</v>
      </c>
      <c r="AS18" s="7">
        <v>5</v>
      </c>
      <c r="AT18" s="7">
        <v>0.1171291050239438</v>
      </c>
      <c r="AU18" s="7">
        <v>2.5374174435476699E-2</v>
      </c>
      <c r="AV18" s="7">
        <v>1.696597350080256</v>
      </c>
      <c r="AW18" s="7">
        <v>0.16089937046032343</v>
      </c>
      <c r="AX18" s="7">
        <v>2</v>
      </c>
      <c r="AY18" s="7">
        <v>0.5416598824832467</v>
      </c>
      <c r="AZ18" s="7">
        <v>6.7333153150523753E-2</v>
      </c>
      <c r="BA18" s="7">
        <v>0.6089930356337705</v>
      </c>
      <c r="BB18" s="7" t="s">
        <v>49</v>
      </c>
      <c r="BC18" s="7" t="s">
        <v>56</v>
      </c>
      <c r="BD18" s="7">
        <v>0.70271613289091717</v>
      </c>
      <c r="BE18" s="7">
        <v>0.65919308650965291</v>
      </c>
      <c r="BF18" s="7">
        <v>1.1424735410645879</v>
      </c>
      <c r="BI18" s="21">
        <v>-1.8936901871939718</v>
      </c>
      <c r="BJ18" s="21">
        <v>-0.71073296260246988</v>
      </c>
      <c r="BK18" s="21">
        <v>-2.3522480434324011</v>
      </c>
      <c r="BL18" s="21">
        <v>-0.56624331363527736</v>
      </c>
      <c r="BM18" s="21">
        <v>-0.84500284402794534</v>
      </c>
      <c r="BN18" s="21">
        <v>-1.5655570749610987</v>
      </c>
      <c r="BO18" s="21">
        <v>-0.84983962199954322</v>
      </c>
      <c r="BP18" s="21">
        <v>4.5047049819208151E-2</v>
      </c>
      <c r="BQ18" s="21">
        <v>0.59251105416044403</v>
      </c>
      <c r="BR18" s="21">
        <v>0.4866051221515395</v>
      </c>
      <c r="BS18" s="21">
        <v>0.85775708918720195</v>
      </c>
      <c r="BT18" s="21">
        <v>0.8729678701328818</v>
      </c>
      <c r="BU18" s="21">
        <v>0.80966339260865849</v>
      </c>
      <c r="BV18" s="21">
        <v>0.61424719372738357</v>
      </c>
      <c r="BW18" s="21">
        <v>0.33657634529741931</v>
      </c>
      <c r="BX18" s="21">
        <v>0.68135395255835807</v>
      </c>
      <c r="BY18"/>
      <c r="BZ18" s="24">
        <v>3.5876738784439621</v>
      </c>
      <c r="CA18" s="25">
        <v>248.3288826499122</v>
      </c>
      <c r="CB18" s="24">
        <v>5.674950858351111</v>
      </c>
      <c r="CC18" s="24">
        <v>8.7377179754903498</v>
      </c>
      <c r="CD18" s="24">
        <v>134.55750036690668</v>
      </c>
      <c r="CE18" s="24">
        <v>25.505862128560501</v>
      </c>
      <c r="CF18" s="24">
        <v>49.3586319021355</v>
      </c>
      <c r="CG18" s="24">
        <v>6.4693638952457562</v>
      </c>
      <c r="CH18" s="24">
        <v>1.4691562314628002</v>
      </c>
      <c r="CI18" s="24">
        <v>5.5982818625435335</v>
      </c>
      <c r="CJ18" s="24">
        <v>4.4277259867409686</v>
      </c>
      <c r="CK18" s="24">
        <v>2.4509476501931675</v>
      </c>
      <c r="CL18" s="24">
        <v>24.638865079768383</v>
      </c>
      <c r="CM18" s="24"/>
      <c r="CN18" s="24">
        <v>9.29605443850261</v>
      </c>
      <c r="CO18" s="24">
        <v>2.3384896959721386</v>
      </c>
      <c r="CP18" s="24">
        <f t="shared" si="0"/>
        <v>1.8065363356055379</v>
      </c>
      <c r="CQ18"/>
      <c r="CR18" s="8">
        <v>60.615055993603661</v>
      </c>
      <c r="CS18" s="8">
        <v>0.56119819154239525</v>
      </c>
      <c r="CT18" s="8">
        <v>6.1856818925300834</v>
      </c>
      <c r="CU18" s="8">
        <v>1.7862065860261591</v>
      </c>
      <c r="CV18" s="8">
        <v>5.046419722213245</v>
      </c>
      <c r="CW18" s="8">
        <v>1.5551826435318015</v>
      </c>
      <c r="CX18" s="8">
        <v>18.208924536864306</v>
      </c>
    </row>
    <row r="19" spans="1:102">
      <c r="A19" s="12" t="s">
        <v>129</v>
      </c>
      <c r="B19" t="s">
        <v>46</v>
      </c>
      <c r="C19" t="s">
        <v>48</v>
      </c>
      <c r="D19" s="1">
        <v>29342</v>
      </c>
      <c r="E19" s="8">
        <v>46</v>
      </c>
      <c r="F19" s="8">
        <v>1.99</v>
      </c>
      <c r="G19" s="8">
        <v>10</v>
      </c>
      <c r="H19" s="8">
        <v>15.2</v>
      </c>
      <c r="I19" s="8">
        <v>14</v>
      </c>
      <c r="J19" s="8">
        <v>11</v>
      </c>
      <c r="K19" s="8">
        <v>0.23</v>
      </c>
      <c r="L19" s="8">
        <v>2.0099999999999998</v>
      </c>
      <c r="M19" s="8">
        <v>0.31</v>
      </c>
      <c r="N19" s="7">
        <v>0.06</v>
      </c>
      <c r="O19" s="7">
        <v>0.05</v>
      </c>
      <c r="P19" s="8">
        <v>100.79</v>
      </c>
      <c r="R19">
        <v>0.7</v>
      </c>
      <c r="S19">
        <v>101</v>
      </c>
      <c r="T19">
        <v>41.2</v>
      </c>
      <c r="U19">
        <v>0.53</v>
      </c>
      <c r="V19">
        <v>55.7</v>
      </c>
      <c r="W19">
        <v>4.5999999999999996</v>
      </c>
      <c r="X19">
        <v>51.2</v>
      </c>
      <c r="Y19">
        <v>4.54</v>
      </c>
      <c r="Z19">
        <v>21.1</v>
      </c>
      <c r="AA19">
        <v>4.6500000000000004</v>
      </c>
      <c r="AB19">
        <v>28.2</v>
      </c>
      <c r="AC19">
        <v>10.5</v>
      </c>
      <c r="AD19">
        <v>2.42</v>
      </c>
      <c r="AE19">
        <v>11.3</v>
      </c>
      <c r="AF19">
        <v>10.7</v>
      </c>
      <c r="AG19">
        <v>5.69</v>
      </c>
      <c r="AH19">
        <v>3.98</v>
      </c>
      <c r="AJ19" s="7">
        <v>6.50391624204092</v>
      </c>
      <c r="AK19" s="7">
        <v>1.49608375795908</v>
      </c>
      <c r="AL19" s="7">
        <v>8</v>
      </c>
      <c r="AM19" s="7">
        <v>0.17017363603776059</v>
      </c>
      <c r="AN19" s="7">
        <v>0.21164909901563375</v>
      </c>
      <c r="AO19" s="7">
        <v>0.64939261498378187</v>
      </c>
      <c r="AP19" s="7">
        <v>2.9502734403511153</v>
      </c>
      <c r="AQ19" s="7">
        <v>1.0185112096117086</v>
      </c>
      <c r="AR19" s="7">
        <v>0</v>
      </c>
      <c r="AS19" s="7">
        <v>5</v>
      </c>
      <c r="AT19" s="7">
        <v>0.12941157886498966</v>
      </c>
      <c r="AU19" s="7">
        <v>2.7541252313350615E-2</v>
      </c>
      <c r="AV19" s="7">
        <v>1.6662175797153149</v>
      </c>
      <c r="AW19" s="7">
        <v>0.17682958910634472</v>
      </c>
      <c r="AX19" s="7">
        <v>2</v>
      </c>
      <c r="AY19" s="7">
        <v>0.37414113135637528</v>
      </c>
      <c r="AZ19" s="7">
        <v>5.5907766656240754E-2</v>
      </c>
      <c r="BA19" s="7">
        <v>0.43004889801261603</v>
      </c>
      <c r="BB19" s="7" t="s">
        <v>49</v>
      </c>
      <c r="BC19" s="7" t="s">
        <v>50</v>
      </c>
      <c r="BD19" s="7">
        <v>0.71989560177672784</v>
      </c>
      <c r="BE19" s="7">
        <v>0.64939261498378187</v>
      </c>
      <c r="BF19" s="7">
        <v>1.1479227884766983</v>
      </c>
      <c r="BI19" s="21">
        <v>-2.4516040280493563</v>
      </c>
      <c r="BJ19" s="21">
        <v>-1.0510384707681717</v>
      </c>
      <c r="BK19" s="21">
        <v>-2.9747106315169987</v>
      </c>
      <c r="BL19" s="21">
        <v>0.34853313831907329</v>
      </c>
      <c r="BM19" s="21">
        <v>-0.41587995592495908</v>
      </c>
      <c r="BN19" s="21">
        <v>-0.50001761352687968</v>
      </c>
      <c r="BO19" s="21">
        <v>0.17686101549325262</v>
      </c>
      <c r="BP19" s="21">
        <v>1.0926916389519048</v>
      </c>
      <c r="BQ19" s="21">
        <v>1.3150296575743969</v>
      </c>
      <c r="BR19" s="21">
        <v>1.554767287186162</v>
      </c>
      <c r="BS19" s="21">
        <v>1.8799318498797308</v>
      </c>
      <c r="BT19" s="21">
        <v>1.911266915937321</v>
      </c>
      <c r="BU19" s="21">
        <v>2.5462985039598061</v>
      </c>
      <c r="BV19" s="21">
        <v>1.6076337548803998</v>
      </c>
      <c r="BW19" s="21">
        <v>1.6808562352957217</v>
      </c>
      <c r="BX19" s="21">
        <v>1.1946652256860997</v>
      </c>
      <c r="BY19"/>
      <c r="BZ19" s="24">
        <v>8.1248647677708465</v>
      </c>
      <c r="CA19" s="25">
        <v>288.92264490909304</v>
      </c>
      <c r="CB19" s="24">
        <v>10.379496388560689</v>
      </c>
      <c r="CC19" s="24">
        <v>3.2463236296193241</v>
      </c>
      <c r="CD19" s="24">
        <v>84.424707601827194</v>
      </c>
      <c r="CE19" s="24">
        <v>7.4853264108154187</v>
      </c>
      <c r="CF19" s="24">
        <v>17.679610474628582</v>
      </c>
      <c r="CG19" s="24">
        <v>2.8188967911309608</v>
      </c>
      <c r="CH19" s="24">
        <v>0.51119725430169016</v>
      </c>
      <c r="CI19" s="24">
        <v>1.724385708141877</v>
      </c>
      <c r="CJ19" s="24">
        <v>1.5824540298250098</v>
      </c>
      <c r="CK19" s="24">
        <v>0.79743740567600518</v>
      </c>
      <c r="CL19" s="24">
        <v>15.503631803146734</v>
      </c>
      <c r="CM19" s="24"/>
      <c r="CN19" s="24">
        <v>11.445184269960089</v>
      </c>
      <c r="CO19" s="24">
        <v>2.5269849793415391</v>
      </c>
      <c r="CP19" s="24">
        <f t="shared" si="0"/>
        <v>1.9844241297955278</v>
      </c>
      <c r="CQ19"/>
      <c r="CR19" s="8">
        <v>71.399858860372191</v>
      </c>
      <c r="CS19" s="8">
        <v>0.29443769322380747</v>
      </c>
      <c r="CT19" s="8">
        <v>2.6013968861811025</v>
      </c>
      <c r="CU19" s="8">
        <v>0.58540739854967072</v>
      </c>
      <c r="CV19" s="8">
        <v>2.699821077380923</v>
      </c>
      <c r="CW19" s="8">
        <v>2.5199646364048442</v>
      </c>
      <c r="CX19" s="8">
        <v>15.58936075399593</v>
      </c>
    </row>
    <row r="20" spans="1:102">
      <c r="A20" s="12" t="s">
        <v>130</v>
      </c>
      <c r="B20" t="s">
        <v>46</v>
      </c>
      <c r="C20" t="s">
        <v>57</v>
      </c>
      <c r="D20" s="1">
        <v>29342</v>
      </c>
      <c r="E20" s="8">
        <v>43.8</v>
      </c>
      <c r="F20" s="8">
        <v>1.99</v>
      </c>
      <c r="G20" s="8">
        <v>11.3</v>
      </c>
      <c r="H20" s="8">
        <v>14.3</v>
      </c>
      <c r="I20" s="8">
        <v>13.9</v>
      </c>
      <c r="J20" s="8">
        <v>10.7</v>
      </c>
      <c r="K20" s="8">
        <v>0.17</v>
      </c>
      <c r="L20" s="8">
        <v>2.23</v>
      </c>
      <c r="M20" s="8">
        <v>0.28999999999999998</v>
      </c>
      <c r="N20" s="7">
        <v>7.0000000000000007E-2</v>
      </c>
      <c r="O20" s="7">
        <v>4.2000000000000003E-2</v>
      </c>
      <c r="P20" s="8">
        <v>98.722000000000023</v>
      </c>
      <c r="R20">
        <v>0.55000000000000004</v>
      </c>
      <c r="S20">
        <v>137</v>
      </c>
      <c r="T20">
        <v>40.5</v>
      </c>
      <c r="U20">
        <v>0.5</v>
      </c>
      <c r="V20">
        <v>57</v>
      </c>
      <c r="W20">
        <v>4.09</v>
      </c>
      <c r="X20">
        <v>39.1</v>
      </c>
      <c r="Y20">
        <v>3.68</v>
      </c>
      <c r="Z20">
        <v>17.8</v>
      </c>
      <c r="AA20">
        <v>3.52</v>
      </c>
      <c r="AB20">
        <v>24.6</v>
      </c>
      <c r="AC20">
        <v>8.16</v>
      </c>
      <c r="AD20">
        <v>2.2000000000000002</v>
      </c>
      <c r="AE20">
        <v>9.8800000000000008</v>
      </c>
      <c r="AF20">
        <v>8.2799999999999994</v>
      </c>
      <c r="AG20">
        <v>4.4800000000000004</v>
      </c>
      <c r="AH20">
        <v>3.34</v>
      </c>
      <c r="AJ20" s="7">
        <v>6.3062165443371212</v>
      </c>
      <c r="AK20" s="7">
        <v>1.6937834556628788</v>
      </c>
      <c r="AL20" s="7">
        <v>8</v>
      </c>
      <c r="AM20" s="7">
        <v>0.22355240047479064</v>
      </c>
      <c r="AN20" s="7">
        <v>0.21552322897645623</v>
      </c>
      <c r="AO20" s="7">
        <v>0.73363823684577767</v>
      </c>
      <c r="AP20" s="7">
        <v>2.9828175876537104</v>
      </c>
      <c r="AQ20" s="7">
        <v>0.84446854604926536</v>
      </c>
      <c r="AR20" s="7">
        <v>0</v>
      </c>
      <c r="AS20" s="7">
        <v>5</v>
      </c>
      <c r="AT20" s="7">
        <v>0.14373961688223114</v>
      </c>
      <c r="AU20" s="7">
        <v>2.072919468160811E-2</v>
      </c>
      <c r="AV20" s="7">
        <v>1.6504427557934136</v>
      </c>
      <c r="AW20" s="7">
        <v>0.1850884326427471</v>
      </c>
      <c r="AX20" s="7">
        <v>2</v>
      </c>
      <c r="AY20" s="7">
        <v>0.43737663905432911</v>
      </c>
      <c r="AZ20" s="7">
        <v>5.3258153977813333E-2</v>
      </c>
      <c r="BA20" s="7">
        <v>0.49063479303214241</v>
      </c>
      <c r="BB20" s="7" t="s">
        <v>49</v>
      </c>
      <c r="BC20" s="7" t="s">
        <v>53</v>
      </c>
      <c r="BD20" s="7">
        <v>0.75114536520296671</v>
      </c>
      <c r="BE20" s="7">
        <v>0.73363823684577767</v>
      </c>
      <c r="BF20" s="7">
        <v>0.98820816293149649</v>
      </c>
      <c r="BI20" s="21">
        <v>-2.2131335381083752</v>
      </c>
      <c r="BJ20" s="21">
        <v>-0.96055031690518156</v>
      </c>
      <c r="BK20" s="21">
        <v>-2.7636937852089534</v>
      </c>
      <c r="BL20" s="21">
        <v>-0.10494516023911915</v>
      </c>
      <c r="BM20" s="21">
        <v>-0.69175922855822147</v>
      </c>
      <c r="BN20" s="21">
        <v>-1.0774655155333597</v>
      </c>
      <c r="BO20" s="21">
        <v>-0.34659969423814729</v>
      </c>
      <c r="BP20" s="21">
        <v>0.59627645892047521</v>
      </c>
      <c r="BQ20" s="21">
        <v>0.90931192435577191</v>
      </c>
      <c r="BR20" s="21">
        <v>1.0642168020195779</v>
      </c>
      <c r="BS20" s="21">
        <v>1.3825812821033057</v>
      </c>
      <c r="BT20" s="21">
        <v>1.5024220197144567</v>
      </c>
      <c r="BU20" s="21">
        <v>1.7951744317035558</v>
      </c>
      <c r="BV20" s="21">
        <v>1.2186095743219343</v>
      </c>
      <c r="BW20" s="21">
        <v>1.0839952528559651</v>
      </c>
      <c r="BX20" s="21">
        <v>0.91709708458633354</v>
      </c>
      <c r="BY20"/>
      <c r="BZ20" s="24">
        <v>5.0293791011275335</v>
      </c>
      <c r="CA20" s="25">
        <v>357.99937576761727</v>
      </c>
      <c r="CB20" s="24">
        <v>7.9291560471000251</v>
      </c>
      <c r="CC20" s="24">
        <v>4.5425572767692222</v>
      </c>
      <c r="CD20" s="24">
        <v>113.84188322643283</v>
      </c>
      <c r="CE20" s="24">
        <v>10.808990782954892</v>
      </c>
      <c r="CF20" s="24">
        <v>25.173658533793759</v>
      </c>
      <c r="CG20" s="24">
        <v>3.2868584974926041</v>
      </c>
      <c r="CH20" s="24">
        <v>0.75899549150117085</v>
      </c>
      <c r="CI20" s="24">
        <v>2.4791883531549974</v>
      </c>
      <c r="CJ20" s="24">
        <v>1.8430484162367762</v>
      </c>
      <c r="CK20" s="24">
        <v>0.98744076646419898</v>
      </c>
      <c r="CL20" s="24">
        <v>15.627393726815871</v>
      </c>
      <c r="CM20" s="24"/>
      <c r="CN20" s="24">
        <v>11.83196995550062</v>
      </c>
      <c r="CO20" s="24">
        <v>2.5501276861631612</v>
      </c>
      <c r="CP20" s="24">
        <f t="shared" si="0"/>
        <v>1.866490101311407</v>
      </c>
      <c r="CQ20"/>
      <c r="CR20" s="8">
        <v>66.431607831783808</v>
      </c>
      <c r="CS20" s="8">
        <v>0.42846726970541621</v>
      </c>
      <c r="CT20" s="8">
        <v>4.1165766741096963</v>
      </c>
      <c r="CU20" s="8">
        <v>1.087010998272345</v>
      </c>
      <c r="CV20" s="8">
        <v>3.7109905533951144</v>
      </c>
      <c r="CW20" s="8">
        <v>1.8444299258193309</v>
      </c>
      <c r="CX20" s="8">
        <v>16.561314586670662</v>
      </c>
    </row>
    <row r="21" spans="1:102">
      <c r="A21" s="12" t="s">
        <v>131</v>
      </c>
      <c r="B21" t="s">
        <v>46</v>
      </c>
      <c r="C21" t="s">
        <v>57</v>
      </c>
      <c r="D21" s="1">
        <v>29342</v>
      </c>
      <c r="E21" s="8">
        <v>43.4</v>
      </c>
      <c r="F21" s="8">
        <v>2.2799999999999998</v>
      </c>
      <c r="G21" s="8">
        <v>13.1</v>
      </c>
      <c r="H21" s="8">
        <v>12.8</v>
      </c>
      <c r="I21" s="8">
        <v>14.5</v>
      </c>
      <c r="J21" s="8">
        <v>11</v>
      </c>
      <c r="K21" s="8">
        <v>0.12</v>
      </c>
      <c r="L21" s="8">
        <v>2.44</v>
      </c>
      <c r="M21" s="8">
        <v>0.32</v>
      </c>
      <c r="N21" s="7">
        <v>0.09</v>
      </c>
      <c r="O21" s="7">
        <v>2.1000000000000001E-2</v>
      </c>
      <c r="P21" s="8">
        <v>99.980999999999995</v>
      </c>
      <c r="R21">
        <v>0.7</v>
      </c>
      <c r="S21">
        <v>101</v>
      </c>
      <c r="T21">
        <v>41.2</v>
      </c>
      <c r="U21">
        <v>0.53</v>
      </c>
      <c r="V21">
        <v>55.7</v>
      </c>
      <c r="W21">
        <v>4.59</v>
      </c>
      <c r="X21">
        <v>51.1</v>
      </c>
      <c r="Y21">
        <v>4.53</v>
      </c>
      <c r="Z21">
        <v>21.1</v>
      </c>
      <c r="AA21">
        <v>4.6399999999999997</v>
      </c>
      <c r="AB21">
        <v>28.1</v>
      </c>
      <c r="AC21">
        <v>10.5</v>
      </c>
      <c r="AD21">
        <v>2.41</v>
      </c>
      <c r="AE21">
        <v>11.3</v>
      </c>
      <c r="AF21">
        <v>10.7</v>
      </c>
      <c r="AG21">
        <v>5.68</v>
      </c>
      <c r="AH21">
        <v>3.98</v>
      </c>
      <c r="AJ21" s="7">
        <v>6.1415077518423313</v>
      </c>
      <c r="AK21" s="7">
        <v>1.8584922481576687</v>
      </c>
      <c r="AL21" s="7">
        <v>8</v>
      </c>
      <c r="AM21" s="7">
        <v>0.32615615684959742</v>
      </c>
      <c r="AN21" s="7">
        <v>0.2426980916183403</v>
      </c>
      <c r="AO21" s="7">
        <v>0.67195105742042927</v>
      </c>
      <c r="AP21" s="7">
        <v>3.0582318215254389</v>
      </c>
      <c r="AQ21" s="7">
        <v>0.70096287258619405</v>
      </c>
      <c r="AR21" s="7">
        <v>0</v>
      </c>
      <c r="AS21" s="7">
        <v>5</v>
      </c>
      <c r="AT21" s="7">
        <v>0.14189844662424012</v>
      </c>
      <c r="AU21" s="7">
        <v>1.4381535602775396E-2</v>
      </c>
      <c r="AV21" s="7">
        <v>1.6676306901256763</v>
      </c>
      <c r="AW21" s="7">
        <v>0.17608932764730811</v>
      </c>
      <c r="AX21" s="7">
        <v>2</v>
      </c>
      <c r="AY21" s="7">
        <v>0.49331799069507754</v>
      </c>
      <c r="AZ21" s="7">
        <v>5.7760187603186942E-2</v>
      </c>
      <c r="BA21" s="7">
        <v>0.55107817829826444</v>
      </c>
      <c r="BB21" s="7" t="s">
        <v>49</v>
      </c>
      <c r="BC21" s="7" t="s">
        <v>56</v>
      </c>
      <c r="BD21" s="7">
        <v>0.78394227238280112</v>
      </c>
      <c r="BE21" s="7">
        <v>0.67195105742042927</v>
      </c>
      <c r="BF21" s="7">
        <v>0.84286131921043417</v>
      </c>
      <c r="BI21" s="21">
        <v>-1.8861004469529532</v>
      </c>
      <c r="BJ21" s="21">
        <v>-0.8896496393700456</v>
      </c>
      <c r="BK21" s="21">
        <v>-2.4827297591723902</v>
      </c>
      <c r="BL21" s="21">
        <v>-0.74634449761416732</v>
      </c>
      <c r="BM21" s="21">
        <v>-0.93167845029012941</v>
      </c>
      <c r="BN21" s="21">
        <v>-1.6488894654150736</v>
      </c>
      <c r="BO21" s="21">
        <v>-0.89610227427788436</v>
      </c>
      <c r="BP21" s="21">
        <v>1.4979629936703986E-2</v>
      </c>
      <c r="BQ21" s="21">
        <v>0.38600306096711756</v>
      </c>
      <c r="BR21" s="21">
        <v>0.54157317100294922</v>
      </c>
      <c r="BS21" s="21">
        <v>0.79741358557472708</v>
      </c>
      <c r="BT21" s="21">
        <v>0.93668174820584693</v>
      </c>
      <c r="BU21" s="21">
        <v>0.86337765534759869</v>
      </c>
      <c r="BV21" s="21">
        <v>0.63894890354333089</v>
      </c>
      <c r="BW21" s="21">
        <v>0.36525888850110322</v>
      </c>
      <c r="BX21" s="21">
        <v>0.57734610236449235</v>
      </c>
      <c r="BY21"/>
      <c r="BZ21" s="24">
        <v>4.6155244555968622</v>
      </c>
      <c r="CA21" s="25">
        <v>245.86193934447172</v>
      </c>
      <c r="CB21" s="24">
        <v>6.3461700343074998</v>
      </c>
      <c r="CC21" s="24">
        <v>9.6815742934565971</v>
      </c>
      <c r="CD21" s="24">
        <v>141.40931061431019</v>
      </c>
      <c r="CE21" s="24">
        <v>23.561438290644002</v>
      </c>
      <c r="CF21" s="24">
        <v>51.695736644588429</v>
      </c>
      <c r="CG21" s="24">
        <v>7.13756867174693</v>
      </c>
      <c r="CH21" s="24">
        <v>1.4022156271978776</v>
      </c>
      <c r="CI21" s="24">
        <v>5.0905665973012537</v>
      </c>
      <c r="CJ21" s="24">
        <v>4.1936102310335972</v>
      </c>
      <c r="CK21" s="24">
        <v>2.1008308634715629</v>
      </c>
      <c r="CL21" s="24">
        <v>28.686837527911802</v>
      </c>
      <c r="CM21" s="24"/>
      <c r="CN21" s="24">
        <v>11.653248200541135</v>
      </c>
      <c r="CO21" s="24">
        <v>2.9453684386614034</v>
      </c>
      <c r="CP21" s="24">
        <f t="shared" si="0"/>
        <v>1.9961674706662373</v>
      </c>
      <c r="CQ21"/>
      <c r="CR21" s="8">
        <v>60.999507066584457</v>
      </c>
      <c r="CS21" s="8">
        <v>0.71749892169121476</v>
      </c>
      <c r="CT21" s="8">
        <v>5.8626715709775166</v>
      </c>
      <c r="CU21" s="8">
        <v>2.0486849057183307</v>
      </c>
      <c r="CV21" s="8">
        <v>5.3859218815807299</v>
      </c>
      <c r="CW21" s="8">
        <v>1.3415776697372168</v>
      </c>
      <c r="CX21" s="8">
        <v>17.559025140403115</v>
      </c>
    </row>
    <row r="22" spans="1:102">
      <c r="A22" s="12" t="s">
        <v>132</v>
      </c>
      <c r="B22" t="s">
        <v>46</v>
      </c>
      <c r="C22" t="s">
        <v>48</v>
      </c>
      <c r="D22" s="1">
        <v>29342</v>
      </c>
      <c r="E22" s="8">
        <v>46</v>
      </c>
      <c r="F22" s="8">
        <v>1.94</v>
      </c>
      <c r="G22" s="8">
        <v>9.6999999999999993</v>
      </c>
      <c r="H22" s="8">
        <v>15</v>
      </c>
      <c r="I22" s="8">
        <v>14.3</v>
      </c>
      <c r="J22" s="8">
        <v>10.8</v>
      </c>
      <c r="K22" s="8">
        <v>0.22</v>
      </c>
      <c r="L22" s="8">
        <v>1.97</v>
      </c>
      <c r="M22" s="8">
        <v>0.28999999999999998</v>
      </c>
      <c r="N22" s="7">
        <v>0.04</v>
      </c>
      <c r="O22" s="7">
        <v>4.4999999999999998E-2</v>
      </c>
      <c r="P22" s="8">
        <v>100.265</v>
      </c>
      <c r="R22">
        <v>0.65</v>
      </c>
      <c r="S22">
        <v>93.6</v>
      </c>
      <c r="T22">
        <v>51.1</v>
      </c>
      <c r="U22">
        <v>0.73</v>
      </c>
      <c r="V22">
        <v>70.900000000000006</v>
      </c>
      <c r="W22">
        <v>6.44</v>
      </c>
      <c r="X22">
        <v>62.9</v>
      </c>
      <c r="Y22">
        <v>6.53</v>
      </c>
      <c r="Z22">
        <v>30.6</v>
      </c>
      <c r="AA22">
        <v>5.98</v>
      </c>
      <c r="AB22">
        <v>37.9</v>
      </c>
      <c r="AC22">
        <v>14.2</v>
      </c>
      <c r="AD22">
        <v>2.83</v>
      </c>
      <c r="AE22">
        <v>15.2</v>
      </c>
      <c r="AF22">
        <v>13.6</v>
      </c>
      <c r="AG22">
        <v>7.02</v>
      </c>
      <c r="AH22">
        <v>4.9000000000000004</v>
      </c>
      <c r="AJ22" s="7">
        <v>6.5185744401911041</v>
      </c>
      <c r="AK22" s="7">
        <v>1.4814255598088959</v>
      </c>
      <c r="AL22" s="7">
        <v>8</v>
      </c>
      <c r="AM22" s="7">
        <v>0.13848677937622744</v>
      </c>
      <c r="AN22" s="7">
        <v>0.20679630148757006</v>
      </c>
      <c r="AO22" s="7">
        <v>0.71721413033387194</v>
      </c>
      <c r="AP22" s="7">
        <v>3.0202852452426012</v>
      </c>
      <c r="AQ22" s="7">
        <v>0.91721754355972962</v>
      </c>
      <c r="AR22" s="7">
        <v>0</v>
      </c>
      <c r="AS22" s="7">
        <v>5</v>
      </c>
      <c r="AT22" s="7">
        <v>0.1432322427509416</v>
      </c>
      <c r="AU22" s="7">
        <v>2.6403178902155509E-2</v>
      </c>
      <c r="AV22" s="7">
        <v>1.6396096746728899</v>
      </c>
      <c r="AW22" s="7">
        <v>0.19075490367401304</v>
      </c>
      <c r="AX22" s="7">
        <v>2</v>
      </c>
      <c r="AY22" s="7">
        <v>0.35046826389421848</v>
      </c>
      <c r="AZ22" s="7">
        <v>5.2418686903453242E-2</v>
      </c>
      <c r="BA22" s="7">
        <v>0.40288695079767173</v>
      </c>
      <c r="BB22" s="7" t="s">
        <v>49</v>
      </c>
      <c r="BC22" s="7" t="s">
        <v>50</v>
      </c>
      <c r="BD22" s="7">
        <v>0.74013265303652254</v>
      </c>
      <c r="BE22" s="7">
        <v>0.71721413033387194</v>
      </c>
      <c r="BF22" s="7">
        <v>1.0604497863106712</v>
      </c>
      <c r="BI22" s="21">
        <v>-2.5003781314272331</v>
      </c>
      <c r="BJ22" s="21">
        <v>-1.0940263218788397</v>
      </c>
      <c r="BK22" s="21">
        <v>-3.0210416180089803</v>
      </c>
      <c r="BL22" s="21">
        <v>0.39058242875633864</v>
      </c>
      <c r="BM22" s="21">
        <v>-0.43010445114290174</v>
      </c>
      <c r="BN22" s="21">
        <v>-0.50191031757596005</v>
      </c>
      <c r="BO22" s="21">
        <v>0.18375828484641854</v>
      </c>
      <c r="BP22" s="21">
        <v>1.131361350532639</v>
      </c>
      <c r="BQ22" s="21">
        <v>1.3177316940288628</v>
      </c>
      <c r="BR22" s="21">
        <v>1.6155870575781091</v>
      </c>
      <c r="BS22" s="21">
        <v>1.9100220628882476</v>
      </c>
      <c r="BT22" s="21">
        <v>2.0107173045498392</v>
      </c>
      <c r="BU22" s="21">
        <v>2.7090042603984004</v>
      </c>
      <c r="BV22" s="21">
        <v>1.7105825707434548</v>
      </c>
      <c r="BW22" s="21">
        <v>1.788000090555818</v>
      </c>
      <c r="BX22" s="21">
        <v>1.2256121232031401</v>
      </c>
      <c r="BY22"/>
      <c r="BZ22" s="24">
        <v>7.9216159201328109</v>
      </c>
      <c r="CA22" s="25">
        <v>279.51520878221362</v>
      </c>
      <c r="CB22" s="24">
        <v>14.974232238969353</v>
      </c>
      <c r="CC22" s="24">
        <v>4.3577074783596972</v>
      </c>
      <c r="CD22" s="24">
        <v>109.00294330698863</v>
      </c>
      <c r="CE22" s="24">
        <v>10.78673632008854</v>
      </c>
      <c r="CF22" s="24">
        <v>25.46338974045316</v>
      </c>
      <c r="CG22" s="24">
        <v>3.801935467346734</v>
      </c>
      <c r="CH22" s="24">
        <v>0.562530262740632</v>
      </c>
      <c r="CI22" s="24">
        <v>2.2507722171673215</v>
      </c>
      <c r="CJ22" s="24">
        <v>1.8209393388508281</v>
      </c>
      <c r="CK22" s="24">
        <v>0.88572623530058536</v>
      </c>
      <c r="CL22" s="24">
        <v>18.46605239093827</v>
      </c>
      <c r="CM22" s="24"/>
      <c r="CN22" s="24">
        <v>14.296329577985576</v>
      </c>
      <c r="CO22" s="24">
        <v>2.8300375415211452</v>
      </c>
      <c r="CP22" s="24">
        <f t="shared" si="0"/>
        <v>2.0558715168156483</v>
      </c>
      <c r="CQ22"/>
      <c r="CR22" s="8">
        <v>71.479172720677681</v>
      </c>
      <c r="CS22" s="8">
        <v>0.29920369774600031</v>
      </c>
      <c r="CT22" s="8">
        <v>2.6712644092023203</v>
      </c>
      <c r="CU22" s="8">
        <v>0.59477737388869256</v>
      </c>
      <c r="CV22" s="8">
        <v>2.6764991261186966</v>
      </c>
      <c r="CW22" s="8">
        <v>2.4138578210287238</v>
      </c>
      <c r="CX22" s="8">
        <v>15.342515223613081</v>
      </c>
    </row>
    <row r="23" spans="1:102">
      <c r="A23" s="12" t="s">
        <v>133</v>
      </c>
      <c r="B23" t="s">
        <v>46</v>
      </c>
      <c r="C23" t="s">
        <v>52</v>
      </c>
      <c r="D23" s="1">
        <v>29342</v>
      </c>
      <c r="E23" s="8">
        <v>43.4</v>
      </c>
      <c r="F23" s="8">
        <v>1.95</v>
      </c>
      <c r="G23" s="8">
        <v>12.3</v>
      </c>
      <c r="H23" s="8">
        <v>15.4</v>
      </c>
      <c r="I23" s="8">
        <v>13.4</v>
      </c>
      <c r="J23" s="8">
        <v>10.9</v>
      </c>
      <c r="K23" s="8">
        <v>0.18</v>
      </c>
      <c r="L23" s="8">
        <v>2.44</v>
      </c>
      <c r="M23" s="8">
        <v>0.33</v>
      </c>
      <c r="N23" s="7">
        <v>0.13</v>
      </c>
      <c r="O23" s="7">
        <v>0.03</v>
      </c>
      <c r="P23" s="8">
        <v>100.33000000000003</v>
      </c>
      <c r="R23">
        <v>0.63</v>
      </c>
      <c r="S23">
        <v>98.5</v>
      </c>
      <c r="T23">
        <v>57.8</v>
      </c>
      <c r="U23">
        <v>0.54</v>
      </c>
      <c r="V23">
        <v>65</v>
      </c>
      <c r="W23">
        <v>6.36</v>
      </c>
      <c r="X23">
        <v>55.6</v>
      </c>
      <c r="Y23">
        <v>5.7</v>
      </c>
      <c r="Z23">
        <v>27.1</v>
      </c>
      <c r="AA23">
        <v>5.3</v>
      </c>
      <c r="AB23">
        <v>35.6</v>
      </c>
      <c r="AC23">
        <v>11.7</v>
      </c>
      <c r="AD23">
        <v>2.68</v>
      </c>
      <c r="AE23">
        <v>13.2</v>
      </c>
      <c r="AF23">
        <v>13.9</v>
      </c>
      <c r="AG23">
        <v>5.87</v>
      </c>
      <c r="AH23">
        <v>4.46</v>
      </c>
      <c r="AJ23" s="7">
        <v>6.1826698688255375</v>
      </c>
      <c r="AK23" s="7">
        <v>1.8173301311744625</v>
      </c>
      <c r="AL23" s="7">
        <v>8</v>
      </c>
      <c r="AM23" s="7">
        <v>0.247652584643546</v>
      </c>
      <c r="AN23" s="7">
        <v>0.20896193386607056</v>
      </c>
      <c r="AO23" s="7">
        <v>0.77435348279057337</v>
      </c>
      <c r="AP23" s="7">
        <v>2.8451702054670274</v>
      </c>
      <c r="AQ23" s="7">
        <v>0.92386179323278306</v>
      </c>
      <c r="AR23" s="7">
        <v>0</v>
      </c>
      <c r="AS23" s="7">
        <v>5</v>
      </c>
      <c r="AT23" s="7">
        <v>0.13650833150476194</v>
      </c>
      <c r="AU23" s="7">
        <v>2.1716887065407024E-2</v>
      </c>
      <c r="AV23" s="7">
        <v>1.663545733850226</v>
      </c>
      <c r="AW23" s="7">
        <v>0.17822904757960512</v>
      </c>
      <c r="AX23" s="7">
        <v>2</v>
      </c>
      <c r="AY23" s="7">
        <v>0.49566482739681839</v>
      </c>
      <c r="AZ23" s="7">
        <v>5.9964416190992818E-2</v>
      </c>
      <c r="BA23" s="7">
        <v>0.55562924358781118</v>
      </c>
      <c r="BB23" s="7" t="s">
        <v>49</v>
      </c>
      <c r="BC23" s="7" t="s">
        <v>56</v>
      </c>
      <c r="BD23" s="7">
        <v>0.72849592243693395</v>
      </c>
      <c r="BE23" s="7">
        <v>0.77435348279057337</v>
      </c>
      <c r="BF23" s="7">
        <v>1.060370124737545</v>
      </c>
      <c r="BI23" s="21">
        <v>-2.1315546112960759</v>
      </c>
      <c r="BJ23" s="21">
        <v>-0.84118310108517502</v>
      </c>
      <c r="BK23" s="21">
        <v>-2.6805730025752519</v>
      </c>
      <c r="BL23" s="21">
        <v>-0.16705698948807957</v>
      </c>
      <c r="BM23" s="21">
        <v>-0.79384524893748232</v>
      </c>
      <c r="BN23" s="21">
        <v>-1.2624880919202819</v>
      </c>
      <c r="BO23" s="21">
        <v>-0.51581155982857529</v>
      </c>
      <c r="BP23" s="21">
        <v>0.43342009709579266</v>
      </c>
      <c r="BQ23" s="21">
        <v>0.85321231833697742</v>
      </c>
      <c r="BR23" s="21">
        <v>0.82397910262606544</v>
      </c>
      <c r="BS23" s="21">
        <v>1.2340089267287297</v>
      </c>
      <c r="BT23" s="21">
        <v>1.3260131940366795</v>
      </c>
      <c r="BU23" s="21">
        <v>1.4673222293516406</v>
      </c>
      <c r="BV23" s="21">
        <v>1.0708098935772843</v>
      </c>
      <c r="BW23" s="21">
        <v>0.8393667490585075</v>
      </c>
      <c r="BX23" s="21">
        <v>0.82916886347193675</v>
      </c>
      <c r="BY23"/>
      <c r="BZ23" s="24">
        <v>5.3096140643522638</v>
      </c>
      <c r="CA23" s="25">
        <v>228.43224584238644</v>
      </c>
      <c r="CB23" s="24">
        <v>7.8804646128358646</v>
      </c>
      <c r="CC23" s="24">
        <v>7.5163854701156971</v>
      </c>
      <c r="CD23" s="24">
        <v>143.7725473967372</v>
      </c>
      <c r="CE23" s="24">
        <v>20.144962693861093</v>
      </c>
      <c r="CF23" s="24">
        <v>45.392427124739534</v>
      </c>
      <c r="CG23" s="24">
        <v>4.9847164615277659</v>
      </c>
      <c r="CH23" s="24">
        <v>1.1756694051630312</v>
      </c>
      <c r="CI23" s="24">
        <v>3.8428254982544345</v>
      </c>
      <c r="CJ23" s="24">
        <v>3.6909196184695952</v>
      </c>
      <c r="CK23" s="24">
        <v>1.5285794995142947</v>
      </c>
      <c r="CL23" s="24">
        <v>24.264499052484926</v>
      </c>
      <c r="CM23" s="24"/>
      <c r="CN23" s="24">
        <v>11.753405174694915</v>
      </c>
      <c r="CO23" s="24">
        <v>2.4121696456818951</v>
      </c>
      <c r="CP23" s="24">
        <f t="shared" si="0"/>
        <v>2.4146075618849938</v>
      </c>
      <c r="CQ23"/>
      <c r="CR23" s="8">
        <v>64.109290942416706</v>
      </c>
      <c r="CS23" s="8">
        <v>0.43046361298496055</v>
      </c>
      <c r="CT23" s="8">
        <v>5.068666684035823</v>
      </c>
      <c r="CU23" s="8">
        <v>1.3039408150643894</v>
      </c>
      <c r="CV23" s="8">
        <v>4.0100716387787179</v>
      </c>
      <c r="CW23" s="8">
        <v>1.7033214629557674</v>
      </c>
      <c r="CX23" s="8">
        <v>17.23299029416404</v>
      </c>
    </row>
    <row r="24" spans="1:102">
      <c r="A24" s="12" t="s">
        <v>134</v>
      </c>
      <c r="B24" t="s">
        <v>46</v>
      </c>
      <c r="C24" t="s">
        <v>52</v>
      </c>
      <c r="D24" s="1">
        <v>29342</v>
      </c>
      <c r="E24" s="8">
        <v>44.7</v>
      </c>
      <c r="F24" s="8">
        <v>2.11</v>
      </c>
      <c r="G24" s="8">
        <v>12.6</v>
      </c>
      <c r="H24" s="8">
        <v>11.2</v>
      </c>
      <c r="I24" s="8">
        <v>15.8</v>
      </c>
      <c r="J24" s="8">
        <v>10.8</v>
      </c>
      <c r="K24" s="8">
        <v>0.1</v>
      </c>
      <c r="L24" s="8">
        <v>2.44</v>
      </c>
      <c r="M24" s="8">
        <v>0.28999999999999998</v>
      </c>
      <c r="N24" s="7">
        <v>0.04</v>
      </c>
      <c r="O24" s="7">
        <v>0.02</v>
      </c>
      <c r="P24" s="8">
        <v>100.05999999999999</v>
      </c>
      <c r="R24">
        <v>0.7</v>
      </c>
      <c r="S24">
        <v>166</v>
      </c>
      <c r="T24">
        <v>32</v>
      </c>
      <c r="U24">
        <v>0.35</v>
      </c>
      <c r="V24">
        <v>38.5</v>
      </c>
      <c r="W24">
        <v>1.87</v>
      </c>
      <c r="X24">
        <v>18.2</v>
      </c>
      <c r="Y24">
        <v>1.71</v>
      </c>
      <c r="Z24">
        <v>7.9</v>
      </c>
      <c r="AA24">
        <v>1.8</v>
      </c>
      <c r="AB24">
        <v>11</v>
      </c>
      <c r="AC24">
        <v>4.4800000000000004</v>
      </c>
      <c r="AD24">
        <v>1.17</v>
      </c>
      <c r="AE24">
        <v>4.42</v>
      </c>
      <c r="AF24">
        <v>4.3</v>
      </c>
      <c r="AG24">
        <v>2.2200000000000002</v>
      </c>
      <c r="AH24">
        <v>1.46</v>
      </c>
      <c r="AJ24" s="7">
        <v>6.2579823830116208</v>
      </c>
      <c r="AK24" s="7">
        <v>1.7420176169883792</v>
      </c>
      <c r="AL24" s="7">
        <v>8</v>
      </c>
      <c r="AM24" s="7">
        <v>0.33682848625444661</v>
      </c>
      <c r="AN24" s="7">
        <v>0.22220586000223611</v>
      </c>
      <c r="AO24" s="7">
        <v>0.64889409555569699</v>
      </c>
      <c r="AP24" s="7">
        <v>3.2968639513719142</v>
      </c>
      <c r="AQ24" s="7">
        <v>0.49520760681570586</v>
      </c>
      <c r="AR24" s="7">
        <v>0</v>
      </c>
      <c r="AS24" s="7">
        <v>5</v>
      </c>
      <c r="AT24" s="7">
        <v>0.16721754597035932</v>
      </c>
      <c r="AU24" s="7">
        <v>1.1856746999586195E-2</v>
      </c>
      <c r="AV24" s="7">
        <v>1.6198413743272044</v>
      </c>
      <c r="AW24" s="7">
        <v>0.20108433270284998</v>
      </c>
      <c r="AX24" s="7">
        <v>2</v>
      </c>
      <c r="AY24" s="7">
        <v>0.46118095794319891</v>
      </c>
      <c r="AZ24" s="7">
        <v>5.1786689933417888E-2</v>
      </c>
      <c r="BA24" s="7">
        <v>0.51296764787661675</v>
      </c>
      <c r="BB24" s="7" t="s">
        <v>49</v>
      </c>
      <c r="BC24" s="7" t="s">
        <v>56</v>
      </c>
      <c r="BD24" s="7">
        <v>0.83269088582331685</v>
      </c>
      <c r="BE24" s="7">
        <v>0.64889409555569699</v>
      </c>
      <c r="BF24" s="7">
        <v>0.66242515278606517</v>
      </c>
      <c r="BI24" s="21">
        <v>-1.8110264892445298</v>
      </c>
      <c r="BJ24" s="21">
        <v>-1.0432444336937559</v>
      </c>
      <c r="BK24" s="21">
        <v>-2.5046706636621714</v>
      </c>
      <c r="BL24" s="21">
        <v>-0.97072658905904818</v>
      </c>
      <c r="BM24" s="21">
        <v>-0.99696682821257276</v>
      </c>
      <c r="BN24" s="21">
        <v>-1.7585070106994398</v>
      </c>
      <c r="BO24" s="21">
        <v>-0.93968956422763039</v>
      </c>
      <c r="BP24" s="21">
        <v>-2.3411244391583708E-2</v>
      </c>
      <c r="BQ24" s="21">
        <v>0.31954875112038916</v>
      </c>
      <c r="BR24" s="21">
        <v>0.55604462797203791</v>
      </c>
      <c r="BS24" s="21">
        <v>0.75322824659266718</v>
      </c>
      <c r="BT24" s="21">
        <v>1.0067436916182233</v>
      </c>
      <c r="BU24" s="21">
        <v>0.78605933413099027</v>
      </c>
      <c r="BV24" s="21">
        <v>0.68043464904950068</v>
      </c>
      <c r="BW24" s="21">
        <v>0.26558965163442227</v>
      </c>
      <c r="BX24" s="21">
        <v>0.40549396310238883</v>
      </c>
      <c r="BY24"/>
      <c r="BZ24" s="24">
        <v>4.2817060727906391</v>
      </c>
      <c r="CA24" s="25">
        <v>471.17624727142487</v>
      </c>
      <c r="CB24" s="24">
        <v>4.2838345832937881</v>
      </c>
      <c r="CC24" s="24">
        <v>4.9365416733989136</v>
      </c>
      <c r="CD24" s="24">
        <v>104.33689821741008</v>
      </c>
      <c r="CE24" s="24">
        <v>9.9244397956201027</v>
      </c>
      <c r="CF24" s="24">
        <v>20.21757597170059</v>
      </c>
      <c r="CG24" s="24">
        <v>3.2546159966005135</v>
      </c>
      <c r="CH24" s="24">
        <v>0.67096327237625497</v>
      </c>
      <c r="CI24" s="24">
        <v>2.0811309033568088</v>
      </c>
      <c r="CJ24" s="24">
        <v>1.5712497645623043</v>
      </c>
      <c r="CK24" s="24">
        <v>0.73933938584440262</v>
      </c>
      <c r="CL24" s="24">
        <v>12.1329832311212</v>
      </c>
      <c r="CM24" s="24"/>
      <c r="CN24" s="24">
        <v>13.918671633060711</v>
      </c>
      <c r="CO24" s="24">
        <v>4.0410766788568298</v>
      </c>
      <c r="CP24" s="24">
        <f t="shared" si="0"/>
        <v>2.1252077119735389</v>
      </c>
      <c r="CQ24"/>
      <c r="CR24" s="8">
        <v>61.099455250815836</v>
      </c>
      <c r="CS24" s="8">
        <v>0.8152779697940945</v>
      </c>
      <c r="CT24" s="8">
        <v>5.230491270978864</v>
      </c>
      <c r="CU24" s="8">
        <v>2.0419536032316739</v>
      </c>
      <c r="CV24" s="8">
        <v>5.6331539363859671</v>
      </c>
      <c r="CW24" s="8">
        <v>1.0682514783978125</v>
      </c>
      <c r="CX24" s="8">
        <v>17.136047233983</v>
      </c>
    </row>
    <row r="25" spans="1:102">
      <c r="A25" s="12" t="s">
        <v>135</v>
      </c>
      <c r="B25" t="s">
        <v>46</v>
      </c>
      <c r="C25" t="s">
        <v>48</v>
      </c>
      <c r="D25" s="1">
        <v>29342</v>
      </c>
      <c r="E25" s="8">
        <v>43.7</v>
      </c>
      <c r="F25" s="8">
        <v>2.09</v>
      </c>
      <c r="G25" s="8">
        <v>13.3</v>
      </c>
      <c r="H25" s="8">
        <v>13</v>
      </c>
      <c r="I25" s="8">
        <v>14.5</v>
      </c>
      <c r="J25" s="8">
        <v>10.9</v>
      </c>
      <c r="K25" s="8">
        <v>0.09</v>
      </c>
      <c r="L25" s="8">
        <v>2.36</v>
      </c>
      <c r="M25" s="8">
        <v>0.26</v>
      </c>
      <c r="N25" s="7">
        <v>0.09</v>
      </c>
      <c r="O25" s="7">
        <v>1.6E-2</v>
      </c>
      <c r="P25" s="8">
        <v>100.21600000000002</v>
      </c>
      <c r="R25">
        <v>0.69</v>
      </c>
      <c r="S25">
        <v>168</v>
      </c>
      <c r="T25">
        <v>38</v>
      </c>
      <c r="U25">
        <v>0.39</v>
      </c>
      <c r="V25">
        <v>40.1</v>
      </c>
      <c r="W25">
        <v>2.2400000000000002</v>
      </c>
      <c r="X25">
        <v>22.6</v>
      </c>
      <c r="Y25">
        <v>2.2599999999999998</v>
      </c>
      <c r="Z25">
        <v>9.64</v>
      </c>
      <c r="AA25">
        <v>1.98</v>
      </c>
      <c r="AB25">
        <v>12.5</v>
      </c>
      <c r="AC25">
        <v>4.74</v>
      </c>
      <c r="AD25">
        <v>1.57</v>
      </c>
      <c r="AE25">
        <v>4.6100000000000003</v>
      </c>
      <c r="AF25">
        <v>5.36</v>
      </c>
      <c r="AG25">
        <v>2.52</v>
      </c>
      <c r="AH25">
        <v>1.86</v>
      </c>
      <c r="AJ25" s="7">
        <v>6.153775847897009</v>
      </c>
      <c r="AK25" s="7">
        <v>1.846224152102991</v>
      </c>
      <c r="AL25" s="7">
        <v>8</v>
      </c>
      <c r="AM25" s="7">
        <v>0.36095130593702862</v>
      </c>
      <c r="AN25" s="7">
        <v>0.221387329538662</v>
      </c>
      <c r="AO25" s="7">
        <v>0.72799269081337314</v>
      </c>
      <c r="AP25" s="7">
        <v>3.0433041909491814</v>
      </c>
      <c r="AQ25" s="7">
        <v>0.64636448276175429</v>
      </c>
      <c r="AR25" s="7">
        <v>0</v>
      </c>
      <c r="AS25" s="7">
        <v>5</v>
      </c>
      <c r="AT25" s="7">
        <v>0.156614617361724</v>
      </c>
      <c r="AU25" s="7">
        <v>1.0733503081131733E-2</v>
      </c>
      <c r="AV25" s="7">
        <v>1.6444044863434752</v>
      </c>
      <c r="AW25" s="7">
        <v>0.18824739321366901</v>
      </c>
      <c r="AX25" s="7">
        <v>2</v>
      </c>
      <c r="AY25" s="7">
        <v>0.45605180928973976</v>
      </c>
      <c r="AZ25" s="7">
        <v>4.6701080199187464E-2</v>
      </c>
      <c r="BA25" s="7">
        <v>0.50275288948892727</v>
      </c>
      <c r="BB25" s="7" t="s">
        <v>49</v>
      </c>
      <c r="BC25" s="7" t="s">
        <v>56</v>
      </c>
      <c r="BD25" s="7">
        <v>0.79123246018117876</v>
      </c>
      <c r="BE25" s="7">
        <v>0.72799269081337314</v>
      </c>
      <c r="BF25" s="7">
        <v>0.80297910012347828</v>
      </c>
      <c r="BI25" s="21">
        <v>-1.8854352037199544</v>
      </c>
      <c r="BJ25" s="21">
        <v>-0.91345376057124184</v>
      </c>
      <c r="BK25" s="21">
        <v>-2.3846653057480118</v>
      </c>
      <c r="BL25" s="21">
        <v>-0.73201292362884107</v>
      </c>
      <c r="BM25" s="21">
        <v>-0.84485019653175364</v>
      </c>
      <c r="BN25" s="21">
        <v>-1.6350721012934686</v>
      </c>
      <c r="BO25" s="21">
        <v>-0.90383889329824463</v>
      </c>
      <c r="BP25" s="21">
        <v>3.1989069016336025E-2</v>
      </c>
      <c r="BQ25" s="21">
        <v>0.42858081525491454</v>
      </c>
      <c r="BR25" s="21">
        <v>0.66520131994727993</v>
      </c>
      <c r="BS25" s="21">
        <v>0.81894387757136489</v>
      </c>
      <c r="BT25" s="21">
        <v>1.0100734920256649</v>
      </c>
      <c r="BU25" s="21">
        <v>1.0802941851661911</v>
      </c>
      <c r="BV25" s="21">
        <v>0.72234237514897903</v>
      </c>
      <c r="BW25" s="21">
        <v>0.49216670844316446</v>
      </c>
      <c r="BX25" s="21">
        <v>0.72465966191167208</v>
      </c>
      <c r="BY25"/>
      <c r="BZ25" s="24">
        <v>4.5465628155385023</v>
      </c>
      <c r="CA25" s="25">
        <v>418.81016062088906</v>
      </c>
      <c r="CB25" s="24">
        <v>4.2336172348135204</v>
      </c>
      <c r="CC25" s="24">
        <v>4.6575464168864631</v>
      </c>
      <c r="CD25" s="24">
        <v>93.337926971732927</v>
      </c>
      <c r="CE25" s="24">
        <v>11.593410943072081</v>
      </c>
      <c r="CF25" s="24">
        <v>23.801771291499865</v>
      </c>
      <c r="CG25" s="24">
        <v>3.0877921484336031</v>
      </c>
      <c r="CH25" s="24">
        <v>0.807246907234762</v>
      </c>
      <c r="CI25" s="24">
        <v>2.032535400355425</v>
      </c>
      <c r="CJ25" s="24">
        <v>1.9520702636336797</v>
      </c>
      <c r="CK25" s="24">
        <v>0.90324098699240885</v>
      </c>
      <c r="CL25" s="24">
        <v>10.949461142998636</v>
      </c>
      <c r="CM25" s="24"/>
      <c r="CN25" s="24">
        <v>14.774376409681645</v>
      </c>
      <c r="CO25" s="24">
        <v>3.1899370713619968</v>
      </c>
      <c r="CP25" s="24">
        <f t="shared" si="0"/>
        <v>2.1611843259390149</v>
      </c>
      <c r="CQ25"/>
      <c r="CR25" s="8">
        <v>61.784299541226815</v>
      </c>
      <c r="CS25" s="8">
        <v>0.69383838215007476</v>
      </c>
      <c r="CT25" s="8">
        <v>5.8744606616754709</v>
      </c>
      <c r="CU25" s="8">
        <v>2.0159698594024764</v>
      </c>
      <c r="CV25" s="8">
        <v>5.4936822662559956</v>
      </c>
      <c r="CW25" s="8">
        <v>1.1658613662147506</v>
      </c>
      <c r="CX25" s="8">
        <v>17.448643662399483</v>
      </c>
    </row>
    <row r="26" spans="1:102">
      <c r="A26" s="12" t="s">
        <v>136</v>
      </c>
      <c r="B26" t="s">
        <v>46</v>
      </c>
      <c r="C26" t="s">
        <v>48</v>
      </c>
      <c r="D26" s="1">
        <v>29342</v>
      </c>
      <c r="E26" s="8">
        <v>43.3</v>
      </c>
      <c r="F26" s="8">
        <v>2.14</v>
      </c>
      <c r="G26" s="8">
        <v>12.5</v>
      </c>
      <c r="H26" s="8">
        <v>14</v>
      </c>
      <c r="I26" s="8">
        <v>13.9</v>
      </c>
      <c r="J26" s="8">
        <v>11.2</v>
      </c>
      <c r="K26" s="8">
        <v>0.18</v>
      </c>
      <c r="L26" s="8">
        <v>2.23</v>
      </c>
      <c r="M26" s="8">
        <v>0.28000000000000003</v>
      </c>
      <c r="N26" s="7">
        <v>0.06</v>
      </c>
      <c r="O26" s="7">
        <v>1.7999999999999999E-2</v>
      </c>
      <c r="P26" s="8">
        <v>99.748000000000019</v>
      </c>
      <c r="R26">
        <v>0.52</v>
      </c>
      <c r="S26">
        <v>213</v>
      </c>
      <c r="T26">
        <v>44.6</v>
      </c>
      <c r="U26">
        <v>0.41</v>
      </c>
      <c r="V26">
        <v>39.5</v>
      </c>
      <c r="W26">
        <v>2.64</v>
      </c>
      <c r="X26">
        <v>23.2</v>
      </c>
      <c r="Y26">
        <v>2.44</v>
      </c>
      <c r="Z26">
        <v>10.7</v>
      </c>
      <c r="AA26">
        <v>2.2000000000000002</v>
      </c>
      <c r="AB26">
        <v>13.5</v>
      </c>
      <c r="AC26">
        <v>5.44</v>
      </c>
      <c r="AD26">
        <v>1.55</v>
      </c>
      <c r="AE26">
        <v>5.17</v>
      </c>
      <c r="AF26">
        <v>5.27</v>
      </c>
      <c r="AG26">
        <v>2.6</v>
      </c>
      <c r="AH26">
        <v>1.61</v>
      </c>
      <c r="AJ26" s="7">
        <v>6.1680568498612232</v>
      </c>
      <c r="AK26" s="7">
        <v>1.8319431501387768</v>
      </c>
      <c r="AL26" s="7">
        <v>8</v>
      </c>
      <c r="AM26" s="7">
        <v>0.26649158309057874</v>
      </c>
      <c r="AN26" s="7">
        <v>0.22930867476475988</v>
      </c>
      <c r="AO26" s="7">
        <v>0.74863159963834391</v>
      </c>
      <c r="AP26" s="7">
        <v>2.951157565817172</v>
      </c>
      <c r="AQ26" s="7">
        <v>0.80441057668914517</v>
      </c>
      <c r="AR26" s="7">
        <v>0</v>
      </c>
      <c r="AS26" s="7">
        <v>5</v>
      </c>
      <c r="AT26" s="7">
        <v>0.11478907606918654</v>
      </c>
      <c r="AU26" s="7">
        <v>2.1715594155012174E-2</v>
      </c>
      <c r="AV26" s="7">
        <v>1.7092296315574489</v>
      </c>
      <c r="AW26" s="7">
        <v>0.15426569821835234</v>
      </c>
      <c r="AX26" s="7">
        <v>2</v>
      </c>
      <c r="AY26" s="7">
        <v>0.46159244657713161</v>
      </c>
      <c r="AZ26" s="7">
        <v>5.0875869521557475E-2</v>
      </c>
      <c r="BA26" s="7">
        <v>0.51246831609868904</v>
      </c>
      <c r="BB26" s="7" t="s">
        <v>49</v>
      </c>
      <c r="BC26" s="7" t="s">
        <v>56</v>
      </c>
      <c r="BD26" s="7">
        <v>0.76250263196722556</v>
      </c>
      <c r="BE26" s="7">
        <v>0.74863159963834391</v>
      </c>
      <c r="BF26" s="7">
        <v>0.91919965275833171</v>
      </c>
      <c r="BI26" s="21">
        <v>-2.0476104290224493</v>
      </c>
      <c r="BJ26" s="21">
        <v>-0.88175043598793623</v>
      </c>
      <c r="BK26" s="21">
        <v>-2.6132022206205994</v>
      </c>
      <c r="BL26" s="21">
        <v>-0.31883320952815275</v>
      </c>
      <c r="BM26" s="21">
        <v>-0.72839223495972227</v>
      </c>
      <c r="BN26" s="21">
        <v>-1.2842986027667807</v>
      </c>
      <c r="BO26" s="21">
        <v>-0.60656982987250485</v>
      </c>
      <c r="BP26" s="21">
        <v>0.32248406748655434</v>
      </c>
      <c r="BQ26" s="21">
        <v>0.62191360094492654</v>
      </c>
      <c r="BR26" s="21">
        <v>0.88349900194301956</v>
      </c>
      <c r="BS26" s="21">
        <v>1.1124353327357874</v>
      </c>
      <c r="BT26" s="21">
        <v>1.1797966586673478</v>
      </c>
      <c r="BU26" s="21">
        <v>1.5298405867741809</v>
      </c>
      <c r="BV26" s="21">
        <v>0.90339077523299038</v>
      </c>
      <c r="BW26" s="21">
        <v>0.89567559189800305</v>
      </c>
      <c r="BX26" s="21">
        <v>0.9715704800711924</v>
      </c>
      <c r="BY26"/>
      <c r="BZ26" s="24">
        <v>4.0296678838842439</v>
      </c>
      <c r="CA26" s="25">
        <v>514.42131140277036</v>
      </c>
      <c r="CB26" s="24">
        <v>5.5934938025842449</v>
      </c>
      <c r="CC26" s="24">
        <v>3.6313777680269901</v>
      </c>
      <c r="CD26" s="24">
        <v>81.834008322027657</v>
      </c>
      <c r="CE26" s="24">
        <v>8.8136058084126194</v>
      </c>
      <c r="CF26" s="24">
        <v>19.625182663910991</v>
      </c>
      <c r="CG26" s="24">
        <v>2.9208230994240059</v>
      </c>
      <c r="CH26" s="24">
        <v>0.64066788848844969</v>
      </c>
      <c r="CI26" s="24">
        <v>1.699675509000931</v>
      </c>
      <c r="CJ26" s="24">
        <v>1.6196882685160419</v>
      </c>
      <c r="CK26" s="24">
        <v>0.65236138689065315</v>
      </c>
      <c r="CL26" s="24">
        <v>8.7809253813390828</v>
      </c>
      <c r="CM26" s="24"/>
      <c r="CN26" s="24">
        <v>15.763261664314475</v>
      </c>
      <c r="CO26" s="24">
        <v>3.5260623817636745</v>
      </c>
      <c r="CP26" s="24">
        <f t="shared" si="0"/>
        <v>2.4828083039003181</v>
      </c>
      <c r="CQ26"/>
      <c r="CR26" s="8">
        <v>64.67712225962542</v>
      </c>
      <c r="CS26" s="8">
        <v>0.50065277694928401</v>
      </c>
      <c r="CT26" s="8">
        <v>5.05815404992825</v>
      </c>
      <c r="CU26" s="8">
        <v>1.5750222426484215</v>
      </c>
      <c r="CV26" s="8">
        <v>4.4954798859020588</v>
      </c>
      <c r="CW26" s="8">
        <v>1.6774883820651252</v>
      </c>
      <c r="CX26" s="8">
        <v>17.15967064300056</v>
      </c>
    </row>
    <row r="27" spans="1:102">
      <c r="A27" s="12" t="s">
        <v>137</v>
      </c>
      <c r="B27" t="s">
        <v>46</v>
      </c>
      <c r="C27" t="s">
        <v>52</v>
      </c>
      <c r="D27" s="1">
        <v>29342</v>
      </c>
      <c r="E27" s="8">
        <v>45</v>
      </c>
      <c r="F27" s="8">
        <v>1.85</v>
      </c>
      <c r="G27" s="8">
        <v>12.5</v>
      </c>
      <c r="H27" s="8">
        <v>11</v>
      </c>
      <c r="I27" s="8">
        <v>15.8</v>
      </c>
      <c r="J27" s="8">
        <v>10.8</v>
      </c>
      <c r="K27" s="8">
        <v>0.11</v>
      </c>
      <c r="L27" s="8">
        <v>2.42</v>
      </c>
      <c r="M27" s="8">
        <v>0.34</v>
      </c>
      <c r="N27" s="7">
        <v>0</v>
      </c>
      <c r="O27" s="7">
        <v>1.2999999999999999E-2</v>
      </c>
      <c r="P27" s="8">
        <v>99.832999999999998</v>
      </c>
      <c r="R27">
        <v>0.7</v>
      </c>
      <c r="S27">
        <v>160</v>
      </c>
      <c r="T27">
        <v>31.9</v>
      </c>
      <c r="U27">
        <v>0.36</v>
      </c>
      <c r="V27">
        <v>28.3</v>
      </c>
      <c r="W27">
        <v>1.49</v>
      </c>
      <c r="X27">
        <v>17.7</v>
      </c>
      <c r="Y27">
        <v>1.52</v>
      </c>
      <c r="Z27">
        <v>7.17</v>
      </c>
      <c r="AA27">
        <v>1.35</v>
      </c>
      <c r="AB27">
        <v>11</v>
      </c>
      <c r="AC27">
        <v>3.22</v>
      </c>
      <c r="AD27">
        <v>1.29</v>
      </c>
      <c r="AE27">
        <v>4.74</v>
      </c>
      <c r="AF27">
        <v>4.08</v>
      </c>
      <c r="AG27">
        <v>1.97</v>
      </c>
      <c r="AH27">
        <v>1.51</v>
      </c>
      <c r="AJ27" s="7">
        <v>6.3102012823229421</v>
      </c>
      <c r="AK27" s="7">
        <v>1.6897987176770579</v>
      </c>
      <c r="AL27" s="7">
        <v>8</v>
      </c>
      <c r="AM27" s="7">
        <v>0.37589388043304206</v>
      </c>
      <c r="AN27" s="7">
        <v>0.1951410631519637</v>
      </c>
      <c r="AO27" s="7">
        <v>0.60736448625142714</v>
      </c>
      <c r="AP27" s="7">
        <v>3.3022116982623579</v>
      </c>
      <c r="AQ27" s="7">
        <v>0.51938887190120919</v>
      </c>
      <c r="AR27" s="7">
        <v>0</v>
      </c>
      <c r="AS27" s="7">
        <v>5</v>
      </c>
      <c r="AT27" s="7">
        <v>0.16323854467512455</v>
      </c>
      <c r="AU27" s="7">
        <v>1.3063577431512033E-2</v>
      </c>
      <c r="AV27" s="7">
        <v>1.622468871791565</v>
      </c>
      <c r="AW27" s="7">
        <v>0.2012290061017985</v>
      </c>
      <c r="AX27" s="7">
        <v>2</v>
      </c>
      <c r="AY27" s="7">
        <v>0.45667331648527765</v>
      </c>
      <c r="AZ27" s="7">
        <v>6.0813914305177089E-2</v>
      </c>
      <c r="BA27" s="7">
        <v>0.51748723079045478</v>
      </c>
      <c r="BB27" s="7" t="s">
        <v>49</v>
      </c>
      <c r="BC27" s="7" t="s">
        <v>56</v>
      </c>
      <c r="BD27" s="7">
        <v>0.82869385766808634</v>
      </c>
      <c r="BE27" s="7">
        <v>0.60736448625142714</v>
      </c>
      <c r="BF27" s="7">
        <v>0.68262741657633375</v>
      </c>
      <c r="BI27" s="21">
        <v>-1.7325382722432412</v>
      </c>
      <c r="BJ27" s="21">
        <v>-1.0751756583443648</v>
      </c>
      <c r="BK27" s="21">
        <v>-2.4736687614206225</v>
      </c>
      <c r="BL27" s="21">
        <v>-1.0409080170684128</v>
      </c>
      <c r="BM27" s="21">
        <v>-0.97676563675805816</v>
      </c>
      <c r="BN27" s="21">
        <v>-1.7477481689084904</v>
      </c>
      <c r="BO27" s="21">
        <v>-0.91939181690838456</v>
      </c>
      <c r="BP27" s="21">
        <v>-2.0149240227941956E-2</v>
      </c>
      <c r="BQ27" s="21">
        <v>0.37464085940331526</v>
      </c>
      <c r="BR27" s="21">
        <v>0.56689947455260814</v>
      </c>
      <c r="BS27" s="21">
        <v>0.77293115330237838</v>
      </c>
      <c r="BT27" s="21">
        <v>1.0139211602130664</v>
      </c>
      <c r="BU27" s="21">
        <v>0.76359752092162125</v>
      </c>
      <c r="BV27" s="21">
        <v>0.68296265923625454</v>
      </c>
      <c r="BW27" s="21">
        <v>0.23012337313050502</v>
      </c>
      <c r="BX27" s="21">
        <v>0.36590031398490197</v>
      </c>
      <c r="BY27"/>
      <c r="BZ27" s="24">
        <v>3.9584927269562917</v>
      </c>
      <c r="CA27" s="25">
        <v>468.88121975071573</v>
      </c>
      <c r="CB27" s="24">
        <v>4.2717240899600553</v>
      </c>
      <c r="CC27" s="24">
        <v>4.219362865988538</v>
      </c>
      <c r="CD27" s="24">
        <v>75.160621339915096</v>
      </c>
      <c r="CE27" s="24">
        <v>8.7273214700754025</v>
      </c>
      <c r="CF27" s="24">
        <v>17.980673228329966</v>
      </c>
      <c r="CG27" s="24">
        <v>2.2138664242581849</v>
      </c>
      <c r="CH27" s="24">
        <v>0.73179324567670523</v>
      </c>
      <c r="CI27" s="24">
        <v>2.1882584133433092</v>
      </c>
      <c r="CJ27" s="24">
        <v>1.480197949068532</v>
      </c>
      <c r="CK27" s="24">
        <v>0.76272860285602428</v>
      </c>
      <c r="CL27" s="24">
        <v>12.276223288198491</v>
      </c>
      <c r="CM27" s="24"/>
      <c r="CN27" s="24">
        <v>11.541497135760553</v>
      </c>
      <c r="CO27" s="24">
        <v>2.8339631364890168</v>
      </c>
      <c r="CP27" s="24">
        <f t="shared" si="0"/>
        <v>1.9406613879772647</v>
      </c>
      <c r="CQ27"/>
      <c r="CR27" s="8">
        <v>61.616377951457537</v>
      </c>
      <c r="CS27" s="8">
        <v>0.76190473005851767</v>
      </c>
      <c r="CT27" s="8">
        <v>4.6624324934021741</v>
      </c>
      <c r="CU27" s="8">
        <v>1.8609717122444525</v>
      </c>
      <c r="CV27" s="8">
        <v>5.5955407894323201</v>
      </c>
      <c r="CW27" s="8">
        <v>1.0726233547597173</v>
      </c>
      <c r="CX27" s="8">
        <v>17.096217531004292</v>
      </c>
    </row>
    <row r="28" spans="1:102">
      <c r="A28" s="12" t="s">
        <v>138</v>
      </c>
      <c r="B28" t="s">
        <v>46</v>
      </c>
      <c r="C28" t="s">
        <v>57</v>
      </c>
      <c r="D28" s="1">
        <v>29342</v>
      </c>
      <c r="E28" s="8">
        <v>45.6</v>
      </c>
      <c r="F28" s="8">
        <v>2.0299999999999998</v>
      </c>
      <c r="G28" s="8">
        <v>9.8000000000000007</v>
      </c>
      <c r="H28" s="8">
        <v>15</v>
      </c>
      <c r="I28" s="8">
        <v>14.2</v>
      </c>
      <c r="J28" s="8">
        <v>10.9</v>
      </c>
      <c r="K28" s="8">
        <v>0.24</v>
      </c>
      <c r="L28" s="8">
        <v>2.16</v>
      </c>
      <c r="M28" s="8">
        <v>0.28000000000000003</v>
      </c>
      <c r="N28" s="7">
        <v>0.08</v>
      </c>
      <c r="O28" s="7">
        <v>0.05</v>
      </c>
      <c r="P28" s="8">
        <v>100.26</v>
      </c>
      <c r="R28">
        <v>0.63</v>
      </c>
      <c r="S28">
        <v>89.8</v>
      </c>
      <c r="T28">
        <v>43.5</v>
      </c>
      <c r="U28">
        <v>0.51</v>
      </c>
      <c r="V28">
        <v>64.8</v>
      </c>
      <c r="W28">
        <v>6.39</v>
      </c>
      <c r="X28">
        <v>60.2</v>
      </c>
      <c r="Y28">
        <v>6</v>
      </c>
      <c r="Z28">
        <v>27.2</v>
      </c>
      <c r="AA28">
        <v>5.44</v>
      </c>
      <c r="AB28">
        <v>36.6</v>
      </c>
      <c r="AC28">
        <v>12.6</v>
      </c>
      <c r="AD28">
        <v>2.66</v>
      </c>
      <c r="AE28">
        <v>15.2</v>
      </c>
      <c r="AF28">
        <v>12.7</v>
      </c>
      <c r="AG28">
        <v>6.72</v>
      </c>
      <c r="AH28">
        <v>5.32</v>
      </c>
      <c r="AJ28" s="7">
        <v>6.4813436005377563</v>
      </c>
      <c r="AK28" s="7">
        <v>1.5186563994622437</v>
      </c>
      <c r="AL28" s="7">
        <v>8</v>
      </c>
      <c r="AM28" s="7">
        <v>0.12288280837394616</v>
      </c>
      <c r="AN28" s="7">
        <v>0.2170413491952454</v>
      </c>
      <c r="AO28" s="7">
        <v>0.67612833013423312</v>
      </c>
      <c r="AP28" s="7">
        <v>3.0081928399141185</v>
      </c>
      <c r="AQ28" s="7">
        <v>0.97575467238245661</v>
      </c>
      <c r="AR28" s="7">
        <v>0</v>
      </c>
      <c r="AS28" s="7">
        <v>5</v>
      </c>
      <c r="AT28" s="7">
        <v>0.13113226679664369</v>
      </c>
      <c r="AU28" s="7">
        <v>2.8890175798696332E-2</v>
      </c>
      <c r="AV28" s="7">
        <v>1.6597727112784375</v>
      </c>
      <c r="AW28" s="7">
        <v>0.18020484612622245</v>
      </c>
      <c r="AX28" s="7">
        <v>2</v>
      </c>
      <c r="AY28" s="7">
        <v>0.41500390652985975</v>
      </c>
      <c r="AZ28" s="7">
        <v>5.0763502159924249E-2</v>
      </c>
      <c r="BA28" s="7">
        <v>0.465767408689784</v>
      </c>
      <c r="BB28" s="7" t="s">
        <v>49</v>
      </c>
      <c r="BC28" s="7" t="s">
        <v>53</v>
      </c>
      <c r="BD28" s="7">
        <v>0.73101689430113326</v>
      </c>
      <c r="BE28" s="7">
        <v>0.67612833013423312</v>
      </c>
      <c r="BF28" s="7">
        <v>1.1068869391791003</v>
      </c>
      <c r="BI28" s="21">
        <v>-2.4537633108522496</v>
      </c>
      <c r="BJ28" s="21">
        <v>-1.0490355459080949</v>
      </c>
      <c r="BK28" s="21">
        <v>-3.075127188480749</v>
      </c>
      <c r="BL28" s="21">
        <v>0.32484394623410573</v>
      </c>
      <c r="BM28" s="21">
        <v>-0.54797313090337951</v>
      </c>
      <c r="BN28" s="21">
        <v>-0.61218919416321949</v>
      </c>
      <c r="BO28" s="21">
        <v>0.12742511302058013</v>
      </c>
      <c r="BP28" s="21">
        <v>1.0543848841283685</v>
      </c>
      <c r="BQ28" s="21">
        <v>1.2625660441966731</v>
      </c>
      <c r="BR28" s="21">
        <v>1.4221274702522031</v>
      </c>
      <c r="BS28" s="21">
        <v>1.8360383152889399</v>
      </c>
      <c r="BT28" s="21">
        <v>1.8916306209366627</v>
      </c>
      <c r="BU28" s="21">
        <v>2.3188209920508376</v>
      </c>
      <c r="BV28" s="21">
        <v>1.5900117198849162</v>
      </c>
      <c r="BW28" s="21">
        <v>1.5267110383491767</v>
      </c>
      <c r="BX28" s="21">
        <v>1.041209745091483</v>
      </c>
      <c r="BY28"/>
      <c r="BZ28" s="24">
        <v>7.3281848429521581</v>
      </c>
      <c r="CA28" s="25">
        <v>256.36969432907824</v>
      </c>
      <c r="CB28" s="24">
        <v>11.042844208133369</v>
      </c>
      <c r="CC28" s="24">
        <v>4.6176703383951807</v>
      </c>
      <c r="CD28" s="24">
        <v>112.08737871953473</v>
      </c>
      <c r="CE28" s="24">
        <v>11.066789243260986</v>
      </c>
      <c r="CF28" s="24">
        <v>23.945774070237814</v>
      </c>
      <c r="CG28" s="24">
        <v>3.5648813441385805</v>
      </c>
      <c r="CH28" s="24">
        <v>0.64159286222124978</v>
      </c>
      <c r="CI28" s="24">
        <v>2.4236074513080799</v>
      </c>
      <c r="CJ28" s="24">
        <v>1.9154859927071404</v>
      </c>
      <c r="CK28" s="24">
        <v>1.0848715397819135</v>
      </c>
      <c r="CL28" s="24">
        <v>21.252246495611928</v>
      </c>
      <c r="CM28" s="24"/>
      <c r="CN28" s="24">
        <v>9.3984203616108708</v>
      </c>
      <c r="CO28" s="24">
        <v>1.9335147495770282</v>
      </c>
      <c r="CP28" s="24">
        <f t="shared" si="0"/>
        <v>1.7656339229732225</v>
      </c>
      <c r="CQ28"/>
      <c r="CR28" s="8">
        <v>70.206025481220166</v>
      </c>
      <c r="CS28" s="8">
        <v>0.30268163492470618</v>
      </c>
      <c r="CT28" s="8">
        <v>2.803582165384396</v>
      </c>
      <c r="CU28" s="8">
        <v>0.63677466204725297</v>
      </c>
      <c r="CV28" s="8">
        <v>2.7159335446255284</v>
      </c>
      <c r="CW28" s="8">
        <v>2.4046636355756243</v>
      </c>
      <c r="CX28" s="8">
        <v>15.706657428859669</v>
      </c>
    </row>
    <row r="29" spans="1:102">
      <c r="A29" s="12" t="s">
        <v>139</v>
      </c>
      <c r="B29" t="s">
        <v>46</v>
      </c>
      <c r="C29" t="s">
        <v>57</v>
      </c>
      <c r="D29" s="1">
        <v>29342</v>
      </c>
      <c r="E29" s="8">
        <v>44.3</v>
      </c>
      <c r="F29" s="8">
        <v>2.0499999999999998</v>
      </c>
      <c r="G29" s="8">
        <v>13.1</v>
      </c>
      <c r="H29" s="8">
        <v>11.5</v>
      </c>
      <c r="I29" s="8">
        <v>15.3</v>
      </c>
      <c r="J29" s="8">
        <v>11</v>
      </c>
      <c r="K29" s="8">
        <v>0.13</v>
      </c>
      <c r="L29" s="8">
        <v>2.4</v>
      </c>
      <c r="M29" s="8">
        <v>0.33</v>
      </c>
      <c r="N29" s="7">
        <v>7.0000000000000007E-2</v>
      </c>
      <c r="O29" s="7">
        <v>1.2999999999999999E-2</v>
      </c>
      <c r="P29" s="8">
        <v>100.12299999999999</v>
      </c>
      <c r="R29">
        <v>0.77</v>
      </c>
      <c r="S29">
        <v>164</v>
      </c>
      <c r="T29">
        <v>32.1</v>
      </c>
      <c r="U29">
        <v>0.31</v>
      </c>
      <c r="V29">
        <v>30.6</v>
      </c>
      <c r="W29">
        <v>1.89</v>
      </c>
      <c r="X29">
        <v>17</v>
      </c>
      <c r="Y29">
        <v>1.53</v>
      </c>
      <c r="Z29">
        <v>7.48</v>
      </c>
      <c r="AA29">
        <v>1.47</v>
      </c>
      <c r="AB29">
        <v>9.7200000000000006</v>
      </c>
      <c r="AC29">
        <v>4.1900000000000004</v>
      </c>
      <c r="AD29">
        <v>1.25</v>
      </c>
      <c r="AE29">
        <v>4.04</v>
      </c>
      <c r="AF29">
        <v>3.75</v>
      </c>
      <c r="AG29">
        <v>1.86</v>
      </c>
      <c r="AH29">
        <v>1.52</v>
      </c>
      <c r="AJ29" s="7">
        <v>6.2158641872891893</v>
      </c>
      <c r="AK29" s="7">
        <v>1.7841358127108107</v>
      </c>
      <c r="AL29" s="7">
        <v>8</v>
      </c>
      <c r="AM29" s="7">
        <v>0.38204182339842996</v>
      </c>
      <c r="AN29" s="7">
        <v>0.2163704215635073</v>
      </c>
      <c r="AO29" s="7">
        <v>0.62436943643358234</v>
      </c>
      <c r="AP29" s="7">
        <v>3.1996785307191602</v>
      </c>
      <c r="AQ29" s="7">
        <v>0.57753978788532034</v>
      </c>
      <c r="AR29" s="7">
        <v>0</v>
      </c>
      <c r="AS29" s="7">
        <v>5</v>
      </c>
      <c r="AT29" s="7">
        <v>0.14754833759503416</v>
      </c>
      <c r="AU29" s="7">
        <v>1.5448271119778674E-2</v>
      </c>
      <c r="AV29" s="7">
        <v>1.6535312034467367</v>
      </c>
      <c r="AW29" s="7">
        <v>0.18347218783845043</v>
      </c>
      <c r="AX29" s="7">
        <v>2</v>
      </c>
      <c r="AY29" s="7">
        <v>0.46939431601931725</v>
      </c>
      <c r="AZ29" s="7">
        <v>5.9061581570915483E-2</v>
      </c>
      <c r="BA29" s="7">
        <v>0.5284558975902327</v>
      </c>
      <c r="BB29" s="7" t="s">
        <v>49</v>
      </c>
      <c r="BC29" s="7" t="s">
        <v>56</v>
      </c>
      <c r="BD29" s="7">
        <v>0.81525318853414785</v>
      </c>
      <c r="BE29" s="7">
        <v>0.62436943643358234</v>
      </c>
      <c r="BF29" s="7">
        <v>0.72508812548035451</v>
      </c>
      <c r="BI29" s="21">
        <v>-1.735820593492138</v>
      </c>
      <c r="BJ29" s="21">
        <v>-0.98864727747645609</v>
      </c>
      <c r="BK29" s="21">
        <v>-2.4090824092789109</v>
      </c>
      <c r="BL29" s="21">
        <v>-1.0103244710665211</v>
      </c>
      <c r="BM29" s="21">
        <v>-0.95324111808780021</v>
      </c>
      <c r="BN29" s="21">
        <v>-1.763532215723739</v>
      </c>
      <c r="BO29" s="21">
        <v>-0.98567252879967837</v>
      </c>
      <c r="BP29" s="21">
        <v>-8.9262048503557345E-2</v>
      </c>
      <c r="BQ29" s="21">
        <v>0.29799519124380169</v>
      </c>
      <c r="BR29" s="21">
        <v>0.51982826048176012</v>
      </c>
      <c r="BS29" s="21">
        <v>0.70120509979640477</v>
      </c>
      <c r="BT29" s="21">
        <v>0.89056668751976775</v>
      </c>
      <c r="BU29" s="21">
        <v>0.73953417845447555</v>
      </c>
      <c r="BV29" s="21">
        <v>0.5715673394348707</v>
      </c>
      <c r="BW29" s="21">
        <v>0.23209464546962755</v>
      </c>
      <c r="BX29" s="21">
        <v>0.46813132058184337</v>
      </c>
      <c r="BY29"/>
      <c r="BZ29" s="24">
        <v>4.3686578306476891</v>
      </c>
      <c r="CA29" s="25">
        <v>440.76581616676611</v>
      </c>
      <c r="CB29" s="24">
        <v>3.4483623175470619</v>
      </c>
      <c r="CC29" s="24">
        <v>5.1908699322634009</v>
      </c>
      <c r="CD29" s="24">
        <v>79.379577675012186</v>
      </c>
      <c r="CE29" s="24">
        <v>8.9244968535847029</v>
      </c>
      <c r="CF29" s="24">
        <v>20.043508200207519</v>
      </c>
      <c r="CG29" s="24">
        <v>3.1102575699775818</v>
      </c>
      <c r="CH29" s="24">
        <v>0.74327832426340035</v>
      </c>
      <c r="CI29" s="24">
        <v>2.003788406715262</v>
      </c>
      <c r="CJ29" s="24">
        <v>1.5390866444542557</v>
      </c>
      <c r="CK29" s="24">
        <v>0.85825243920802674</v>
      </c>
      <c r="CL29" s="24">
        <v>10.644911914361908</v>
      </c>
      <c r="CM29" s="24"/>
      <c r="CN29" s="24">
        <v>11.088853605623505</v>
      </c>
      <c r="CO29" s="24">
        <v>3.4934553695682022</v>
      </c>
      <c r="CP29" s="24">
        <f t="shared" si="0"/>
        <v>1.7932796624201677</v>
      </c>
      <c r="CQ29"/>
      <c r="CR29" s="8">
        <v>61.064338428066876</v>
      </c>
      <c r="CS29" s="8">
        <v>0.78884584403885971</v>
      </c>
      <c r="CT29" s="8">
        <v>5.3086810031012126</v>
      </c>
      <c r="CU29" s="8">
        <v>2.1189274303879677</v>
      </c>
      <c r="CV29" s="8">
        <v>5.8552653476944361</v>
      </c>
      <c r="CW29" s="8">
        <v>1.1322068380233277</v>
      </c>
      <c r="CX29" s="8">
        <v>17.417581826661053</v>
      </c>
    </row>
    <row r="30" spans="1:102">
      <c r="A30" s="12" t="s">
        <v>140</v>
      </c>
      <c r="B30" t="s">
        <v>46</v>
      </c>
      <c r="C30" t="s">
        <v>57</v>
      </c>
      <c r="D30" s="1">
        <v>29342</v>
      </c>
      <c r="E30" s="8">
        <v>45.5</v>
      </c>
      <c r="F30" s="8">
        <v>2.0099999999999998</v>
      </c>
      <c r="G30" s="8">
        <v>9.6999999999999993</v>
      </c>
      <c r="H30" s="8">
        <v>14.5</v>
      </c>
      <c r="I30" s="8">
        <v>14.3</v>
      </c>
      <c r="J30" s="8">
        <v>11</v>
      </c>
      <c r="K30" s="8">
        <v>0.2</v>
      </c>
      <c r="L30" s="8">
        <v>2.11</v>
      </c>
      <c r="M30" s="8">
        <v>0.26</v>
      </c>
      <c r="N30" s="7">
        <v>7.0000000000000007E-2</v>
      </c>
      <c r="O30" s="7">
        <v>4.5999999999999999E-2</v>
      </c>
      <c r="P30" s="8">
        <v>99.626000000000005</v>
      </c>
      <c r="R30">
        <v>0.7</v>
      </c>
      <c r="S30">
        <v>109</v>
      </c>
      <c r="T30">
        <v>47.9</v>
      </c>
      <c r="U30">
        <v>0.56999999999999995</v>
      </c>
      <c r="V30">
        <v>63.6</v>
      </c>
      <c r="W30">
        <v>5.8</v>
      </c>
      <c r="X30">
        <v>50.8</v>
      </c>
      <c r="Y30">
        <v>5</v>
      </c>
      <c r="Z30">
        <v>24.8</v>
      </c>
      <c r="AA30">
        <v>5.24</v>
      </c>
      <c r="AB30">
        <v>32.200000000000003</v>
      </c>
      <c r="AC30">
        <v>10.6</v>
      </c>
      <c r="AD30">
        <v>2.35</v>
      </c>
      <c r="AE30">
        <v>13.5</v>
      </c>
      <c r="AF30">
        <v>12.5</v>
      </c>
      <c r="AG30">
        <v>5.75</v>
      </c>
      <c r="AH30">
        <v>4.7699999999999996</v>
      </c>
      <c r="AJ30" s="7">
        <v>6.4992389234358532</v>
      </c>
      <c r="AK30" s="7">
        <v>1.5007610765641468</v>
      </c>
      <c r="AL30" s="7">
        <v>8</v>
      </c>
      <c r="AM30" s="7">
        <v>0.13209468065246499</v>
      </c>
      <c r="AN30" s="7">
        <v>0.21596998743432042</v>
      </c>
      <c r="AO30" s="7">
        <v>0.64077258677895088</v>
      </c>
      <c r="AP30" s="7">
        <v>3.0444179180779574</v>
      </c>
      <c r="AQ30" s="7">
        <v>0.96674482705630638</v>
      </c>
      <c r="AR30" s="7">
        <v>0</v>
      </c>
      <c r="AS30" s="7">
        <v>5</v>
      </c>
      <c r="AT30" s="7">
        <v>0.12462146026236431</v>
      </c>
      <c r="AU30" s="7">
        <v>2.4194677719913505E-2</v>
      </c>
      <c r="AV30" s="7">
        <v>1.6833162278849236</v>
      </c>
      <c r="AW30" s="7">
        <v>0.16786763413279848</v>
      </c>
      <c r="AX30" s="7">
        <v>2</v>
      </c>
      <c r="AY30" s="7">
        <v>0.41644989648578212</v>
      </c>
      <c r="AZ30" s="7">
        <v>4.7371571911117072E-2</v>
      </c>
      <c r="BA30" s="7">
        <v>0.46382146839689919</v>
      </c>
      <c r="BB30" s="7" t="s">
        <v>49</v>
      </c>
      <c r="BC30" s="7" t="s">
        <v>53</v>
      </c>
      <c r="BD30" s="7">
        <v>0.73611623984283592</v>
      </c>
      <c r="BE30" s="7">
        <v>0.64077258677895088</v>
      </c>
      <c r="BF30" s="7">
        <v>1.0913662873186707</v>
      </c>
      <c r="BI30" s="21">
        <v>-2.4081712407866376</v>
      </c>
      <c r="BJ30" s="21">
        <v>-1.0681768628571073</v>
      </c>
      <c r="BK30" s="21">
        <v>-3.0769017833649008</v>
      </c>
      <c r="BL30" s="21">
        <v>0.27881336336530138</v>
      </c>
      <c r="BM30" s="21">
        <v>-0.52624970706900509</v>
      </c>
      <c r="BN30" s="21">
        <v>-0.59780806246940055</v>
      </c>
      <c r="BO30" s="21">
        <v>0.13475146652613734</v>
      </c>
      <c r="BP30" s="21">
        <v>1.0430450263624056</v>
      </c>
      <c r="BQ30" s="21">
        <v>1.2264241549573143</v>
      </c>
      <c r="BR30" s="21">
        <v>1.4390789676208189</v>
      </c>
      <c r="BS30" s="21">
        <v>1.8280367599407357</v>
      </c>
      <c r="BT30" s="21">
        <v>1.8518303432369225</v>
      </c>
      <c r="BU30" s="21">
        <v>2.290831457459745</v>
      </c>
      <c r="BV30" s="21">
        <v>1.5407817959748593</v>
      </c>
      <c r="BW30" s="21">
        <v>1.5149193484007331</v>
      </c>
      <c r="BX30" s="21">
        <v>1.057322013689209</v>
      </c>
      <c r="BY30"/>
      <c r="BZ30" s="24">
        <v>7.7795328923791898</v>
      </c>
      <c r="CA30" s="25">
        <v>317.19754339877983</v>
      </c>
      <c r="CB30" s="24">
        <v>12.363923849635084</v>
      </c>
      <c r="CC30" s="24">
        <v>4.388750463831947</v>
      </c>
      <c r="CD30" s="24">
        <v>107.64762673170809</v>
      </c>
      <c r="CE30" s="24">
        <v>9.0906460193862575</v>
      </c>
      <c r="CF30" s="24">
        <v>21.673540540864984</v>
      </c>
      <c r="CG30" s="24">
        <v>3.1094002009518338</v>
      </c>
      <c r="CH30" s="24">
        <v>0.55729328175661264</v>
      </c>
      <c r="CI30" s="24">
        <v>2.1698389007345211</v>
      </c>
      <c r="CJ30" s="24">
        <v>1.9618703944199771</v>
      </c>
      <c r="CK30" s="24">
        <v>1.0217987033476887</v>
      </c>
      <c r="CL30" s="24">
        <v>17.647150770155573</v>
      </c>
      <c r="CM30" s="24"/>
      <c r="CN30" s="24">
        <v>9.1382741470831199</v>
      </c>
      <c r="CO30" s="24">
        <v>1.9060950714300635</v>
      </c>
      <c r="CP30" s="24">
        <f t="shared" si="0"/>
        <v>1.920016523795107</v>
      </c>
      <c r="CQ30"/>
      <c r="CR30" s="8">
        <v>70.626488526032574</v>
      </c>
      <c r="CS30" s="8">
        <v>0.30094637223421117</v>
      </c>
      <c r="CT30" s="8">
        <v>2.6366539781910041</v>
      </c>
      <c r="CU30" s="8">
        <v>0.64096419217045131</v>
      </c>
      <c r="CV30" s="8">
        <v>2.7603678780699608</v>
      </c>
      <c r="CW30" s="8">
        <v>2.4258668986226688</v>
      </c>
      <c r="CX30" s="8">
        <v>15.695256919088514</v>
      </c>
    </row>
    <row r="31" spans="1:102">
      <c r="O31" s="7"/>
      <c r="P31" s="8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/>
      <c r="BZ31" s="24"/>
      <c r="CA31" s="25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/>
      <c r="CW31" s="8"/>
      <c r="CX31" s="8"/>
    </row>
    <row r="32" spans="1:102">
      <c r="A32" s="12" t="s">
        <v>141</v>
      </c>
      <c r="B32" t="s">
        <v>58</v>
      </c>
      <c r="C32" t="s">
        <v>48</v>
      </c>
      <c r="D32" s="1">
        <v>29342</v>
      </c>
      <c r="E32" s="8">
        <v>44.9</v>
      </c>
      <c r="F32" s="8">
        <v>1.98</v>
      </c>
      <c r="G32" s="8">
        <v>10.9</v>
      </c>
      <c r="H32" s="8">
        <v>14.2</v>
      </c>
      <c r="I32" s="8">
        <v>14.3</v>
      </c>
      <c r="J32" s="8">
        <v>10.9</v>
      </c>
      <c r="K32" s="8">
        <v>0.18</v>
      </c>
      <c r="L32" s="8">
        <v>2.15</v>
      </c>
      <c r="M32" s="8">
        <v>0.26</v>
      </c>
      <c r="N32" s="7">
        <v>0.11</v>
      </c>
      <c r="O32" s="7">
        <v>2.9000000000000001E-2</v>
      </c>
      <c r="P32" s="8">
        <v>99.799000000000007</v>
      </c>
      <c r="R32">
        <v>0.37</v>
      </c>
      <c r="S32">
        <v>142</v>
      </c>
      <c r="T32">
        <v>34.700000000000003</v>
      </c>
      <c r="U32">
        <v>0.34</v>
      </c>
      <c r="V32">
        <v>33.5</v>
      </c>
      <c r="W32">
        <v>2.67</v>
      </c>
      <c r="X32">
        <v>24.1</v>
      </c>
      <c r="Y32">
        <v>2.33</v>
      </c>
      <c r="Z32">
        <v>10.5</v>
      </c>
      <c r="AA32">
        <v>2.36</v>
      </c>
      <c r="AB32">
        <v>13.2</v>
      </c>
      <c r="AC32">
        <v>5.89</v>
      </c>
      <c r="AD32">
        <v>1.45</v>
      </c>
      <c r="AE32">
        <v>5.37</v>
      </c>
      <c r="AF32">
        <v>5.12</v>
      </c>
      <c r="AG32">
        <v>3.1</v>
      </c>
      <c r="AH32">
        <v>1.73</v>
      </c>
      <c r="AJ32" s="7">
        <v>6.3826352925785974</v>
      </c>
      <c r="AK32" s="7">
        <v>1.6173647074214026</v>
      </c>
      <c r="AL32" s="7">
        <v>8</v>
      </c>
      <c r="AM32" s="7">
        <v>0.20865376979432537</v>
      </c>
      <c r="AN32" s="7">
        <v>0.21172157600998107</v>
      </c>
      <c r="AO32" s="7">
        <v>0.705793940157875</v>
      </c>
      <c r="AP32" s="7">
        <v>3.0297504008782417</v>
      </c>
      <c r="AQ32" s="7">
        <v>0.84408031315957643</v>
      </c>
      <c r="AR32" s="7">
        <v>0</v>
      </c>
      <c r="AS32" s="7">
        <v>5</v>
      </c>
      <c r="AT32" s="7">
        <v>0.13825475613976068</v>
      </c>
      <c r="AU32" s="7">
        <v>2.1670300479172139E-2</v>
      </c>
      <c r="AV32" s="7">
        <v>1.6599771323028554</v>
      </c>
      <c r="AW32" s="7">
        <v>0.18009781107821188</v>
      </c>
      <c r="AX32" s="7">
        <v>2</v>
      </c>
      <c r="AY32" s="7">
        <v>0.41242831325132179</v>
      </c>
      <c r="AZ32" s="7">
        <v>4.7143343276126466E-2</v>
      </c>
      <c r="BA32" s="7">
        <v>0.45957165652744825</v>
      </c>
      <c r="BB32" s="7" t="s">
        <v>49</v>
      </c>
      <c r="BC32" s="7" t="s">
        <v>53</v>
      </c>
      <c r="BD32" s="7">
        <v>0.75515599640107922</v>
      </c>
      <c r="BE32" s="7">
        <v>0.705793940157875</v>
      </c>
      <c r="BF32" s="7">
        <v>0.98233506929933712</v>
      </c>
      <c r="BI32" s="21">
        <v>-2.2573689481844954</v>
      </c>
      <c r="BJ32" s="21">
        <v>-1.0202244971417385</v>
      </c>
      <c r="BK32" s="21">
        <v>-2.8302478059451031</v>
      </c>
      <c r="BL32" s="21">
        <v>-1.5193985616711814E-2</v>
      </c>
      <c r="BM32" s="21">
        <v>-0.60382317890007897</v>
      </c>
      <c r="BN32" s="21">
        <v>-0.91986156779691997</v>
      </c>
      <c r="BO32" s="21">
        <v>-0.20163814470007857</v>
      </c>
      <c r="BP32" s="21">
        <v>0.7310974046239691</v>
      </c>
      <c r="BQ32" s="21">
        <v>0.98855264449140046</v>
      </c>
      <c r="BR32" s="21">
        <v>1.2343634762336029</v>
      </c>
      <c r="BS32" s="21">
        <v>1.5166017161437091</v>
      </c>
      <c r="BT32" s="21">
        <v>1.6187691702749021</v>
      </c>
      <c r="BU32" s="21">
        <v>2.0212163552035243</v>
      </c>
      <c r="BV32" s="21">
        <v>1.322293938769413</v>
      </c>
      <c r="BW32" s="21">
        <v>1.2623823946677333</v>
      </c>
      <c r="BX32" s="21">
        <v>1.0123734751560329</v>
      </c>
      <c r="BY32"/>
      <c r="BZ32" s="24">
        <v>3.5364262199963044</v>
      </c>
      <c r="CA32" s="25">
        <v>393.88207195738477</v>
      </c>
      <c r="CB32" s="24">
        <v>5.7628845804755526</v>
      </c>
      <c r="CC32" s="24">
        <v>2.7108777028045439</v>
      </c>
      <c r="CD32" s="24">
        <v>61.274797076955494</v>
      </c>
      <c r="CE32" s="24">
        <v>5.8458373003993689</v>
      </c>
      <c r="CF32" s="24">
        <v>12.845754939554631</v>
      </c>
      <c r="CG32" s="24">
        <v>2.1917566666244146</v>
      </c>
      <c r="CH32" s="24">
        <v>0.42197891957773137</v>
      </c>
      <c r="CI32" s="24">
        <v>1.1784808483321012</v>
      </c>
      <c r="CJ32" s="24">
        <v>1.0144892346830454</v>
      </c>
      <c r="CK32" s="24">
        <v>0.46108515720384624</v>
      </c>
      <c r="CL32" s="24">
        <v>8.7568685128850383</v>
      </c>
      <c r="CM32" s="24"/>
      <c r="CN32" s="24">
        <v>15.158605545024695</v>
      </c>
      <c r="CO32" s="24">
        <v>3.6850452362006347</v>
      </c>
      <c r="CP32" s="24">
        <f t="shared" si="0"/>
        <v>2.2002209761754239</v>
      </c>
      <c r="CQ32"/>
      <c r="CR32" s="8">
        <v>68.219435750570298</v>
      </c>
      <c r="CS32" s="8">
        <v>0.38912785234182123</v>
      </c>
      <c r="CT32" s="8">
        <v>3.4909363919519527</v>
      </c>
      <c r="CU32" s="8">
        <v>0.92645663662362698</v>
      </c>
      <c r="CV32" s="8">
        <v>3.4448595865927651</v>
      </c>
      <c r="CW32" s="8">
        <v>1.9814697922856932</v>
      </c>
      <c r="CX32" s="8">
        <v>16.200118412181208</v>
      </c>
    </row>
    <row r="33" spans="1:102">
      <c r="A33" s="12" t="s">
        <v>142</v>
      </c>
      <c r="B33" t="s">
        <v>58</v>
      </c>
      <c r="C33" t="s">
        <v>52</v>
      </c>
      <c r="D33" s="1">
        <v>29342</v>
      </c>
      <c r="E33" s="8">
        <v>43.5</v>
      </c>
      <c r="F33" s="8">
        <v>2.31</v>
      </c>
      <c r="G33" s="8">
        <v>12.6</v>
      </c>
      <c r="H33" s="8">
        <v>14.6</v>
      </c>
      <c r="I33" s="8">
        <v>13.6</v>
      </c>
      <c r="J33" s="8">
        <v>10.4</v>
      </c>
      <c r="K33" s="8">
        <v>0.15</v>
      </c>
      <c r="L33" s="8">
        <v>2.4</v>
      </c>
      <c r="M33" s="8">
        <v>0.28000000000000003</v>
      </c>
      <c r="N33" s="7">
        <v>0.06</v>
      </c>
      <c r="O33" s="7">
        <v>2.3E-2</v>
      </c>
      <c r="P33" s="8">
        <v>99.863000000000014</v>
      </c>
      <c r="R33">
        <v>0.53</v>
      </c>
      <c r="S33">
        <v>186</v>
      </c>
      <c r="T33">
        <v>40.4</v>
      </c>
      <c r="U33">
        <v>0.5</v>
      </c>
      <c r="V33">
        <v>43.3</v>
      </c>
      <c r="W33">
        <v>4.04</v>
      </c>
      <c r="X33">
        <v>28.3</v>
      </c>
      <c r="Y33">
        <v>1.8</v>
      </c>
      <c r="Z33">
        <v>8.4600000000000009</v>
      </c>
      <c r="AA33">
        <v>1.98</v>
      </c>
      <c r="AB33">
        <v>12.2</v>
      </c>
      <c r="AC33">
        <v>5.03</v>
      </c>
      <c r="AD33">
        <v>1.71</v>
      </c>
      <c r="AE33">
        <v>6.09</v>
      </c>
      <c r="AF33">
        <v>5.85</v>
      </c>
      <c r="AG33">
        <v>3.5</v>
      </c>
      <c r="AH33">
        <v>2.37</v>
      </c>
      <c r="AJ33" s="7">
        <v>6.1923555505737511</v>
      </c>
      <c r="AK33" s="7">
        <v>1.8076444494262489</v>
      </c>
      <c r="AL33" s="7">
        <v>8</v>
      </c>
      <c r="AM33" s="7">
        <v>0.30614708508116806</v>
      </c>
      <c r="AN33" s="7">
        <v>0.24735736566612349</v>
      </c>
      <c r="AO33" s="7">
        <v>0.73098115512297568</v>
      </c>
      <c r="AP33" s="7">
        <v>2.8855105188280512</v>
      </c>
      <c r="AQ33" s="7">
        <v>0.8300038753016814</v>
      </c>
      <c r="AR33" s="7">
        <v>0</v>
      </c>
      <c r="AS33" s="7">
        <v>5</v>
      </c>
      <c r="AT33" s="7">
        <v>0.17714828421633166</v>
      </c>
      <c r="AU33" s="7">
        <v>1.8084088616823878E-2</v>
      </c>
      <c r="AV33" s="7">
        <v>1.5860683028252325</v>
      </c>
      <c r="AW33" s="7">
        <v>0.21869932434161199</v>
      </c>
      <c r="AX33" s="7">
        <v>2</v>
      </c>
      <c r="AY33" s="7">
        <v>0.44365934371175375</v>
      </c>
      <c r="AZ33" s="7">
        <v>5.0841458519713181E-2</v>
      </c>
      <c r="BA33" s="7">
        <v>0.49450080223146692</v>
      </c>
      <c r="BB33" s="7" t="s">
        <v>49</v>
      </c>
      <c r="BC33" s="7" t="s">
        <v>53</v>
      </c>
      <c r="BD33" s="7">
        <v>0.74126908937664815</v>
      </c>
      <c r="BE33" s="7">
        <v>0.73098115512297568</v>
      </c>
      <c r="BF33" s="7">
        <v>1.0071521595180131</v>
      </c>
      <c r="BI33" s="21">
        <v>-2.1809829944160501</v>
      </c>
      <c r="BJ33" s="21">
        <v>-0.86791456967709046</v>
      </c>
      <c r="BK33" s="21">
        <v>-2.4874854563919575</v>
      </c>
      <c r="BL33" s="21">
        <v>-0.350905656286435</v>
      </c>
      <c r="BM33" s="21">
        <v>-0.7712909057802726</v>
      </c>
      <c r="BN33" s="21">
        <v>-1.3710055911224512</v>
      </c>
      <c r="BO33" s="21">
        <v>-0.63440996929372995</v>
      </c>
      <c r="BP33" s="21">
        <v>0.32290235162054204</v>
      </c>
      <c r="BQ33" s="21">
        <v>0.7469245985162557</v>
      </c>
      <c r="BR33" s="21">
        <v>0.82418497207187524</v>
      </c>
      <c r="BS33" s="21">
        <v>1.0933589791140146</v>
      </c>
      <c r="BT33" s="21">
        <v>1.2967533667289992</v>
      </c>
      <c r="BU33" s="21">
        <v>1.3853485899341598</v>
      </c>
      <c r="BV33" s="21">
        <v>1.0187063242853331</v>
      </c>
      <c r="BW33" s="21">
        <v>0.7354184600063185</v>
      </c>
      <c r="BX33" s="21">
        <v>0.76382485878145978</v>
      </c>
      <c r="BY33"/>
      <c r="BZ33" s="24">
        <v>4.6931533939993262</v>
      </c>
      <c r="CA33" s="25">
        <v>443.04052454533371</v>
      </c>
      <c r="CB33" s="24">
        <v>6.0154928075149989</v>
      </c>
      <c r="CC33" s="24">
        <v>5.7382274054645288</v>
      </c>
      <c r="CD33" s="24">
        <v>93.638679513575525</v>
      </c>
      <c r="CE33" s="24">
        <v>7.0907580712810434</v>
      </c>
      <c r="CF33" s="24">
        <v>15.954790722535837</v>
      </c>
      <c r="CG33" s="24">
        <v>2.3833221735383732</v>
      </c>
      <c r="CH33" s="24">
        <v>0.74999285320490694</v>
      </c>
      <c r="CI33" s="24">
        <v>2.0406922787300275</v>
      </c>
      <c r="CJ33" s="24">
        <v>1.5994955439708818</v>
      </c>
      <c r="CK33" s="24">
        <v>0.85571631186812391</v>
      </c>
      <c r="CL33" s="24">
        <v>13.18443471925182</v>
      </c>
      <c r="CM33" s="24"/>
      <c r="CN33" s="24">
        <v>8.7297656239449637</v>
      </c>
      <c r="CO33" s="24">
        <v>2.4083834396552373</v>
      </c>
      <c r="CP33" s="24">
        <f t="shared" si="0"/>
        <v>1.8691890312094261</v>
      </c>
      <c r="CQ33"/>
      <c r="CR33" s="8">
        <v>62.848323565961891</v>
      </c>
      <c r="CS33" s="8">
        <v>0.60845588035224651</v>
      </c>
      <c r="CT33" s="8">
        <v>5.6049887271750025</v>
      </c>
      <c r="CU33" s="8">
        <v>1.4167224600734518</v>
      </c>
      <c r="CV33" s="8">
        <v>4.3932158862932491</v>
      </c>
      <c r="CW33" s="8">
        <v>1.525840883711318</v>
      </c>
      <c r="CX33" s="8">
        <v>17.127356251006425</v>
      </c>
    </row>
    <row r="34" spans="1:102">
      <c r="A34" s="12" t="s">
        <v>143</v>
      </c>
      <c r="B34" t="s">
        <v>58</v>
      </c>
      <c r="C34" t="s">
        <v>52</v>
      </c>
      <c r="D34" s="1">
        <v>29342</v>
      </c>
      <c r="E34" s="8">
        <v>43.1</v>
      </c>
      <c r="F34" s="8">
        <v>2.4</v>
      </c>
      <c r="G34" s="8">
        <v>13.1</v>
      </c>
      <c r="H34" s="8">
        <v>14.9</v>
      </c>
      <c r="I34" s="8">
        <v>13</v>
      </c>
      <c r="J34" s="8">
        <v>10.6</v>
      </c>
      <c r="K34" s="8">
        <v>0.17</v>
      </c>
      <c r="L34" s="8">
        <v>2.4900000000000002</v>
      </c>
      <c r="M34" s="8">
        <v>0.34</v>
      </c>
      <c r="N34" s="7">
        <v>0.06</v>
      </c>
      <c r="O34" s="7">
        <v>2.8000000000000001E-2</v>
      </c>
      <c r="P34" s="8">
        <v>100.128</v>
      </c>
      <c r="R34">
        <v>1.01</v>
      </c>
      <c r="S34">
        <v>192</v>
      </c>
      <c r="T34">
        <v>49.2</v>
      </c>
      <c r="U34">
        <v>0.57999999999999996</v>
      </c>
      <c r="V34">
        <v>40.200000000000003</v>
      </c>
      <c r="W34">
        <v>3.68</v>
      </c>
      <c r="X34">
        <v>30.3</v>
      </c>
      <c r="Y34">
        <v>1.92</v>
      </c>
      <c r="Z34">
        <v>9.66</v>
      </c>
      <c r="AA34">
        <v>2.09</v>
      </c>
      <c r="AB34">
        <v>15.2</v>
      </c>
      <c r="AC34">
        <v>4.46</v>
      </c>
      <c r="AD34">
        <v>1.61</v>
      </c>
      <c r="AE34">
        <v>7.17</v>
      </c>
      <c r="AF34">
        <v>6.33</v>
      </c>
      <c r="AG34">
        <v>3.49</v>
      </c>
      <c r="AH34">
        <v>2.31</v>
      </c>
      <c r="AJ34" s="7">
        <v>6.1521711139056485</v>
      </c>
      <c r="AK34" s="7">
        <v>1.8478288860943515</v>
      </c>
      <c r="AL34" s="7">
        <v>8</v>
      </c>
      <c r="AM34" s="7">
        <v>0.35584544679037222</v>
      </c>
      <c r="AN34" s="7">
        <v>0.25769655773470734</v>
      </c>
      <c r="AO34" s="7">
        <v>0.62658627183660087</v>
      </c>
      <c r="AP34" s="7">
        <v>2.7657416776391712</v>
      </c>
      <c r="AQ34" s="7">
        <v>0.99413004599914778</v>
      </c>
      <c r="AR34" s="7">
        <v>0</v>
      </c>
      <c r="AS34" s="7">
        <v>5</v>
      </c>
      <c r="AT34" s="7">
        <v>0.15797671870052987</v>
      </c>
      <c r="AU34" s="7">
        <v>2.0551276262017686E-2</v>
      </c>
      <c r="AV34" s="7">
        <v>1.6209847175350198</v>
      </c>
      <c r="AW34" s="7">
        <v>0.20048728750243261</v>
      </c>
      <c r="AX34" s="7">
        <v>2</v>
      </c>
      <c r="AY34" s="7">
        <v>0.48858667202438277</v>
      </c>
      <c r="AZ34" s="7">
        <v>6.1904667476016133E-2</v>
      </c>
      <c r="BA34" s="7">
        <v>0.55049133950039886</v>
      </c>
      <c r="BB34" s="7" t="s">
        <v>49</v>
      </c>
      <c r="BC34" s="7" t="s">
        <v>56</v>
      </c>
      <c r="BD34" s="7">
        <v>0.70593380993270349</v>
      </c>
      <c r="BE34" s="7">
        <v>0.62658627183660087</v>
      </c>
      <c r="BF34" s="7">
        <v>1.1521067646996777</v>
      </c>
      <c r="BI34" s="21">
        <v>-2.0991290030102445</v>
      </c>
      <c r="BJ34" s="21">
        <v>-0.78471285618216613</v>
      </c>
      <c r="BK34" s="21">
        <v>-2.4088113056165308</v>
      </c>
      <c r="BL34" s="21">
        <v>-0.44224475523502038</v>
      </c>
      <c r="BM34" s="21">
        <v>-0.78769754145389737</v>
      </c>
      <c r="BN34" s="21">
        <v>-1.4119183478409361</v>
      </c>
      <c r="BO34" s="21">
        <v>-0.68097731153702368</v>
      </c>
      <c r="BP34" s="21">
        <v>0.22861591654716662</v>
      </c>
      <c r="BQ34" s="21">
        <v>0.72729642988401744</v>
      </c>
      <c r="BR34" s="21">
        <v>0.66730717749308965</v>
      </c>
      <c r="BS34" s="21">
        <v>1.0116843113722327</v>
      </c>
      <c r="BT34" s="21">
        <v>1.1140071714585571</v>
      </c>
      <c r="BU34" s="21">
        <v>1.0527026938667707</v>
      </c>
      <c r="BV34" s="21">
        <v>0.83272195545801009</v>
      </c>
      <c r="BW34" s="21">
        <v>0.50677825133007093</v>
      </c>
      <c r="BX34" s="21">
        <v>0.65824546801296435</v>
      </c>
      <c r="BY34"/>
      <c r="BZ34" s="24">
        <v>8.2406509028293957</v>
      </c>
      <c r="CA34" s="25">
        <v>420.82127904173899</v>
      </c>
      <c r="CB34" s="24">
        <v>6.4500257959698795</v>
      </c>
      <c r="CC34" s="24">
        <v>5.7268034183956571</v>
      </c>
      <c r="CD34" s="24">
        <v>88.372827138403593</v>
      </c>
      <c r="CE34" s="24">
        <v>7.8793351925307009</v>
      </c>
      <c r="CF34" s="24">
        <v>19.086303045455121</v>
      </c>
      <c r="CG34" s="24">
        <v>2.1551327792266801</v>
      </c>
      <c r="CH34" s="24">
        <v>0.82607228391525511</v>
      </c>
      <c r="CI34" s="24">
        <v>2.6070552905929447</v>
      </c>
      <c r="CJ34" s="24">
        <v>2.0777655566847137</v>
      </c>
      <c r="CK34" s="24">
        <v>1.0045358249287757</v>
      </c>
      <c r="CL34" s="24">
        <v>15.688096569480452</v>
      </c>
      <c r="CM34" s="24"/>
      <c r="CN34" s="24">
        <v>7.8001401018349608</v>
      </c>
      <c r="CO34" s="24">
        <v>1.9651503640310206</v>
      </c>
      <c r="CP34" s="24">
        <f t="shared" si="0"/>
        <v>2.0683837301990029</v>
      </c>
      <c r="CQ34"/>
      <c r="CR34" s="8">
        <v>61.884455847918744</v>
      </c>
      <c r="CS34" s="8">
        <v>0.61534980309321563</v>
      </c>
      <c r="CT34" s="8">
        <v>5.6179595334830568</v>
      </c>
      <c r="CU34" s="8">
        <v>1.4287133576561322</v>
      </c>
      <c r="CV34" s="8">
        <v>4.5111923745562024</v>
      </c>
      <c r="CW34" s="8">
        <v>1.6798885143664699</v>
      </c>
      <c r="CX34" s="8">
        <v>17.596533908258191</v>
      </c>
    </row>
    <row r="35" spans="1:102">
      <c r="A35" s="12" t="s">
        <v>144</v>
      </c>
      <c r="B35" t="s">
        <v>58</v>
      </c>
      <c r="C35" t="s">
        <v>57</v>
      </c>
      <c r="D35" s="1">
        <v>29342</v>
      </c>
      <c r="E35" s="8">
        <v>43.5</v>
      </c>
      <c r="F35" s="8">
        <v>2.15</v>
      </c>
      <c r="G35" s="8">
        <v>13.1</v>
      </c>
      <c r="H35" s="8">
        <v>13.2</v>
      </c>
      <c r="I35" s="8">
        <v>14.3</v>
      </c>
      <c r="J35" s="8">
        <v>10.8</v>
      </c>
      <c r="K35" s="8">
        <v>0.18</v>
      </c>
      <c r="L35" s="8">
        <v>2.54</v>
      </c>
      <c r="M35" s="8">
        <v>0.28000000000000003</v>
      </c>
      <c r="N35" s="7">
        <v>0.01</v>
      </c>
      <c r="O35" s="7">
        <v>2.3E-2</v>
      </c>
      <c r="P35" s="8">
        <v>100.07300000000001</v>
      </c>
      <c r="R35">
        <v>0.74</v>
      </c>
      <c r="S35">
        <v>110</v>
      </c>
      <c r="T35">
        <v>45</v>
      </c>
      <c r="U35">
        <v>0.47</v>
      </c>
      <c r="V35">
        <v>62.5</v>
      </c>
      <c r="W35">
        <v>6.07</v>
      </c>
      <c r="X35">
        <v>53.1</v>
      </c>
      <c r="Y35">
        <v>5.25</v>
      </c>
      <c r="Z35">
        <v>24.6</v>
      </c>
      <c r="AA35">
        <v>5.03</v>
      </c>
      <c r="AB35">
        <v>31.5</v>
      </c>
      <c r="AC35">
        <v>12.2</v>
      </c>
      <c r="AD35">
        <v>2.81</v>
      </c>
      <c r="AE35">
        <v>13</v>
      </c>
      <c r="AF35">
        <v>12.1</v>
      </c>
      <c r="AG35">
        <v>6.36</v>
      </c>
      <c r="AH35">
        <v>4.3</v>
      </c>
      <c r="AJ35" s="7">
        <v>6.1564501571309478</v>
      </c>
      <c r="AK35" s="7">
        <v>1.8435498428690522</v>
      </c>
      <c r="AL35" s="7">
        <v>8</v>
      </c>
      <c r="AM35" s="7">
        <v>0.34137945399965464</v>
      </c>
      <c r="AN35" s="7">
        <v>0.22888946828738041</v>
      </c>
      <c r="AO35" s="7">
        <v>0.68060740942325282</v>
      </c>
      <c r="AP35" s="7">
        <v>3.0164371031392405</v>
      </c>
      <c r="AQ35" s="7">
        <v>0.73268656515047148</v>
      </c>
      <c r="AR35" s="7">
        <v>0</v>
      </c>
      <c r="AS35" s="7">
        <v>5</v>
      </c>
      <c r="AT35" s="7">
        <v>0.14905714279233861</v>
      </c>
      <c r="AU35" s="7">
        <v>2.1575077069914003E-2</v>
      </c>
      <c r="AV35" s="7">
        <v>1.6375206497928312</v>
      </c>
      <c r="AW35" s="7">
        <v>0.19184713034491629</v>
      </c>
      <c r="AX35" s="7">
        <v>2</v>
      </c>
      <c r="AY35" s="7">
        <v>0.5050845108458879</v>
      </c>
      <c r="AZ35" s="7">
        <v>5.0546662370421158E-2</v>
      </c>
      <c r="BA35" s="7">
        <v>0.55563117321630906</v>
      </c>
      <c r="BB35" s="7" t="s">
        <v>49</v>
      </c>
      <c r="BC35" s="7" t="s">
        <v>56</v>
      </c>
      <c r="BD35" s="7">
        <v>0.77380635976758172</v>
      </c>
      <c r="BE35" s="7">
        <v>0.68060740942325282</v>
      </c>
      <c r="BF35" s="7">
        <v>0.8817437079428101</v>
      </c>
      <c r="BI35" s="21">
        <v>-1.896682613327914</v>
      </c>
      <c r="BJ35" s="21">
        <v>-0.88669508371531969</v>
      </c>
      <c r="BK35" s="21">
        <v>-2.4586117565007375</v>
      </c>
      <c r="BL35" s="21">
        <v>-0.73817138031311558</v>
      </c>
      <c r="BM35" s="21">
        <v>-0.94603569028595746</v>
      </c>
      <c r="BN35" s="21">
        <v>-1.6821439885769509</v>
      </c>
      <c r="BO35" s="21">
        <v>-0.88873078350244761</v>
      </c>
      <c r="BP35" s="21">
        <v>3.2474311549932189E-2</v>
      </c>
      <c r="BQ35" s="21">
        <v>0.46922660134791172</v>
      </c>
      <c r="BR35" s="21">
        <v>0.5250397010663157</v>
      </c>
      <c r="BS35" s="21">
        <v>0.82029961593197198</v>
      </c>
      <c r="BT35" s="21">
        <v>0.99112659082208499</v>
      </c>
      <c r="BU35" s="21">
        <v>0.78933116745203691</v>
      </c>
      <c r="BV35" s="21">
        <v>0.70029927821741289</v>
      </c>
      <c r="BW35" s="21">
        <v>0.29408031030861825</v>
      </c>
      <c r="BX35" s="21">
        <v>0.51992205110679901</v>
      </c>
      <c r="BY35"/>
      <c r="BZ35" s="24">
        <v>4.9311761054368128</v>
      </c>
      <c r="CA35" s="25">
        <v>266.98045394118026</v>
      </c>
      <c r="CB35" s="24">
        <v>5.4936296320000295</v>
      </c>
      <c r="CC35" s="24">
        <v>12.699085530308706</v>
      </c>
      <c r="CD35" s="24">
        <v>160.96746229739765</v>
      </c>
      <c r="CE35" s="24">
        <v>28.229628013343714</v>
      </c>
      <c r="CF35" s="24">
        <v>59.828206265981933</v>
      </c>
      <c r="CG35" s="24">
        <v>7.630927140199331</v>
      </c>
      <c r="CH35" s="24">
        <v>1.6622045812664596</v>
      </c>
      <c r="CI35" s="24">
        <v>5.7238962811173071</v>
      </c>
      <c r="CJ35" s="24">
        <v>4.4910155733554689</v>
      </c>
      <c r="CK35" s="24">
        <v>2.134677848113562</v>
      </c>
      <c r="CL35" s="24">
        <v>31.571501964939976</v>
      </c>
      <c r="CM35" s="24"/>
      <c r="CN35" s="24">
        <v>11.974077868295222</v>
      </c>
      <c r="CO35" s="24">
        <v>3.098468214737196</v>
      </c>
      <c r="CP35" s="24">
        <f t="shared" si="0"/>
        <v>2.1038376246440316</v>
      </c>
      <c r="CQ35"/>
      <c r="CR35" s="8">
        <v>60.729844730887272</v>
      </c>
      <c r="CS35" s="8">
        <v>0.68044953809135456</v>
      </c>
      <c r="CT35" s="8">
        <v>5.8516058529779746</v>
      </c>
      <c r="CU35" s="8">
        <v>1.8985553779430413</v>
      </c>
      <c r="CV35" s="8">
        <v>5.243499707543541</v>
      </c>
      <c r="CW35" s="8">
        <v>1.2337442950502564</v>
      </c>
      <c r="CX35" s="8">
        <v>17.623365310652609</v>
      </c>
    </row>
    <row r="36" spans="1:102">
      <c r="A36" s="12" t="s">
        <v>145</v>
      </c>
      <c r="B36" t="s">
        <v>58</v>
      </c>
      <c r="C36" t="s">
        <v>57</v>
      </c>
      <c r="D36" s="1">
        <v>29342</v>
      </c>
      <c r="E36" s="8">
        <v>43.8</v>
      </c>
      <c r="F36" s="8">
        <v>1.96</v>
      </c>
      <c r="G36" s="8">
        <v>11.8</v>
      </c>
      <c r="H36" s="8">
        <v>14.7</v>
      </c>
      <c r="I36" s="8">
        <v>13.9</v>
      </c>
      <c r="J36" s="8">
        <v>10.8</v>
      </c>
      <c r="K36" s="8">
        <v>0.22</v>
      </c>
      <c r="L36" s="8">
        <v>2.21</v>
      </c>
      <c r="M36" s="8">
        <v>0.3</v>
      </c>
      <c r="N36" s="7">
        <v>0.04</v>
      </c>
      <c r="O36" s="7">
        <v>2.5000000000000001E-2</v>
      </c>
      <c r="P36" s="8">
        <v>99.715000000000003</v>
      </c>
      <c r="R36">
        <v>0.37</v>
      </c>
      <c r="S36">
        <v>100</v>
      </c>
      <c r="T36">
        <v>12.2</v>
      </c>
      <c r="U36">
        <v>0.5</v>
      </c>
      <c r="V36">
        <v>67.900000000000006</v>
      </c>
      <c r="W36">
        <v>6.01</v>
      </c>
      <c r="X36">
        <v>57.1</v>
      </c>
      <c r="Y36">
        <v>5.69</v>
      </c>
      <c r="Z36">
        <v>26.2</v>
      </c>
      <c r="AA36">
        <v>5.46</v>
      </c>
      <c r="AB36">
        <v>33.9</v>
      </c>
      <c r="AC36">
        <v>12.5</v>
      </c>
      <c r="AD36">
        <v>2.68</v>
      </c>
      <c r="AE36">
        <v>13.7</v>
      </c>
      <c r="AF36">
        <v>12.6</v>
      </c>
      <c r="AG36">
        <v>6.92</v>
      </c>
      <c r="AH36">
        <v>1.59</v>
      </c>
      <c r="AJ36" s="7">
        <v>6.2421442593691143</v>
      </c>
      <c r="AK36" s="7">
        <v>1.7578557406308857</v>
      </c>
      <c r="AL36" s="7">
        <v>8</v>
      </c>
      <c r="AM36" s="7">
        <v>0.22397554305276923</v>
      </c>
      <c r="AN36" s="7">
        <v>0.21011739199534771</v>
      </c>
      <c r="AO36" s="7">
        <v>0.8202431806908379</v>
      </c>
      <c r="AP36" s="7">
        <v>2.9525116289001447</v>
      </c>
      <c r="AQ36" s="7">
        <v>0.7931522553609005</v>
      </c>
      <c r="AR36" s="7">
        <v>0</v>
      </c>
      <c r="AS36" s="7">
        <v>5</v>
      </c>
      <c r="AT36" s="7">
        <v>0.13863088271236435</v>
      </c>
      <c r="AU36" s="7">
        <v>2.6553459532538657E-2</v>
      </c>
      <c r="AV36" s="7">
        <v>1.6489419439577842</v>
      </c>
      <c r="AW36" s="7">
        <v>0.18587371379731277</v>
      </c>
      <c r="AX36" s="7">
        <v>2</v>
      </c>
      <c r="AY36" s="7">
        <v>0.42474107603863254</v>
      </c>
      <c r="AZ36" s="7">
        <v>5.453487065526564E-2</v>
      </c>
      <c r="BA36" s="7">
        <v>0.47927594669389817</v>
      </c>
      <c r="BB36" s="7" t="s">
        <v>49</v>
      </c>
      <c r="BC36" s="7" t="s">
        <v>53</v>
      </c>
      <c r="BD36" s="7">
        <v>0.7601152348179544</v>
      </c>
      <c r="BE36" s="7">
        <v>0.8202431806908379</v>
      </c>
      <c r="BF36" s="7">
        <v>0.93178313807326485</v>
      </c>
      <c r="BI36" s="21">
        <v>-2.2016136718230888</v>
      </c>
      <c r="BJ36" s="21">
        <v>-0.93292755738888</v>
      </c>
      <c r="BK36" s="21">
        <v>-2.7104942132099907</v>
      </c>
      <c r="BL36" s="21">
        <v>-0.10029926377834153</v>
      </c>
      <c r="BM36" s="21">
        <v>-0.69497778651680786</v>
      </c>
      <c r="BN36" s="21">
        <v>-1.1394578421218604</v>
      </c>
      <c r="BO36" s="21">
        <v>-0.43838910469243464</v>
      </c>
      <c r="BP36" s="21">
        <v>0.53370955460264069</v>
      </c>
      <c r="BQ36" s="21">
        <v>0.84853956964383648</v>
      </c>
      <c r="BR36" s="21">
        <v>1.0532607542234222</v>
      </c>
      <c r="BS36" s="21">
        <v>1.3197981094072277</v>
      </c>
      <c r="BT36" s="21">
        <v>1.4715994242664379</v>
      </c>
      <c r="BU36" s="21">
        <v>1.8970485269227719</v>
      </c>
      <c r="BV36" s="21">
        <v>1.2059682276114385</v>
      </c>
      <c r="BW36" s="21">
        <v>1.1448116610146994</v>
      </c>
      <c r="BX36" s="21">
        <v>1.0129550834101568</v>
      </c>
      <c r="BY36"/>
      <c r="BZ36" s="24">
        <v>3.3446478064297098</v>
      </c>
      <c r="CA36" s="25">
        <v>254.19399704169658</v>
      </c>
      <c r="CB36" s="24">
        <v>7.5183525085496479</v>
      </c>
      <c r="CC36" s="24">
        <v>6.6440652482167621</v>
      </c>
      <c r="CD36" s="24">
        <v>136.04882396877514</v>
      </c>
      <c r="CE36" s="24">
        <v>17.781668912220763</v>
      </c>
      <c r="CF36" s="24">
        <v>40.615449162004658</v>
      </c>
      <c r="CG36" s="24">
        <v>5.3504949714927781</v>
      </c>
      <c r="CH36" s="24">
        <v>0.93478010450508586</v>
      </c>
      <c r="CI36" s="24">
        <v>3.6604925813537643</v>
      </c>
      <c r="CJ36" s="24">
        <v>2.892431187101876</v>
      </c>
      <c r="CK36" s="24">
        <v>0.47604913210029653</v>
      </c>
      <c r="CL36" s="24">
        <v>20.735537863617001</v>
      </c>
      <c r="CM36" s="24"/>
      <c r="CN36" s="24">
        <v>39.949193382544806</v>
      </c>
      <c r="CO36" s="24">
        <v>8.2918544051920744</v>
      </c>
      <c r="CP36" s="24">
        <f t="shared" si="0"/>
        <v>6.0759089599442504</v>
      </c>
      <c r="CQ36"/>
      <c r="CR36" s="8">
        <v>65.923577138927712</v>
      </c>
      <c r="CS36" s="8">
        <v>0.43827929228801876</v>
      </c>
      <c r="CT36" s="8">
        <v>4.6959242082033592</v>
      </c>
      <c r="CU36" s="8">
        <v>1.2417220775739481</v>
      </c>
      <c r="CV36" s="8">
        <v>3.9141635176720713</v>
      </c>
      <c r="CW36" s="8">
        <v>1.7206926609421354</v>
      </c>
      <c r="CX36" s="8">
        <v>16.664565840369022</v>
      </c>
    </row>
    <row r="37" spans="1:102">
      <c r="A37" s="12" t="s">
        <v>146</v>
      </c>
      <c r="B37" t="s">
        <v>58</v>
      </c>
      <c r="C37" t="s">
        <v>48</v>
      </c>
      <c r="D37" s="1">
        <v>29342</v>
      </c>
      <c r="E37" s="8">
        <v>43.7</v>
      </c>
      <c r="F37" s="8">
        <v>2.06</v>
      </c>
      <c r="G37" s="8">
        <v>12.4</v>
      </c>
      <c r="H37" s="8">
        <v>14.1</v>
      </c>
      <c r="I37" s="8">
        <v>14</v>
      </c>
      <c r="J37" s="8">
        <v>11.2</v>
      </c>
      <c r="K37" s="8">
        <v>0.18</v>
      </c>
      <c r="L37" s="8">
        <v>2.31</v>
      </c>
      <c r="M37" s="8">
        <v>0.3</v>
      </c>
      <c r="N37" s="7">
        <v>0.04</v>
      </c>
      <c r="O37" s="7">
        <v>1.6E-2</v>
      </c>
      <c r="P37" s="8">
        <v>100.26600000000002</v>
      </c>
      <c r="R37">
        <v>0.71</v>
      </c>
      <c r="S37">
        <v>175</v>
      </c>
      <c r="T37">
        <v>31.3</v>
      </c>
      <c r="U37">
        <v>0.35</v>
      </c>
      <c r="V37">
        <v>34.5</v>
      </c>
      <c r="W37">
        <v>2.11</v>
      </c>
      <c r="X37">
        <v>21.7</v>
      </c>
      <c r="Y37">
        <v>1.87</v>
      </c>
      <c r="Z37">
        <v>8.01</v>
      </c>
      <c r="AA37">
        <v>1.82</v>
      </c>
      <c r="AB37">
        <v>11.1</v>
      </c>
      <c r="AC37">
        <v>4.47</v>
      </c>
      <c r="AD37">
        <v>1.41</v>
      </c>
      <c r="AE37">
        <v>5.25</v>
      </c>
      <c r="AF37">
        <v>4.53</v>
      </c>
      <c r="AG37">
        <v>2.17</v>
      </c>
      <c r="AH37">
        <v>1.46</v>
      </c>
      <c r="AJ37" s="7">
        <v>6.196265645108384</v>
      </c>
      <c r="AK37" s="7">
        <v>1.803734354891616</v>
      </c>
      <c r="AL37" s="7">
        <v>8</v>
      </c>
      <c r="AM37" s="7">
        <v>0.26829191958029863</v>
      </c>
      <c r="AN37" s="7">
        <v>0.21971618591702077</v>
      </c>
      <c r="AO37" s="7">
        <v>0.7235785300565496</v>
      </c>
      <c r="AP37" s="7">
        <v>2.958651094415059</v>
      </c>
      <c r="AQ37" s="7">
        <v>0.82976227003107184</v>
      </c>
      <c r="AR37" s="7">
        <v>0</v>
      </c>
      <c r="AS37" s="7">
        <v>5</v>
      </c>
      <c r="AT37" s="7">
        <v>0.11864007127709897</v>
      </c>
      <c r="AU37" s="7">
        <v>2.1615228775682449E-2</v>
      </c>
      <c r="AV37" s="7">
        <v>1.7013298946629245</v>
      </c>
      <c r="AW37" s="7">
        <v>0.15841480528429397</v>
      </c>
      <c r="AX37" s="7">
        <v>2</v>
      </c>
      <c r="AY37" s="7">
        <v>0.4765884127934007</v>
      </c>
      <c r="AZ37" s="7">
        <v>5.4257925911623615E-2</v>
      </c>
      <c r="BA37" s="7">
        <v>0.53084633870502429</v>
      </c>
      <c r="BB37" s="7" t="s">
        <v>49</v>
      </c>
      <c r="BC37" s="7" t="s">
        <v>56</v>
      </c>
      <c r="BD37" s="7">
        <v>0.75725892749848889</v>
      </c>
      <c r="BE37" s="7">
        <v>0.7235785300565496</v>
      </c>
      <c r="BF37" s="7">
        <v>0.9484023413081708</v>
      </c>
      <c r="BI37" s="21">
        <v>-2.0322721713362748</v>
      </c>
      <c r="BJ37" s="21">
        <v>-0.89231884903758085</v>
      </c>
      <c r="BK37" s="21">
        <v>-2.6422247066949822</v>
      </c>
      <c r="BL37" s="21">
        <v>-0.33673128081234838</v>
      </c>
      <c r="BM37" s="21">
        <v>-0.76355343036733281</v>
      </c>
      <c r="BN37" s="21">
        <v>-1.2958760513319505</v>
      </c>
      <c r="BO37" s="21">
        <v>-0.58415031935428896</v>
      </c>
      <c r="BP37" s="21">
        <v>0.33775607374963412</v>
      </c>
      <c r="BQ37" s="21">
        <v>0.67093188913356128</v>
      </c>
      <c r="BR37" s="21">
        <v>0.84421285818882108</v>
      </c>
      <c r="BS37" s="21">
        <v>1.1335527276608697</v>
      </c>
      <c r="BT37" s="21">
        <v>1.2003429503292553</v>
      </c>
      <c r="BU37" s="21">
        <v>1.4298908423271732</v>
      </c>
      <c r="BV37" s="21">
        <v>0.9215026587241586</v>
      </c>
      <c r="BW37" s="21">
        <v>0.8187790086117277</v>
      </c>
      <c r="BX37" s="21">
        <v>0.87430167847032969</v>
      </c>
      <c r="BY37"/>
      <c r="BZ37" s="24">
        <v>5.4182986414909884</v>
      </c>
      <c r="CA37" s="25">
        <v>427.13700773129659</v>
      </c>
      <c r="CB37" s="24">
        <v>4.9155447527416465</v>
      </c>
      <c r="CC37" s="24">
        <v>2.9547653156616227</v>
      </c>
      <c r="CD37" s="24">
        <v>74.033134344762232</v>
      </c>
      <c r="CE37" s="24">
        <v>6.833346212280456</v>
      </c>
      <c r="CF37" s="24">
        <v>14.36566637912334</v>
      </c>
      <c r="CG37" s="24">
        <v>2.2852067907646734</v>
      </c>
      <c r="CH37" s="24">
        <v>0.60615281556771283</v>
      </c>
      <c r="CI37" s="24">
        <v>1.689910128202692</v>
      </c>
      <c r="CJ37" s="24">
        <v>1.3639419354073059</v>
      </c>
      <c r="CK37" s="24">
        <v>0.5809641528982975</v>
      </c>
      <c r="CL37" s="24">
        <v>9.0522249839628852</v>
      </c>
      <c r="CM37" s="24"/>
      <c r="CN37" s="24">
        <v>12.571737265851844</v>
      </c>
      <c r="CO37" s="24">
        <v>3.0933276240236487</v>
      </c>
      <c r="CP37" s="24">
        <f t="shared" si="0"/>
        <v>2.3477213328962052</v>
      </c>
      <c r="CQ37"/>
      <c r="CR37" s="8">
        <v>64.566777845779086</v>
      </c>
      <c r="CS37" s="8">
        <v>0.48360729364591148</v>
      </c>
      <c r="CT37" s="8">
        <v>4.8232012911503146</v>
      </c>
      <c r="CU37" s="8">
        <v>1.477634097678366</v>
      </c>
      <c r="CV37" s="8">
        <v>4.3845155086024805</v>
      </c>
      <c r="CW37" s="8">
        <v>1.6806487429683505</v>
      </c>
      <c r="CX37" s="8">
        <v>17.166162565072472</v>
      </c>
    </row>
    <row r="38" spans="1:102">
      <c r="A38" s="12" t="s">
        <v>147</v>
      </c>
      <c r="B38" t="s">
        <v>58</v>
      </c>
      <c r="C38" t="s">
        <v>52</v>
      </c>
      <c r="D38" s="1">
        <v>29342</v>
      </c>
      <c r="E38" s="8">
        <v>44.7</v>
      </c>
      <c r="F38" s="8">
        <v>2.1</v>
      </c>
      <c r="G38" s="8">
        <v>12.8</v>
      </c>
      <c r="H38" s="8">
        <v>10.9</v>
      </c>
      <c r="I38" s="8">
        <v>15.7</v>
      </c>
      <c r="J38" s="8">
        <v>11</v>
      </c>
      <c r="K38" s="8">
        <v>0.12</v>
      </c>
      <c r="L38" s="8">
        <v>2.4700000000000002</v>
      </c>
      <c r="M38" s="8">
        <v>0.3</v>
      </c>
      <c r="N38" s="7">
        <v>0.09</v>
      </c>
      <c r="O38" s="7">
        <v>1.7000000000000001E-2</v>
      </c>
      <c r="P38" s="8">
        <v>100.10700000000001</v>
      </c>
      <c r="R38">
        <v>0.67</v>
      </c>
      <c r="S38">
        <v>168</v>
      </c>
      <c r="T38">
        <v>27.9</v>
      </c>
      <c r="U38">
        <v>0.3</v>
      </c>
      <c r="V38">
        <v>25.7</v>
      </c>
      <c r="W38">
        <v>1.51</v>
      </c>
      <c r="X38">
        <v>16.8</v>
      </c>
      <c r="Y38">
        <v>1.35</v>
      </c>
      <c r="Z38">
        <v>6.01</v>
      </c>
      <c r="AA38">
        <v>1.21</v>
      </c>
      <c r="AB38">
        <v>8.82</v>
      </c>
      <c r="AC38">
        <v>3.37</v>
      </c>
      <c r="AD38">
        <v>1.1200000000000001</v>
      </c>
      <c r="AE38">
        <v>4.51</v>
      </c>
      <c r="AF38">
        <v>3.7</v>
      </c>
      <c r="AG38">
        <v>1.78</v>
      </c>
      <c r="AH38">
        <v>1.29</v>
      </c>
      <c r="AJ38" s="7">
        <v>6.2612844767201112</v>
      </c>
      <c r="AK38" s="7">
        <v>1.7387155232798888</v>
      </c>
      <c r="AL38" s="7">
        <v>8</v>
      </c>
      <c r="AM38" s="7">
        <v>0.3742424748523332</v>
      </c>
      <c r="AN38" s="7">
        <v>0.22126944535956586</v>
      </c>
      <c r="AO38" s="7">
        <v>0.56747004549139035</v>
      </c>
      <c r="AP38" s="7">
        <v>3.2777263403106383</v>
      </c>
      <c r="AQ38" s="7">
        <v>0.55929169398607215</v>
      </c>
      <c r="AR38" s="7">
        <v>0</v>
      </c>
      <c r="AS38" s="7">
        <v>5</v>
      </c>
      <c r="AT38" s="7">
        <v>0.15010628436829854</v>
      </c>
      <c r="AU38" s="7">
        <v>1.4235604012137843E-2</v>
      </c>
      <c r="AV38" s="7">
        <v>1.6507089923370846</v>
      </c>
      <c r="AW38" s="7">
        <v>0.18494911928247904</v>
      </c>
      <c r="AX38" s="7">
        <v>2</v>
      </c>
      <c r="AY38" s="7">
        <v>0.48581252554722532</v>
      </c>
      <c r="AZ38" s="7">
        <v>5.3600705952282952E-2</v>
      </c>
      <c r="BA38" s="7">
        <v>0.53941323149950826</v>
      </c>
      <c r="BB38" s="7" t="s">
        <v>49</v>
      </c>
      <c r="BC38" s="7" t="s">
        <v>56</v>
      </c>
      <c r="BD38" s="7">
        <v>0.82207778798532793</v>
      </c>
      <c r="BE38" s="7">
        <v>0.56747004549139035</v>
      </c>
      <c r="BF38" s="7">
        <v>0.70939797835437068</v>
      </c>
      <c r="BI38" s="21">
        <v>-1.71636217595284</v>
      </c>
      <c r="BJ38" s="21">
        <v>-1.0285715794065984</v>
      </c>
      <c r="BK38" s="21">
        <v>-2.4621816097411555</v>
      </c>
      <c r="BL38" s="21">
        <v>-1.0836839148463966</v>
      </c>
      <c r="BM38" s="21">
        <v>-1.0002065558204274</v>
      </c>
      <c r="BN38" s="21">
        <v>-1.791911671371909</v>
      </c>
      <c r="BO38" s="21">
        <v>-0.96986728749885298</v>
      </c>
      <c r="BP38" s="21">
        <v>-9.1636878608102101E-2</v>
      </c>
      <c r="BQ38" s="21">
        <v>0.27795153439178166</v>
      </c>
      <c r="BR38" s="21">
        <v>0.47941422505817854</v>
      </c>
      <c r="BS38" s="21">
        <v>0.6955686704577082</v>
      </c>
      <c r="BT38" s="21">
        <v>0.88468777448417923</v>
      </c>
      <c r="BU38" s="21">
        <v>0.56358709215030123</v>
      </c>
      <c r="BV38" s="21">
        <v>0.54809232977550693</v>
      </c>
      <c r="BW38" s="21">
        <v>0.11057826627565093</v>
      </c>
      <c r="BX38" s="21">
        <v>0.33835637735698043</v>
      </c>
      <c r="BY38"/>
      <c r="BZ38" s="24">
        <v>3.7280473926219151</v>
      </c>
      <c r="CA38" s="25">
        <v>469.90735526180561</v>
      </c>
      <c r="CB38" s="24">
        <v>3.5191124235554319</v>
      </c>
      <c r="CC38" s="24">
        <v>4.4628767337587822</v>
      </c>
      <c r="CD38" s="24">
        <v>69.874274438979924</v>
      </c>
      <c r="CE38" s="24">
        <v>8.1012329311902231</v>
      </c>
      <c r="CF38" s="24">
        <v>15.851942310203233</v>
      </c>
      <c r="CG38" s="24">
        <v>2.5522139801087413</v>
      </c>
      <c r="CH38" s="24">
        <v>0.6934434816898255</v>
      </c>
      <c r="CI38" s="24">
        <v>2.2495461461714599</v>
      </c>
      <c r="CJ38" s="24">
        <v>1.5275192971857865</v>
      </c>
      <c r="CK38" s="24">
        <v>0.74568642318641198</v>
      </c>
      <c r="CL38" s="24">
        <v>11.977411597717616</v>
      </c>
      <c r="CM38" s="24"/>
      <c r="CN38" s="24">
        <v>11.130433380302671</v>
      </c>
      <c r="CO38" s="24">
        <v>3.3140223911405329</v>
      </c>
      <c r="CP38" s="24">
        <f t="shared" si="0"/>
        <v>2.0484740632107852</v>
      </c>
      <c r="CQ38"/>
      <c r="CR38" s="8">
        <v>60.939234848217531</v>
      </c>
      <c r="CS38" s="8">
        <v>0.81555946745317487</v>
      </c>
      <c r="CT38" s="8">
        <v>4.9434600331056835</v>
      </c>
      <c r="CU38" s="8">
        <v>2.0524610835794421</v>
      </c>
      <c r="CV38" s="8">
        <v>5.8078918051776629</v>
      </c>
      <c r="CW38" s="8">
        <v>1.1199983519611618</v>
      </c>
      <c r="CX38" s="8">
        <v>17.358633588383089</v>
      </c>
    </row>
    <row r="39" spans="1:102">
      <c r="A39" s="12" t="s">
        <v>148</v>
      </c>
      <c r="B39" t="s">
        <v>58</v>
      </c>
      <c r="C39" t="s">
        <v>57</v>
      </c>
      <c r="D39" s="1">
        <v>29342</v>
      </c>
      <c r="E39" s="8">
        <v>46</v>
      </c>
      <c r="F39" s="8">
        <v>1.97</v>
      </c>
      <c r="G39" s="8">
        <v>9.6</v>
      </c>
      <c r="H39" s="8">
        <v>14.5</v>
      </c>
      <c r="I39" s="8">
        <v>14.5</v>
      </c>
      <c r="J39" s="8">
        <v>11</v>
      </c>
      <c r="K39" s="8">
        <v>0.24</v>
      </c>
      <c r="L39" s="8">
        <v>1.94</v>
      </c>
      <c r="M39" s="8">
        <v>0.27</v>
      </c>
      <c r="N39" s="7">
        <v>0.1</v>
      </c>
      <c r="O39" s="7">
        <v>3.4000000000000002E-2</v>
      </c>
      <c r="P39" s="8">
        <v>100.05399999999999</v>
      </c>
      <c r="R39">
        <v>0.6</v>
      </c>
      <c r="S39">
        <v>96.8</v>
      </c>
      <c r="T39">
        <v>46.2</v>
      </c>
      <c r="U39">
        <v>0.56000000000000005</v>
      </c>
      <c r="V39">
        <v>69.400000000000006</v>
      </c>
      <c r="W39">
        <v>6.41</v>
      </c>
      <c r="X39">
        <v>64.3</v>
      </c>
      <c r="Y39">
        <v>5.98</v>
      </c>
      <c r="Z39">
        <v>27.8</v>
      </c>
      <c r="AA39">
        <v>5.66</v>
      </c>
      <c r="AB39">
        <v>35.5</v>
      </c>
      <c r="AC39">
        <v>12.9</v>
      </c>
      <c r="AD39">
        <v>3.1</v>
      </c>
      <c r="AE39">
        <v>17.100000000000001</v>
      </c>
      <c r="AF39">
        <v>15.2</v>
      </c>
      <c r="AG39">
        <v>6.71</v>
      </c>
      <c r="AH39">
        <v>5.75</v>
      </c>
      <c r="AJ39" s="7">
        <v>6.5249567849477907</v>
      </c>
      <c r="AK39" s="7">
        <v>1.4750432150522093</v>
      </c>
      <c r="AL39" s="7">
        <v>8</v>
      </c>
      <c r="AM39" s="7">
        <v>0.12973870409758459</v>
      </c>
      <c r="AN39" s="7">
        <v>0.21019978801697775</v>
      </c>
      <c r="AO39" s="7">
        <v>0.69056147179044558</v>
      </c>
      <c r="AP39" s="7">
        <v>3.0655255211109109</v>
      </c>
      <c r="AQ39" s="7">
        <v>0.90397451498408099</v>
      </c>
      <c r="AR39" s="7">
        <v>0</v>
      </c>
      <c r="AS39" s="7">
        <v>5</v>
      </c>
      <c r="AT39" s="7">
        <v>0.1255549619445826</v>
      </c>
      <c r="AU39" s="7">
        <v>2.8831669406332111E-2</v>
      </c>
      <c r="AV39" s="7">
        <v>1.6716078893646873</v>
      </c>
      <c r="AW39" s="7">
        <v>0.17400547928439791</v>
      </c>
      <c r="AX39" s="7">
        <v>2</v>
      </c>
      <c r="AY39" s="7">
        <v>0.3594975536930739</v>
      </c>
      <c r="AZ39" s="7">
        <v>4.8851388721550384E-2</v>
      </c>
      <c r="BA39" s="7">
        <v>0.40834894241462427</v>
      </c>
      <c r="BB39" s="7" t="s">
        <v>49</v>
      </c>
      <c r="BC39" s="7" t="s">
        <v>50</v>
      </c>
      <c r="BD39" s="7">
        <v>0.74859202686617632</v>
      </c>
      <c r="BE39" s="7">
        <v>0.69056147179044558</v>
      </c>
      <c r="BF39" s="7">
        <v>1.0295294769286636</v>
      </c>
      <c r="BI39" s="21">
        <v>-2.458291035645972</v>
      </c>
      <c r="BJ39" s="21">
        <v>-1.1101258946492742</v>
      </c>
      <c r="BK39" s="21">
        <v>-3.057875227454367</v>
      </c>
      <c r="BL39" s="21">
        <v>0.35420858089550933</v>
      </c>
      <c r="BM39" s="21">
        <v>-0.43071706763462103</v>
      </c>
      <c r="BN39" s="21">
        <v>-0.49566005128050095</v>
      </c>
      <c r="BO39" s="21">
        <v>0.18562005045775187</v>
      </c>
      <c r="BP39" s="21">
        <v>1.1156205888170783</v>
      </c>
      <c r="BQ39" s="21">
        <v>1.2553126364485911</v>
      </c>
      <c r="BR39" s="21">
        <v>1.6135181333362318</v>
      </c>
      <c r="BS39" s="21">
        <v>1.8953461533864371</v>
      </c>
      <c r="BT39" s="21">
        <v>1.9581393159449729</v>
      </c>
      <c r="BU39" s="21">
        <v>2.6628967167222615</v>
      </c>
      <c r="BV39" s="21">
        <v>1.6488351021602399</v>
      </c>
      <c r="BW39" s="21">
        <v>1.7726108319193117</v>
      </c>
      <c r="BX39" s="21">
        <v>1.2344090152231804</v>
      </c>
      <c r="BY39"/>
      <c r="BZ39" s="24">
        <v>7.0108953101118958</v>
      </c>
      <c r="CA39" s="25">
        <v>293.7628734273992</v>
      </c>
      <c r="CB39" s="24">
        <v>11.918081875471007</v>
      </c>
      <c r="CC39" s="24">
        <v>4.498080229292257</v>
      </c>
      <c r="CD39" s="24">
        <v>106.76220041151224</v>
      </c>
      <c r="CE39" s="24">
        <v>9.8166568285413316</v>
      </c>
      <c r="CF39" s="24">
        <v>23.090377452369612</v>
      </c>
      <c r="CG39" s="24">
        <v>3.6763289079980361</v>
      </c>
      <c r="CH39" s="24">
        <v>0.61747541697137964</v>
      </c>
      <c r="CI39" s="24">
        <v>2.5695539155414249</v>
      </c>
      <c r="CJ39" s="24">
        <v>2.1450355204801106</v>
      </c>
      <c r="CK39" s="24">
        <v>1.1055741056230275</v>
      </c>
      <c r="CL39" s="24">
        <v>18.711730300994727</v>
      </c>
      <c r="CM39" s="24"/>
      <c r="CN39" s="24">
        <v>10.619356203310167</v>
      </c>
      <c r="CO39" s="24">
        <v>2.143898410064204</v>
      </c>
      <c r="CP39" s="24">
        <f t="shared" si="0"/>
        <v>1.9402005795634227</v>
      </c>
      <c r="CQ39"/>
      <c r="CR39" s="8">
        <v>71.808250104188204</v>
      </c>
      <c r="CS39" s="8">
        <v>0.29625824521717536</v>
      </c>
      <c r="CT39" s="8">
        <v>2.551564714759242</v>
      </c>
      <c r="CU39" s="8">
        <v>0.61304126458196617</v>
      </c>
      <c r="CV39" s="8">
        <v>2.7111839524254235</v>
      </c>
      <c r="CW39" s="8">
        <v>2.4544697840909637</v>
      </c>
      <c r="CX39" s="8">
        <v>15.344417691923264</v>
      </c>
    </row>
    <row r="40" spans="1:102">
      <c r="A40" s="12" t="s">
        <v>149</v>
      </c>
      <c r="B40" t="s">
        <v>58</v>
      </c>
      <c r="C40" t="s">
        <v>57</v>
      </c>
      <c r="D40" s="1">
        <v>29342</v>
      </c>
      <c r="E40" s="8">
        <v>42.4</v>
      </c>
      <c r="F40" s="8">
        <v>2.2200000000000002</v>
      </c>
      <c r="G40" s="8">
        <v>13.6</v>
      </c>
      <c r="H40" s="8">
        <v>14.5</v>
      </c>
      <c r="I40" s="8">
        <v>13.1</v>
      </c>
      <c r="J40" s="8">
        <v>11.1</v>
      </c>
      <c r="K40" s="8">
        <v>0.2</v>
      </c>
      <c r="L40" s="8">
        <v>2.48</v>
      </c>
      <c r="M40" s="8">
        <v>0.31</v>
      </c>
      <c r="N40" s="7">
        <v>0.06</v>
      </c>
      <c r="O40" s="7">
        <v>2.7E-2</v>
      </c>
      <c r="P40" s="8">
        <v>99.936999999999998</v>
      </c>
      <c r="R40">
        <v>0.62</v>
      </c>
      <c r="S40">
        <v>198</v>
      </c>
      <c r="T40">
        <v>45.9</v>
      </c>
      <c r="U40">
        <v>0.47</v>
      </c>
      <c r="V40">
        <v>36.5</v>
      </c>
      <c r="W40">
        <v>2.2200000000000002</v>
      </c>
      <c r="X40">
        <v>23.6</v>
      </c>
      <c r="Y40">
        <v>2.09</v>
      </c>
      <c r="Z40">
        <v>8.6999999999999993</v>
      </c>
      <c r="AA40">
        <v>1.86</v>
      </c>
      <c r="AB40">
        <v>14.2</v>
      </c>
      <c r="AC40">
        <v>4.6100000000000003</v>
      </c>
      <c r="AD40">
        <v>1.57</v>
      </c>
      <c r="AE40">
        <v>6.49</v>
      </c>
      <c r="AF40">
        <v>5.66</v>
      </c>
      <c r="AG40">
        <v>2.86</v>
      </c>
      <c r="AH40">
        <v>2.08</v>
      </c>
      <c r="AJ40" s="7">
        <v>6.0616201086184107</v>
      </c>
      <c r="AK40" s="7">
        <v>1.9383798913815893</v>
      </c>
      <c r="AL40" s="7">
        <v>8</v>
      </c>
      <c r="AM40" s="7">
        <v>0.3529453971127241</v>
      </c>
      <c r="AN40" s="7">
        <v>0.23873828644875247</v>
      </c>
      <c r="AO40" s="7">
        <v>0.68220786884094053</v>
      </c>
      <c r="AP40" s="7">
        <v>2.7913306212044753</v>
      </c>
      <c r="AQ40" s="7">
        <v>0.93477782639310725</v>
      </c>
      <c r="AR40" s="7">
        <v>0</v>
      </c>
      <c r="AS40" s="7">
        <v>5</v>
      </c>
      <c r="AT40" s="7">
        <v>0.1166365095816897</v>
      </c>
      <c r="AU40" s="7">
        <v>2.421539702205119E-2</v>
      </c>
      <c r="AV40" s="7">
        <v>1.7000737284826908</v>
      </c>
      <c r="AW40" s="7">
        <v>0.15907436491356841</v>
      </c>
      <c r="AX40" s="7">
        <v>2</v>
      </c>
      <c r="AY40" s="7">
        <v>0.52829455949080928</v>
      </c>
      <c r="AZ40" s="7">
        <v>5.6529857953188163E-2</v>
      </c>
      <c r="BA40" s="7">
        <v>0.58482441744399749</v>
      </c>
      <c r="BB40" s="7" t="s">
        <v>49</v>
      </c>
      <c r="BC40" s="7" t="s">
        <v>56</v>
      </c>
      <c r="BD40" s="7">
        <v>0.72638976885247752</v>
      </c>
      <c r="BE40" s="7">
        <v>0.68220786884094053</v>
      </c>
      <c r="BF40" s="7">
        <v>1.0514143359747969</v>
      </c>
      <c r="BI40" s="21">
        <v>-1.9213697542779342</v>
      </c>
      <c r="BJ40" s="21">
        <v>-0.75332709118079166</v>
      </c>
      <c r="BK40" s="21">
        <v>-2.4094292107058819</v>
      </c>
      <c r="BL40" s="21">
        <v>-0.55531589788727764</v>
      </c>
      <c r="BM40" s="21">
        <v>-0.84261471753280848</v>
      </c>
      <c r="BN40" s="21">
        <v>-1.5530509648236333</v>
      </c>
      <c r="BO40" s="21">
        <v>-0.83926267798804455</v>
      </c>
      <c r="BP40" s="21">
        <v>6.459269298158965E-2</v>
      </c>
      <c r="BQ40" s="21">
        <v>0.52935750544014737</v>
      </c>
      <c r="BR40" s="21">
        <v>0.54679162111360924</v>
      </c>
      <c r="BS40" s="21">
        <v>0.86550057136661684</v>
      </c>
      <c r="BT40" s="21">
        <v>0.9034655542946588</v>
      </c>
      <c r="BU40" s="21">
        <v>0.89838262338883812</v>
      </c>
      <c r="BV40" s="21">
        <v>0.63658279522879024</v>
      </c>
      <c r="BW40" s="21">
        <v>0.41266753653855859</v>
      </c>
      <c r="BX40" s="21">
        <v>0.72940472788575228</v>
      </c>
      <c r="BY40"/>
      <c r="BZ40" s="24">
        <v>4.2347909030150319</v>
      </c>
      <c r="CA40" s="25">
        <v>420.56292936374234</v>
      </c>
      <c r="CB40" s="24">
        <v>5.2299756719324044</v>
      </c>
      <c r="CC40" s="24">
        <v>3.8683307907296345</v>
      </c>
      <c r="CD40" s="24">
        <v>84.768751474329164</v>
      </c>
      <c r="CE40" s="24">
        <v>9.8770613252424599</v>
      </c>
      <c r="CF40" s="24">
        <v>20.13753937178079</v>
      </c>
      <c r="CG40" s="24">
        <v>2.7152128594093039</v>
      </c>
      <c r="CH40" s="24">
        <v>0.90872205489592861</v>
      </c>
      <c r="CI40" s="24">
        <v>2.7312570452346452</v>
      </c>
      <c r="CJ40" s="24">
        <v>2.2932231978266149</v>
      </c>
      <c r="CK40" s="24">
        <v>1.1005225346190273</v>
      </c>
      <c r="CL40" s="24">
        <v>11.379824242351253</v>
      </c>
      <c r="CM40" s="24"/>
      <c r="CN40" s="24">
        <v>8.613138671994113</v>
      </c>
      <c r="CO40" s="24">
        <v>2.1112969749327926</v>
      </c>
      <c r="CP40" s="24">
        <f t="shared" si="0"/>
        <v>2.0837585107882139</v>
      </c>
      <c r="CQ40"/>
      <c r="CR40" s="8">
        <v>61.085371421386277</v>
      </c>
      <c r="CS40" s="8">
        <v>0.58243318343029793</v>
      </c>
      <c r="CT40" s="8">
        <v>6.1540668423036307</v>
      </c>
      <c r="CU40" s="8">
        <v>1.8700823982840795</v>
      </c>
      <c r="CV40" s="8">
        <v>5.0777285453461971</v>
      </c>
      <c r="CW40" s="8">
        <v>1.5129556874497774</v>
      </c>
      <c r="CX40" s="8">
        <v>18.013251697237607</v>
      </c>
    </row>
    <row r="41" spans="1:102">
      <c r="A41" s="12" t="s">
        <v>150</v>
      </c>
      <c r="B41" t="s">
        <v>58</v>
      </c>
      <c r="C41" t="s">
        <v>57</v>
      </c>
      <c r="D41" s="1">
        <v>29342</v>
      </c>
      <c r="E41" s="8">
        <v>43</v>
      </c>
      <c r="F41" s="8">
        <v>1.85</v>
      </c>
      <c r="G41" s="8">
        <v>12.7</v>
      </c>
      <c r="H41" s="8">
        <v>15</v>
      </c>
      <c r="I41" s="8">
        <v>13.4</v>
      </c>
      <c r="J41" s="8">
        <v>11</v>
      </c>
      <c r="K41" s="8">
        <v>0.22</v>
      </c>
      <c r="L41" s="8">
        <v>2.2999999999999998</v>
      </c>
      <c r="M41" s="8">
        <v>0.43</v>
      </c>
      <c r="N41" s="7">
        <v>0.06</v>
      </c>
      <c r="O41" s="7">
        <v>2.9000000000000001E-2</v>
      </c>
      <c r="P41" s="8">
        <v>99.929000000000002</v>
      </c>
      <c r="R41">
        <v>0.98</v>
      </c>
      <c r="S41">
        <v>170</v>
      </c>
      <c r="T41">
        <v>60.5</v>
      </c>
      <c r="U41">
        <v>0.54</v>
      </c>
      <c r="V41">
        <v>63.4</v>
      </c>
      <c r="W41">
        <v>11.4</v>
      </c>
      <c r="X41">
        <v>40.9</v>
      </c>
      <c r="Y41">
        <v>6.12</v>
      </c>
      <c r="Z41">
        <v>25.6</v>
      </c>
      <c r="AA41">
        <v>5.19</v>
      </c>
      <c r="AB41">
        <v>31.2</v>
      </c>
      <c r="AC41">
        <v>9.0399999999999991</v>
      </c>
      <c r="AD41">
        <v>3</v>
      </c>
      <c r="AE41">
        <v>9.6999999999999993</v>
      </c>
      <c r="AF41">
        <v>9.8800000000000008</v>
      </c>
      <c r="AG41">
        <v>4.83</v>
      </c>
      <c r="AH41">
        <v>3.49</v>
      </c>
      <c r="AJ41" s="7">
        <v>6.1415849269947058</v>
      </c>
      <c r="AK41" s="7">
        <v>1.8584150730052942</v>
      </c>
      <c r="AL41" s="7">
        <v>8</v>
      </c>
      <c r="AM41" s="7">
        <v>0.27925515460969352</v>
      </c>
      <c r="AN41" s="7">
        <v>0.19876045127565067</v>
      </c>
      <c r="AO41" s="7">
        <v>0.80231853452833946</v>
      </c>
      <c r="AP41" s="7">
        <v>2.852554366650021</v>
      </c>
      <c r="AQ41" s="7">
        <v>0.86711149293629575</v>
      </c>
      <c r="AR41" s="7">
        <v>0</v>
      </c>
      <c r="AS41" s="7">
        <v>5</v>
      </c>
      <c r="AT41" s="7">
        <v>0.12227645729724768</v>
      </c>
      <c r="AU41" s="7">
        <v>2.6611749506967965E-2</v>
      </c>
      <c r="AV41" s="7">
        <v>1.6831646844011299</v>
      </c>
      <c r="AW41" s="7">
        <v>0.16794710879465446</v>
      </c>
      <c r="AX41" s="7">
        <v>2</v>
      </c>
      <c r="AY41" s="7">
        <v>0.46892935127553148</v>
      </c>
      <c r="AZ41" s="7">
        <v>7.8338238835082771E-2</v>
      </c>
      <c r="BA41" s="7">
        <v>0.54726759011061421</v>
      </c>
      <c r="BB41" s="7" t="s">
        <v>49</v>
      </c>
      <c r="BC41" s="7" t="s">
        <v>56</v>
      </c>
      <c r="BD41" s="7">
        <v>0.74247714602959036</v>
      </c>
      <c r="BE41" s="7">
        <v>0.80231853452833946</v>
      </c>
      <c r="BF41" s="7">
        <v>0.98938795023354342</v>
      </c>
      <c r="BI41" s="21">
        <v>-2.0317670210660248</v>
      </c>
      <c r="BJ41" s="21">
        <v>-0.8361830245500731</v>
      </c>
      <c r="BK41" s="21">
        <v>-2.5922394203572563</v>
      </c>
      <c r="BL41" s="21">
        <v>-0.28312665687305794</v>
      </c>
      <c r="BM41" s="21">
        <v>-0.78840533894838316</v>
      </c>
      <c r="BN41" s="21">
        <v>-1.3264862105133977</v>
      </c>
      <c r="BO41" s="21">
        <v>-0.63627952777816521</v>
      </c>
      <c r="BP41" s="21">
        <v>0.31521338467156035</v>
      </c>
      <c r="BQ41" s="21">
        <v>0.73561602608920396</v>
      </c>
      <c r="BR41" s="21">
        <v>0.7898850128781989</v>
      </c>
      <c r="BS41" s="21">
        <v>1.1222388529520435</v>
      </c>
      <c r="BT41" s="21">
        <v>1.2154418807917236</v>
      </c>
      <c r="BU41" s="21">
        <v>1.5381615428658133</v>
      </c>
      <c r="BV41" s="21">
        <v>0.96524794893090271</v>
      </c>
      <c r="BW41" s="21">
        <v>0.86978037379367112</v>
      </c>
      <c r="BX41" s="21">
        <v>0.89157420879030269</v>
      </c>
      <c r="BY41"/>
      <c r="BZ41" s="24">
        <v>7.4750014536765113</v>
      </c>
      <c r="CA41" s="25">
        <v>392.28219327350911</v>
      </c>
      <c r="CB41" s="24">
        <v>7.214214247814791</v>
      </c>
      <c r="CC41" s="24">
        <v>15.130915157756307</v>
      </c>
      <c r="CD41" s="24">
        <v>139.47274424164112</v>
      </c>
      <c r="CE41" s="24">
        <v>23.05881917829025</v>
      </c>
      <c r="CF41" s="24">
        <v>48.369617512292862</v>
      </c>
      <c r="CG41" s="24">
        <v>4.3320598650846671</v>
      </c>
      <c r="CH41" s="24">
        <v>1.361690953768804</v>
      </c>
      <c r="CI41" s="24">
        <v>3.1578361568642928</v>
      </c>
      <c r="CJ41" s="24">
        <v>2.9301998560773037</v>
      </c>
      <c r="CK41" s="24">
        <v>1.3293017272829299</v>
      </c>
      <c r="CL41" s="24">
        <v>16.769400959858736</v>
      </c>
      <c r="CM41" s="24"/>
      <c r="CN41" s="24">
        <v>16.479430108602642</v>
      </c>
      <c r="CO41" s="24">
        <v>2.4697083198181407</v>
      </c>
      <c r="CP41" s="24">
        <f t="shared" si="0"/>
        <v>2.2043150895971393</v>
      </c>
      <c r="CQ41"/>
      <c r="CR41" s="8">
        <v>63.679583941051789</v>
      </c>
      <c r="CS41" s="8">
        <v>0.46368532403518503</v>
      </c>
      <c r="CT41" s="8">
        <v>5.3990514573826305</v>
      </c>
      <c r="CU41" s="8">
        <v>1.5149368332333171</v>
      </c>
      <c r="CV41" s="8">
        <v>4.3993194527212882</v>
      </c>
      <c r="CW41" s="8">
        <v>1.6732372851350297</v>
      </c>
      <c r="CX41" s="8">
        <v>17.300915009217448</v>
      </c>
    </row>
    <row r="42" spans="1:102">
      <c r="A42" s="12" t="s">
        <v>151</v>
      </c>
      <c r="B42" t="s">
        <v>58</v>
      </c>
      <c r="C42" t="s">
        <v>57</v>
      </c>
      <c r="D42" s="1">
        <v>29342</v>
      </c>
      <c r="E42" s="8">
        <v>44.2</v>
      </c>
      <c r="F42" s="8">
        <v>2.0499999999999998</v>
      </c>
      <c r="G42" s="8">
        <v>12.6</v>
      </c>
      <c r="H42" s="8">
        <v>11.4</v>
      </c>
      <c r="I42" s="8">
        <v>15.6</v>
      </c>
      <c r="J42" s="8">
        <v>10.8</v>
      </c>
      <c r="K42" s="8">
        <v>0.09</v>
      </c>
      <c r="L42" s="8">
        <v>2.36</v>
      </c>
      <c r="M42" s="8">
        <v>0.26</v>
      </c>
      <c r="N42" s="7">
        <v>0.06</v>
      </c>
      <c r="O42" s="7">
        <v>1.4E-2</v>
      </c>
      <c r="P42" s="8">
        <v>99.373999999999995</v>
      </c>
      <c r="R42">
        <v>1.89</v>
      </c>
      <c r="S42">
        <v>162</v>
      </c>
      <c r="T42">
        <v>36.299999999999997</v>
      </c>
      <c r="U42">
        <v>0.53</v>
      </c>
      <c r="V42">
        <v>38</v>
      </c>
      <c r="W42">
        <v>1.81</v>
      </c>
      <c r="X42">
        <v>19.399999999999999</v>
      </c>
      <c r="Y42">
        <v>2.15</v>
      </c>
      <c r="Z42">
        <v>7.88</v>
      </c>
      <c r="AA42">
        <v>1.76</v>
      </c>
      <c r="AB42">
        <v>10.3</v>
      </c>
      <c r="AC42">
        <v>4.1100000000000003</v>
      </c>
      <c r="AD42">
        <v>1.18</v>
      </c>
      <c r="AE42">
        <v>4.88</v>
      </c>
      <c r="AF42">
        <v>4.4400000000000004</v>
      </c>
      <c r="AG42">
        <v>2.17</v>
      </c>
      <c r="AH42">
        <v>1.71</v>
      </c>
      <c r="AJ42" s="7">
        <v>6.2307722370952945</v>
      </c>
      <c r="AK42" s="7">
        <v>1.7692277629047055</v>
      </c>
      <c r="AL42" s="7">
        <v>8</v>
      </c>
      <c r="AM42" s="7">
        <v>0.32399347966920766</v>
      </c>
      <c r="AN42" s="7">
        <v>0.21738006155069992</v>
      </c>
      <c r="AO42" s="7">
        <v>0.70920893425804366</v>
      </c>
      <c r="AP42" s="7">
        <v>3.2776406030150325</v>
      </c>
      <c r="AQ42" s="7">
        <v>0.47177692150701667</v>
      </c>
      <c r="AR42" s="7">
        <v>0</v>
      </c>
      <c r="AS42" s="7">
        <v>5</v>
      </c>
      <c r="AT42" s="7">
        <v>0.16297945252857438</v>
      </c>
      <c r="AU42" s="7">
        <v>1.0744862346365505E-2</v>
      </c>
      <c r="AV42" s="7">
        <v>1.6310425139468667</v>
      </c>
      <c r="AW42" s="7">
        <v>0.19523317117819339</v>
      </c>
      <c r="AX42" s="7">
        <v>2</v>
      </c>
      <c r="AY42" s="7">
        <v>0.44974789310657648</v>
      </c>
      <c r="AZ42" s="7">
        <v>4.6750503947676325E-2</v>
      </c>
      <c r="BA42" s="7">
        <v>0.4964983970542528</v>
      </c>
      <c r="BB42" s="7" t="s">
        <v>49</v>
      </c>
      <c r="BC42" s="7" t="s">
        <v>53</v>
      </c>
      <c r="BD42" s="7">
        <v>0.83775767700492787</v>
      </c>
      <c r="BE42" s="7">
        <v>0.70920893425804366</v>
      </c>
      <c r="BF42" s="7">
        <v>0.63475637403559104</v>
      </c>
      <c r="BI42" s="21">
        <v>-1.8313662083405517</v>
      </c>
      <c r="BJ42" s="21">
        <v>-1.0328674919362475</v>
      </c>
      <c r="BK42" s="21">
        <v>-2.5050672898842765</v>
      </c>
      <c r="BL42" s="21">
        <v>-0.89134846608367679</v>
      </c>
      <c r="BM42" s="21">
        <v>-0.95548987739847391</v>
      </c>
      <c r="BN42" s="21">
        <v>-1.7235747431949946</v>
      </c>
      <c r="BO42" s="21">
        <v>-0.93332446863925655</v>
      </c>
      <c r="BP42" s="21">
        <v>8.3632929331578509E-4</v>
      </c>
      <c r="BQ42" s="21">
        <v>0.31950929573913478</v>
      </c>
      <c r="BR42" s="21">
        <v>0.62446597974054363</v>
      </c>
      <c r="BS42" s="21">
        <v>0.7782304352637337</v>
      </c>
      <c r="BT42" s="21">
        <v>1.0329314248489978</v>
      </c>
      <c r="BU42" s="21">
        <v>0.96244315939081426</v>
      </c>
      <c r="BV42" s="21">
        <v>0.71880781919582648</v>
      </c>
      <c r="BW42" s="21">
        <v>0.39863060017913132</v>
      </c>
      <c r="BX42" s="21">
        <v>0.54332802069237562</v>
      </c>
      <c r="BY42"/>
      <c r="BZ42" s="24">
        <v>11.798153514583474</v>
      </c>
      <c r="CA42" s="25">
        <v>455.07572203925497</v>
      </c>
      <c r="CB42" s="24">
        <v>6.4895229164288821</v>
      </c>
      <c r="CC42" s="24">
        <v>4.4135321563629146</v>
      </c>
      <c r="CD42" s="24">
        <v>98.797869141237385</v>
      </c>
      <c r="CE42" s="24">
        <v>12.049734003980607</v>
      </c>
      <c r="CF42" s="24">
        <v>20.038438870508976</v>
      </c>
      <c r="CG42" s="24">
        <v>2.9859373951412014</v>
      </c>
      <c r="CH42" s="24">
        <v>0.63194586745613279</v>
      </c>
      <c r="CI42" s="24">
        <v>2.2409833937641825</v>
      </c>
      <c r="CJ42" s="24">
        <v>1.5804710754102658</v>
      </c>
      <c r="CK42" s="24">
        <v>0.83333925678163268</v>
      </c>
      <c r="CL42" s="24">
        <v>11.267754308026435</v>
      </c>
      <c r="CM42" s="24"/>
      <c r="CN42" s="24">
        <v>15.875155776501984</v>
      </c>
      <c r="CO42" s="24">
        <v>3.2060045875301681</v>
      </c>
      <c r="CP42" s="24">
        <f t="shared" si="0"/>
        <v>1.8965518095404099</v>
      </c>
      <c r="CQ42"/>
      <c r="CR42" s="8">
        <v>61.613180408827155</v>
      </c>
      <c r="CS42" s="8">
        <v>0.77265866424045637</v>
      </c>
      <c r="CT42" s="8">
        <v>5.4292599541965831</v>
      </c>
      <c r="CU42" s="8">
        <v>2.1159065320478465</v>
      </c>
      <c r="CV42" s="8">
        <v>5.64256872864852</v>
      </c>
      <c r="CW42" s="8">
        <v>1.0396999455276204</v>
      </c>
      <c r="CX42" s="8">
        <v>17.111748870663387</v>
      </c>
    </row>
    <row r="43" spans="1:102">
      <c r="A43" s="12" t="s">
        <v>152</v>
      </c>
      <c r="B43" t="s">
        <v>58</v>
      </c>
      <c r="C43" t="s">
        <v>57</v>
      </c>
      <c r="D43" s="1">
        <v>29342</v>
      </c>
      <c r="E43" s="8">
        <v>45.9</v>
      </c>
      <c r="F43" s="8">
        <v>1.96</v>
      </c>
      <c r="G43" s="8">
        <v>10</v>
      </c>
      <c r="H43" s="8">
        <v>14.8</v>
      </c>
      <c r="I43" s="8">
        <v>14.3</v>
      </c>
      <c r="J43" s="8">
        <v>10.9</v>
      </c>
      <c r="K43" s="8">
        <v>0.24</v>
      </c>
      <c r="L43" s="8">
        <v>2.09</v>
      </c>
      <c r="M43" s="8">
        <v>0.25</v>
      </c>
      <c r="N43" s="7">
        <v>0.02</v>
      </c>
      <c r="O43" s="7">
        <v>0.03</v>
      </c>
      <c r="P43" s="8">
        <v>100.47</v>
      </c>
      <c r="R43">
        <v>0.67</v>
      </c>
      <c r="S43">
        <v>93.8</v>
      </c>
      <c r="T43">
        <v>47</v>
      </c>
      <c r="U43">
        <v>0.53</v>
      </c>
      <c r="V43">
        <v>67.5</v>
      </c>
      <c r="W43">
        <v>4.96</v>
      </c>
      <c r="X43">
        <v>42</v>
      </c>
      <c r="Y43">
        <v>6.3</v>
      </c>
      <c r="Z43">
        <v>25.9</v>
      </c>
      <c r="AA43">
        <v>4.9800000000000004</v>
      </c>
      <c r="AB43">
        <v>31.2</v>
      </c>
      <c r="AC43">
        <v>9.8800000000000008</v>
      </c>
      <c r="AD43">
        <v>2.71</v>
      </c>
      <c r="AE43">
        <v>10.7</v>
      </c>
      <c r="AF43">
        <v>8.57</v>
      </c>
      <c r="AG43">
        <v>4.99</v>
      </c>
      <c r="AH43">
        <v>3.62</v>
      </c>
      <c r="AJ43" s="7">
        <v>6.4932338601584672</v>
      </c>
      <c r="AK43" s="7">
        <v>1.5067661398415328</v>
      </c>
      <c r="AL43" s="7">
        <v>8</v>
      </c>
      <c r="AM43" s="7">
        <v>0.16037873136408076</v>
      </c>
      <c r="AN43" s="7">
        <v>0.20856943759750896</v>
      </c>
      <c r="AO43" s="7">
        <v>0.67953246709002002</v>
      </c>
      <c r="AP43" s="7">
        <v>3.0150986237660238</v>
      </c>
      <c r="AQ43" s="7">
        <v>0.93642074018236698</v>
      </c>
      <c r="AR43" s="7">
        <v>0</v>
      </c>
      <c r="AS43" s="7">
        <v>5</v>
      </c>
      <c r="AT43" s="7">
        <v>0.13499651175681215</v>
      </c>
      <c r="AU43" s="7">
        <v>2.875400478860499E-2</v>
      </c>
      <c r="AV43" s="7">
        <v>1.6519495353936082</v>
      </c>
      <c r="AW43" s="7">
        <v>0.18429994806097461</v>
      </c>
      <c r="AX43" s="7">
        <v>2</v>
      </c>
      <c r="AY43" s="7">
        <v>0.38890509160038955</v>
      </c>
      <c r="AZ43" s="7">
        <v>4.5110922652996009E-2</v>
      </c>
      <c r="BA43" s="7">
        <v>0.43401601425338554</v>
      </c>
      <c r="BB43" s="7" t="s">
        <v>49</v>
      </c>
      <c r="BC43" s="7" t="s">
        <v>53</v>
      </c>
      <c r="BD43" s="7">
        <v>0.73781644693738369</v>
      </c>
      <c r="BE43" s="7">
        <v>0.67953246709002002</v>
      </c>
      <c r="BF43" s="7">
        <v>1.0714172519391791</v>
      </c>
      <c r="BI43" s="21">
        <v>-2.4198734151254464</v>
      </c>
      <c r="BJ43" s="21">
        <v>-1.0709433743050325</v>
      </c>
      <c r="BK43" s="21">
        <v>-2.9852195174419496</v>
      </c>
      <c r="BL43" s="21">
        <v>0.2650147634750466</v>
      </c>
      <c r="BM43" s="21">
        <v>-0.49095878736600262</v>
      </c>
      <c r="BN43" s="21">
        <v>-0.6233180333474333</v>
      </c>
      <c r="BO43" s="21">
        <v>9.5517375549651007E-2</v>
      </c>
      <c r="BP43" s="21">
        <v>1.0251013383275238</v>
      </c>
      <c r="BQ43" s="21">
        <v>1.2421076110264999</v>
      </c>
      <c r="BR43" s="21">
        <v>1.481439069123061</v>
      </c>
      <c r="BS43" s="21">
        <v>1.8087288332347482</v>
      </c>
      <c r="BT43" s="21">
        <v>1.8867009169750328</v>
      </c>
      <c r="BU43" s="21">
        <v>2.3947867161504544</v>
      </c>
      <c r="BV43" s="21">
        <v>1.5830852922525041</v>
      </c>
      <c r="BW43" s="21">
        <v>1.5612916280825471</v>
      </c>
      <c r="BX43" s="21">
        <v>1.1137605038926015</v>
      </c>
      <c r="BY43"/>
      <c r="BZ43" s="24">
        <v>7.5337720190227806</v>
      </c>
      <c r="CA43" s="25">
        <v>273.72069640831927</v>
      </c>
      <c r="CB43" s="24">
        <v>10.489148483613064</v>
      </c>
      <c r="CC43" s="24">
        <v>3.8052853322304943</v>
      </c>
      <c r="CD43" s="24">
        <v>110.28703598796531</v>
      </c>
      <c r="CE43" s="24">
        <v>11.750169508541015</v>
      </c>
      <c r="CF43" s="24">
        <v>23.54057653282014</v>
      </c>
      <c r="CG43" s="24">
        <v>2.8530965143484184</v>
      </c>
      <c r="CH43" s="24">
        <v>0.61601101492825405</v>
      </c>
      <c r="CI43" s="24">
        <v>1.7533266183453367</v>
      </c>
      <c r="CJ43" s="24">
        <v>1.2989637297584771</v>
      </c>
      <c r="CK43" s="24">
        <v>0.74333291467418638</v>
      </c>
      <c r="CL43" s="24">
        <v>13.789523185698371</v>
      </c>
      <c r="CM43" s="24"/>
      <c r="CN43" s="24">
        <v>17.867124534850454</v>
      </c>
      <c r="CO43" s="24">
        <v>2.6779803625287872</v>
      </c>
      <c r="CP43" s="24">
        <f t="shared" si="0"/>
        <v>1.747485822456593</v>
      </c>
      <c r="CQ43"/>
      <c r="CR43" s="8">
        <v>70.534064525917614</v>
      </c>
      <c r="CS43" s="8">
        <v>0.31128115088047342</v>
      </c>
      <c r="CT43" s="8">
        <v>2.7685072979450087</v>
      </c>
      <c r="CU43" s="8">
        <v>0.64616269334615295</v>
      </c>
      <c r="CV43" s="8">
        <v>2.8234274770712546</v>
      </c>
      <c r="CW43" s="8">
        <v>2.3061126110831593</v>
      </c>
      <c r="CX43" s="8">
        <v>15.659775448884265</v>
      </c>
    </row>
    <row r="44" spans="1:102">
      <c r="A44" s="12" t="s">
        <v>153</v>
      </c>
      <c r="B44" t="s">
        <v>58</v>
      </c>
      <c r="C44" t="s">
        <v>57</v>
      </c>
      <c r="D44" s="1">
        <v>29342</v>
      </c>
      <c r="E44" s="8">
        <v>46.3</v>
      </c>
      <c r="F44" s="8">
        <v>1.71</v>
      </c>
      <c r="G44" s="8">
        <v>9.1</v>
      </c>
      <c r="H44" s="8">
        <v>14.8</v>
      </c>
      <c r="I44" s="8">
        <v>14.5</v>
      </c>
      <c r="J44" s="8">
        <v>10.8</v>
      </c>
      <c r="K44" s="8">
        <v>0.28000000000000003</v>
      </c>
      <c r="L44" s="8">
        <v>1.91</v>
      </c>
      <c r="M44" s="8">
        <v>0.3</v>
      </c>
      <c r="N44" s="7">
        <v>0.05</v>
      </c>
      <c r="O44" s="7">
        <v>5.0999999999999997E-2</v>
      </c>
      <c r="P44" s="8">
        <v>99.750999999999991</v>
      </c>
      <c r="R44">
        <v>0.57999999999999996</v>
      </c>
      <c r="S44">
        <v>73.2</v>
      </c>
      <c r="T44">
        <v>37.1</v>
      </c>
      <c r="U44">
        <v>0.55000000000000004</v>
      </c>
      <c r="V44">
        <v>74.2</v>
      </c>
      <c r="W44">
        <v>6.32</v>
      </c>
      <c r="X44">
        <v>72.2</v>
      </c>
      <c r="Y44">
        <v>7.2</v>
      </c>
      <c r="Z44">
        <v>31.7</v>
      </c>
      <c r="AA44">
        <v>6.55</v>
      </c>
      <c r="AB44">
        <v>43.5</v>
      </c>
      <c r="AC44">
        <v>14.4</v>
      </c>
      <c r="AD44">
        <v>2.86</v>
      </c>
      <c r="AE44">
        <v>17.600000000000001</v>
      </c>
      <c r="AF44">
        <v>15.9</v>
      </c>
      <c r="AG44">
        <v>8.1300000000000008</v>
      </c>
      <c r="AH44">
        <v>6.05</v>
      </c>
      <c r="AJ44" s="7">
        <v>6.5877485890093288</v>
      </c>
      <c r="AK44" s="7">
        <v>1.4122514109906712</v>
      </c>
      <c r="AL44" s="7">
        <v>8</v>
      </c>
      <c r="AM44" s="7">
        <v>0.11363568208375097</v>
      </c>
      <c r="AN44" s="7">
        <v>0.18301992607299325</v>
      </c>
      <c r="AO44" s="7">
        <v>0.7257983753045778</v>
      </c>
      <c r="AP44" s="7">
        <v>3.0749719162459441</v>
      </c>
      <c r="AQ44" s="7">
        <v>0.90257410029273366</v>
      </c>
      <c r="AR44" s="7">
        <v>0</v>
      </c>
      <c r="AS44" s="7">
        <v>5</v>
      </c>
      <c r="AT44" s="7">
        <v>0.13271667420813316</v>
      </c>
      <c r="AU44" s="7">
        <v>3.374059965612973E-2</v>
      </c>
      <c r="AV44" s="7">
        <v>1.6462724110800326</v>
      </c>
      <c r="AW44" s="7">
        <v>0.18727031505570446</v>
      </c>
      <c r="AX44" s="7">
        <v>2</v>
      </c>
      <c r="AY44" s="7">
        <v>0.33960123436854295</v>
      </c>
      <c r="AZ44" s="7">
        <v>5.4446582143513236E-2</v>
      </c>
      <c r="BA44" s="7">
        <v>0.39404781651205617</v>
      </c>
      <c r="BB44" s="7" t="s">
        <v>49</v>
      </c>
      <c r="BC44" s="7" t="s">
        <v>50</v>
      </c>
      <c r="BD44" s="7">
        <v>0.74812053331005934</v>
      </c>
      <c r="BE44" s="7">
        <v>0.7257983753045778</v>
      </c>
      <c r="BF44" s="7">
        <v>1.0352907745008668</v>
      </c>
      <c r="BI44" s="21">
        <v>-2.5051076083424473</v>
      </c>
      <c r="BJ44" s="21">
        <v>-1.1552916482746911</v>
      </c>
      <c r="BK44" s="21">
        <v>-3.1226420780855322</v>
      </c>
      <c r="BL44" s="21">
        <v>0.46368446577125377</v>
      </c>
      <c r="BM44" s="21">
        <v>-0.40750963793127859</v>
      </c>
      <c r="BN44" s="21">
        <v>-0.40306610313869673</v>
      </c>
      <c r="BO44" s="21">
        <v>0.29593064978233841</v>
      </c>
      <c r="BP44" s="21">
        <v>1.2450651261220096</v>
      </c>
      <c r="BQ44" s="21">
        <v>1.4084838465830614</v>
      </c>
      <c r="BR44" s="21">
        <v>1.7185281846097906</v>
      </c>
      <c r="BS44" s="21">
        <v>2.0320860004915162</v>
      </c>
      <c r="BT44" s="21">
        <v>2.1318803055029738</v>
      </c>
      <c r="BU44" s="21">
        <v>2.8836973469651404</v>
      </c>
      <c r="BV44" s="21">
        <v>1.8292451976300856</v>
      </c>
      <c r="BW44" s="21">
        <v>1.9184539314269278</v>
      </c>
      <c r="BX44" s="21">
        <v>1.2543292532739967</v>
      </c>
      <c r="BY44"/>
      <c r="BZ44" s="24">
        <v>7.1020283965506703</v>
      </c>
      <c r="CA44" s="25">
        <v>232.40628517198883</v>
      </c>
      <c r="CB44" s="24">
        <v>12.488460742229647</v>
      </c>
      <c r="CC44" s="24">
        <v>3.9750397274663616</v>
      </c>
      <c r="CD44" s="24">
        <v>111.52778895061564</v>
      </c>
      <c r="CE44" s="24">
        <v>10.774121799706538</v>
      </c>
      <c r="CF44" s="24">
        <v>23.57969666863465</v>
      </c>
      <c r="CG44" s="24">
        <v>3.520997605108084</v>
      </c>
      <c r="CH44" s="24">
        <v>0.51288349760996221</v>
      </c>
      <c r="CI44" s="24">
        <v>2.3066883969325427</v>
      </c>
      <c r="CJ44" s="24">
        <v>1.8859634487537225</v>
      </c>
      <c r="CK44" s="24">
        <v>0.97123489884359593</v>
      </c>
      <c r="CL44" s="24">
        <v>20.596286501433227</v>
      </c>
      <c r="CM44" s="24"/>
      <c r="CN44" s="24">
        <v>11.748324566048904</v>
      </c>
      <c r="CO44" s="24">
        <v>2.1765821984416878</v>
      </c>
      <c r="CP44" s="24">
        <f t="shared" si="0"/>
        <v>1.9418201003683571</v>
      </c>
      <c r="CQ44"/>
      <c r="CR44" s="8">
        <v>72.505846119512881</v>
      </c>
      <c r="CS44" s="8">
        <v>0.25852847302196014</v>
      </c>
      <c r="CT44" s="8">
        <v>2.3156426364961682</v>
      </c>
      <c r="CU44" s="8">
        <v>0.51656587413188992</v>
      </c>
      <c r="CV44" s="8">
        <v>2.4871650299831529</v>
      </c>
      <c r="CW44" s="8">
        <v>2.4822439784133401</v>
      </c>
      <c r="CX44" s="8">
        <v>15.03914944643688</v>
      </c>
    </row>
    <row r="45" spans="1:102">
      <c r="A45" s="12" t="s">
        <v>154</v>
      </c>
      <c r="B45" t="s">
        <v>58</v>
      </c>
      <c r="C45" t="s">
        <v>57</v>
      </c>
      <c r="D45" s="1">
        <v>29342</v>
      </c>
      <c r="E45" s="8">
        <v>45.7</v>
      </c>
      <c r="F45" s="8">
        <v>2.17</v>
      </c>
      <c r="G45" s="8">
        <v>9.9</v>
      </c>
      <c r="H45" s="8">
        <v>14.7</v>
      </c>
      <c r="I45" s="8">
        <v>14.1</v>
      </c>
      <c r="J45" s="8">
        <v>11</v>
      </c>
      <c r="K45" s="8">
        <v>0.21</v>
      </c>
      <c r="L45" s="8">
        <v>2.0499999999999998</v>
      </c>
      <c r="M45" s="8">
        <v>0.36</v>
      </c>
      <c r="N45" s="7">
        <v>0.06</v>
      </c>
      <c r="O45" s="7">
        <v>3.6999999999999998E-2</v>
      </c>
      <c r="P45" s="8">
        <v>100.22699999999999</v>
      </c>
      <c r="R45">
        <v>0.76</v>
      </c>
      <c r="S45">
        <v>102</v>
      </c>
      <c r="T45">
        <v>54.3</v>
      </c>
      <c r="U45">
        <v>0.53</v>
      </c>
      <c r="V45">
        <v>57.8</v>
      </c>
      <c r="W45">
        <v>5.94</v>
      </c>
      <c r="X45">
        <v>50.8</v>
      </c>
      <c r="Y45">
        <v>5.54</v>
      </c>
      <c r="Z45">
        <v>23.2</v>
      </c>
      <c r="AA45">
        <v>4.84</v>
      </c>
      <c r="AB45">
        <v>31.2</v>
      </c>
      <c r="AC45">
        <v>11.1</v>
      </c>
      <c r="AD45">
        <v>2.59</v>
      </c>
      <c r="AE45">
        <v>13.6</v>
      </c>
      <c r="AF45">
        <v>11</v>
      </c>
      <c r="AG45">
        <v>5.84</v>
      </c>
      <c r="AH45">
        <v>3.62</v>
      </c>
      <c r="AJ45" s="7">
        <v>6.498945709698277</v>
      </c>
      <c r="AK45" s="7">
        <v>1.501054290301723</v>
      </c>
      <c r="AL45" s="7">
        <v>8</v>
      </c>
      <c r="AM45" s="7">
        <v>0.15810042285245607</v>
      </c>
      <c r="AN45" s="7">
        <v>0.23213075415436271</v>
      </c>
      <c r="AO45" s="7">
        <v>0.59173851607346961</v>
      </c>
      <c r="AP45" s="7">
        <v>2.988566661527039</v>
      </c>
      <c r="AQ45" s="7">
        <v>1.0294636453926724</v>
      </c>
      <c r="AR45" s="7">
        <v>0</v>
      </c>
      <c r="AS45" s="7">
        <v>5</v>
      </c>
      <c r="AT45" s="7">
        <v>0.12706437178197172</v>
      </c>
      <c r="AU45" s="7">
        <v>2.5292091455262903E-2</v>
      </c>
      <c r="AV45" s="7">
        <v>1.6758738066537475</v>
      </c>
      <c r="AW45" s="7">
        <v>0.17176973010901797</v>
      </c>
      <c r="AX45" s="7">
        <v>2</v>
      </c>
      <c r="AY45" s="7">
        <v>0.3934221642368424</v>
      </c>
      <c r="AZ45" s="7">
        <v>6.5301408939247255E-2</v>
      </c>
      <c r="BA45" s="7">
        <v>0.45872357317608964</v>
      </c>
      <c r="BB45" s="7" t="s">
        <v>49</v>
      </c>
      <c r="BC45" s="7" t="s">
        <v>53</v>
      </c>
      <c r="BD45" s="7">
        <v>0.7209887573576752</v>
      </c>
      <c r="BE45" s="7">
        <v>0.59173851607346961</v>
      </c>
      <c r="BF45" s="7">
        <v>1.1565280171746442</v>
      </c>
      <c r="BI45" s="21">
        <v>-2.4351178877124955</v>
      </c>
      <c r="BJ45" s="21">
        <v>-1.0441532003242342</v>
      </c>
      <c r="BK45" s="21">
        <v>-3.0136140656173764</v>
      </c>
      <c r="BL45" s="21">
        <v>0.27279825840195304</v>
      </c>
      <c r="BM45" s="21">
        <v>-0.4855497207551096</v>
      </c>
      <c r="BN45" s="21">
        <v>-0.54291097891729956</v>
      </c>
      <c r="BO45" s="21">
        <v>0.14752110081495662</v>
      </c>
      <c r="BP45" s="21">
        <v>1.0415233833010402</v>
      </c>
      <c r="BQ45" s="21">
        <v>1.2433544390235409</v>
      </c>
      <c r="BR45" s="21">
        <v>1.4467299461464407</v>
      </c>
      <c r="BS45" s="21">
        <v>1.8218953877890502</v>
      </c>
      <c r="BT45" s="21">
        <v>1.8289390639758638</v>
      </c>
      <c r="BU45" s="21">
        <v>2.3443403385381361</v>
      </c>
      <c r="BV45" s="21">
        <v>1.5114894399281864</v>
      </c>
      <c r="BW45" s="21">
        <v>1.5481177279630052</v>
      </c>
      <c r="BX45" s="21">
        <v>1.0575943034937385</v>
      </c>
      <c r="BY45"/>
      <c r="BZ45" s="24">
        <v>8.6770450788621396</v>
      </c>
      <c r="CA45" s="25">
        <v>289.78115889510923</v>
      </c>
      <c r="CB45" s="24">
        <v>10.791251862718955</v>
      </c>
      <c r="CC45" s="24">
        <v>4.521803302328367</v>
      </c>
      <c r="CD45" s="24">
        <v>93.92893600709597</v>
      </c>
      <c r="CE45" s="24">
        <v>9.5343920737315919</v>
      </c>
      <c r="CF45" s="24">
        <v>20.017986168777476</v>
      </c>
      <c r="CG45" s="24">
        <v>3.2014078599725986</v>
      </c>
      <c r="CH45" s="24">
        <v>0.60952697683892321</v>
      </c>
      <c r="CI45" s="24">
        <v>2.1993775861569445</v>
      </c>
      <c r="CJ45" s="24">
        <v>1.7664223128144312</v>
      </c>
      <c r="CK45" s="24">
        <v>0.79850391045297087</v>
      </c>
      <c r="CL45" s="24">
        <v>17.642346285057702</v>
      </c>
      <c r="CM45" s="24"/>
      <c r="CN45" s="24">
        <v>13.748450049207486</v>
      </c>
      <c r="CO45" s="24">
        <v>2.7475210609730807</v>
      </c>
      <c r="CP45" s="24">
        <f t="shared" si="0"/>
        <v>2.21216488697267</v>
      </c>
      <c r="CQ45"/>
      <c r="CR45" s="8">
        <v>70.583686180354789</v>
      </c>
      <c r="CS45" s="8">
        <v>0.32544138621887786</v>
      </c>
      <c r="CT45" s="8">
        <v>2.6230240554278219</v>
      </c>
      <c r="CU45" s="8">
        <v>0.61447244319631211</v>
      </c>
      <c r="CV45" s="8">
        <v>2.7458359961578225</v>
      </c>
      <c r="CW45" s="8">
        <v>2.6143194249376367</v>
      </c>
      <c r="CX45" s="8">
        <v>15.66050005867223</v>
      </c>
    </row>
    <row r="46" spans="1:102">
      <c r="A46" s="12" t="s">
        <v>155</v>
      </c>
      <c r="B46" t="s">
        <v>58</v>
      </c>
      <c r="C46" t="s">
        <v>57</v>
      </c>
      <c r="D46" s="1">
        <v>29342</v>
      </c>
      <c r="E46" s="8">
        <v>43.8</v>
      </c>
      <c r="F46" s="8">
        <v>2.2400000000000002</v>
      </c>
      <c r="G46" s="8">
        <v>13</v>
      </c>
      <c r="H46" s="8">
        <v>12.1</v>
      </c>
      <c r="I46" s="8">
        <v>15</v>
      </c>
      <c r="J46" s="8">
        <v>10.7</v>
      </c>
      <c r="K46" s="8">
        <v>0.11</v>
      </c>
      <c r="L46" s="8">
        <v>2.5499999999999998</v>
      </c>
      <c r="M46" s="8">
        <v>0.25</v>
      </c>
      <c r="N46" s="7">
        <v>0.06</v>
      </c>
      <c r="O46" s="7">
        <v>2.1999999999999999E-2</v>
      </c>
      <c r="P46" s="8">
        <v>99.772000000000006</v>
      </c>
      <c r="R46">
        <v>0.68</v>
      </c>
      <c r="S46">
        <v>167</v>
      </c>
      <c r="T46">
        <v>34.299999999999997</v>
      </c>
      <c r="U46">
        <v>0.32</v>
      </c>
      <c r="V46">
        <v>21.9</v>
      </c>
      <c r="W46">
        <v>2.08</v>
      </c>
      <c r="X46">
        <v>15.6</v>
      </c>
      <c r="Y46">
        <v>1.3</v>
      </c>
      <c r="Z46">
        <v>5.59</v>
      </c>
      <c r="AA46">
        <v>1.26</v>
      </c>
      <c r="AB46">
        <v>8.51</v>
      </c>
      <c r="AC46">
        <v>3.38</v>
      </c>
      <c r="AD46">
        <v>1.05</v>
      </c>
      <c r="AE46">
        <v>3.4</v>
      </c>
      <c r="AF46">
        <v>3.75</v>
      </c>
      <c r="AG46">
        <v>1.98</v>
      </c>
      <c r="AH46">
        <v>1.3</v>
      </c>
      <c r="AJ46" s="7">
        <v>6.1824287167943259</v>
      </c>
      <c r="AK46" s="7">
        <v>1.8175712832056741</v>
      </c>
      <c r="AL46" s="7">
        <v>8</v>
      </c>
      <c r="AM46" s="7">
        <v>0.3449148985130881</v>
      </c>
      <c r="AN46" s="7">
        <v>0.23783691614261507</v>
      </c>
      <c r="AO46" s="7">
        <v>0.65820035794474308</v>
      </c>
      <c r="AP46" s="7">
        <v>3.155683158475608</v>
      </c>
      <c r="AQ46" s="7">
        <v>0.60336466892394558</v>
      </c>
      <c r="AR46" s="7">
        <v>0</v>
      </c>
      <c r="AS46" s="7">
        <v>5</v>
      </c>
      <c r="AT46" s="7">
        <v>0.16678279814025365</v>
      </c>
      <c r="AU46" s="7">
        <v>1.3149717783099986E-2</v>
      </c>
      <c r="AV46" s="7">
        <v>1.6180454028343128</v>
      </c>
      <c r="AW46" s="7">
        <v>0.20202208124233367</v>
      </c>
      <c r="AX46" s="7">
        <v>2</v>
      </c>
      <c r="AY46" s="7">
        <v>0.49579330719845427</v>
      </c>
      <c r="AZ46" s="7">
        <v>4.5010968506498265E-2</v>
      </c>
      <c r="BA46" s="7">
        <v>0.54080427570495249</v>
      </c>
      <c r="BB46" s="7" t="s">
        <v>49</v>
      </c>
      <c r="BC46" s="7" t="s">
        <v>56</v>
      </c>
      <c r="BD46" s="7">
        <v>0.80382560010257631</v>
      </c>
      <c r="BE46" s="7">
        <v>0.65820035794474308</v>
      </c>
      <c r="BF46" s="7">
        <v>0.77014746706419923</v>
      </c>
      <c r="BI46" s="21">
        <v>-1.8529523880229415</v>
      </c>
      <c r="BJ46" s="21">
        <v>-0.94701699404605511</v>
      </c>
      <c r="BK46" s="21">
        <v>-2.4497206519187289</v>
      </c>
      <c r="BL46" s="21">
        <v>-0.90801862446659465</v>
      </c>
      <c r="BM46" s="21">
        <v>-1.0068966146074372</v>
      </c>
      <c r="BN46" s="21">
        <v>-1.7952491443653436</v>
      </c>
      <c r="BO46" s="21">
        <v>-0.973605788107335</v>
      </c>
      <c r="BP46" s="21">
        <v>-5.422875542674932E-2</v>
      </c>
      <c r="BQ46" s="21">
        <v>0.34383213122029221</v>
      </c>
      <c r="BR46" s="21">
        <v>0.47288462141576293</v>
      </c>
      <c r="BS46" s="21">
        <v>0.72179161571821848</v>
      </c>
      <c r="BT46" s="21">
        <v>0.94795912626680345</v>
      </c>
      <c r="BU46" s="21">
        <v>0.63963016340824375</v>
      </c>
      <c r="BV46" s="21">
        <v>0.63774318127030338</v>
      </c>
      <c r="BW46" s="21">
        <v>0.170245826047561</v>
      </c>
      <c r="BX46" s="21">
        <v>0.4053407522067598</v>
      </c>
      <c r="BY46"/>
      <c r="BZ46" s="24">
        <v>4.3374642675531687</v>
      </c>
      <c r="CA46" s="25">
        <v>430.52733012464256</v>
      </c>
      <c r="CB46" s="24">
        <v>3.7072351964513661</v>
      </c>
      <c r="CC46" s="24">
        <v>5.1571624641024725</v>
      </c>
      <c r="CD46" s="24">
        <v>59.942349067139155</v>
      </c>
      <c r="CE46" s="24">
        <v>7.8272670149117634</v>
      </c>
      <c r="CF46" s="24">
        <v>14.79937685178232</v>
      </c>
      <c r="CG46" s="24">
        <v>2.3965820543464145</v>
      </c>
      <c r="CH46" s="24">
        <v>0.65436206975038935</v>
      </c>
      <c r="CI46" s="24">
        <v>1.6519952766167956</v>
      </c>
      <c r="CJ46" s="24">
        <v>1.4532416963220809</v>
      </c>
      <c r="CK46" s="24">
        <v>0.68702890266840488</v>
      </c>
      <c r="CL46" s="24">
        <v>10.401293381792771</v>
      </c>
      <c r="CM46" s="24"/>
      <c r="CN46" s="24">
        <v>10.937051933534168</v>
      </c>
      <c r="CO46" s="24">
        <v>3.1562616224524445</v>
      </c>
      <c r="CP46" s="24">
        <f t="shared" si="0"/>
        <v>2.1152555455494269</v>
      </c>
      <c r="CQ46"/>
      <c r="CR46" s="8">
        <v>60.030231179751077</v>
      </c>
      <c r="CS46" s="8">
        <v>0.80874113666667713</v>
      </c>
      <c r="CT46" s="8">
        <v>5.9235524664115902</v>
      </c>
      <c r="CU46" s="8">
        <v>2.112692667256697</v>
      </c>
      <c r="CV46" s="8">
        <v>5.6299101667869218</v>
      </c>
      <c r="CW46" s="8">
        <v>1.0654118664032177</v>
      </c>
      <c r="CX46" s="8">
        <v>17.522072048735701</v>
      </c>
    </row>
    <row r="47" spans="1:102">
      <c r="A47" s="12" t="s">
        <v>156</v>
      </c>
      <c r="B47" t="s">
        <v>58</v>
      </c>
      <c r="C47" t="s">
        <v>48</v>
      </c>
      <c r="D47" s="1">
        <v>29342</v>
      </c>
      <c r="E47" s="8">
        <v>43.5</v>
      </c>
      <c r="F47" s="8">
        <v>2.17</v>
      </c>
      <c r="G47" s="8">
        <v>13.3</v>
      </c>
      <c r="H47" s="8">
        <v>13.2</v>
      </c>
      <c r="I47" s="8">
        <v>13.9</v>
      </c>
      <c r="J47" s="8">
        <v>11.2</v>
      </c>
      <c r="K47" s="8">
        <v>0.15</v>
      </c>
      <c r="L47" s="8">
        <v>2.4</v>
      </c>
      <c r="M47" s="8">
        <v>0.28000000000000003</v>
      </c>
      <c r="N47" s="7">
        <v>0.11</v>
      </c>
      <c r="O47" s="7">
        <v>1.4999999999999999E-2</v>
      </c>
      <c r="P47" s="8">
        <v>100.11500000000002</v>
      </c>
      <c r="R47">
        <v>0.87</v>
      </c>
      <c r="S47">
        <v>161</v>
      </c>
      <c r="T47">
        <v>34.5</v>
      </c>
      <c r="U47">
        <v>0.35</v>
      </c>
      <c r="V47">
        <v>23.9</v>
      </c>
      <c r="W47">
        <v>1.73</v>
      </c>
      <c r="X47">
        <v>16.100000000000001</v>
      </c>
      <c r="Y47">
        <v>1.51</v>
      </c>
      <c r="Z47">
        <v>7.26</v>
      </c>
      <c r="AA47">
        <v>1.4</v>
      </c>
      <c r="AB47">
        <v>9.69</v>
      </c>
      <c r="AC47">
        <v>3.38</v>
      </c>
      <c r="AD47">
        <v>1.1299999999999999</v>
      </c>
      <c r="AE47">
        <v>4.32</v>
      </c>
      <c r="AF47">
        <v>3.8</v>
      </c>
      <c r="AG47">
        <v>1.5</v>
      </c>
      <c r="AH47">
        <v>1.29</v>
      </c>
      <c r="AJ47" s="7">
        <v>6.1668882244549197</v>
      </c>
      <c r="AK47" s="7">
        <v>1.8331117755450803</v>
      </c>
      <c r="AL47" s="7">
        <v>8</v>
      </c>
      <c r="AM47" s="7">
        <v>0.38893625624210504</v>
      </c>
      <c r="AN47" s="7">
        <v>0.23141035752632394</v>
      </c>
      <c r="AO47" s="7">
        <v>0.58821270737162479</v>
      </c>
      <c r="AP47" s="7">
        <v>2.9370324575921649</v>
      </c>
      <c r="AQ47" s="7">
        <v>0.85440822126778126</v>
      </c>
      <c r="AR47" s="7">
        <v>0</v>
      </c>
      <c r="AS47" s="7">
        <v>5</v>
      </c>
      <c r="AT47" s="7">
        <v>0.12237910583481537</v>
      </c>
      <c r="AU47" s="7">
        <v>1.8009714111257284E-2</v>
      </c>
      <c r="AV47" s="7">
        <v>1.7010487557523806</v>
      </c>
      <c r="AW47" s="7">
        <v>0.15856242430154666</v>
      </c>
      <c r="AX47" s="7">
        <v>2</v>
      </c>
      <c r="AY47" s="7">
        <v>0.50107215853591347</v>
      </c>
      <c r="AZ47" s="7">
        <v>5.0632362644338492E-2</v>
      </c>
      <c r="BA47" s="7">
        <v>0.55170452118025193</v>
      </c>
      <c r="BB47" s="7" t="s">
        <v>49</v>
      </c>
      <c r="BC47" s="7" t="s">
        <v>56</v>
      </c>
      <c r="BD47" s="7">
        <v>0.75042608478745365</v>
      </c>
      <c r="BE47" s="7">
        <v>0.58821270737162479</v>
      </c>
      <c r="BF47" s="7">
        <v>0.97678732710259664</v>
      </c>
      <c r="BI47" s="21">
        <v>-1.8407096127351572</v>
      </c>
      <c r="BJ47" s="21">
        <v>-0.85983448153460018</v>
      </c>
      <c r="BK47" s="21">
        <v>-2.3904878141970234</v>
      </c>
      <c r="BL47" s="21">
        <v>-0.72385119196776326</v>
      </c>
      <c r="BM47" s="21">
        <v>-0.80189881863745693</v>
      </c>
      <c r="BN47" s="21">
        <v>-1.5389250117429232</v>
      </c>
      <c r="BO47" s="21">
        <v>-0.81417976666339076</v>
      </c>
      <c r="BP47" s="21">
        <v>5.7467149391353445E-2</v>
      </c>
      <c r="BQ47" s="21">
        <v>0.48440368156687619</v>
      </c>
      <c r="BR47" s="21">
        <v>0.62009022890043486</v>
      </c>
      <c r="BS47" s="21">
        <v>0.85878467901665845</v>
      </c>
      <c r="BT47" s="21">
        <v>0.90402442701159413</v>
      </c>
      <c r="BU47" s="21">
        <v>0.86341103044879652</v>
      </c>
      <c r="BV47" s="21">
        <v>0.60392604791295978</v>
      </c>
      <c r="BW47" s="21">
        <v>0.37380888459729777</v>
      </c>
      <c r="BX47" s="21">
        <v>0.67930817610256877</v>
      </c>
      <c r="BY47"/>
      <c r="BZ47" s="24">
        <v>5.4818769168921921</v>
      </c>
      <c r="CA47" s="25">
        <v>380.405902274303</v>
      </c>
      <c r="CB47" s="24">
        <v>3.8215866496639577</v>
      </c>
      <c r="CC47" s="24">
        <v>3.5678836342881666</v>
      </c>
      <c r="CD47" s="24">
        <v>53.29152311744366</v>
      </c>
      <c r="CE47" s="24">
        <v>7.0359636640399357</v>
      </c>
      <c r="CF47" s="24">
        <v>16.388167745402441</v>
      </c>
      <c r="CG47" s="24">
        <v>2.0822978675104582</v>
      </c>
      <c r="CH47" s="24">
        <v>0.60782236886368712</v>
      </c>
      <c r="CI47" s="24">
        <v>1.8302832261013955</v>
      </c>
      <c r="CJ47" s="24">
        <v>1.5387596036829623</v>
      </c>
      <c r="CK47" s="24">
        <v>0.70519294727297654</v>
      </c>
      <c r="CL47" s="24">
        <v>8.162178414326327</v>
      </c>
      <c r="CM47" s="24"/>
      <c r="CN47" s="24">
        <v>11.118126805871796</v>
      </c>
      <c r="CO47" s="24">
        <v>2.8543365567193399</v>
      </c>
      <c r="CP47" s="24">
        <f t="shared" si="0"/>
        <v>2.1820405459717627</v>
      </c>
      <c r="CQ47"/>
      <c r="CR47" s="8">
        <v>62.435452816482197</v>
      </c>
      <c r="CS47" s="8">
        <v>0.6208928140576887</v>
      </c>
      <c r="CT47" s="8">
        <v>5.1088429759069118</v>
      </c>
      <c r="CU47" s="8">
        <v>1.75573889584608</v>
      </c>
      <c r="CV47" s="8">
        <v>5.2093579172993039</v>
      </c>
      <c r="CW47" s="8">
        <v>1.4806573157951073</v>
      </c>
      <c r="CX47" s="8">
        <v>17.717838276707521</v>
      </c>
    </row>
    <row r="48" spans="1:102">
      <c r="A48" s="12" t="s">
        <v>157</v>
      </c>
      <c r="B48" t="s">
        <v>58</v>
      </c>
      <c r="C48" t="s">
        <v>52</v>
      </c>
      <c r="D48" s="1">
        <v>29342</v>
      </c>
      <c r="E48" s="8">
        <v>44.2</v>
      </c>
      <c r="F48" s="8">
        <v>2.17</v>
      </c>
      <c r="G48" s="8">
        <v>12.8</v>
      </c>
      <c r="H48" s="8">
        <v>10.9</v>
      </c>
      <c r="I48" s="8">
        <v>15.4</v>
      </c>
      <c r="J48" s="8">
        <v>11</v>
      </c>
      <c r="K48" s="8">
        <v>0.11</v>
      </c>
      <c r="L48" s="8">
        <v>2.57</v>
      </c>
      <c r="M48" s="8">
        <v>0.3</v>
      </c>
      <c r="N48" s="7">
        <v>0.09</v>
      </c>
      <c r="O48" s="7">
        <v>1.6E-2</v>
      </c>
      <c r="P48" s="8">
        <v>99.466000000000008</v>
      </c>
      <c r="R48">
        <v>0.98</v>
      </c>
      <c r="S48">
        <v>187</v>
      </c>
      <c r="T48">
        <v>35.700000000000003</v>
      </c>
      <c r="U48">
        <v>0.39</v>
      </c>
      <c r="V48">
        <v>24</v>
      </c>
      <c r="W48">
        <v>1.78</v>
      </c>
      <c r="X48">
        <v>16.8</v>
      </c>
      <c r="Y48">
        <v>1.46</v>
      </c>
      <c r="Z48">
        <v>7.23</v>
      </c>
      <c r="AA48">
        <v>1.43</v>
      </c>
      <c r="AB48">
        <v>8.43</v>
      </c>
      <c r="AC48">
        <v>3.09</v>
      </c>
      <c r="AD48">
        <v>1.32</v>
      </c>
      <c r="AE48">
        <v>3.9</v>
      </c>
      <c r="AF48">
        <v>3.59</v>
      </c>
      <c r="AG48">
        <v>1.75</v>
      </c>
      <c r="AH48">
        <v>1.36</v>
      </c>
      <c r="AJ48" s="7">
        <v>6.2453353360557902</v>
      </c>
      <c r="AK48" s="7">
        <v>1.7546646639442098</v>
      </c>
      <c r="AL48" s="7">
        <v>8</v>
      </c>
      <c r="AM48" s="7">
        <v>0.37675242815192078</v>
      </c>
      <c r="AN48" s="7">
        <v>0.23064256876950009</v>
      </c>
      <c r="AO48" s="7">
        <v>0.52475668397845965</v>
      </c>
      <c r="AP48" s="7">
        <v>3.2431821391285238</v>
      </c>
      <c r="AQ48" s="7">
        <v>0.62466617997159624</v>
      </c>
      <c r="AR48" s="7">
        <v>0</v>
      </c>
      <c r="AS48" s="7">
        <v>5</v>
      </c>
      <c r="AT48" s="7">
        <v>0.13860005594783376</v>
      </c>
      <c r="AU48" s="7">
        <v>1.3163304203579565E-2</v>
      </c>
      <c r="AV48" s="7">
        <v>1.6651298149107245</v>
      </c>
      <c r="AW48" s="7">
        <v>0.18310682493786223</v>
      </c>
      <c r="AX48" s="7">
        <v>2</v>
      </c>
      <c r="AY48" s="7">
        <v>0.52090827006322205</v>
      </c>
      <c r="AZ48" s="7">
        <v>5.4068969149459432E-2</v>
      </c>
      <c r="BA48" s="7">
        <v>0.57497723921268151</v>
      </c>
      <c r="BB48" s="7" t="s">
        <v>49</v>
      </c>
      <c r="BC48" s="7" t="s">
        <v>56</v>
      </c>
      <c r="BD48" s="7">
        <v>0.80949056009980547</v>
      </c>
      <c r="BE48" s="7">
        <v>0.52475668397845965</v>
      </c>
      <c r="BF48" s="7">
        <v>0.76326623591942999</v>
      </c>
      <c r="BI48" s="21">
        <v>-1.6987054397980004</v>
      </c>
      <c r="BJ48" s="21">
        <v>-0.99688737101715041</v>
      </c>
      <c r="BK48" s="21">
        <v>-2.4697022429022226</v>
      </c>
      <c r="BL48" s="21">
        <v>-1.1081388272688732</v>
      </c>
      <c r="BM48" s="21">
        <v>-1.0318525909958067</v>
      </c>
      <c r="BN48" s="21">
        <v>-1.8246489539797957</v>
      </c>
      <c r="BO48" s="21">
        <v>-0.97996203629815648</v>
      </c>
      <c r="BP48" s="21">
        <v>-0.12070665640309386</v>
      </c>
      <c r="BQ48" s="21">
        <v>0.26397667293067939</v>
      </c>
      <c r="BR48" s="21">
        <v>0.39877236939515281</v>
      </c>
      <c r="BS48" s="21">
        <v>0.66830426032842349</v>
      </c>
      <c r="BT48" s="21">
        <v>0.81671411239593428</v>
      </c>
      <c r="BU48" s="21">
        <v>0.35255068978330817</v>
      </c>
      <c r="BV48" s="21">
        <v>0.47701949824817835</v>
      </c>
      <c r="BW48" s="21">
        <v>-2.6622029414999027E-2</v>
      </c>
      <c r="BX48" s="21">
        <v>0.2643892884711363</v>
      </c>
      <c r="BY48"/>
      <c r="BZ48" s="24">
        <v>5.3575283097202968</v>
      </c>
      <c r="CA48" s="25">
        <v>506.73895425734133</v>
      </c>
      <c r="CB48" s="24">
        <v>4.6093815917042562</v>
      </c>
      <c r="CC48" s="24">
        <v>5.3911148031244487</v>
      </c>
      <c r="CD48" s="24">
        <v>67.350236970541886</v>
      </c>
      <c r="CE48" s="24">
        <v>9.0529021847350322</v>
      </c>
      <c r="CF48" s="24">
        <v>19.263287309572029</v>
      </c>
      <c r="CG48" s="24">
        <v>2.3730935942123415</v>
      </c>
      <c r="CH48" s="24">
        <v>0.88590936292040789</v>
      </c>
      <c r="CI48" s="24">
        <v>1.9990504499771473</v>
      </c>
      <c r="CJ48" s="24">
        <v>1.586353664916391</v>
      </c>
      <c r="CK48" s="24">
        <v>0.84405738203831449</v>
      </c>
      <c r="CL48" s="24">
        <v>12.896933861204435</v>
      </c>
      <c r="CM48" s="24"/>
      <c r="CN48" s="24">
        <v>10.209226067028794</v>
      </c>
      <c r="CO48" s="24">
        <v>2.7032108459480124</v>
      </c>
      <c r="CP48" s="24">
        <f t="shared" si="0"/>
        <v>1.8794381740794741</v>
      </c>
      <c r="CQ48"/>
      <c r="CR48" s="8">
        <v>60.430397499435919</v>
      </c>
      <c r="CS48" s="8">
        <v>0.80856505511342935</v>
      </c>
      <c r="CT48" s="8">
        <v>4.9629011467891297</v>
      </c>
      <c r="CU48" s="8">
        <v>2.0568347938333043</v>
      </c>
      <c r="CV48" s="8">
        <v>5.7940499555812641</v>
      </c>
      <c r="CW48" s="8">
        <v>1.1498248107809759</v>
      </c>
      <c r="CX48" s="8">
        <v>17.578220809705421</v>
      </c>
    </row>
    <row r="49" spans="1:102">
      <c r="O49" s="7"/>
      <c r="P49" s="8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/>
      <c r="BZ49" s="24"/>
      <c r="CA49" s="25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/>
      <c r="CW49" s="8"/>
      <c r="CX49" s="8"/>
    </row>
    <row r="50" spans="1:102">
      <c r="A50" t="s">
        <v>60</v>
      </c>
      <c r="B50" t="s">
        <v>59</v>
      </c>
      <c r="C50" t="s">
        <v>52</v>
      </c>
      <c r="D50" s="3">
        <v>29384</v>
      </c>
      <c r="E50" s="8">
        <v>46.2</v>
      </c>
      <c r="F50" s="8">
        <v>2.0099999999999998</v>
      </c>
      <c r="G50" s="8">
        <v>9.1999999999999993</v>
      </c>
      <c r="H50" s="8">
        <v>15.1</v>
      </c>
      <c r="I50" s="8">
        <v>13.7</v>
      </c>
      <c r="J50" s="8">
        <v>10.9</v>
      </c>
      <c r="K50" s="8">
        <v>0.2</v>
      </c>
      <c r="L50" s="8">
        <v>1.94</v>
      </c>
      <c r="M50" s="8">
        <v>0.35</v>
      </c>
      <c r="N50" s="7">
        <v>7.0000000000000007E-2</v>
      </c>
      <c r="O50" s="7">
        <v>5.3999999999999999E-2</v>
      </c>
      <c r="P50" s="8">
        <v>99.7</v>
      </c>
      <c r="R50">
        <v>0.56000000000000005</v>
      </c>
      <c r="S50">
        <v>83.7</v>
      </c>
      <c r="T50">
        <v>46.9</v>
      </c>
      <c r="U50">
        <v>0.46</v>
      </c>
      <c r="V50">
        <v>94.3</v>
      </c>
      <c r="W50">
        <v>9.58</v>
      </c>
      <c r="X50">
        <v>74</v>
      </c>
      <c r="Y50">
        <v>8.44</v>
      </c>
      <c r="Z50">
        <v>35.6</v>
      </c>
      <c r="AA50">
        <v>7.23</v>
      </c>
      <c r="AB50">
        <v>45.3</v>
      </c>
      <c r="AC50">
        <v>16.2</v>
      </c>
      <c r="AD50">
        <v>2.93</v>
      </c>
      <c r="AE50">
        <v>16.8</v>
      </c>
      <c r="AF50">
        <v>16.600000000000001</v>
      </c>
      <c r="AG50">
        <v>7.78</v>
      </c>
      <c r="AH50">
        <v>5.89</v>
      </c>
      <c r="AJ50" s="7">
        <v>6.6204264807654036</v>
      </c>
      <c r="AK50" s="7">
        <v>1.3795735192345964</v>
      </c>
      <c r="AL50" s="7">
        <v>8</v>
      </c>
      <c r="AM50" s="7">
        <v>0.17408939913940635</v>
      </c>
      <c r="AN50" s="7">
        <v>0.21666376643387891</v>
      </c>
      <c r="AO50" s="7">
        <v>0.52110675460776434</v>
      </c>
      <c r="AP50" s="7">
        <v>2.9260496061433412</v>
      </c>
      <c r="AQ50" s="7">
        <v>1.162090473675609</v>
      </c>
      <c r="AR50" s="7">
        <v>0</v>
      </c>
      <c r="AS50" s="7">
        <v>5</v>
      </c>
      <c r="AT50" s="7">
        <v>0.1264109036531027</v>
      </c>
      <c r="AU50" s="7">
        <v>2.427240036787294E-2</v>
      </c>
      <c r="AV50" s="7">
        <v>1.6733716561034488</v>
      </c>
      <c r="AW50" s="7">
        <v>0.17594503987557553</v>
      </c>
      <c r="AX50" s="7">
        <v>2</v>
      </c>
      <c r="AY50" s="7">
        <v>0.36302059675425058</v>
      </c>
      <c r="AZ50" s="7">
        <v>6.397427574099418E-2</v>
      </c>
      <c r="BA50" s="7">
        <v>0.42699487249524476</v>
      </c>
      <c r="BB50" s="7" t="s">
        <v>49</v>
      </c>
      <c r="BC50" s="7" t="s">
        <v>50</v>
      </c>
      <c r="BD50" s="7">
        <v>0.69427315451118066</v>
      </c>
      <c r="BE50" s="7">
        <v>0.52110675460776434</v>
      </c>
      <c r="BF50" s="7">
        <v>1.2885013773287117</v>
      </c>
      <c r="BI50" s="21">
        <v>-2.5272218812461458</v>
      </c>
      <c r="BJ50" s="21">
        <v>-1.0873965908605978</v>
      </c>
      <c r="BK50" s="21">
        <v>-3.0462365492333014</v>
      </c>
      <c r="BL50" s="21">
        <v>0.47189890185557015</v>
      </c>
      <c r="BM50" s="21">
        <v>-0.30710339952669141</v>
      </c>
      <c r="BN50" s="21">
        <v>-0.25265151763100757</v>
      </c>
      <c r="BO50" s="21">
        <v>0.42070135496545058</v>
      </c>
      <c r="BP50" s="21">
        <v>1.2928009060585759</v>
      </c>
      <c r="BQ50" s="21">
        <v>1.5101960188612851</v>
      </c>
      <c r="BR50" s="21">
        <v>1.7098887347637985</v>
      </c>
      <c r="BS50" s="21">
        <v>2.083170424903054</v>
      </c>
      <c r="BT50" s="21">
        <v>2.0424507010932698</v>
      </c>
      <c r="BU50" s="21">
        <v>2.6752416725578279</v>
      </c>
      <c r="BV50" s="21">
        <v>1.7157118420558284</v>
      </c>
      <c r="BW50" s="21">
        <v>1.7983554156013892</v>
      </c>
      <c r="BX50" s="21">
        <v>1.1943943157767611</v>
      </c>
      <c r="BY50"/>
      <c r="BZ50" s="24">
        <v>7.010460466599099</v>
      </c>
      <c r="CA50" s="25">
        <v>248.29947257210557</v>
      </c>
      <c r="CB50" s="24">
        <v>9.6765725166984851</v>
      </c>
      <c r="CC50" s="24">
        <v>5.9761628021825199</v>
      </c>
      <c r="CD50" s="24">
        <v>128.19910833101713</v>
      </c>
      <c r="CE50" s="24">
        <v>10.865947605464603</v>
      </c>
      <c r="CF50" s="24">
        <v>23.374467236474661</v>
      </c>
      <c r="CG50" s="24">
        <v>3.5780402108294513</v>
      </c>
      <c r="CH50" s="24">
        <v>0.52999573918873488</v>
      </c>
      <c r="CI50" s="24">
        <v>2.0921839268997622</v>
      </c>
      <c r="CJ50" s="24">
        <v>2.1531932961612523</v>
      </c>
      <c r="CK50" s="24">
        <v>1.0592320406565612</v>
      </c>
      <c r="CL50" s="24">
        <v>22.413664101775712</v>
      </c>
      <c r="CM50" s="24"/>
      <c r="CN50" s="24">
        <v>12.872965152314503</v>
      </c>
      <c r="CO50" s="24">
        <v>2.4674022125096537</v>
      </c>
      <c r="CP50" s="24">
        <f t="shared" si="0"/>
        <v>2.03278716420493</v>
      </c>
      <c r="CQ50"/>
      <c r="CR50" s="8">
        <v>72.923770337157933</v>
      </c>
      <c r="CS50" s="8">
        <v>0.2584711310517101</v>
      </c>
      <c r="CT50" s="8">
        <v>1.9879786424095705</v>
      </c>
      <c r="CU50" s="8">
        <v>0.41858283697153997</v>
      </c>
      <c r="CV50" s="8">
        <v>2.3331829409393912</v>
      </c>
      <c r="CW50" s="8">
        <v>2.8991919267653454</v>
      </c>
      <c r="CX50" s="8">
        <v>15.248941061357238</v>
      </c>
    </row>
    <row r="51" spans="1:102">
      <c r="A51" t="s">
        <v>61</v>
      </c>
      <c r="B51" t="s">
        <v>59</v>
      </c>
      <c r="C51" t="s">
        <v>48</v>
      </c>
      <c r="D51" s="3">
        <v>29384</v>
      </c>
      <c r="E51" s="8">
        <v>46</v>
      </c>
      <c r="F51" s="8">
        <v>1.94</v>
      </c>
      <c r="G51" s="8">
        <v>9.1</v>
      </c>
      <c r="H51" s="8">
        <v>15.3</v>
      </c>
      <c r="I51" s="8">
        <v>13.6</v>
      </c>
      <c r="J51" s="8">
        <v>10.8</v>
      </c>
      <c r="K51" s="8">
        <v>0.23</v>
      </c>
      <c r="L51" s="8">
        <v>2.0499999999999998</v>
      </c>
      <c r="M51" s="8">
        <v>0.36</v>
      </c>
      <c r="N51" s="7">
        <v>0.16</v>
      </c>
      <c r="O51" s="7">
        <v>5.1999999999999998E-2</v>
      </c>
      <c r="P51" s="8">
        <v>99.7</v>
      </c>
      <c r="R51">
        <v>0.67</v>
      </c>
      <c r="S51">
        <v>90.4</v>
      </c>
      <c r="T51">
        <v>49.9</v>
      </c>
      <c r="U51">
        <v>0.5</v>
      </c>
      <c r="V51">
        <v>92.2</v>
      </c>
      <c r="W51">
        <v>10.199999999999999</v>
      </c>
      <c r="X51">
        <v>61.9</v>
      </c>
      <c r="Y51">
        <v>8.02</v>
      </c>
      <c r="Z51">
        <v>33.200000000000003</v>
      </c>
      <c r="AA51">
        <v>6.61</v>
      </c>
      <c r="AB51">
        <v>40</v>
      </c>
      <c r="AC51">
        <v>13</v>
      </c>
      <c r="AD51">
        <v>2.36</v>
      </c>
      <c r="AE51">
        <v>15</v>
      </c>
      <c r="AF51">
        <v>12.7</v>
      </c>
      <c r="AG51">
        <v>7.65</v>
      </c>
      <c r="AH51">
        <v>5.08</v>
      </c>
      <c r="AJ51" s="7">
        <v>6.6167558491361449</v>
      </c>
      <c r="AK51" s="7">
        <v>1.3832441508638551</v>
      </c>
      <c r="AL51" s="7">
        <v>8</v>
      </c>
      <c r="AM51" s="7">
        <v>0.15935700393454555</v>
      </c>
      <c r="AN51" s="7">
        <v>0.20991102425877733</v>
      </c>
      <c r="AO51" s="7">
        <v>0.53068307425078132</v>
      </c>
      <c r="AP51" s="7">
        <v>2.9157031933272326</v>
      </c>
      <c r="AQ51" s="7">
        <v>1.1843457042286634</v>
      </c>
      <c r="AR51" s="7">
        <v>0</v>
      </c>
      <c r="AS51" s="7">
        <v>5</v>
      </c>
      <c r="AT51" s="7">
        <v>0.12549871579113336</v>
      </c>
      <c r="AU51" s="7">
        <v>2.8019078898794729E-2</v>
      </c>
      <c r="AV51" s="7">
        <v>1.6643051336963792</v>
      </c>
      <c r="AW51" s="7">
        <v>0.18217707161369256</v>
      </c>
      <c r="AX51" s="7">
        <v>2</v>
      </c>
      <c r="AY51" s="7">
        <v>0.38950752941386746</v>
      </c>
      <c r="AZ51" s="7">
        <v>6.6051566360798689E-2</v>
      </c>
      <c r="BA51" s="7">
        <v>0.45555909577466613</v>
      </c>
      <c r="BB51" s="7" t="s">
        <v>49</v>
      </c>
      <c r="BC51" s="7" t="s">
        <v>50</v>
      </c>
      <c r="BD51" s="7">
        <v>0.69001782966959002</v>
      </c>
      <c r="BE51" s="7">
        <v>0.53068307425078132</v>
      </c>
      <c r="BF51" s="7">
        <v>1.3098444200197967</v>
      </c>
      <c r="BI51" s="21">
        <v>-2.5271810734902291</v>
      </c>
      <c r="BJ51" s="21">
        <v>-1.0768369025991498</v>
      </c>
      <c r="BK51" s="21">
        <v>-3.0908888328602311</v>
      </c>
      <c r="BL51" s="21">
        <v>0.48024177612850938</v>
      </c>
      <c r="BM51" s="21">
        <v>-0.37244612930097976</v>
      </c>
      <c r="BN51" s="21">
        <v>-0.29822411685750638</v>
      </c>
      <c r="BO51" s="21">
        <v>0.41641751929076554</v>
      </c>
      <c r="BP51" s="21">
        <v>1.2935799581490648</v>
      </c>
      <c r="BQ51" s="21">
        <v>1.5430813537012633</v>
      </c>
      <c r="BR51" s="21">
        <v>1.6362893301683492</v>
      </c>
      <c r="BS51" s="21">
        <v>2.0876379364479547</v>
      </c>
      <c r="BT51" s="21">
        <v>2.0550444440695839</v>
      </c>
      <c r="BU51" s="21">
        <v>2.5494082225796131</v>
      </c>
      <c r="BV51" s="21">
        <v>1.734011113284339</v>
      </c>
      <c r="BW51" s="21">
        <v>1.7068714450951756</v>
      </c>
      <c r="BX51" s="21">
        <v>1.0966701471046933</v>
      </c>
      <c r="BY51"/>
      <c r="BZ51" s="24">
        <v>8.3871729324202171</v>
      </c>
      <c r="CA51" s="25">
        <v>265.35834823426808</v>
      </c>
      <c r="CB51" s="24">
        <v>10.998310304310337</v>
      </c>
      <c r="CC51" s="24">
        <v>6.3100647889428423</v>
      </c>
      <c r="CD51" s="24">
        <v>133.80804325001188</v>
      </c>
      <c r="CE51" s="24">
        <v>10.806659221918839</v>
      </c>
      <c r="CF51" s="24">
        <v>21.892242638042944</v>
      </c>
      <c r="CG51" s="24">
        <v>2.7783799436711685</v>
      </c>
      <c r="CH51" s="24">
        <v>0.45949477370225383</v>
      </c>
      <c r="CI51" s="24">
        <v>1.8596945701682095</v>
      </c>
      <c r="CJ51" s="24">
        <v>1.6267067127617012</v>
      </c>
      <c r="CK51" s="24">
        <v>0.89699961001084982</v>
      </c>
      <c r="CL51" s="24">
        <v>20.673445126373863</v>
      </c>
      <c r="CM51" s="24"/>
      <c r="CN51" s="24">
        <v>12.321469063390738</v>
      </c>
      <c r="CO51" s="24">
        <v>2.0584090623931188</v>
      </c>
      <c r="CP51" s="24">
        <f t="shared" si="0"/>
        <v>1.8134976811662438</v>
      </c>
      <c r="CQ51"/>
      <c r="CR51" s="8">
        <v>72.323978876518765</v>
      </c>
      <c r="CS51" s="8">
        <v>0.24840614395784835</v>
      </c>
      <c r="CT51" s="8">
        <v>2.0235539571675352</v>
      </c>
      <c r="CU51" s="8">
        <v>0.41117572919465939</v>
      </c>
      <c r="CV51" s="8">
        <v>2.2831111013348537</v>
      </c>
      <c r="CW51" s="8">
        <v>2.85945502284752</v>
      </c>
      <c r="CX51" s="8">
        <v>15.344083020973459</v>
      </c>
    </row>
    <row r="52" spans="1:102">
      <c r="A52" t="s">
        <v>62</v>
      </c>
      <c r="B52" t="s">
        <v>59</v>
      </c>
      <c r="C52" t="s">
        <v>48</v>
      </c>
      <c r="D52" s="3">
        <v>29384</v>
      </c>
      <c r="E52" s="8">
        <v>44.6</v>
      </c>
      <c r="F52" s="8">
        <v>2.44</v>
      </c>
      <c r="G52" s="8">
        <v>11.4</v>
      </c>
      <c r="H52" s="8">
        <v>12.8</v>
      </c>
      <c r="I52" s="8">
        <v>14.7</v>
      </c>
      <c r="J52" s="8">
        <v>11.1</v>
      </c>
      <c r="K52" s="8">
        <v>0.17</v>
      </c>
      <c r="L52" s="8">
        <v>2.4700000000000002</v>
      </c>
      <c r="M52" s="8">
        <v>0.24</v>
      </c>
      <c r="N52" s="7">
        <v>0.05</v>
      </c>
      <c r="O52" s="7">
        <v>3.7999999999999999E-2</v>
      </c>
      <c r="P52" s="8">
        <v>100</v>
      </c>
      <c r="R52">
        <v>0.73</v>
      </c>
      <c r="S52">
        <v>172</v>
      </c>
      <c r="T52">
        <v>50</v>
      </c>
      <c r="U52">
        <v>0.49</v>
      </c>
      <c r="V52">
        <v>70.599999999999994</v>
      </c>
      <c r="W52">
        <v>6.31</v>
      </c>
      <c r="X52">
        <v>39.5</v>
      </c>
      <c r="Y52">
        <v>4.29</v>
      </c>
      <c r="Z52">
        <v>17.600000000000001</v>
      </c>
      <c r="AA52">
        <v>3.49</v>
      </c>
      <c r="AB52">
        <v>20.399999999999999</v>
      </c>
      <c r="AC52">
        <v>6.99</v>
      </c>
      <c r="AD52">
        <v>2.04</v>
      </c>
      <c r="AE52">
        <v>9.19</v>
      </c>
      <c r="AF52">
        <v>8.1</v>
      </c>
      <c r="AG52">
        <v>4.6100000000000003</v>
      </c>
      <c r="AH52">
        <v>3.14</v>
      </c>
      <c r="AJ52" s="7">
        <v>6.3300481273374753</v>
      </c>
      <c r="AK52" s="7">
        <v>1.6699518726625247</v>
      </c>
      <c r="AL52" s="7">
        <v>8</v>
      </c>
      <c r="AM52" s="7">
        <v>0.23683426583630607</v>
      </c>
      <c r="AN52" s="7">
        <v>0.26050029482793585</v>
      </c>
      <c r="AO52" s="7">
        <v>0.52006733365126223</v>
      </c>
      <c r="AP52" s="7">
        <v>3.1096149376577058</v>
      </c>
      <c r="AQ52" s="7">
        <v>0.87298316802679032</v>
      </c>
      <c r="AR52" s="7">
        <v>0</v>
      </c>
      <c r="AS52" s="7">
        <v>5</v>
      </c>
      <c r="AT52" s="7">
        <v>0.12625714357421924</v>
      </c>
      <c r="AU52" s="7">
        <v>2.0434302326280296E-2</v>
      </c>
      <c r="AV52" s="7">
        <v>1.6877847211957913</v>
      </c>
      <c r="AW52" s="7">
        <v>0.1655238329037092</v>
      </c>
      <c r="AX52" s="7">
        <v>2</v>
      </c>
      <c r="AY52" s="7">
        <v>0.51412482140425286</v>
      </c>
      <c r="AZ52" s="7">
        <v>4.3448695018540949E-2</v>
      </c>
      <c r="BA52" s="7">
        <v>0.55757351642279385</v>
      </c>
      <c r="BB52" s="7" t="s">
        <v>49</v>
      </c>
      <c r="BC52" s="7" t="s">
        <v>56</v>
      </c>
      <c r="BD52" s="7">
        <v>0.75680810080099958</v>
      </c>
      <c r="BE52" s="7">
        <v>0.52006733365126223</v>
      </c>
      <c r="BF52" s="7">
        <v>0.99924031160100957</v>
      </c>
      <c r="BI52" s="21">
        <v>-2.0826309288754343</v>
      </c>
      <c r="BJ52" s="21">
        <v>-0.97446103731619171</v>
      </c>
      <c r="BK52" s="21">
        <v>-2.8025034816376828</v>
      </c>
      <c r="BL52" s="21">
        <v>-0.43065155940349609</v>
      </c>
      <c r="BM52" s="21">
        <v>-0.84246851301536907</v>
      </c>
      <c r="BN52" s="21">
        <v>-1.2550157586836117</v>
      </c>
      <c r="BO52" s="21">
        <v>-0.44453938563375761</v>
      </c>
      <c r="BP52" s="21">
        <v>0.41519095681175155</v>
      </c>
      <c r="BQ52" s="21">
        <v>0.68567975657544311</v>
      </c>
      <c r="BR52" s="21">
        <v>0.78693600285867937</v>
      </c>
      <c r="BS52" s="21">
        <v>1.1910385524674303</v>
      </c>
      <c r="BT52" s="21">
        <v>1.2274111774613232</v>
      </c>
      <c r="BU52" s="21">
        <v>1.0220822284257407</v>
      </c>
      <c r="BV52" s="21">
        <v>0.8932808468017559</v>
      </c>
      <c r="BW52" s="21">
        <v>0.55936410188761032</v>
      </c>
      <c r="BX52" s="21">
        <v>0.53917023745495918</v>
      </c>
      <c r="BY52"/>
      <c r="BZ52" s="24">
        <v>5.8586557556221912</v>
      </c>
      <c r="CA52" s="25">
        <v>455.7550591132545</v>
      </c>
      <c r="CB52" s="24">
        <v>8.0780749368758382</v>
      </c>
      <c r="CC52" s="24">
        <v>9.706417221120752</v>
      </c>
      <c r="CD52" s="24">
        <v>163.93969675877074</v>
      </c>
      <c r="CE52" s="24">
        <v>15.048863774344037</v>
      </c>
      <c r="CF52" s="24">
        <v>27.451979757766729</v>
      </c>
      <c r="CG52" s="24">
        <v>3.5211963346639159</v>
      </c>
      <c r="CH52" s="24">
        <v>0.92868451424014109</v>
      </c>
      <c r="CI52" s="24">
        <v>2.7928913458588949</v>
      </c>
      <c r="CJ52" s="24">
        <v>2.3737070380601319</v>
      </c>
      <c r="CK52" s="24">
        <v>1.2852354782542648</v>
      </c>
      <c r="CL52" s="24">
        <v>23.037663830754177</v>
      </c>
      <c r="CM52" s="24"/>
      <c r="CN52" s="24">
        <v>11.783267770429527</v>
      </c>
      <c r="CO52" s="24">
        <v>2.1917680054180346</v>
      </c>
      <c r="CP52" s="24">
        <f t="shared" si="0"/>
        <v>1.8469043830663141</v>
      </c>
      <c r="CQ52"/>
      <c r="CR52" s="8">
        <v>64.584838485777738</v>
      </c>
      <c r="CS52" s="8">
        <v>0.5365974373645982</v>
      </c>
      <c r="CT52" s="8">
        <v>3.8489241634216258</v>
      </c>
      <c r="CU52" s="8">
        <v>1.2097202546515111</v>
      </c>
      <c r="CV52" s="8">
        <v>4.0094349383675265</v>
      </c>
      <c r="CW52" s="8">
        <v>1.8871071970129707</v>
      </c>
      <c r="CX52" s="8">
        <v>16.914566983894353</v>
      </c>
    </row>
    <row r="53" spans="1:102">
      <c r="A53" t="s">
        <v>63</v>
      </c>
      <c r="B53" t="s">
        <v>59</v>
      </c>
      <c r="C53" t="s">
        <v>52</v>
      </c>
      <c r="D53" s="3">
        <v>29384</v>
      </c>
      <c r="E53" s="8">
        <v>43.8</v>
      </c>
      <c r="F53" s="8">
        <v>2.41</v>
      </c>
      <c r="G53" s="8">
        <v>11.6</v>
      </c>
      <c r="H53" s="8">
        <v>16.100000000000001</v>
      </c>
      <c r="I53" s="8">
        <v>12.2</v>
      </c>
      <c r="J53" s="8">
        <v>10.9</v>
      </c>
      <c r="K53" s="8">
        <v>0.2</v>
      </c>
      <c r="L53" s="8">
        <v>2.23</v>
      </c>
      <c r="M53" s="8">
        <v>0.24</v>
      </c>
      <c r="N53" s="7">
        <v>0.15</v>
      </c>
      <c r="O53" s="7">
        <v>0.02</v>
      </c>
      <c r="P53" s="8">
        <v>99.9</v>
      </c>
      <c r="R53">
        <v>0.68</v>
      </c>
      <c r="S53">
        <v>170</v>
      </c>
      <c r="T53">
        <v>52.1</v>
      </c>
      <c r="U53">
        <v>0.65</v>
      </c>
      <c r="V53">
        <v>72.2</v>
      </c>
      <c r="W53">
        <v>5.79</v>
      </c>
      <c r="X53">
        <v>46.2</v>
      </c>
      <c r="Y53">
        <v>4.9800000000000004</v>
      </c>
      <c r="Z53">
        <v>20.7</v>
      </c>
      <c r="AA53">
        <v>3.99</v>
      </c>
      <c r="AB53">
        <v>25.1</v>
      </c>
      <c r="AC53">
        <v>8.5399999999999991</v>
      </c>
      <c r="AD53">
        <v>2.34</v>
      </c>
      <c r="AE53">
        <v>8.68</v>
      </c>
      <c r="AF53">
        <v>9.4499999999999993</v>
      </c>
      <c r="AG53">
        <v>5.64</v>
      </c>
      <c r="AH53">
        <v>4.28</v>
      </c>
      <c r="AJ53" s="7">
        <v>6.3213208949714046</v>
      </c>
      <c r="AK53" s="7">
        <v>1.6786791050285954</v>
      </c>
      <c r="AL53" s="7">
        <v>8</v>
      </c>
      <c r="AM53" s="7">
        <v>0.29427370460164459</v>
      </c>
      <c r="AN53" s="7">
        <v>0.26163570370385425</v>
      </c>
      <c r="AO53" s="7">
        <v>0.52663109936234775</v>
      </c>
      <c r="AP53" s="7">
        <v>2.624283098403219</v>
      </c>
      <c r="AQ53" s="7">
        <v>1.2931763939289342</v>
      </c>
      <c r="AR53" s="7">
        <v>0</v>
      </c>
      <c r="AS53" s="7">
        <v>5</v>
      </c>
      <c r="AT53" s="7">
        <v>0.12341801731037849</v>
      </c>
      <c r="AU53" s="7">
        <v>2.4445699135412006E-2</v>
      </c>
      <c r="AV53" s="7">
        <v>1.6853191042850209</v>
      </c>
      <c r="AW53" s="7">
        <v>0.1668171792691886</v>
      </c>
      <c r="AX53" s="7">
        <v>2</v>
      </c>
      <c r="AY53" s="7">
        <v>0.45713879123137857</v>
      </c>
      <c r="AZ53" s="7">
        <v>4.4181281694702174E-2</v>
      </c>
      <c r="BA53" s="7">
        <v>0.50132007292608072</v>
      </c>
      <c r="BB53" s="7" t="s">
        <v>49</v>
      </c>
      <c r="BC53" s="7" t="s">
        <v>56</v>
      </c>
      <c r="BD53" s="7">
        <v>0.6494339638212322</v>
      </c>
      <c r="BE53" s="7">
        <v>0.52663109936234775</v>
      </c>
      <c r="BF53" s="7">
        <v>1.4165944112393127</v>
      </c>
      <c r="BI53" s="21">
        <v>-2.3745904618526508</v>
      </c>
      <c r="BJ53" s="21">
        <v>-0.81543581046181424</v>
      </c>
      <c r="BK53" s="21">
        <v>-2.6399705441952217</v>
      </c>
      <c r="BL53" s="21">
        <v>0.169263711808187</v>
      </c>
      <c r="BM53" s="21">
        <v>-0.42150094512966252</v>
      </c>
      <c r="BN53" s="21">
        <v>-0.71652736072501244</v>
      </c>
      <c r="BO53" s="21">
        <v>-5.9466246561612035E-2</v>
      </c>
      <c r="BP53" s="21">
        <v>0.80503449925601789</v>
      </c>
      <c r="BQ53" s="21">
        <v>1.1966821090515203</v>
      </c>
      <c r="BR53" s="21">
        <v>1.2317144628241721</v>
      </c>
      <c r="BS53" s="21">
        <v>1.5958956525794425</v>
      </c>
      <c r="BT53" s="21">
        <v>1.5105124730452264</v>
      </c>
      <c r="BU53" s="21">
        <v>1.8376394312731117</v>
      </c>
      <c r="BV53" s="21">
        <v>1.2176467808596021</v>
      </c>
      <c r="BW53" s="21">
        <v>1.173087135751276</v>
      </c>
      <c r="BX53" s="21">
        <v>1.0934544075355053</v>
      </c>
      <c r="BY53"/>
      <c r="BZ53" s="24">
        <v>7.3076955735128752</v>
      </c>
      <c r="CA53" s="25">
        <v>384.22727808396354</v>
      </c>
      <c r="CB53" s="24">
        <v>9.1083140483549538</v>
      </c>
      <c r="CC53" s="24">
        <v>4.8884172472589054</v>
      </c>
      <c r="CD53" s="24">
        <v>110.05068044741338</v>
      </c>
      <c r="CE53" s="24">
        <v>10.195610165918254</v>
      </c>
      <c r="CF53" s="24">
        <v>21.968287734515549</v>
      </c>
      <c r="CG53" s="24">
        <v>2.5807470176493332</v>
      </c>
      <c r="CH53" s="24">
        <v>0.68279300448169322</v>
      </c>
      <c r="CI53" s="24">
        <v>1.759669269073844</v>
      </c>
      <c r="CJ53" s="24">
        <v>2.0865297274347259</v>
      </c>
      <c r="CK53" s="24">
        <v>1.2665621084975018</v>
      </c>
      <c r="CL53" s="24">
        <v>15.479636570872836</v>
      </c>
      <c r="CM53" s="24"/>
      <c r="CN53" s="24">
        <v>10.295648825097176</v>
      </c>
      <c r="CO53" s="24">
        <v>1.8335387148739686</v>
      </c>
      <c r="CP53" s="24">
        <f t="shared" si="0"/>
        <v>1.6473962969806004</v>
      </c>
      <c r="CQ53"/>
      <c r="CR53" s="8">
        <v>68.629264884758015</v>
      </c>
      <c r="CS53" s="8">
        <v>0.35697167185661832</v>
      </c>
      <c r="CT53" s="8">
        <v>3.4145087836435386</v>
      </c>
      <c r="CU53" s="8">
        <v>0.71943266826442009</v>
      </c>
      <c r="CV53" s="8">
        <v>3.1124205909676053</v>
      </c>
      <c r="CW53" s="8">
        <v>2.4802103241780324</v>
      </c>
      <c r="CX53" s="8">
        <v>16.828532439030724</v>
      </c>
    </row>
    <row r="54" spans="1:102">
      <c r="A54" t="s">
        <v>158</v>
      </c>
      <c r="B54" t="s">
        <v>59</v>
      </c>
      <c r="C54" t="s">
        <v>52</v>
      </c>
      <c r="D54" s="3">
        <v>29384</v>
      </c>
      <c r="E54" s="8">
        <v>45.4</v>
      </c>
      <c r="F54" s="8">
        <v>1.96</v>
      </c>
      <c r="G54" s="8">
        <v>9.5</v>
      </c>
      <c r="H54" s="8">
        <v>17.899999999999999</v>
      </c>
      <c r="I54" s="8">
        <v>12</v>
      </c>
      <c r="J54" s="8">
        <v>10.5</v>
      </c>
      <c r="K54" s="8">
        <v>0.21</v>
      </c>
      <c r="L54" s="8">
        <v>1.99</v>
      </c>
      <c r="M54" s="8">
        <v>0.37</v>
      </c>
      <c r="N54" s="7">
        <v>0.04</v>
      </c>
      <c r="O54" s="7">
        <v>0.04</v>
      </c>
      <c r="P54" s="8">
        <v>99.9</v>
      </c>
      <c r="R54">
        <v>1.54</v>
      </c>
      <c r="S54">
        <v>88.3</v>
      </c>
      <c r="T54">
        <v>50.8</v>
      </c>
      <c r="U54">
        <v>0.61</v>
      </c>
      <c r="V54">
        <v>108</v>
      </c>
      <c r="W54">
        <v>9.89</v>
      </c>
      <c r="X54">
        <v>54.2</v>
      </c>
      <c r="Y54">
        <v>8.17</v>
      </c>
      <c r="Z54">
        <v>36.200000000000003</v>
      </c>
      <c r="AA54">
        <v>6.6</v>
      </c>
      <c r="AB54">
        <v>33.1</v>
      </c>
      <c r="AC54">
        <v>9.8699999999999992</v>
      </c>
      <c r="AD54">
        <v>2.23</v>
      </c>
      <c r="AE54">
        <v>11.3</v>
      </c>
      <c r="AF54">
        <v>10.7</v>
      </c>
      <c r="AG54">
        <v>7.07</v>
      </c>
      <c r="AH54">
        <v>5.35</v>
      </c>
      <c r="AJ54" s="7">
        <v>6.5648965555983825</v>
      </c>
      <c r="AK54" s="7">
        <v>1.4351034444016175</v>
      </c>
      <c r="AL54" s="7">
        <v>8</v>
      </c>
      <c r="AM54" s="7">
        <v>0.1837987851920031</v>
      </c>
      <c r="AN54" s="7">
        <v>0.21319368939236821</v>
      </c>
      <c r="AO54" s="7">
        <v>0.59834596278360408</v>
      </c>
      <c r="AP54" s="7">
        <v>2.5862494198181114</v>
      </c>
      <c r="AQ54" s="7">
        <v>1.4184121428139131</v>
      </c>
      <c r="AR54" s="7">
        <v>0</v>
      </c>
      <c r="AS54" s="7">
        <v>5</v>
      </c>
      <c r="AT54" s="7">
        <v>0.14789677865955619</v>
      </c>
      <c r="AU54" s="7">
        <v>2.57175781924893E-2</v>
      </c>
      <c r="AV54" s="7">
        <v>1.6266093054343718</v>
      </c>
      <c r="AW54" s="7">
        <v>0.19977633771358283</v>
      </c>
      <c r="AX54" s="7">
        <v>2</v>
      </c>
      <c r="AY54" s="7">
        <v>0.35810324269431726</v>
      </c>
      <c r="AZ54" s="7">
        <v>6.8244412660550077E-2</v>
      </c>
      <c r="BA54" s="7">
        <v>0.42634765535486735</v>
      </c>
      <c r="BB54" s="7" t="s">
        <v>49</v>
      </c>
      <c r="BC54" s="7" t="s">
        <v>50</v>
      </c>
      <c r="BD54" s="7">
        <v>0.62280868979042536</v>
      </c>
      <c r="BE54" s="7">
        <v>0.59834596278360408</v>
      </c>
      <c r="BF54" s="7">
        <v>1.5663089214734693</v>
      </c>
      <c r="BI54" s="21">
        <v>-2.7518189302594878</v>
      </c>
      <c r="BJ54" s="21">
        <v>-0.94411279009497429</v>
      </c>
      <c r="BK54" s="21">
        <v>-2.9711656410313974</v>
      </c>
      <c r="BL54" s="21">
        <v>0.87235598666814074</v>
      </c>
      <c r="BM54" s="21">
        <v>-0.1743587513918845</v>
      </c>
      <c r="BN54" s="21">
        <v>-4.7320852385889567E-2</v>
      </c>
      <c r="BO54" s="21">
        <v>0.58900308974112336</v>
      </c>
      <c r="BP54" s="21">
        <v>1.5004695318601571</v>
      </c>
      <c r="BQ54" s="21">
        <v>1.8646748260824675</v>
      </c>
      <c r="BR54" s="21">
        <v>1.8382689496681159</v>
      </c>
      <c r="BS54" s="21">
        <v>2.2979236604634035</v>
      </c>
      <c r="BT54" s="21">
        <v>2.2484090829074383</v>
      </c>
      <c r="BU54" s="21">
        <v>3.0217405727440489</v>
      </c>
      <c r="BV54" s="21">
        <v>1.9684070310798647</v>
      </c>
      <c r="BW54" s="21">
        <v>2.0460553219767745</v>
      </c>
      <c r="BX54" s="21">
        <v>1.3890634650612581</v>
      </c>
      <c r="BY54"/>
      <c r="BZ54" s="24">
        <v>24.133510375186063</v>
      </c>
      <c r="CA54" s="25">
        <v>226.97795488125712</v>
      </c>
      <c r="CB54" s="24">
        <v>11.903938588920894</v>
      </c>
      <c r="CC54" s="24">
        <v>4.1336804446716782</v>
      </c>
      <c r="CD54" s="24">
        <v>128.57211826219213</v>
      </c>
      <c r="CE54" s="24">
        <v>8.5659047642949648</v>
      </c>
      <c r="CF54" s="24">
        <v>20.086662329083168</v>
      </c>
      <c r="CG54" s="24">
        <v>1.5293228066071658</v>
      </c>
      <c r="CH54" s="24">
        <v>0.35477646489221837</v>
      </c>
      <c r="CI54" s="24">
        <v>1.1352797147163722</v>
      </c>
      <c r="CJ54" s="24">
        <v>1.1295673220524012</v>
      </c>
      <c r="CK54" s="24">
        <v>0.74728363272043741</v>
      </c>
      <c r="CL54" s="24">
        <v>13.512530543946472</v>
      </c>
      <c r="CM54" s="24"/>
      <c r="CN54" s="24">
        <v>12.116671018975191</v>
      </c>
      <c r="CO54" s="24">
        <v>1.3644677333983013</v>
      </c>
      <c r="CP54" s="24">
        <f t="shared" si="0"/>
        <v>1.5115643814387918</v>
      </c>
      <c r="CQ54"/>
      <c r="CR54" s="8">
        <v>73.837703478925022</v>
      </c>
      <c r="CS54" s="8">
        <v>0.20586652385262288</v>
      </c>
      <c r="CT54" s="8">
        <v>2.167984332346875</v>
      </c>
      <c r="CU54" s="8">
        <v>0.32169854096953743</v>
      </c>
      <c r="CV54" s="8">
        <v>1.9897306664404404</v>
      </c>
      <c r="CW54" s="8">
        <v>3.1012763215085628</v>
      </c>
      <c r="CX54" s="8">
        <v>15.395543173006834</v>
      </c>
    </row>
    <row r="55" spans="1:102">
      <c r="A55" s="12" t="s">
        <v>159</v>
      </c>
      <c r="B55" t="s">
        <v>59</v>
      </c>
      <c r="C55" t="s">
        <v>57</v>
      </c>
      <c r="D55" s="3">
        <v>29384</v>
      </c>
      <c r="E55" s="8">
        <v>47.2</v>
      </c>
      <c r="F55" s="8">
        <v>1.21</v>
      </c>
      <c r="G55" s="8">
        <v>8.6</v>
      </c>
      <c r="H55" s="8">
        <v>15</v>
      </c>
      <c r="I55" s="8">
        <v>14.1</v>
      </c>
      <c r="J55" s="8">
        <v>10.6</v>
      </c>
      <c r="K55" s="8">
        <v>0.35</v>
      </c>
      <c r="L55" s="8">
        <v>1.57</v>
      </c>
      <c r="M55" s="8">
        <v>0.44</v>
      </c>
      <c r="N55" s="7">
        <v>0.05</v>
      </c>
      <c r="O55" s="7">
        <v>0.21099999999999999</v>
      </c>
      <c r="P55" s="8">
        <v>99.4</v>
      </c>
      <c r="R55">
        <v>0.59</v>
      </c>
      <c r="S55">
        <v>72.2</v>
      </c>
      <c r="T55">
        <v>41.8</v>
      </c>
      <c r="U55">
        <v>0.5</v>
      </c>
      <c r="V55">
        <v>59.3</v>
      </c>
      <c r="W55">
        <v>8.31</v>
      </c>
      <c r="X55">
        <v>73.599999999999994</v>
      </c>
      <c r="Y55">
        <v>12</v>
      </c>
      <c r="Z55">
        <v>58.3</v>
      </c>
      <c r="AA55">
        <v>11.1</v>
      </c>
      <c r="AB55">
        <v>62.7</v>
      </c>
      <c r="AC55">
        <v>18.899999999999999</v>
      </c>
      <c r="AD55">
        <v>3.66</v>
      </c>
      <c r="AE55">
        <v>18.5</v>
      </c>
      <c r="AF55">
        <v>16.7</v>
      </c>
      <c r="AG55">
        <v>8.17</v>
      </c>
      <c r="AH55">
        <v>6.22</v>
      </c>
      <c r="AJ55" s="7">
        <v>6.7528020331620375</v>
      </c>
      <c r="AK55" s="7">
        <v>1.2471979668379625</v>
      </c>
      <c r="AL55" s="7">
        <v>8</v>
      </c>
      <c r="AM55" s="7">
        <v>0.20279351916832411</v>
      </c>
      <c r="AN55" s="7">
        <v>0.13021878212168236</v>
      </c>
      <c r="AO55" s="7">
        <v>0.66531013004276218</v>
      </c>
      <c r="AP55" s="7">
        <v>3.0066180326770966</v>
      </c>
      <c r="AQ55" s="7">
        <v>0.99505953599013441</v>
      </c>
      <c r="AR55" s="7">
        <v>0</v>
      </c>
      <c r="AS55" s="7">
        <v>5</v>
      </c>
      <c r="AT55" s="7">
        <v>0.13435106231754212</v>
      </c>
      <c r="AU55" s="7">
        <v>4.2408098856915162E-2</v>
      </c>
      <c r="AV55" s="7">
        <v>1.6246873674771427</v>
      </c>
      <c r="AW55" s="7">
        <v>0.19855347134840007</v>
      </c>
      <c r="AX55" s="7">
        <v>2</v>
      </c>
      <c r="AY55" s="7">
        <v>0.23691531062780041</v>
      </c>
      <c r="AZ55" s="7">
        <v>8.0294914104113754E-2</v>
      </c>
      <c r="BA55" s="7">
        <v>0.31721022473191418</v>
      </c>
      <c r="BB55" s="7" t="s">
        <v>49</v>
      </c>
      <c r="BC55" s="7" t="s">
        <v>50</v>
      </c>
      <c r="BD55" s="7">
        <v>0.72693356379431828</v>
      </c>
      <c r="BE55" s="7">
        <v>0.66531013004276218</v>
      </c>
      <c r="BF55" s="7">
        <v>1.1294105983076765</v>
      </c>
      <c r="BI55" s="21">
        <v>-2.5101229354320513</v>
      </c>
      <c r="BJ55" s="21">
        <v>-1.2451645011289019</v>
      </c>
      <c r="BK55" s="21">
        <v>-3.0125028500375612</v>
      </c>
      <c r="BL55" s="21">
        <v>0.56353584611930829</v>
      </c>
      <c r="BM55" s="21">
        <v>-0.1449222194275448</v>
      </c>
      <c r="BN55" s="21">
        <v>-8.2503961987303531E-2</v>
      </c>
      <c r="BO55" s="21">
        <v>0.53535586378570432</v>
      </c>
      <c r="BP55" s="21">
        <v>1.4685949595460381</v>
      </c>
      <c r="BQ55" s="21">
        <v>1.711364419320319</v>
      </c>
      <c r="BR55" s="21">
        <v>2.0730418768651848</v>
      </c>
      <c r="BS55" s="21">
        <v>2.2811799360987615</v>
      </c>
      <c r="BT55" s="21">
        <v>2.3750162213471131</v>
      </c>
      <c r="BU55" s="21">
        <v>3.5042834056639491</v>
      </c>
      <c r="BV55" s="21">
        <v>2.0655405623298773</v>
      </c>
      <c r="BW55" s="21">
        <v>2.3198663499391809</v>
      </c>
      <c r="BX55" s="21">
        <v>1.4747919795244888</v>
      </c>
      <c r="BY55"/>
      <c r="BZ55" s="24">
        <v>7.2608012905804049</v>
      </c>
      <c r="CA55" s="25">
        <v>250.78714388736046</v>
      </c>
      <c r="CB55" s="24">
        <v>10.169119920354241</v>
      </c>
      <c r="CC55" s="24">
        <v>4.7299931899600018</v>
      </c>
      <c r="CD55" s="24">
        <v>68.54781462127562</v>
      </c>
      <c r="CE55" s="24">
        <v>13.032035713926431</v>
      </c>
      <c r="CF55" s="24">
        <v>34.132370979188124</v>
      </c>
      <c r="CG55" s="24">
        <v>3.4137025797215772</v>
      </c>
      <c r="CH55" s="24">
        <v>0.46043723528866137</v>
      </c>
      <c r="CI55" s="24">
        <v>1.8900263976517435</v>
      </c>
      <c r="CJ55" s="24">
        <v>1.5533167727231685</v>
      </c>
      <c r="CK55" s="24">
        <v>0.7883834817146238</v>
      </c>
      <c r="CL55" s="24">
        <v>16.841617347413024</v>
      </c>
      <c r="CM55" s="24"/>
      <c r="CN55" s="24">
        <v>20.996259296289505</v>
      </c>
      <c r="CO55" s="24">
        <v>3.1128071991694655</v>
      </c>
      <c r="CP55" s="24">
        <f t="shared" si="0"/>
        <v>1.970255350029559</v>
      </c>
      <c r="CQ55"/>
      <c r="CR55" s="8">
        <v>75.084237412783779</v>
      </c>
      <c r="CS55" s="8">
        <v>0.20829249111719875</v>
      </c>
      <c r="CT55" s="8">
        <v>1.6382881286039861</v>
      </c>
      <c r="CU55" s="8">
        <v>0.3349168586071371</v>
      </c>
      <c r="CV55" s="8">
        <v>2.1972271526628129</v>
      </c>
      <c r="CW55" s="8">
        <v>2.7797712988317045</v>
      </c>
      <c r="CX55" s="8">
        <v>14.379757042800595</v>
      </c>
    </row>
    <row r="56" spans="1:102">
      <c r="A56" s="12" t="s">
        <v>160</v>
      </c>
      <c r="B56" t="s">
        <v>59</v>
      </c>
      <c r="C56" t="s">
        <v>57</v>
      </c>
      <c r="D56" s="3">
        <v>29384</v>
      </c>
      <c r="E56" s="8">
        <v>44</v>
      </c>
      <c r="F56" s="8">
        <v>1.9</v>
      </c>
      <c r="G56" s="8">
        <v>11.6</v>
      </c>
      <c r="H56" s="8">
        <v>14.7</v>
      </c>
      <c r="I56" s="8">
        <v>13.5</v>
      </c>
      <c r="J56" s="8">
        <v>10.8</v>
      </c>
      <c r="K56" s="8">
        <v>0.21</v>
      </c>
      <c r="L56" s="8">
        <v>2.36</v>
      </c>
      <c r="M56" s="8">
        <v>0.28999999999999998</v>
      </c>
      <c r="N56" s="7">
        <v>0.04</v>
      </c>
      <c r="O56" s="7">
        <v>2.3E-2</v>
      </c>
      <c r="P56" s="8">
        <v>99.4</v>
      </c>
      <c r="R56">
        <v>0.53</v>
      </c>
      <c r="S56">
        <v>145</v>
      </c>
      <c r="T56">
        <v>44.3</v>
      </c>
      <c r="U56">
        <v>0.51</v>
      </c>
      <c r="V56">
        <v>64.2</v>
      </c>
      <c r="W56">
        <v>4.1500000000000004</v>
      </c>
      <c r="X56">
        <v>43.4</v>
      </c>
      <c r="Y56">
        <v>4.37</v>
      </c>
      <c r="Z56">
        <v>19.399999999999999</v>
      </c>
      <c r="AA56">
        <v>4.24</v>
      </c>
      <c r="AB56">
        <v>26.5</v>
      </c>
      <c r="AC56">
        <v>9.1300000000000008</v>
      </c>
      <c r="AD56">
        <v>2.74</v>
      </c>
      <c r="AE56">
        <v>10.199999999999999</v>
      </c>
      <c r="AF56">
        <v>9.68</v>
      </c>
      <c r="AG56">
        <v>4.99</v>
      </c>
      <c r="AH56">
        <v>4.0599999999999996</v>
      </c>
      <c r="AJ56" s="7">
        <v>6.314866495204404</v>
      </c>
      <c r="AK56" s="7">
        <v>1.685133504795596</v>
      </c>
      <c r="AL56" s="7">
        <v>8</v>
      </c>
      <c r="AM56" s="7">
        <v>0.27684600611364041</v>
      </c>
      <c r="AN56" s="7">
        <v>0.20512157260109409</v>
      </c>
      <c r="AO56" s="7">
        <v>0.64787296216793067</v>
      </c>
      <c r="AP56" s="7">
        <v>2.8877686097124484</v>
      </c>
      <c r="AQ56" s="7">
        <v>0.98239084940488652</v>
      </c>
      <c r="AR56" s="7">
        <v>0</v>
      </c>
      <c r="AS56" s="7">
        <v>5</v>
      </c>
      <c r="AT56" s="7">
        <v>0.13411743076136107</v>
      </c>
      <c r="AU56" s="7">
        <v>2.5525222209772318E-2</v>
      </c>
      <c r="AV56" s="7">
        <v>1.6605699380529075</v>
      </c>
      <c r="AW56" s="7">
        <v>0.17978740897595902</v>
      </c>
      <c r="AX56" s="7">
        <v>2</v>
      </c>
      <c r="AY56" s="7">
        <v>0.47687000909030541</v>
      </c>
      <c r="AZ56" s="7">
        <v>5.3088791197483005E-2</v>
      </c>
      <c r="BA56" s="7">
        <v>0.52995880028778841</v>
      </c>
      <c r="BB56" s="7" t="s">
        <v>49</v>
      </c>
      <c r="BC56" s="7" t="s">
        <v>56</v>
      </c>
      <c r="BD56" s="7">
        <v>0.72117106012614662</v>
      </c>
      <c r="BE56" s="7">
        <v>0.64787296216793067</v>
      </c>
      <c r="BF56" s="7">
        <v>1.1165082801662476</v>
      </c>
      <c r="BI56" s="21">
        <v>-2.1406516245572784</v>
      </c>
      <c r="BJ56" s="21">
        <v>-0.92019533659289865</v>
      </c>
      <c r="BK56" s="21">
        <v>-2.6971469649309174</v>
      </c>
      <c r="BL56" s="21">
        <v>-0.17573756873171398</v>
      </c>
      <c r="BM56" s="21">
        <v>-0.69487407102811183</v>
      </c>
      <c r="BN56" s="21">
        <v>-1.1086149505353942</v>
      </c>
      <c r="BO56" s="21">
        <v>-0.34809650971448391</v>
      </c>
      <c r="BP56" s="21">
        <v>0.55990622827806602</v>
      </c>
      <c r="BQ56" s="21">
        <v>0.97133331945539947</v>
      </c>
      <c r="BR56" s="21">
        <v>0.97022897365815197</v>
      </c>
      <c r="BS56" s="21">
        <v>1.3636023656415017</v>
      </c>
      <c r="BT56" s="21">
        <v>1.4235709611887546</v>
      </c>
      <c r="BU56" s="21">
        <v>1.5137471421896374</v>
      </c>
      <c r="BV56" s="21">
        <v>1.1380430375224955</v>
      </c>
      <c r="BW56" s="21">
        <v>0.87667536982442096</v>
      </c>
      <c r="BX56" s="21">
        <v>0.80786417908280228</v>
      </c>
      <c r="BY56"/>
      <c r="BZ56" s="24">
        <v>4.5076382743079186</v>
      </c>
      <c r="CA56" s="25">
        <v>363.91818613688793</v>
      </c>
      <c r="CB56" s="24">
        <v>7.5670433132896848</v>
      </c>
      <c r="CC56" s="24">
        <v>4.9473194417083048</v>
      </c>
      <c r="CD56" s="24">
        <v>128.62192430044115</v>
      </c>
      <c r="CE56" s="24">
        <v>13.241792938321941</v>
      </c>
      <c r="CF56" s="24">
        <v>27.477557368212189</v>
      </c>
      <c r="CG56" s="24">
        <v>3.4564165567706979</v>
      </c>
      <c r="CH56" s="24">
        <v>1.0384497195477362</v>
      </c>
      <c r="CI56" s="24">
        <v>2.608526114263523</v>
      </c>
      <c r="CJ56" s="24">
        <v>2.3314512787653574</v>
      </c>
      <c r="CK56" s="24">
        <v>1.301008764295092</v>
      </c>
      <c r="CL56" s="24">
        <v>19.348120094624161</v>
      </c>
      <c r="CM56" s="24"/>
      <c r="CN56" s="24">
        <v>9.8112582624593081</v>
      </c>
      <c r="CO56" s="24">
        <v>2.1710133658450981</v>
      </c>
      <c r="CP56" s="24">
        <f t="shared" si="0"/>
        <v>1.792033491817848</v>
      </c>
      <c r="CQ56"/>
      <c r="CR56" s="8">
        <v>66.064122526780409</v>
      </c>
      <c r="CS56" s="8">
        <v>0.40105278845333309</v>
      </c>
      <c r="CT56" s="8">
        <v>3.8735296839027433</v>
      </c>
      <c r="CU56" s="8">
        <v>0.99638728076535932</v>
      </c>
      <c r="CV56" s="8">
        <v>3.6813606960942393</v>
      </c>
      <c r="CW56" s="8">
        <v>1.8768532280850323</v>
      </c>
      <c r="CX56" s="8">
        <v>16.889815812992985</v>
      </c>
    </row>
    <row r="57" spans="1:102">
      <c r="A57" s="12" t="s">
        <v>161</v>
      </c>
      <c r="B57" t="s">
        <v>59</v>
      </c>
      <c r="C57" t="s">
        <v>57</v>
      </c>
      <c r="D57" s="3">
        <v>29384</v>
      </c>
      <c r="E57" s="8">
        <v>44.9</v>
      </c>
      <c r="F57" s="8">
        <v>2.1</v>
      </c>
      <c r="G57" s="8">
        <v>12.4</v>
      </c>
      <c r="H57" s="8">
        <v>10.9</v>
      </c>
      <c r="I57" s="8">
        <v>15.1</v>
      </c>
      <c r="J57" s="8">
        <v>10.9</v>
      </c>
      <c r="K57" s="8">
        <v>0.1</v>
      </c>
      <c r="L57" s="8">
        <v>2.34</v>
      </c>
      <c r="M57" s="8">
        <v>0.28000000000000003</v>
      </c>
      <c r="N57" s="7">
        <v>0</v>
      </c>
      <c r="O57" s="7">
        <v>1.0999999999999999E-2</v>
      </c>
      <c r="P57" s="8">
        <v>99.2</v>
      </c>
      <c r="R57">
        <v>0.6</v>
      </c>
      <c r="S57">
        <v>198</v>
      </c>
      <c r="T57">
        <v>39.200000000000003</v>
      </c>
      <c r="U57">
        <v>0.3</v>
      </c>
      <c r="V57">
        <v>33.1</v>
      </c>
      <c r="W57">
        <v>2</v>
      </c>
      <c r="X57">
        <v>20.100000000000001</v>
      </c>
      <c r="Y57">
        <v>1.95</v>
      </c>
      <c r="Z57">
        <v>8.3800000000000008</v>
      </c>
      <c r="AA57">
        <v>1.61</v>
      </c>
      <c r="AB57">
        <v>11.9</v>
      </c>
      <c r="AC57">
        <v>4.71</v>
      </c>
      <c r="AD57">
        <v>1.49</v>
      </c>
      <c r="AE57">
        <v>4.82</v>
      </c>
      <c r="AF57">
        <v>4.4400000000000004</v>
      </c>
      <c r="AG57">
        <v>2.34</v>
      </c>
      <c r="AH57">
        <v>1.58</v>
      </c>
      <c r="AJ57" s="7">
        <v>6.3579021851899675</v>
      </c>
      <c r="AK57" s="7">
        <v>1.6420978148100325</v>
      </c>
      <c r="AL57" s="7">
        <v>8</v>
      </c>
      <c r="AM57" s="7">
        <v>0.42715792153249055</v>
      </c>
      <c r="AN57" s="7">
        <v>0.22368302915987032</v>
      </c>
      <c r="AO57" s="7">
        <v>0.48656373327342095</v>
      </c>
      <c r="AP57" s="7">
        <v>3.1868496466537009</v>
      </c>
      <c r="AQ57" s="7">
        <v>0.67574566938051728</v>
      </c>
      <c r="AR57" s="7">
        <v>0</v>
      </c>
      <c r="AS57" s="7">
        <v>5</v>
      </c>
      <c r="AT57" s="7">
        <v>0.12848656308399375</v>
      </c>
      <c r="AU57" s="7">
        <v>1.1992403734207875E-2</v>
      </c>
      <c r="AV57" s="7">
        <v>1.6535446180209172</v>
      </c>
      <c r="AW57" s="7">
        <v>0.20597641516088117</v>
      </c>
      <c r="AX57" s="7">
        <v>2</v>
      </c>
      <c r="AY57" s="7">
        <v>0.43641349849278011</v>
      </c>
      <c r="AZ57" s="7">
        <v>5.0573018352483644E-2</v>
      </c>
      <c r="BA57" s="7">
        <v>0.48698651684526373</v>
      </c>
      <c r="BB57" s="7" t="s">
        <v>49</v>
      </c>
      <c r="BC57" s="7" t="s">
        <v>53</v>
      </c>
      <c r="BD57" s="7">
        <v>0.79849267521361955</v>
      </c>
      <c r="BE57" s="7">
        <v>0.48656373327342095</v>
      </c>
      <c r="BF57" s="7">
        <v>0.80423223246451103</v>
      </c>
      <c r="BI57" s="21">
        <v>-1.7977375732593264</v>
      </c>
      <c r="BJ57" s="21">
        <v>-1.0666643518358983</v>
      </c>
      <c r="BK57" s="21">
        <v>-2.3715710672406694</v>
      </c>
      <c r="BL57" s="21">
        <v>-0.94916986661219305</v>
      </c>
      <c r="BM57" s="21">
        <v>-0.73928586160975573</v>
      </c>
      <c r="BN57" s="21">
        <v>-1.5249829937022095</v>
      </c>
      <c r="BO57" s="21">
        <v>-0.75735905068255471</v>
      </c>
      <c r="BP57" s="21">
        <v>9.4616814823567097E-2</v>
      </c>
      <c r="BQ57" s="21">
        <v>0.44574701474846468</v>
      </c>
      <c r="BR57" s="21">
        <v>0.80330625144235501</v>
      </c>
      <c r="BS57" s="21">
        <v>0.88260693536830992</v>
      </c>
      <c r="BT57" s="21">
        <v>1.0255314203245633</v>
      </c>
      <c r="BU57" s="21">
        <v>0.90907240169396575</v>
      </c>
      <c r="BV57" s="21">
        <v>0.6726985828079054</v>
      </c>
      <c r="BW57" s="21">
        <v>0.3700674136882578</v>
      </c>
      <c r="BX57" s="21">
        <v>0.60402849183834828</v>
      </c>
      <c r="BY57"/>
      <c r="BZ57" s="24">
        <v>3.6215856308007526</v>
      </c>
      <c r="CA57" s="25">
        <v>575.32286210603183</v>
      </c>
      <c r="CB57" s="24">
        <v>3.2142635446611152</v>
      </c>
      <c r="CC57" s="24">
        <v>5.1671281321679539</v>
      </c>
      <c r="CD57" s="24">
        <v>69.325939532800305</v>
      </c>
      <c r="CE57" s="24">
        <v>8.9603775760029283</v>
      </c>
      <c r="CF57" s="24">
        <v>17.871494637914999</v>
      </c>
      <c r="CG57" s="24">
        <v>3.0160284806270754</v>
      </c>
      <c r="CH57" s="24">
        <v>0.66729027590005008</v>
      </c>
      <c r="CI57" s="24">
        <v>1.9940484969719263</v>
      </c>
      <c r="CJ57" s="24">
        <v>1.5922099488087609</v>
      </c>
      <c r="CK57" s="24">
        <v>0.80632069115077609</v>
      </c>
      <c r="CL57" s="24">
        <v>10.986764523733145</v>
      </c>
      <c r="CM57" s="24"/>
      <c r="CN57" s="24">
        <v>14.092938341776906</v>
      </c>
      <c r="CO57" s="24">
        <v>4.1953418120269221</v>
      </c>
      <c r="CP57" s="24">
        <f t="shared" si="0"/>
        <v>1.9746609088455467</v>
      </c>
      <c r="CQ57"/>
      <c r="CR57" s="8">
        <v>64.048210233235523</v>
      </c>
      <c r="CS57" s="8">
        <v>0.69834693177354779</v>
      </c>
      <c r="CT57" s="8">
        <v>3.8911674390109492</v>
      </c>
      <c r="CU57" s="8">
        <v>1.4965673909841266</v>
      </c>
      <c r="CV57" s="8">
        <v>5.2191229184054801</v>
      </c>
      <c r="CW57" s="8">
        <v>1.3212194604523257</v>
      </c>
      <c r="CX57" s="8">
        <v>17.027098806243107</v>
      </c>
    </row>
    <row r="58" spans="1:102">
      <c r="A58" s="12" t="s">
        <v>162</v>
      </c>
      <c r="B58" t="s">
        <v>59</v>
      </c>
      <c r="C58" t="s">
        <v>57</v>
      </c>
      <c r="D58" s="3">
        <v>29384</v>
      </c>
      <c r="E58" s="8">
        <v>43.4</v>
      </c>
      <c r="F58" s="8">
        <v>2.2799999999999998</v>
      </c>
      <c r="G58" s="8">
        <v>12.8</v>
      </c>
      <c r="H58" s="8">
        <v>13.7</v>
      </c>
      <c r="I58" s="8">
        <v>13.4</v>
      </c>
      <c r="J58" s="8">
        <v>11.1</v>
      </c>
      <c r="K58" s="8">
        <v>0.1</v>
      </c>
      <c r="L58" s="8">
        <v>2.5</v>
      </c>
      <c r="M58" s="8">
        <v>0.26</v>
      </c>
      <c r="N58" s="7">
        <v>0.16</v>
      </c>
      <c r="O58" s="7">
        <v>0.02</v>
      </c>
      <c r="P58" s="8">
        <v>99.7</v>
      </c>
      <c r="R58">
        <v>0.73</v>
      </c>
      <c r="S58">
        <v>214</v>
      </c>
      <c r="T58">
        <v>41.4</v>
      </c>
      <c r="U58">
        <v>0.57999999999999996</v>
      </c>
      <c r="V58">
        <v>39.5</v>
      </c>
      <c r="W58">
        <v>2.62</v>
      </c>
      <c r="X58">
        <v>24.2</v>
      </c>
      <c r="Y58">
        <v>2.4</v>
      </c>
      <c r="Z58">
        <v>8.82</v>
      </c>
      <c r="AA58">
        <v>1.72</v>
      </c>
      <c r="AB58">
        <v>12.3</v>
      </c>
      <c r="AC58">
        <v>3.2</v>
      </c>
      <c r="AD58">
        <v>1.33</v>
      </c>
      <c r="AE58">
        <v>6.22</v>
      </c>
      <c r="AF58">
        <v>5.1100000000000003</v>
      </c>
      <c r="AG58">
        <v>3.5</v>
      </c>
      <c r="AH58">
        <v>1.74</v>
      </c>
      <c r="AJ58" s="7">
        <v>6.2175995422625654</v>
      </c>
      <c r="AK58" s="7">
        <v>1.7824004577374346</v>
      </c>
      <c r="AL58" s="7">
        <v>8</v>
      </c>
      <c r="AM58" s="7">
        <v>0.37866523362355942</v>
      </c>
      <c r="AN58" s="7">
        <v>0.24570506206745737</v>
      </c>
      <c r="AO58" s="7">
        <v>0.48485068226690231</v>
      </c>
      <c r="AP58" s="7">
        <v>2.8612443074744505</v>
      </c>
      <c r="AQ58" s="7">
        <v>1.0295347145676303</v>
      </c>
      <c r="AR58" s="7">
        <v>0</v>
      </c>
      <c r="AS58" s="7">
        <v>5</v>
      </c>
      <c r="AT58" s="7">
        <v>0.12702501879664041</v>
      </c>
      <c r="AU58" s="7">
        <v>1.2133099448587528E-2</v>
      </c>
      <c r="AV58" s="7">
        <v>1.7036403407986933</v>
      </c>
      <c r="AW58" s="7">
        <v>0.15720154095607874</v>
      </c>
      <c r="AX58" s="7">
        <v>2</v>
      </c>
      <c r="AY58" s="7">
        <v>0.53716435304253307</v>
      </c>
      <c r="AZ58" s="7">
        <v>4.7511605625599036E-2</v>
      </c>
      <c r="BA58" s="7">
        <v>0.58467595866813216</v>
      </c>
      <c r="BB58" s="7" t="s">
        <v>49</v>
      </c>
      <c r="BC58" s="7" t="s">
        <v>56</v>
      </c>
      <c r="BD58" s="7">
        <v>0.71214132854452572</v>
      </c>
      <c r="BE58" s="7">
        <v>0.48485068226690231</v>
      </c>
      <c r="BF58" s="7">
        <v>1.1565597333642708</v>
      </c>
      <c r="BI58" s="21">
        <v>-1.9255229446009454</v>
      </c>
      <c r="BJ58" s="21">
        <v>-0.83234140641004728</v>
      </c>
      <c r="BK58" s="21">
        <v>-2.4672459961796553</v>
      </c>
      <c r="BL58" s="21">
        <v>-0.59634843156328898</v>
      </c>
      <c r="BM58" s="21">
        <v>-0.77831552210154253</v>
      </c>
      <c r="BN58" s="21">
        <v>-1.401562190487633</v>
      </c>
      <c r="BO58" s="21">
        <v>-0.64073371531014134</v>
      </c>
      <c r="BP58" s="21">
        <v>0.19618312078693134</v>
      </c>
      <c r="BQ58" s="21">
        <v>0.65481320270410237</v>
      </c>
      <c r="BR58" s="21">
        <v>0.63406150195798094</v>
      </c>
      <c r="BS58" s="21">
        <v>0.99922338041748637</v>
      </c>
      <c r="BT58" s="21">
        <v>0.97149795803201267</v>
      </c>
      <c r="BU58" s="21">
        <v>0.74477416718332146</v>
      </c>
      <c r="BV58" s="21">
        <v>0.66118145855042354</v>
      </c>
      <c r="BW58" s="21">
        <v>0.32043696943557398</v>
      </c>
      <c r="BX58" s="21">
        <v>0.58918381710518553</v>
      </c>
      <c r="BY58"/>
      <c r="BZ58" s="24">
        <v>5.0068761604635856</v>
      </c>
      <c r="CA58" s="25">
        <v>491.92064922989425</v>
      </c>
      <c r="CB58" s="24">
        <v>6.838160896756639</v>
      </c>
      <c r="CC58" s="24">
        <v>4.7565506364080159</v>
      </c>
      <c r="CD58" s="24">
        <v>86.023128316376358</v>
      </c>
      <c r="CE58" s="24">
        <v>9.7476957899288372</v>
      </c>
      <c r="CF58" s="24">
        <v>16.739238686590447</v>
      </c>
      <c r="CG58" s="24">
        <v>1.6625251264729115</v>
      </c>
      <c r="CH58" s="24">
        <v>0.70547597669829554</v>
      </c>
      <c r="CI58" s="24">
        <v>2.2899878831095246</v>
      </c>
      <c r="CJ58" s="24">
        <v>1.9342147809863335</v>
      </c>
      <c r="CK58" s="24">
        <v>0.89825943855924628</v>
      </c>
      <c r="CL58" s="24">
        <v>13.425673625169075</v>
      </c>
      <c r="CM58" s="24"/>
      <c r="CN58" s="24">
        <v>11.577020548538991</v>
      </c>
      <c r="CO58" s="24">
        <v>1.8204748927769114</v>
      </c>
      <c r="CP58" s="24">
        <f t="shared" si="0"/>
        <v>2.1532919087259432</v>
      </c>
      <c r="CQ58"/>
      <c r="CR58" s="8">
        <v>63.1584680666747</v>
      </c>
      <c r="CS58" s="8">
        <v>0.55591213276223472</v>
      </c>
      <c r="CT58" s="8">
        <v>4.4618179166851037</v>
      </c>
      <c r="CU58" s="8">
        <v>1.3828244870309656</v>
      </c>
      <c r="CV58" s="8">
        <v>4.6018903624213179</v>
      </c>
      <c r="CW58" s="8">
        <v>1.7420892295367367</v>
      </c>
      <c r="CX58" s="8">
        <v>17.734144002210215</v>
      </c>
    </row>
    <row r="59" spans="1:102">
      <c r="A59" s="12" t="s">
        <v>163</v>
      </c>
      <c r="B59" t="s">
        <v>59</v>
      </c>
      <c r="C59" t="s">
        <v>48</v>
      </c>
      <c r="D59" s="3">
        <v>29384</v>
      </c>
      <c r="E59" s="8">
        <v>44.1</v>
      </c>
      <c r="F59" s="8">
        <v>1.68</v>
      </c>
      <c r="G59" s="8">
        <v>12.8</v>
      </c>
      <c r="H59" s="8">
        <v>11.7</v>
      </c>
      <c r="I59" s="8">
        <v>14.8</v>
      </c>
      <c r="J59" s="8">
        <v>11</v>
      </c>
      <c r="K59" s="8">
        <v>0.15</v>
      </c>
      <c r="L59" s="8">
        <v>2.17</v>
      </c>
      <c r="M59" s="8">
        <v>0.27</v>
      </c>
      <c r="N59" s="7">
        <v>0.04</v>
      </c>
      <c r="O59" s="7">
        <v>1.4999999999999999E-2</v>
      </c>
      <c r="P59" s="8">
        <v>98.7</v>
      </c>
      <c r="R59">
        <v>0.63</v>
      </c>
      <c r="S59">
        <v>161</v>
      </c>
      <c r="T59">
        <v>31.4</v>
      </c>
      <c r="U59">
        <v>0.28999999999999998</v>
      </c>
      <c r="V59">
        <v>41.4</v>
      </c>
      <c r="W59">
        <v>1.43</v>
      </c>
      <c r="X59">
        <v>24.2</v>
      </c>
      <c r="Y59">
        <v>1.86</v>
      </c>
      <c r="Z59">
        <v>7.52</v>
      </c>
      <c r="AA59">
        <v>1.76</v>
      </c>
      <c r="AB59">
        <v>11.7</v>
      </c>
      <c r="AC59">
        <v>4.34</v>
      </c>
      <c r="AD59">
        <v>1.38</v>
      </c>
      <c r="AE59">
        <v>5.38</v>
      </c>
      <c r="AF59">
        <v>5.0999999999999996</v>
      </c>
      <c r="AG59">
        <v>2.89</v>
      </c>
      <c r="AH59">
        <v>2.02</v>
      </c>
      <c r="AJ59" s="7">
        <v>6.2757225550341813</v>
      </c>
      <c r="AK59" s="7">
        <v>1.7242774449658187</v>
      </c>
      <c r="AL59" s="7">
        <v>8</v>
      </c>
      <c r="AM59" s="7">
        <v>0.42236690267002786</v>
      </c>
      <c r="AN59" s="7">
        <v>0.17983767007408638</v>
      </c>
      <c r="AO59" s="7">
        <v>0.63686962050937268</v>
      </c>
      <c r="AP59" s="7">
        <v>3.1390915891497997</v>
      </c>
      <c r="AQ59" s="7">
        <v>0.62183421759671376</v>
      </c>
      <c r="AR59" s="7">
        <v>0</v>
      </c>
      <c r="AS59" s="7">
        <v>5</v>
      </c>
      <c r="AT59" s="7">
        <v>0.13373012636822623</v>
      </c>
      <c r="AU59" s="7">
        <v>1.8078198262134599E-2</v>
      </c>
      <c r="AV59" s="7">
        <v>1.6770258240459004</v>
      </c>
      <c r="AW59" s="7">
        <v>0.17116585132373885</v>
      </c>
      <c r="AX59" s="7">
        <v>2</v>
      </c>
      <c r="AY59" s="7">
        <v>0.42752170948090951</v>
      </c>
      <c r="AZ59" s="7">
        <v>4.9009723481073748E-2</v>
      </c>
      <c r="BA59" s="7">
        <v>0.47653143296198325</v>
      </c>
      <c r="BB59" s="7" t="s">
        <v>49</v>
      </c>
      <c r="BC59" s="7" t="s">
        <v>53</v>
      </c>
      <c r="BD59" s="7">
        <v>0.80599971937426584</v>
      </c>
      <c r="BE59" s="7">
        <v>0.63686962050937268</v>
      </c>
      <c r="BF59" s="7">
        <v>0.75556434396493999</v>
      </c>
      <c r="BI59" s="21">
        <v>-1.7254381279822255</v>
      </c>
      <c r="BJ59" s="21">
        <v>-1.0225765974483292</v>
      </c>
      <c r="BK59" s="21">
        <v>-2.3524886264844622</v>
      </c>
      <c r="BL59" s="21">
        <v>-0.88359295906499735</v>
      </c>
      <c r="BM59" s="21">
        <v>-0.75238044271393179</v>
      </c>
      <c r="BN59" s="21">
        <v>-1.5648634776096386</v>
      </c>
      <c r="BO59" s="21">
        <v>-0.84319559987363579</v>
      </c>
      <c r="BP59" s="21">
        <v>5.0332764305449196E-2</v>
      </c>
      <c r="BQ59" s="21">
        <v>0.4477284017887575</v>
      </c>
      <c r="BR59" s="21">
        <v>0.78458725160247589</v>
      </c>
      <c r="BS59" s="21">
        <v>0.86097026627330386</v>
      </c>
      <c r="BT59" s="21">
        <v>1.0124584952608795</v>
      </c>
      <c r="BU59" s="21">
        <v>1.1512463588217452</v>
      </c>
      <c r="BV59" s="21">
        <v>0.70089247248790532</v>
      </c>
      <c r="BW59" s="21">
        <v>0.52516066577999543</v>
      </c>
      <c r="BX59" s="21">
        <v>0.75550063852129412</v>
      </c>
      <c r="BY59"/>
      <c r="BZ59" s="24">
        <v>3.5374377597077475</v>
      </c>
      <c r="CA59" s="25">
        <v>447.63625079925555</v>
      </c>
      <c r="CB59" s="24">
        <v>3.0483920975606753</v>
      </c>
      <c r="CC59" s="24">
        <v>3.4599958973668761</v>
      </c>
      <c r="CD59" s="24">
        <v>87.852680248813016</v>
      </c>
      <c r="CE59" s="24">
        <v>8.8945609911436723</v>
      </c>
      <c r="CF59" s="24">
        <v>17.474833109575467</v>
      </c>
      <c r="CG59" s="24">
        <v>2.7735995310810209</v>
      </c>
      <c r="CH59" s="24">
        <v>0.62970504458095866</v>
      </c>
      <c r="CI59" s="24">
        <v>2.2744041542994164</v>
      </c>
      <c r="CJ59" s="24">
        <v>1.8529557085782749</v>
      </c>
      <c r="CK59" s="24">
        <v>1.0022074718114133</v>
      </c>
      <c r="CL59" s="24">
        <v>11.368563910513496</v>
      </c>
      <c r="CM59" s="24"/>
      <c r="CN59" s="24">
        <v>11.140851759085454</v>
      </c>
      <c r="CO59" s="24">
        <v>2.9019801089929782</v>
      </c>
      <c r="CP59" s="24">
        <f t="shared" si="0"/>
        <v>1.8488743705225019</v>
      </c>
      <c r="CQ59"/>
      <c r="CR59" s="8">
        <v>63.986791132211536</v>
      </c>
      <c r="CS59" s="8">
        <v>0.62222384978773726</v>
      </c>
      <c r="CT59" s="8">
        <v>4.4327574858929877</v>
      </c>
      <c r="CU59" s="8">
        <v>1.7462879949805719</v>
      </c>
      <c r="CV59" s="8">
        <v>5.5165235537843218</v>
      </c>
      <c r="CW59" s="8">
        <v>1.1963497763322488</v>
      </c>
      <c r="CX59" s="8">
        <v>17.179469940498606</v>
      </c>
    </row>
    <row r="60" spans="1:102">
      <c r="A60" s="12" t="s">
        <v>164</v>
      </c>
      <c r="B60" t="s">
        <v>59</v>
      </c>
      <c r="C60" t="s">
        <v>52</v>
      </c>
      <c r="D60" s="3">
        <v>29384</v>
      </c>
      <c r="E60" s="8">
        <v>43.4</v>
      </c>
      <c r="F60" s="8">
        <v>2.0099999999999998</v>
      </c>
      <c r="G60" s="8">
        <v>12.1</v>
      </c>
      <c r="H60" s="8">
        <v>14.2</v>
      </c>
      <c r="I60" s="8">
        <v>13.7</v>
      </c>
      <c r="J60" s="8">
        <v>10.9</v>
      </c>
      <c r="K60" s="8">
        <v>0.22</v>
      </c>
      <c r="L60" s="8">
        <v>2.21</v>
      </c>
      <c r="M60" s="8">
        <v>0.27</v>
      </c>
      <c r="N60" s="7">
        <v>0.02</v>
      </c>
      <c r="O60" s="7">
        <v>2.4E-2</v>
      </c>
      <c r="P60" s="8">
        <v>98.9</v>
      </c>
      <c r="R60">
        <v>0.48</v>
      </c>
      <c r="S60">
        <v>154</v>
      </c>
      <c r="T60">
        <v>36.4</v>
      </c>
      <c r="U60">
        <v>0.42</v>
      </c>
      <c r="V60">
        <v>50.6</v>
      </c>
      <c r="W60">
        <v>2.63</v>
      </c>
      <c r="X60">
        <v>32.6</v>
      </c>
      <c r="Y60">
        <v>3.05</v>
      </c>
      <c r="Z60">
        <v>14.2</v>
      </c>
      <c r="AA60">
        <v>2.96</v>
      </c>
      <c r="AB60">
        <v>18.8</v>
      </c>
      <c r="AC60">
        <v>6.62</v>
      </c>
      <c r="AD60">
        <v>2.23</v>
      </c>
      <c r="AE60">
        <v>6.39</v>
      </c>
      <c r="AF60">
        <v>6.93</v>
      </c>
      <c r="AG60">
        <v>3.56</v>
      </c>
      <c r="AH60">
        <v>2.77</v>
      </c>
      <c r="AJ60" s="7">
        <v>6.2280241157375151</v>
      </c>
      <c r="AK60" s="7">
        <v>1.7719758842624849</v>
      </c>
      <c r="AL60" s="7">
        <v>8</v>
      </c>
      <c r="AM60" s="7">
        <v>0.27433167175058548</v>
      </c>
      <c r="AN60" s="7">
        <v>0.2169715807299058</v>
      </c>
      <c r="AO60" s="7">
        <v>0.74310104200057481</v>
      </c>
      <c r="AP60" s="7">
        <v>2.930206645940439</v>
      </c>
      <c r="AQ60" s="7">
        <v>0.83538905957849519</v>
      </c>
      <c r="AR60" s="7">
        <v>0</v>
      </c>
      <c r="AS60" s="7">
        <v>5</v>
      </c>
      <c r="AT60" s="7">
        <v>0.12567826989281317</v>
      </c>
      <c r="AU60" s="7">
        <v>2.6737572594017982E-2</v>
      </c>
      <c r="AV60" s="7">
        <v>1.6757490158567327</v>
      </c>
      <c r="AW60" s="7">
        <v>0.1718351416564361</v>
      </c>
      <c r="AX60" s="7">
        <v>2</v>
      </c>
      <c r="AY60" s="7">
        <v>0.44301345275037829</v>
      </c>
      <c r="AZ60" s="7">
        <v>4.9421697957562773E-2</v>
      </c>
      <c r="BA60" s="7">
        <v>0.49243515070794108</v>
      </c>
      <c r="BB60" s="7" t="s">
        <v>49</v>
      </c>
      <c r="BC60" s="7" t="s">
        <v>53</v>
      </c>
      <c r="BD60" s="7">
        <v>0.75301987586992891</v>
      </c>
      <c r="BE60" s="7">
        <v>0.74310104200057481</v>
      </c>
      <c r="BF60" s="7">
        <v>0.96106732947130835</v>
      </c>
      <c r="BI60" s="21">
        <v>-2.105882787981733</v>
      </c>
      <c r="BJ60" s="21">
        <v>-0.91160054978578431</v>
      </c>
      <c r="BK60" s="21">
        <v>-2.6166694877543382</v>
      </c>
      <c r="BL60" s="21">
        <v>-0.24474770192977102</v>
      </c>
      <c r="BM60" s="21">
        <v>-0.68181632102389056</v>
      </c>
      <c r="BN60" s="21">
        <v>-1.2022945183777227</v>
      </c>
      <c r="BO60" s="21">
        <v>-0.50875219148673967</v>
      </c>
      <c r="BP60" s="21">
        <v>0.42802367319961165</v>
      </c>
      <c r="BQ60" s="21">
        <v>0.76266328433753172</v>
      </c>
      <c r="BR60" s="21">
        <v>0.98036359573103038</v>
      </c>
      <c r="BS60" s="21">
        <v>1.2199067330231379</v>
      </c>
      <c r="BT60" s="21">
        <v>1.3184081284223828</v>
      </c>
      <c r="BU60" s="21">
        <v>1.6622251644131971</v>
      </c>
      <c r="BV60" s="21">
        <v>1.0415817590873033</v>
      </c>
      <c r="BW60" s="21">
        <v>0.97686484551513342</v>
      </c>
      <c r="BX60" s="21">
        <v>0.97802698414551514</v>
      </c>
      <c r="BY60"/>
      <c r="BZ60" s="24">
        <v>3.9428886433902988</v>
      </c>
      <c r="CA60" s="25">
        <v>383.19850786146282</v>
      </c>
      <c r="CB60" s="24">
        <v>5.7498221278832764</v>
      </c>
      <c r="CC60" s="24">
        <v>3.3592964028032473</v>
      </c>
      <c r="CD60" s="24">
        <v>100.05978899942306</v>
      </c>
      <c r="CE60" s="24">
        <v>10.149618402792257</v>
      </c>
      <c r="CF60" s="24">
        <v>23.617646273852177</v>
      </c>
      <c r="CG60" s="24">
        <v>3.0877173171895813</v>
      </c>
      <c r="CH60" s="24">
        <v>0.83663949657990289</v>
      </c>
      <c r="CI60" s="24">
        <v>1.8866967249385647</v>
      </c>
      <c r="CJ60" s="24">
        <v>1.8541969379556662</v>
      </c>
      <c r="CK60" s="24">
        <v>0.97752204114777597</v>
      </c>
      <c r="CL60" s="24">
        <v>12.259305781451632</v>
      </c>
      <c r="CM60" s="24"/>
      <c r="CN60" s="24">
        <v>11.655309245447409</v>
      </c>
      <c r="CO60" s="24">
        <v>2.5376252552021081</v>
      </c>
      <c r="CP60" s="24">
        <f t="shared" si="0"/>
        <v>1.896833892132525</v>
      </c>
      <c r="CQ60"/>
      <c r="CR60" s="8">
        <v>65.552171740906545</v>
      </c>
      <c r="CS60" s="8">
        <v>0.4642224765639143</v>
      </c>
      <c r="CT60" s="8">
        <v>4.6307356799898276</v>
      </c>
      <c r="CU60" s="8">
        <v>1.3191365726258095</v>
      </c>
      <c r="CV60" s="8">
        <v>4.1765455802505489</v>
      </c>
      <c r="CW60" s="8">
        <v>1.7061568152288449</v>
      </c>
      <c r="CX60" s="8">
        <v>16.938910434490609</v>
      </c>
    </row>
    <row r="61" spans="1:102">
      <c r="A61" s="12" t="s">
        <v>165</v>
      </c>
      <c r="B61" t="s">
        <v>59</v>
      </c>
      <c r="C61" t="s">
        <v>57</v>
      </c>
      <c r="D61" s="3">
        <v>29384</v>
      </c>
      <c r="E61" s="8">
        <v>43.6</v>
      </c>
      <c r="F61" s="8">
        <v>2.3199999999999998</v>
      </c>
      <c r="G61" s="8">
        <v>11.9</v>
      </c>
      <c r="H61" s="8">
        <v>12.8</v>
      </c>
      <c r="I61" s="8">
        <v>14.4</v>
      </c>
      <c r="J61" s="8">
        <v>11.1</v>
      </c>
      <c r="K61" s="8">
        <v>0.16</v>
      </c>
      <c r="L61" s="8">
        <v>2.41</v>
      </c>
      <c r="M61" s="8">
        <v>0.28000000000000003</v>
      </c>
      <c r="N61" s="7">
        <v>0.09</v>
      </c>
      <c r="O61" s="7">
        <v>1.7000000000000001E-2</v>
      </c>
      <c r="P61" s="8">
        <v>99.1</v>
      </c>
      <c r="R61">
        <v>0.62</v>
      </c>
      <c r="S61">
        <v>186</v>
      </c>
      <c r="T61">
        <v>42.8</v>
      </c>
      <c r="U61">
        <v>0.41</v>
      </c>
      <c r="V61">
        <v>36.200000000000003</v>
      </c>
      <c r="W61">
        <v>2.48</v>
      </c>
      <c r="X61">
        <v>25.9</v>
      </c>
      <c r="Y61">
        <v>1.88</v>
      </c>
      <c r="Z61">
        <v>9.1999999999999993</v>
      </c>
      <c r="AA61">
        <v>2.0699999999999998</v>
      </c>
      <c r="AB61">
        <v>13.3</v>
      </c>
      <c r="AC61">
        <v>4.33</v>
      </c>
      <c r="AD61">
        <v>1.42</v>
      </c>
      <c r="AE61">
        <v>6.4</v>
      </c>
      <c r="AF61">
        <v>5.85</v>
      </c>
      <c r="AG61">
        <v>3.26</v>
      </c>
      <c r="AH61">
        <v>1.96</v>
      </c>
      <c r="AJ61" s="7">
        <v>6.2489451392920756</v>
      </c>
      <c r="AK61" s="7">
        <v>1.7510548607079244</v>
      </c>
      <c r="AL61" s="7">
        <v>8</v>
      </c>
      <c r="AM61" s="7">
        <v>0.25892712723587374</v>
      </c>
      <c r="AN61" s="7">
        <v>0.25012347117027017</v>
      </c>
      <c r="AO61" s="7">
        <v>0.58466664219082531</v>
      </c>
      <c r="AP61" s="7">
        <v>3.076095685700055</v>
      </c>
      <c r="AQ61" s="7">
        <v>0.83018707370297573</v>
      </c>
      <c r="AR61" s="7">
        <v>0</v>
      </c>
      <c r="AS61" s="7">
        <v>5</v>
      </c>
      <c r="AT61" s="7">
        <v>0.11938801994595649</v>
      </c>
      <c r="AU61" s="7">
        <v>1.9421328993291544E-2</v>
      </c>
      <c r="AV61" s="7">
        <v>1.7043748634209539</v>
      </c>
      <c r="AW61" s="7">
        <v>0.15681578763979798</v>
      </c>
      <c r="AX61" s="7">
        <v>2</v>
      </c>
      <c r="AY61" s="7">
        <v>0.51284153174856073</v>
      </c>
      <c r="AZ61" s="7">
        <v>5.1188404831931308E-2</v>
      </c>
      <c r="BA61" s="7">
        <v>0.56402993658049205</v>
      </c>
      <c r="BB61" s="7" t="s">
        <v>49</v>
      </c>
      <c r="BC61" s="7" t="s">
        <v>56</v>
      </c>
      <c r="BD61" s="7">
        <v>0.76412003223907621</v>
      </c>
      <c r="BE61" s="7">
        <v>0.58466664219082531</v>
      </c>
      <c r="BF61" s="7">
        <v>0.94957509364893222</v>
      </c>
      <c r="BI61" s="21">
        <v>-1.9991393194977105</v>
      </c>
      <c r="BJ61" s="21">
        <v>-0.93154810435144886</v>
      </c>
      <c r="BK61" s="21">
        <v>-2.7144077370054105</v>
      </c>
      <c r="BL61" s="21">
        <v>-0.50624144059446996</v>
      </c>
      <c r="BM61" s="21">
        <v>-0.864546125762085</v>
      </c>
      <c r="BN61" s="21">
        <v>-1.3664986501610166</v>
      </c>
      <c r="BO61" s="21">
        <v>-0.59122872899023138</v>
      </c>
      <c r="BP61" s="21">
        <v>0.28365008478225007</v>
      </c>
      <c r="BQ61" s="21">
        <v>0.57760728414355045</v>
      </c>
      <c r="BR61" s="21">
        <v>0.70744873935420749</v>
      </c>
      <c r="BS61" s="21">
        <v>1.0670066170540138</v>
      </c>
      <c r="BT61" s="21">
        <v>1.1081200081170623</v>
      </c>
      <c r="BU61" s="21">
        <v>1.0098984764064061</v>
      </c>
      <c r="BV61" s="21">
        <v>0.79181711708887914</v>
      </c>
      <c r="BW61" s="21">
        <v>0.53447298708419133</v>
      </c>
      <c r="BX61" s="21">
        <v>0.60052463232297981</v>
      </c>
      <c r="BY61"/>
      <c r="BZ61" s="24">
        <v>4.5772735154265654</v>
      </c>
      <c r="CA61" s="25">
        <v>472.1490775876843</v>
      </c>
      <c r="CB61" s="24">
        <v>6.1892233957663931</v>
      </c>
      <c r="CC61" s="24">
        <v>4.1144287403890401</v>
      </c>
      <c r="CD61" s="24">
        <v>85.936207228959091</v>
      </c>
      <c r="CE61" s="24">
        <v>7.3726000108200003</v>
      </c>
      <c r="CF61" s="24">
        <v>16.617098793778304</v>
      </c>
      <c r="CG61" s="24">
        <v>2.4301676770445249</v>
      </c>
      <c r="CH61" s="24">
        <v>0.69991815812311087</v>
      </c>
      <c r="CI61" s="24">
        <v>2.2018355938322642</v>
      </c>
      <c r="CJ61" s="24">
        <v>1.9315478052214232</v>
      </c>
      <c r="CK61" s="24">
        <v>0.88792087574878875</v>
      </c>
      <c r="CL61" s="24">
        <v>14.20676609066858</v>
      </c>
      <c r="CM61" s="24"/>
      <c r="CN61" s="24">
        <v>8.4690564149946752</v>
      </c>
      <c r="CO61" s="24">
        <v>2.1909254927049195</v>
      </c>
      <c r="CP61" s="24">
        <f t="shared" si="0"/>
        <v>2.1753602803769398</v>
      </c>
      <c r="CQ61"/>
      <c r="CR61" s="8">
        <v>63.709739302128007</v>
      </c>
      <c r="CS61" s="8">
        <v>0.56157022366339671</v>
      </c>
      <c r="CT61" s="8">
        <v>4.435790345074925</v>
      </c>
      <c r="CU61" s="8">
        <v>1.471779972325562</v>
      </c>
      <c r="CV61" s="8">
        <v>4.4234163859769096</v>
      </c>
      <c r="CW61" s="8">
        <v>1.7499046092008568</v>
      </c>
      <c r="CX61" s="8">
        <v>17.180907255996633</v>
      </c>
    </row>
    <row r="62" spans="1:102">
      <c r="A62" s="12" t="s">
        <v>166</v>
      </c>
      <c r="B62" t="s">
        <v>59</v>
      </c>
      <c r="C62" t="s">
        <v>57</v>
      </c>
      <c r="D62" s="3">
        <v>29384</v>
      </c>
      <c r="E62" s="8">
        <v>44.8</v>
      </c>
      <c r="F62" s="8">
        <v>2.34</v>
      </c>
      <c r="G62" s="8">
        <v>11.5</v>
      </c>
      <c r="H62" s="8">
        <v>12.5</v>
      </c>
      <c r="I62" s="8">
        <v>14.6</v>
      </c>
      <c r="J62" s="8">
        <v>11.1</v>
      </c>
      <c r="K62" s="8">
        <v>0.1</v>
      </c>
      <c r="L62" s="8">
        <v>2.33</v>
      </c>
      <c r="M62" s="8">
        <v>0.28000000000000003</v>
      </c>
      <c r="N62" s="7">
        <v>0</v>
      </c>
      <c r="O62" s="7">
        <v>1.7000000000000001E-2</v>
      </c>
      <c r="P62" s="8">
        <v>99.7</v>
      </c>
      <c r="R62">
        <v>0.71</v>
      </c>
      <c r="S62">
        <v>186</v>
      </c>
      <c r="T62">
        <v>46</v>
      </c>
      <c r="U62">
        <v>0.41</v>
      </c>
      <c r="V62">
        <v>35.200000000000003</v>
      </c>
      <c r="W62">
        <v>2.75</v>
      </c>
      <c r="X62">
        <v>24.6</v>
      </c>
      <c r="Y62">
        <v>2.25</v>
      </c>
      <c r="Z62">
        <v>10.3</v>
      </c>
      <c r="AA62">
        <v>2.0699999999999998</v>
      </c>
      <c r="AB62">
        <v>11.9</v>
      </c>
      <c r="AC62">
        <v>4.59</v>
      </c>
      <c r="AD62">
        <v>1.61</v>
      </c>
      <c r="AE62">
        <v>5.8</v>
      </c>
      <c r="AF62">
        <v>5.48</v>
      </c>
      <c r="AG62">
        <v>3.07</v>
      </c>
      <c r="AH62">
        <v>2</v>
      </c>
      <c r="AJ62" s="7">
        <v>6.3695573770148082</v>
      </c>
      <c r="AK62" s="7">
        <v>1.6304426229851918</v>
      </c>
      <c r="AL62" s="7">
        <v>8</v>
      </c>
      <c r="AM62" s="7">
        <v>0.29643468379524407</v>
      </c>
      <c r="AN62" s="7">
        <v>0.25026109304680827</v>
      </c>
      <c r="AO62" s="7">
        <v>0.48119377752328063</v>
      </c>
      <c r="AP62" s="7">
        <v>3.093864018854616</v>
      </c>
      <c r="AQ62" s="7">
        <v>0.87824642678005116</v>
      </c>
      <c r="AR62" s="7">
        <v>0</v>
      </c>
      <c r="AS62" s="7">
        <v>5</v>
      </c>
      <c r="AT62" s="7">
        <v>0.12685423663502604</v>
      </c>
      <c r="AU62" s="7">
        <v>1.2041205823175825E-2</v>
      </c>
      <c r="AV62" s="7">
        <v>1.6907373156502559</v>
      </c>
      <c r="AW62" s="7">
        <v>0.17036724189154229</v>
      </c>
      <c r="AX62" s="7">
        <v>2</v>
      </c>
      <c r="AY62" s="7">
        <v>0.47188039642269231</v>
      </c>
      <c r="AZ62" s="7">
        <v>5.0778821041895746E-2</v>
      </c>
      <c r="BA62" s="7">
        <v>0.5226592174645881</v>
      </c>
      <c r="BB62" s="7" t="s">
        <v>49</v>
      </c>
      <c r="BC62" s="7" t="s">
        <v>56</v>
      </c>
      <c r="BD62" s="7">
        <v>0.75479157755061954</v>
      </c>
      <c r="BE62" s="7">
        <v>0.48119377752328063</v>
      </c>
      <c r="BF62" s="7">
        <v>1.0051006634150772</v>
      </c>
      <c r="BI62" s="21">
        <v>-2.0426298947133628</v>
      </c>
      <c r="BJ62" s="21">
        <v>-1.0020632676516241</v>
      </c>
      <c r="BK62" s="21">
        <v>-2.6854269650847113</v>
      </c>
      <c r="BL62" s="21">
        <v>-0.47918420640256221</v>
      </c>
      <c r="BM62" s="21">
        <v>-0.72047438729796021</v>
      </c>
      <c r="BN62" s="21">
        <v>-1.1839108852136146</v>
      </c>
      <c r="BO62" s="21">
        <v>-0.4230854591382851</v>
      </c>
      <c r="BP62" s="21">
        <v>0.42185283926145734</v>
      </c>
      <c r="BQ62" s="21">
        <v>0.70608723326974976</v>
      </c>
      <c r="BR62" s="21">
        <v>0.90896025227107557</v>
      </c>
      <c r="BS62" s="21">
        <v>1.2041679859303749</v>
      </c>
      <c r="BT62" s="21">
        <v>1.2302969308635041</v>
      </c>
      <c r="BU62" s="21">
        <v>1.1882662847049938</v>
      </c>
      <c r="BV62" s="21">
        <v>0.88801601788900009</v>
      </c>
      <c r="BW62" s="21">
        <v>0.66026305676452512</v>
      </c>
      <c r="BX62" s="21">
        <v>0.66042475709598936</v>
      </c>
      <c r="BY62"/>
      <c r="BZ62" s="24">
        <v>5.4747115302003158</v>
      </c>
      <c r="CA62" s="25">
        <v>506.64468601439626</v>
      </c>
      <c r="CB62" s="24">
        <v>6.0124291152617548</v>
      </c>
      <c r="CC62" s="24">
        <v>4.4405805308168222</v>
      </c>
      <c r="CD62" s="24">
        <v>72.350362968164404</v>
      </c>
      <c r="CE62" s="24">
        <v>7.3510348661549711</v>
      </c>
      <c r="CF62" s="24">
        <v>15.724647005818468</v>
      </c>
      <c r="CG62" s="24">
        <v>2.265493896020935</v>
      </c>
      <c r="CH62" s="24">
        <v>0.64873817419151869</v>
      </c>
      <c r="CI62" s="24">
        <v>1.7396604171495171</v>
      </c>
      <c r="CJ62" s="24">
        <v>1.6012877833287791</v>
      </c>
      <c r="CK62" s="24">
        <v>0.82294259032570305</v>
      </c>
      <c r="CL62" s="24">
        <v>12.709143383014709</v>
      </c>
      <c r="CM62" s="24"/>
      <c r="CN62" s="24">
        <v>10.907982079860695</v>
      </c>
      <c r="CO62" s="24">
        <v>2.5362350614900229</v>
      </c>
      <c r="CP62" s="24">
        <f t="shared" si="0"/>
        <v>1.9458074015770939</v>
      </c>
      <c r="CQ62"/>
      <c r="CR62" s="8">
        <v>65.728171668814099</v>
      </c>
      <c r="CS62" s="8">
        <v>0.53706373774891747</v>
      </c>
      <c r="CT62" s="8">
        <v>3.5030910501253905</v>
      </c>
      <c r="CU62" s="8">
        <v>1.1341131686956289</v>
      </c>
      <c r="CV62" s="8">
        <v>4.0881558915738045</v>
      </c>
      <c r="CW62" s="8">
        <v>1.9201682931618902</v>
      </c>
      <c r="CX62" s="8">
        <v>16.78367660534154</v>
      </c>
    </row>
    <row r="63" spans="1:102">
      <c r="A63" s="12" t="s">
        <v>167</v>
      </c>
      <c r="B63" t="s">
        <v>59</v>
      </c>
      <c r="C63" t="s">
        <v>57</v>
      </c>
      <c r="D63" s="3">
        <v>29384</v>
      </c>
      <c r="E63" s="8">
        <v>44.9</v>
      </c>
      <c r="F63" s="8">
        <v>2.0099999999999998</v>
      </c>
      <c r="G63" s="8">
        <v>10.7</v>
      </c>
      <c r="H63" s="8">
        <v>15.3</v>
      </c>
      <c r="I63" s="8">
        <v>13.5</v>
      </c>
      <c r="J63" s="8">
        <v>10.6</v>
      </c>
      <c r="K63" s="8">
        <v>0.24</v>
      </c>
      <c r="L63" s="8">
        <v>2.2200000000000002</v>
      </c>
      <c r="M63" s="8">
        <v>0.35</v>
      </c>
      <c r="N63" s="7">
        <v>0.08</v>
      </c>
      <c r="O63" s="7">
        <v>3.1E-2</v>
      </c>
      <c r="P63" s="8">
        <v>99.9</v>
      </c>
      <c r="R63">
        <v>0.94</v>
      </c>
      <c r="S63">
        <v>113</v>
      </c>
      <c r="T63">
        <v>64.599999999999994</v>
      </c>
      <c r="U63">
        <v>0.52</v>
      </c>
      <c r="V63">
        <v>136</v>
      </c>
      <c r="W63">
        <v>11.5</v>
      </c>
      <c r="X63">
        <v>56.6</v>
      </c>
      <c r="Y63">
        <v>8.75</v>
      </c>
      <c r="Z63">
        <v>37.200000000000003</v>
      </c>
      <c r="AA63">
        <v>6.77</v>
      </c>
      <c r="AB63">
        <v>38.799999999999997</v>
      </c>
      <c r="AC63">
        <v>11.1</v>
      </c>
      <c r="AD63">
        <v>2.38</v>
      </c>
      <c r="AE63">
        <v>11.6</v>
      </c>
      <c r="AF63">
        <v>11.6</v>
      </c>
      <c r="AG63">
        <v>6.36</v>
      </c>
      <c r="AH63">
        <v>5.26</v>
      </c>
      <c r="AJ63" s="7">
        <v>6.4211082732197413</v>
      </c>
      <c r="AK63" s="7">
        <v>1.5788917267802587</v>
      </c>
      <c r="AL63" s="7">
        <v>8</v>
      </c>
      <c r="AM63" s="7">
        <v>0.22442666205974859</v>
      </c>
      <c r="AN63" s="7">
        <v>0.21622502155106574</v>
      </c>
      <c r="AO63" s="7">
        <v>0.64046860526898541</v>
      </c>
      <c r="AP63" s="7">
        <v>2.8774947929951935</v>
      </c>
      <c r="AQ63" s="7">
        <v>1.041384918125007</v>
      </c>
      <c r="AR63" s="7">
        <v>0</v>
      </c>
      <c r="AS63" s="7">
        <v>5</v>
      </c>
      <c r="AT63" s="7">
        <v>0.14800992946032854</v>
      </c>
      <c r="AU63" s="7">
        <v>2.9067898406950794E-2</v>
      </c>
      <c r="AV63" s="7">
        <v>1.6240202358003704</v>
      </c>
      <c r="AW63" s="7">
        <v>0.19890193633235032</v>
      </c>
      <c r="AX63" s="7">
        <v>2</v>
      </c>
      <c r="AY63" s="7">
        <v>0.41660362507228921</v>
      </c>
      <c r="AZ63" s="7">
        <v>6.3844727609458279E-2</v>
      </c>
      <c r="BA63" s="7">
        <v>0.48044835268174746</v>
      </c>
      <c r="BB63" s="7" t="s">
        <v>49</v>
      </c>
      <c r="BC63" s="7" t="s">
        <v>53</v>
      </c>
      <c r="BD63" s="7">
        <v>0.7075418925270972</v>
      </c>
      <c r="BE63" s="7">
        <v>0.64046860526898541</v>
      </c>
      <c r="BF63" s="7">
        <v>1.1893948475853355</v>
      </c>
      <c r="BI63" s="21">
        <v>-2.3680565788256214</v>
      </c>
      <c r="BJ63" s="21">
        <v>-0.97355047528810634</v>
      </c>
      <c r="BK63" s="21">
        <v>-2.8259580431329137</v>
      </c>
      <c r="BL63" s="21">
        <v>0.1274492089649244</v>
      </c>
      <c r="BM63" s="21">
        <v>-0.56804250073423912</v>
      </c>
      <c r="BN63" s="21">
        <v>-0.78535292553094449</v>
      </c>
      <c r="BO63" s="21">
        <v>-5.592648469729955E-2</v>
      </c>
      <c r="BP63" s="21">
        <v>0.86461540745809717</v>
      </c>
      <c r="BQ63" s="21">
        <v>1.2221869241455741</v>
      </c>
      <c r="BR63" s="21">
        <v>1.2528301222761429</v>
      </c>
      <c r="BS63" s="21">
        <v>1.6535700096070989</v>
      </c>
      <c r="BT63" s="21">
        <v>1.7331470822492032</v>
      </c>
      <c r="BU63" s="21">
        <v>2.043243573987314</v>
      </c>
      <c r="BV63" s="21">
        <v>1.4394358891728176</v>
      </c>
      <c r="BW63" s="21">
        <v>1.2754482570393224</v>
      </c>
      <c r="BX63" s="21">
        <v>0.93165204161317483</v>
      </c>
      <c r="BY63"/>
      <c r="BZ63" s="24">
        <v>10.036025557743844</v>
      </c>
      <c r="CA63" s="25">
        <v>299.14795805825111</v>
      </c>
      <c r="CB63" s="24">
        <v>8.776095244279972</v>
      </c>
      <c r="CC63" s="24">
        <v>10.123888471809792</v>
      </c>
      <c r="CD63" s="24">
        <v>240.01403156095242</v>
      </c>
      <c r="CE63" s="24">
        <v>19.190332294630664</v>
      </c>
      <c r="CF63" s="24">
        <v>39.33974165567755</v>
      </c>
      <c r="CG63" s="24">
        <v>3.2698960132452526</v>
      </c>
      <c r="CH63" s="24">
        <v>0.679954336962313</v>
      </c>
      <c r="CI63" s="24">
        <v>2.2198399273899683</v>
      </c>
      <c r="CJ63" s="24">
        <v>2.0500373569016088</v>
      </c>
      <c r="CK63" s="24">
        <v>1.2469432264784241</v>
      </c>
      <c r="CL63" s="24">
        <v>22.294877500827404</v>
      </c>
      <c r="CM63" s="24"/>
      <c r="CN63" s="24">
        <v>16.299287685581152</v>
      </c>
      <c r="CO63" s="24">
        <v>2.0736502346633428</v>
      </c>
      <c r="CP63" s="24">
        <f t="shared" si="0"/>
        <v>1.6440502770051981</v>
      </c>
      <c r="CQ63"/>
      <c r="CR63" s="8">
        <v>68.327629046951301</v>
      </c>
      <c r="CS63" s="8">
        <v>0.35723568529979999</v>
      </c>
      <c r="CT63" s="8">
        <v>3.2329024079870048</v>
      </c>
      <c r="CU63" s="8">
        <v>0.70390533822535761</v>
      </c>
      <c r="CV63" s="8">
        <v>3.025654210048168</v>
      </c>
      <c r="CW63" s="8">
        <v>2.2612800650462375</v>
      </c>
      <c r="CX63" s="8">
        <v>16.168886619648919</v>
      </c>
    </row>
    <row r="64" spans="1:102">
      <c r="O64" s="7"/>
      <c r="P64" s="8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/>
      <c r="BZ64" s="24"/>
      <c r="CA64" s="25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/>
      <c r="CW64" s="8"/>
      <c r="CX64" s="8"/>
    </row>
    <row r="65" spans="1:102">
      <c r="A65" s="12" t="s">
        <v>168</v>
      </c>
      <c r="B65" t="s">
        <v>59</v>
      </c>
      <c r="C65" t="s">
        <v>48</v>
      </c>
      <c r="D65" s="3">
        <v>29384</v>
      </c>
      <c r="E65" s="8">
        <v>43.3</v>
      </c>
      <c r="F65" s="8">
        <v>2.67</v>
      </c>
      <c r="G65" s="8">
        <v>11.1</v>
      </c>
      <c r="H65" s="8">
        <v>14.7</v>
      </c>
      <c r="I65" s="8">
        <v>13.2</v>
      </c>
      <c r="J65" s="8">
        <v>10.8</v>
      </c>
      <c r="K65" s="8">
        <v>0.17</v>
      </c>
      <c r="L65" s="8">
        <v>2.37</v>
      </c>
      <c r="M65" s="8">
        <v>0.27</v>
      </c>
      <c r="N65" s="7">
        <v>0.11</v>
      </c>
      <c r="O65" s="7">
        <v>2.7E-2</v>
      </c>
      <c r="P65" s="8">
        <v>98.7</v>
      </c>
      <c r="R65">
        <v>0.56000000000000005</v>
      </c>
      <c r="S65">
        <v>152</v>
      </c>
      <c r="T65">
        <v>54.6</v>
      </c>
      <c r="U65">
        <v>0.38</v>
      </c>
      <c r="V65">
        <v>60</v>
      </c>
      <c r="W65">
        <v>5.85</v>
      </c>
      <c r="X65">
        <v>42.4</v>
      </c>
      <c r="Y65">
        <v>4.2699999999999996</v>
      </c>
      <c r="Z65">
        <v>16.7</v>
      </c>
      <c r="AA65">
        <v>3.47</v>
      </c>
      <c r="AB65">
        <v>22.7</v>
      </c>
      <c r="AC65">
        <v>8.4700000000000006</v>
      </c>
      <c r="AD65">
        <v>2.0699999999999998</v>
      </c>
      <c r="AE65">
        <v>8.89</v>
      </c>
      <c r="AF65">
        <v>8.89</v>
      </c>
      <c r="AG65">
        <v>4.92</v>
      </c>
      <c r="AH65">
        <v>4.2</v>
      </c>
      <c r="AJ65" s="7">
        <v>6.2914959467426206</v>
      </c>
      <c r="AK65" s="7">
        <v>1.7085040532573794</v>
      </c>
      <c r="AL65" s="7">
        <v>8</v>
      </c>
      <c r="AM65" s="7">
        <v>0.19219774289989133</v>
      </c>
      <c r="AN65" s="7">
        <v>0.29182569313772067</v>
      </c>
      <c r="AO65" s="7">
        <v>0.55297961026634823</v>
      </c>
      <c r="AP65" s="7">
        <v>2.8586243045610811</v>
      </c>
      <c r="AQ65" s="7">
        <v>1.1043726491349588</v>
      </c>
      <c r="AR65" s="7">
        <v>0</v>
      </c>
      <c r="AS65" s="7">
        <v>5</v>
      </c>
      <c r="AT65" s="7">
        <v>0.12891714613561889</v>
      </c>
      <c r="AU65" s="7">
        <v>2.0919614924120391E-2</v>
      </c>
      <c r="AV65" s="7">
        <v>1.6811702623714737</v>
      </c>
      <c r="AW65" s="7">
        <v>0.16899297656878698</v>
      </c>
      <c r="AX65" s="7">
        <v>2</v>
      </c>
      <c r="AY65" s="7">
        <v>0.49862761864980742</v>
      </c>
      <c r="AZ65" s="7">
        <v>5.0040671734667884E-2</v>
      </c>
      <c r="BA65" s="7">
        <v>0.54866829038447529</v>
      </c>
      <c r="BB65" s="7" t="s">
        <v>49</v>
      </c>
      <c r="BC65" s="7" t="s">
        <v>56</v>
      </c>
      <c r="BD65" s="7">
        <v>0.69860320495943085</v>
      </c>
      <c r="BE65" s="7">
        <v>0.55297961026634823</v>
      </c>
      <c r="BF65" s="7">
        <v>1.2332897952705777</v>
      </c>
      <c r="BI65" s="21">
        <v>-2.358602077209496</v>
      </c>
      <c r="BJ65" s="21">
        <v>-0.85994263435292306</v>
      </c>
      <c r="BK65" s="21">
        <v>-2.8475215130994225</v>
      </c>
      <c r="BL65" s="21">
        <v>2.0318347271847781E-2</v>
      </c>
      <c r="BM65" s="21">
        <v>-0.68802931716403126</v>
      </c>
      <c r="BN65" s="21">
        <v>-0.9356966929863143</v>
      </c>
      <c r="BO65" s="21">
        <v>-0.19808653346425276</v>
      </c>
      <c r="BP65" s="21">
        <v>0.67869653899370386</v>
      </c>
      <c r="BQ65" s="21">
        <v>0.95602905863008092</v>
      </c>
      <c r="BR65" s="21">
        <v>0.98332770075654441</v>
      </c>
      <c r="BS65" s="21">
        <v>1.4443148195515527</v>
      </c>
      <c r="BT65" s="21">
        <v>1.4195990774745457</v>
      </c>
      <c r="BU65" s="21">
        <v>1.4737138323595196</v>
      </c>
      <c r="BV65" s="21">
        <v>1.1101663941423803</v>
      </c>
      <c r="BW65" s="21">
        <v>0.92997058922391074</v>
      </c>
      <c r="BX65" s="21">
        <v>0.78594487789595036</v>
      </c>
      <c r="BY65"/>
      <c r="BZ65" s="24">
        <v>5.9226476195940014</v>
      </c>
      <c r="CA65" s="25">
        <v>359.17982026946515</v>
      </c>
      <c r="CB65" s="24">
        <v>6.5530951946831149</v>
      </c>
      <c r="CC65" s="24">
        <v>5.7323370744729125</v>
      </c>
      <c r="CD65" s="24">
        <v>119.38742526646602</v>
      </c>
      <c r="CE65" s="24">
        <v>10.884181756762446</v>
      </c>
      <c r="CF65" s="24">
        <v>20.358433586386234</v>
      </c>
      <c r="CG65" s="24">
        <v>3.2560065181720477</v>
      </c>
      <c r="CH65" s="24">
        <v>0.77431300069146314</v>
      </c>
      <c r="CI65" s="24">
        <v>2.0972191019257118</v>
      </c>
      <c r="CJ65" s="24">
        <v>2.1496993003400808</v>
      </c>
      <c r="CK65" s="24">
        <v>1.383917341617281</v>
      </c>
      <c r="CL65" s="24">
        <v>19.321210543295869</v>
      </c>
      <c r="CM65" s="24"/>
      <c r="CN65" s="24">
        <v>8.0532177514458141</v>
      </c>
      <c r="CO65" s="24">
        <v>1.6908625441653371</v>
      </c>
      <c r="CP65" s="24">
        <f t="shared" si="0"/>
        <v>1.5533437118635189</v>
      </c>
      <c r="CQ65"/>
      <c r="CR65" s="8">
        <v>66.140423726729026</v>
      </c>
      <c r="CS65" s="8">
        <v>0.44961964504406238</v>
      </c>
      <c r="CT65" s="8">
        <v>3.923391646125324</v>
      </c>
      <c r="CU65" s="8">
        <v>0.93927062273975226</v>
      </c>
      <c r="CV65" s="8">
        <v>3.3276353561134946</v>
      </c>
      <c r="CW65" s="8">
        <v>2.345667252421364</v>
      </c>
      <c r="CX65" s="8">
        <v>16.805285996301528</v>
      </c>
    </row>
    <row r="66" spans="1:102">
      <c r="A66" s="12" t="s">
        <v>169</v>
      </c>
      <c r="B66" t="s">
        <v>59</v>
      </c>
      <c r="C66" t="s">
        <v>52</v>
      </c>
      <c r="D66" s="3">
        <v>29384</v>
      </c>
      <c r="E66" s="8">
        <v>44.2</v>
      </c>
      <c r="F66" s="8">
        <v>2.8</v>
      </c>
      <c r="G66" s="8">
        <v>10.9</v>
      </c>
      <c r="H66" s="8">
        <v>14</v>
      </c>
      <c r="I66" s="8">
        <v>13.5</v>
      </c>
      <c r="J66" s="8">
        <v>10.8</v>
      </c>
      <c r="K66" s="8">
        <v>0.16</v>
      </c>
      <c r="L66" s="8">
        <v>2.2799999999999998</v>
      </c>
      <c r="M66" s="8">
        <v>0.31</v>
      </c>
      <c r="N66" s="7">
        <v>0.09</v>
      </c>
      <c r="O66" s="7">
        <v>1.9E-2</v>
      </c>
      <c r="P66" s="8">
        <v>99.2</v>
      </c>
      <c r="R66">
        <v>0.53</v>
      </c>
      <c r="S66">
        <v>166</v>
      </c>
      <c r="T66">
        <v>63</v>
      </c>
      <c r="U66">
        <v>0.42</v>
      </c>
      <c r="V66">
        <v>55.3</v>
      </c>
      <c r="W66">
        <v>6.23</v>
      </c>
      <c r="X66">
        <v>41.9</v>
      </c>
      <c r="Y66">
        <v>3.81</v>
      </c>
      <c r="Z66">
        <v>17.399999999999999</v>
      </c>
      <c r="AA66">
        <v>3.35</v>
      </c>
      <c r="AB66">
        <v>21.7</v>
      </c>
      <c r="AC66">
        <v>6.86</v>
      </c>
      <c r="AD66">
        <v>2.2400000000000002</v>
      </c>
      <c r="AE66">
        <v>9.14</v>
      </c>
      <c r="AF66">
        <v>8.7899999999999991</v>
      </c>
      <c r="AG66">
        <v>4.93</v>
      </c>
      <c r="AH66">
        <v>3.49</v>
      </c>
      <c r="AJ66" s="7">
        <v>6.3737868988112227</v>
      </c>
      <c r="AK66" s="7">
        <v>1.6262131011887773</v>
      </c>
      <c r="AL66" s="7">
        <v>8</v>
      </c>
      <c r="AM66" s="7">
        <v>0.22615267851447984</v>
      </c>
      <c r="AN66" s="7">
        <v>0.30372430064964689</v>
      </c>
      <c r="AO66" s="7">
        <v>0.48259503536844051</v>
      </c>
      <c r="AP66" s="7">
        <v>2.9015239798169419</v>
      </c>
      <c r="AQ66" s="7">
        <v>1.0860040056504907</v>
      </c>
      <c r="AR66" s="7">
        <v>0</v>
      </c>
      <c r="AS66" s="7">
        <v>5</v>
      </c>
      <c r="AT66" s="7">
        <v>0.11976815642589766</v>
      </c>
      <c r="AU66" s="7">
        <v>1.9540424417324339E-2</v>
      </c>
      <c r="AV66" s="7">
        <v>1.6684797664254056</v>
      </c>
      <c r="AW66" s="7">
        <v>0.19221165273137242</v>
      </c>
      <c r="AX66" s="7">
        <v>2</v>
      </c>
      <c r="AY66" s="7">
        <v>0.44520803268953113</v>
      </c>
      <c r="AZ66" s="7">
        <v>5.7020406048394555E-2</v>
      </c>
      <c r="BA66" s="7">
        <v>0.50222843873792566</v>
      </c>
      <c r="BB66" s="7" t="s">
        <v>49</v>
      </c>
      <c r="BC66" s="7" t="s">
        <v>56</v>
      </c>
      <c r="BD66" s="7">
        <v>0.70643164738528763</v>
      </c>
      <c r="BE66" s="7">
        <v>0.48259503536844051</v>
      </c>
      <c r="BF66" s="7">
        <v>1.2057721620763884</v>
      </c>
      <c r="BI66" s="21">
        <v>-2.3866721783894351</v>
      </c>
      <c r="BJ66" s="21">
        <v>-0.93194400220919227</v>
      </c>
      <c r="BK66" s="21">
        <v>-2.784934940908224</v>
      </c>
      <c r="BL66" s="21">
        <v>-1.6679447327867525E-2</v>
      </c>
      <c r="BM66" s="21">
        <v>-0.56087855008370902</v>
      </c>
      <c r="BN66" s="21">
        <v>-0.82433041119590555</v>
      </c>
      <c r="BO66" s="21">
        <v>-0.12129832207932134</v>
      </c>
      <c r="BP66" s="21">
        <v>0.73704880901344882</v>
      </c>
      <c r="BQ66" s="21">
        <v>0.96302131629953169</v>
      </c>
      <c r="BR66" s="21">
        <v>1.162098721791232</v>
      </c>
      <c r="BS66" s="21">
        <v>1.4919929932542138</v>
      </c>
      <c r="BT66" s="21">
        <v>1.4796558439298604</v>
      </c>
      <c r="BU66" s="21">
        <v>1.6555469699109784</v>
      </c>
      <c r="BV66" s="21">
        <v>1.1435825254395586</v>
      </c>
      <c r="BW66" s="21">
        <v>1.0543441753473222</v>
      </c>
      <c r="BX66" s="21">
        <v>0.87931948552555284</v>
      </c>
      <c r="BY66"/>
      <c r="BZ66" s="24">
        <v>5.7649351569847056</v>
      </c>
      <c r="CA66" s="25">
        <v>421.54721617605873</v>
      </c>
      <c r="CB66" s="24">
        <v>6.8034808655554775</v>
      </c>
      <c r="CC66" s="24">
        <v>6.3347844005222331</v>
      </c>
      <c r="CD66" s="24">
        <v>96.897280996558578</v>
      </c>
      <c r="CE66" s="24">
        <v>8.6881462823293099</v>
      </c>
      <c r="CF66" s="24">
        <v>19.643932820047283</v>
      </c>
      <c r="CG66" s="24">
        <v>2.6187212482467719</v>
      </c>
      <c r="CH66" s="24">
        <v>0.70073684915723022</v>
      </c>
      <c r="CI66" s="24">
        <v>2.055804781005206</v>
      </c>
      <c r="CJ66" s="24">
        <v>2.0016240334289743</v>
      </c>
      <c r="CK66" s="24">
        <v>1.1121768386800059</v>
      </c>
      <c r="CL66" s="24">
        <v>17.391234960550712</v>
      </c>
      <c r="CM66" s="24"/>
      <c r="CN66" s="24">
        <v>10.075114917762297</v>
      </c>
      <c r="CO66" s="24">
        <v>1.9809654863934276</v>
      </c>
      <c r="CP66" s="24">
        <f t="shared" si="0"/>
        <v>1.7997354052118315</v>
      </c>
      <c r="CQ66"/>
      <c r="CR66" s="8">
        <v>67.582307391907449</v>
      </c>
      <c r="CS66" s="8">
        <v>0.47301558667367066</v>
      </c>
      <c r="CT66" s="8">
        <v>3.386183079477028</v>
      </c>
      <c r="CU66" s="8">
        <v>0.82367255027911401</v>
      </c>
      <c r="CV66" s="8">
        <v>3.2558821039581676</v>
      </c>
      <c r="CW66" s="8">
        <v>2.4384175673547253</v>
      </c>
      <c r="CX66" s="8">
        <v>16.434609363298865</v>
      </c>
    </row>
    <row r="67" spans="1:102">
      <c r="A67" s="12" t="s">
        <v>170</v>
      </c>
      <c r="B67" t="s">
        <v>59</v>
      </c>
      <c r="C67" t="s">
        <v>52</v>
      </c>
      <c r="D67" s="3">
        <v>29384</v>
      </c>
      <c r="E67" s="8">
        <v>43</v>
      </c>
      <c r="F67" s="8">
        <v>2.74</v>
      </c>
      <c r="G67" s="8">
        <v>11.3</v>
      </c>
      <c r="H67" s="8">
        <v>14.7</v>
      </c>
      <c r="I67" s="8">
        <v>13</v>
      </c>
      <c r="J67" s="8">
        <v>10.8</v>
      </c>
      <c r="K67" s="8">
        <v>0.16</v>
      </c>
      <c r="L67" s="8">
        <v>2.31</v>
      </c>
      <c r="M67" s="8">
        <v>0.32</v>
      </c>
      <c r="N67" s="7">
        <v>7.0000000000000007E-2</v>
      </c>
      <c r="O67" s="7">
        <v>0.02</v>
      </c>
      <c r="P67" s="8">
        <v>98.5</v>
      </c>
      <c r="R67">
        <v>0.73</v>
      </c>
      <c r="S67">
        <v>174</v>
      </c>
      <c r="T67">
        <v>66.599999999999994</v>
      </c>
      <c r="U67">
        <v>0.42</v>
      </c>
      <c r="V67">
        <v>54.1</v>
      </c>
      <c r="W67">
        <v>6.26</v>
      </c>
      <c r="X67">
        <v>41.3</v>
      </c>
      <c r="Y67">
        <v>4.07</v>
      </c>
      <c r="Z67">
        <v>16.7</v>
      </c>
      <c r="AA67">
        <v>3.43</v>
      </c>
      <c r="AB67">
        <v>21.3</v>
      </c>
      <c r="AC67">
        <v>6.88</v>
      </c>
      <c r="AD67">
        <v>1.91</v>
      </c>
      <c r="AE67">
        <v>9.15</v>
      </c>
      <c r="AF67">
        <v>8.59</v>
      </c>
      <c r="AG67">
        <v>4.83</v>
      </c>
      <c r="AH67">
        <v>3.78</v>
      </c>
      <c r="AJ67" s="7">
        <v>6.2686836385559479</v>
      </c>
      <c r="AK67" s="7">
        <v>1.7313163614440521</v>
      </c>
      <c r="AL67" s="7">
        <v>8</v>
      </c>
      <c r="AM67" s="7">
        <v>0.21006708544221264</v>
      </c>
      <c r="AN67" s="7">
        <v>0.30047247871749994</v>
      </c>
      <c r="AO67" s="7">
        <v>0.54003844435914061</v>
      </c>
      <c r="AP67" s="7">
        <v>2.8246742795992317</v>
      </c>
      <c r="AQ67" s="7">
        <v>1.1247477118819154</v>
      </c>
      <c r="AR67" s="7">
        <v>0</v>
      </c>
      <c r="AS67" s="7">
        <v>5</v>
      </c>
      <c r="AT67" s="7">
        <v>0.1274235802422421</v>
      </c>
      <c r="AU67" s="7">
        <v>1.9754526288416219E-2</v>
      </c>
      <c r="AV67" s="7">
        <v>1.6867610807019728</v>
      </c>
      <c r="AW67" s="7">
        <v>0.16606081276736884</v>
      </c>
      <c r="AX67" s="7">
        <v>2</v>
      </c>
      <c r="AY67" s="7">
        <v>0.48682199415505045</v>
      </c>
      <c r="AZ67" s="7">
        <v>5.9504692820014846E-2</v>
      </c>
      <c r="BA67" s="7">
        <v>0.54632668697506526</v>
      </c>
      <c r="BB67" s="7" t="s">
        <v>49</v>
      </c>
      <c r="BC67" s="7" t="s">
        <v>56</v>
      </c>
      <c r="BD67" s="7">
        <v>0.69285780633706173</v>
      </c>
      <c r="BE67" s="7">
        <v>0.54003844435914061</v>
      </c>
      <c r="BF67" s="7">
        <v>1.2521712921241575</v>
      </c>
      <c r="BI67" s="21">
        <v>-2.3514081661875093</v>
      </c>
      <c r="BJ67" s="21">
        <v>-0.83587207864126967</v>
      </c>
      <c r="BK67" s="21">
        <v>-2.7935271795093639</v>
      </c>
      <c r="BL67" s="21">
        <v>-1.0510384816071472E-3</v>
      </c>
      <c r="BM67" s="21">
        <v>-0.66589409455346704</v>
      </c>
      <c r="BN67" s="21">
        <v>-0.9297362175982864</v>
      </c>
      <c r="BO67" s="21">
        <v>-0.22698153980967017</v>
      </c>
      <c r="BP67" s="21">
        <v>0.64367477726589595</v>
      </c>
      <c r="BQ67" s="21">
        <v>0.92615996563390579</v>
      </c>
      <c r="BR67" s="21">
        <v>0.97315846096620096</v>
      </c>
      <c r="BS67" s="21">
        <v>1.4078588733275699</v>
      </c>
      <c r="BT67" s="21">
        <v>1.3684807961832983</v>
      </c>
      <c r="BU67" s="21">
        <v>1.4993109524093673</v>
      </c>
      <c r="BV67" s="21">
        <v>1.0588707985433503</v>
      </c>
      <c r="BW67" s="21">
        <v>0.94581135094421653</v>
      </c>
      <c r="BX67" s="21">
        <v>0.81467494295122123</v>
      </c>
      <c r="BY67"/>
      <c r="BZ67" s="24">
        <v>7.6652522518198598</v>
      </c>
      <c r="CA67" s="25">
        <v>401.38753330911476</v>
      </c>
      <c r="CB67" s="24">
        <v>6.8621898561082411</v>
      </c>
      <c r="CC67" s="24">
        <v>6.2665829597608704</v>
      </c>
      <c r="CD67" s="24">
        <v>105.29103527293513</v>
      </c>
      <c r="CE67" s="24">
        <v>10.312731676957252</v>
      </c>
      <c r="CF67" s="24">
        <v>20.955271952723425</v>
      </c>
      <c r="CG67" s="24">
        <v>2.7249734537137833</v>
      </c>
      <c r="CH67" s="24">
        <v>0.72176533123813846</v>
      </c>
      <c r="CI67" s="24">
        <v>2.2386992516209863</v>
      </c>
      <c r="CJ67" s="24">
        <v>2.1860973885972399</v>
      </c>
      <c r="CK67" s="24">
        <v>1.3110826038701855</v>
      </c>
      <c r="CL67" s="24">
        <v>18.286947555213441</v>
      </c>
      <c r="CM67" s="24"/>
      <c r="CN67" s="24">
        <v>8.9464383407014036</v>
      </c>
      <c r="CO67" s="24">
        <v>1.5951279335783821</v>
      </c>
      <c r="CP67" s="24">
        <f t="shared" si="0"/>
        <v>1.6673986689657065</v>
      </c>
      <c r="CQ67"/>
      <c r="CR67" s="8">
        <v>65.976057977447752</v>
      </c>
      <c r="CS67" s="8">
        <v>0.47547554952907972</v>
      </c>
      <c r="CT67" s="8">
        <v>4.0486526966257843</v>
      </c>
      <c r="CU67" s="8">
        <v>0.97420441304475991</v>
      </c>
      <c r="CV67" s="8">
        <v>3.4134952475329263</v>
      </c>
      <c r="CW67" s="8">
        <v>2.4164912809371</v>
      </c>
      <c r="CX67" s="8">
        <v>16.858797587236651</v>
      </c>
    </row>
    <row r="68" spans="1:102">
      <c r="A68" s="12" t="s">
        <v>171</v>
      </c>
      <c r="B68" t="s">
        <v>59</v>
      </c>
      <c r="C68" t="s">
        <v>52</v>
      </c>
      <c r="D68" s="3">
        <v>29384</v>
      </c>
      <c r="E68" s="8">
        <v>42.8</v>
      </c>
      <c r="F68" s="8">
        <v>2.94</v>
      </c>
      <c r="G68" s="8">
        <v>11.1</v>
      </c>
      <c r="H68" s="8">
        <v>13.8</v>
      </c>
      <c r="I68" s="8">
        <v>13.6</v>
      </c>
      <c r="J68" s="8">
        <v>11</v>
      </c>
      <c r="K68" s="8">
        <v>0.17</v>
      </c>
      <c r="L68" s="8">
        <v>2.33</v>
      </c>
      <c r="M68" s="8">
        <v>0.31</v>
      </c>
      <c r="N68" s="7">
        <v>0</v>
      </c>
      <c r="O68" s="7">
        <v>2.3E-2</v>
      </c>
      <c r="P68" s="8">
        <v>98.2</v>
      </c>
      <c r="R68">
        <v>0.71</v>
      </c>
      <c r="S68">
        <v>168</v>
      </c>
      <c r="T68">
        <v>63.8</v>
      </c>
      <c r="U68">
        <v>0.43</v>
      </c>
      <c r="V68">
        <v>58.6</v>
      </c>
      <c r="W68">
        <v>5.42</v>
      </c>
      <c r="X68">
        <v>41.5</v>
      </c>
      <c r="Y68">
        <v>3.75</v>
      </c>
      <c r="Z68">
        <v>16.100000000000001</v>
      </c>
      <c r="AA68">
        <v>3.4</v>
      </c>
      <c r="AB68">
        <v>20.2</v>
      </c>
      <c r="AC68">
        <v>7.18</v>
      </c>
      <c r="AD68">
        <v>1.98</v>
      </c>
      <c r="AE68">
        <v>9.3800000000000008</v>
      </c>
      <c r="AF68">
        <v>8.65</v>
      </c>
      <c r="AG68">
        <v>4.62</v>
      </c>
      <c r="AH68">
        <v>3.28</v>
      </c>
      <c r="AJ68" s="7">
        <v>6.241708399334696</v>
      </c>
      <c r="AK68" s="7">
        <v>1.758291600665304</v>
      </c>
      <c r="AL68" s="7">
        <v>8</v>
      </c>
      <c r="AM68" s="7">
        <v>0.14939779995712632</v>
      </c>
      <c r="AN68" s="7">
        <v>0.32251749380657224</v>
      </c>
      <c r="AO68" s="7">
        <v>0.54611244763534472</v>
      </c>
      <c r="AP68" s="7">
        <v>2.9560769878045541</v>
      </c>
      <c r="AQ68" s="7">
        <v>1.0258952707964024</v>
      </c>
      <c r="AR68" s="7">
        <v>0</v>
      </c>
      <c r="AS68" s="7">
        <v>5</v>
      </c>
      <c r="AT68" s="7">
        <v>0.11106311158055737</v>
      </c>
      <c r="AU68" s="7">
        <v>2.0996522303778121E-2</v>
      </c>
      <c r="AV68" s="7">
        <v>1.7185980337469808</v>
      </c>
      <c r="AW68" s="7">
        <v>0.14934233236868355</v>
      </c>
      <c r="AX68" s="7">
        <v>2</v>
      </c>
      <c r="AY68" s="7">
        <v>0.50942337307347219</v>
      </c>
      <c r="AZ68" s="7">
        <v>5.7665324754895962E-2</v>
      </c>
      <c r="BA68" s="7">
        <v>0.56708869782836813</v>
      </c>
      <c r="BB68" s="7" t="s">
        <v>49</v>
      </c>
      <c r="BC68" s="7" t="s">
        <v>56</v>
      </c>
      <c r="BD68" s="7">
        <v>0.72222121737332079</v>
      </c>
      <c r="BE68" s="7">
        <v>0.54611244763534472</v>
      </c>
      <c r="BF68" s="7">
        <v>1.1369583823769598</v>
      </c>
      <c r="BI68" s="21">
        <v>-2.3246803997247145</v>
      </c>
      <c r="BJ68" s="21">
        <v>-0.85765097260467249</v>
      </c>
      <c r="BK68" s="21">
        <v>-2.9167272654289453</v>
      </c>
      <c r="BL68" s="21">
        <v>-6.900115814352592E-2</v>
      </c>
      <c r="BM68" s="21">
        <v>-0.77166656160852298</v>
      </c>
      <c r="BN68" s="21">
        <v>-1.0092880175798311</v>
      </c>
      <c r="BO68" s="21">
        <v>-0.29063706988093951</v>
      </c>
      <c r="BP68" s="21">
        <v>0.57505493954459053</v>
      </c>
      <c r="BQ68" s="21">
        <v>0.7481923847239752</v>
      </c>
      <c r="BR68" s="21">
        <v>0.87726004431756888</v>
      </c>
      <c r="BS68" s="21">
        <v>1.3259967702420929</v>
      </c>
      <c r="BT68" s="21">
        <v>1.2766067592348824</v>
      </c>
      <c r="BU68" s="21">
        <v>1.3510547778156123</v>
      </c>
      <c r="BV68" s="21">
        <v>0.95484463693570043</v>
      </c>
      <c r="BW68" s="21">
        <v>0.86931006745101747</v>
      </c>
      <c r="BX68" s="21">
        <v>0.73584499121248648</v>
      </c>
      <c r="BY68"/>
      <c r="BZ68" s="24">
        <v>7.25862263236702</v>
      </c>
      <c r="CA68" s="25">
        <v>396.07950131767677</v>
      </c>
      <c r="CB68" s="24">
        <v>7.9467035520429992</v>
      </c>
      <c r="CC68" s="24">
        <v>5.8071909791407785</v>
      </c>
      <c r="CD68" s="24">
        <v>126.7734022026758</v>
      </c>
      <c r="CE68" s="24">
        <v>10.288675841605929</v>
      </c>
      <c r="CF68" s="24">
        <v>21.530194427437074</v>
      </c>
      <c r="CG68" s="24">
        <v>3.3977280862237293</v>
      </c>
      <c r="CH68" s="24">
        <v>0.82352349458700236</v>
      </c>
      <c r="CI68" s="24">
        <v>2.4907478151977807</v>
      </c>
      <c r="CJ68" s="24">
        <v>2.4131973313025643</v>
      </c>
      <c r="CK68" s="24">
        <v>1.2623799461158347</v>
      </c>
      <c r="CL68" s="24">
        <v>19.882668766855954</v>
      </c>
      <c r="CM68" s="24"/>
      <c r="CN68" s="24">
        <v>8.1521638306394468</v>
      </c>
      <c r="CO68" s="24">
        <v>1.695024561003927</v>
      </c>
      <c r="CP68" s="24">
        <f t="shared" si="0"/>
        <v>1.9116252113538659</v>
      </c>
      <c r="CQ68"/>
      <c r="CR68" s="8">
        <v>65.22971791959425</v>
      </c>
      <c r="CS68" s="8">
        <v>0.52434775384527166</v>
      </c>
      <c r="CT68" s="8">
        <v>4.2633763633946238</v>
      </c>
      <c r="CU68" s="8">
        <v>1.1585336123916898</v>
      </c>
      <c r="CV68" s="8">
        <v>3.5703490710404227</v>
      </c>
      <c r="CW68" s="8">
        <v>2.4067540674233383</v>
      </c>
      <c r="CX68" s="8">
        <v>16.858562472143877</v>
      </c>
    </row>
    <row r="69" spans="1:102">
      <c r="A69" s="12" t="s">
        <v>172</v>
      </c>
      <c r="B69" t="s">
        <v>59</v>
      </c>
      <c r="C69" t="s">
        <v>52</v>
      </c>
      <c r="D69" s="3">
        <v>29384</v>
      </c>
      <c r="E69" s="8">
        <v>43</v>
      </c>
      <c r="F69" s="8">
        <v>2.82</v>
      </c>
      <c r="G69" s="8">
        <v>11.1</v>
      </c>
      <c r="H69" s="8">
        <v>14.4</v>
      </c>
      <c r="I69" s="8">
        <v>13.5</v>
      </c>
      <c r="J69" s="8">
        <v>10.8</v>
      </c>
      <c r="K69" s="8">
        <v>0.21</v>
      </c>
      <c r="L69" s="8">
        <v>2.33</v>
      </c>
      <c r="M69" s="8">
        <v>0.28000000000000003</v>
      </c>
      <c r="N69" s="7">
        <v>0.02</v>
      </c>
      <c r="O69" s="7">
        <v>2.7E-2</v>
      </c>
      <c r="P69" s="8">
        <v>98.6</v>
      </c>
      <c r="R69">
        <v>0.56000000000000005</v>
      </c>
      <c r="S69">
        <v>149</v>
      </c>
      <c r="T69">
        <v>49.4</v>
      </c>
      <c r="U69">
        <v>0.45</v>
      </c>
      <c r="V69">
        <v>57.1</v>
      </c>
      <c r="W69">
        <v>5.41</v>
      </c>
      <c r="X69">
        <v>42.8</v>
      </c>
      <c r="Y69">
        <v>3.86</v>
      </c>
      <c r="Z69">
        <v>16.399999999999999</v>
      </c>
      <c r="AA69">
        <v>3.26</v>
      </c>
      <c r="AB69">
        <v>21.2</v>
      </c>
      <c r="AC69">
        <v>7.93</v>
      </c>
      <c r="AD69">
        <v>1.72</v>
      </c>
      <c r="AE69">
        <v>8.82</v>
      </c>
      <c r="AF69">
        <v>8.26</v>
      </c>
      <c r="AG69">
        <v>4.8</v>
      </c>
      <c r="AH69">
        <v>3.44</v>
      </c>
      <c r="AJ69" s="7">
        <v>6.2451117629264399</v>
      </c>
      <c r="AK69" s="7">
        <v>1.7548882370735601</v>
      </c>
      <c r="AL69" s="7">
        <v>8</v>
      </c>
      <c r="AM69" s="7">
        <v>0.14496354117901844</v>
      </c>
      <c r="AN69" s="7">
        <v>0.30808255493690895</v>
      </c>
      <c r="AO69" s="7">
        <v>0.62460396045761257</v>
      </c>
      <c r="AP69" s="7">
        <v>2.9222855709382376</v>
      </c>
      <c r="AQ69" s="7">
        <v>1.0000643724882226</v>
      </c>
      <c r="AR69" s="7">
        <v>0</v>
      </c>
      <c r="AS69" s="7">
        <v>5</v>
      </c>
      <c r="AT69" s="7">
        <v>0.12436405553999053</v>
      </c>
      <c r="AU69" s="7">
        <v>2.583032044455855E-2</v>
      </c>
      <c r="AV69" s="7">
        <v>1.680418421747794</v>
      </c>
      <c r="AW69" s="7">
        <v>0.16938720226765702</v>
      </c>
      <c r="AX69" s="7">
        <v>2</v>
      </c>
      <c r="AY69" s="7">
        <v>0.48667200555083934</v>
      </c>
      <c r="AZ69" s="7">
        <v>5.1870822279931394E-2</v>
      </c>
      <c r="BA69" s="7">
        <v>0.53854282783077068</v>
      </c>
      <c r="BB69" s="7" t="s">
        <v>49</v>
      </c>
      <c r="BC69" s="7" t="s">
        <v>56</v>
      </c>
      <c r="BD69" s="7">
        <v>0.72213790539301836</v>
      </c>
      <c r="BE69" s="7">
        <v>0.62460396045761257</v>
      </c>
      <c r="BF69" s="7">
        <v>1.1244284280282131</v>
      </c>
      <c r="BI69" s="21">
        <v>-2.391374134128093</v>
      </c>
      <c r="BJ69" s="21">
        <v>-0.86479012577422687</v>
      </c>
      <c r="BK69" s="21">
        <v>-2.8977092880216966</v>
      </c>
      <c r="BL69" s="21">
        <v>2.8868863860775917E-2</v>
      </c>
      <c r="BM69" s="21">
        <v>-0.74037056945543522</v>
      </c>
      <c r="BN69" s="21">
        <v>-0.98658528131133638</v>
      </c>
      <c r="BO69" s="21">
        <v>-0.26487677473244631</v>
      </c>
      <c r="BP69" s="21">
        <v>0.63830724229180325</v>
      </c>
      <c r="BQ69" s="21">
        <v>0.83937585493410161</v>
      </c>
      <c r="BR69" s="21">
        <v>0.96305082491655813</v>
      </c>
      <c r="BS69" s="21">
        <v>1.388358327947276</v>
      </c>
      <c r="BT69" s="21">
        <v>1.4046523842477314</v>
      </c>
      <c r="BU69" s="21">
        <v>1.5536729277072956</v>
      </c>
      <c r="BV69" s="21">
        <v>1.0988152476415813</v>
      </c>
      <c r="BW69" s="21">
        <v>0.99488463082295708</v>
      </c>
      <c r="BX69" s="21">
        <v>0.8165356432121964</v>
      </c>
      <c r="BY69"/>
      <c r="BZ69" s="24">
        <v>6.1199604793152131</v>
      </c>
      <c r="CA69" s="25">
        <v>353.8016451717026</v>
      </c>
      <c r="CB69" s="24">
        <v>8.1596525776719222</v>
      </c>
      <c r="CC69" s="24">
        <v>5.256052285977308</v>
      </c>
      <c r="CD69" s="24">
        <v>119.72227507668769</v>
      </c>
      <c r="CE69" s="24">
        <v>10.352752897587376</v>
      </c>
      <c r="CF69" s="24">
        <v>21.373634068708256</v>
      </c>
      <c r="CG69" s="24">
        <v>3.4256018561939729</v>
      </c>
      <c r="CH69" s="24">
        <v>0.65656962627062865</v>
      </c>
      <c r="CI69" s="24">
        <v>2.2004536465209386</v>
      </c>
      <c r="CJ69" s="24">
        <v>2.0274365326964725</v>
      </c>
      <c r="CK69" s="24">
        <v>1.1464339639924326</v>
      </c>
      <c r="CL69" s="24">
        <v>18.915892833482264</v>
      </c>
      <c r="CM69" s="24"/>
      <c r="CN69" s="24">
        <v>8.5901396856588672</v>
      </c>
      <c r="CO69" s="24">
        <v>1.8312877664760323</v>
      </c>
      <c r="CP69" s="24">
        <f t="shared" si="0"/>
        <v>1.7684721461286499</v>
      </c>
      <c r="CQ69"/>
      <c r="CR69" s="8">
        <v>65.509747665340598</v>
      </c>
      <c r="CS69" s="8">
        <v>0.49512923643618745</v>
      </c>
      <c r="CT69" s="8">
        <v>4.4232262959682087</v>
      </c>
      <c r="CU69" s="8">
        <v>1.0961997549835407</v>
      </c>
      <c r="CV69" s="8">
        <v>3.4545070477267816</v>
      </c>
      <c r="CW69" s="8">
        <v>2.2943305949439838</v>
      </c>
      <c r="CX69" s="8">
        <v>16.725626113422141</v>
      </c>
    </row>
    <row r="70" spans="1:102">
      <c r="A70" s="12" t="s">
        <v>173</v>
      </c>
      <c r="B70" t="s">
        <v>59</v>
      </c>
      <c r="C70" t="s">
        <v>48</v>
      </c>
      <c r="D70" s="3">
        <v>29384</v>
      </c>
      <c r="E70" s="8">
        <v>42.7</v>
      </c>
      <c r="F70" s="8">
        <v>2.54</v>
      </c>
      <c r="G70" s="8">
        <v>11</v>
      </c>
      <c r="H70" s="8">
        <v>15.4</v>
      </c>
      <c r="I70" s="8">
        <v>12.7</v>
      </c>
      <c r="J70" s="8">
        <v>10.8</v>
      </c>
      <c r="K70" s="8">
        <v>0.23</v>
      </c>
      <c r="L70" s="8">
        <v>2.31</v>
      </c>
      <c r="M70" s="8">
        <v>0.32</v>
      </c>
      <c r="N70" s="7">
        <v>0.02</v>
      </c>
      <c r="O70" s="7">
        <v>2.5999999999999999E-2</v>
      </c>
      <c r="P70" s="8">
        <v>98.2</v>
      </c>
      <c r="R70">
        <v>0.52</v>
      </c>
      <c r="S70">
        <v>148</v>
      </c>
      <c r="T70">
        <v>48.3</v>
      </c>
      <c r="U70">
        <v>0.42</v>
      </c>
      <c r="V70">
        <v>63.4</v>
      </c>
      <c r="W70">
        <v>6.63</v>
      </c>
      <c r="X70">
        <v>42</v>
      </c>
      <c r="Y70">
        <v>4.24</v>
      </c>
      <c r="Z70">
        <v>18.600000000000001</v>
      </c>
      <c r="AA70">
        <v>3.61</v>
      </c>
      <c r="AB70">
        <v>22.8</v>
      </c>
      <c r="AC70">
        <v>8.27</v>
      </c>
      <c r="AD70">
        <v>2.11</v>
      </c>
      <c r="AE70">
        <v>9.5</v>
      </c>
      <c r="AF70">
        <v>9.77</v>
      </c>
      <c r="AG70">
        <v>4.6900000000000004</v>
      </c>
      <c r="AH70">
        <v>3.86</v>
      </c>
      <c r="AJ70" s="7">
        <v>6.264653912303463</v>
      </c>
      <c r="AK70" s="7">
        <v>1.735346087696537</v>
      </c>
      <c r="AL70" s="7">
        <v>8</v>
      </c>
      <c r="AM70" s="7">
        <v>0.16655039509334468</v>
      </c>
      <c r="AN70" s="7">
        <v>0.2803168245324964</v>
      </c>
      <c r="AO70" s="7">
        <v>0.61206080455178835</v>
      </c>
      <c r="AP70" s="7">
        <v>2.7770906444319627</v>
      </c>
      <c r="AQ70" s="7">
        <v>1.1639813313904077</v>
      </c>
      <c r="AR70" s="7">
        <v>0</v>
      </c>
      <c r="AS70" s="7">
        <v>5</v>
      </c>
      <c r="AT70" s="7">
        <v>0.11348672489751688</v>
      </c>
      <c r="AU70" s="7">
        <v>2.8578260093060852E-2</v>
      </c>
      <c r="AV70" s="7">
        <v>1.6975199347840628</v>
      </c>
      <c r="AW70" s="7">
        <v>0.16041508022535944</v>
      </c>
      <c r="AX70" s="7">
        <v>2</v>
      </c>
      <c r="AY70" s="7">
        <v>0.49663208105212975</v>
      </c>
      <c r="AZ70" s="7">
        <v>5.9884238159645095E-2</v>
      </c>
      <c r="BA70" s="7">
        <v>0.5565163192117748</v>
      </c>
      <c r="BB70" s="7" t="s">
        <v>49</v>
      </c>
      <c r="BC70" s="7" t="s">
        <v>56</v>
      </c>
      <c r="BD70" s="7">
        <v>0.68493043248797703</v>
      </c>
      <c r="BE70" s="7">
        <v>0.61206080455178835</v>
      </c>
      <c r="BF70" s="7">
        <v>1.2774680562879246</v>
      </c>
      <c r="BI70" s="21">
        <v>-2.4027638467018568</v>
      </c>
      <c r="BJ70" s="21">
        <v>-0.82359780543975414</v>
      </c>
      <c r="BK70" s="21">
        <v>-2.8948760102482654</v>
      </c>
      <c r="BL70" s="21">
        <v>0.18482434276247872</v>
      </c>
      <c r="BM70" s="21">
        <v>-0.65566592560178716</v>
      </c>
      <c r="BN70" s="21">
        <v>-0.84071059445870899</v>
      </c>
      <c r="BO70" s="21">
        <v>-0.13298851522797817</v>
      </c>
      <c r="BP70" s="21">
        <v>0.75948533241362348</v>
      </c>
      <c r="BQ70" s="21">
        <v>1.0439060596829792</v>
      </c>
      <c r="BR70" s="21">
        <v>1.0389720971961705</v>
      </c>
      <c r="BS70" s="21">
        <v>1.5331569296040404</v>
      </c>
      <c r="BT70" s="21">
        <v>1.4817622899858627</v>
      </c>
      <c r="BU70" s="21">
        <v>1.6930840686460136</v>
      </c>
      <c r="BV70" s="21">
        <v>1.1926153397866666</v>
      </c>
      <c r="BW70" s="21">
        <v>1.1008773109666752</v>
      </c>
      <c r="BX70" s="21">
        <v>0.90269126178113002</v>
      </c>
      <c r="BY70"/>
      <c r="BZ70" s="24">
        <v>5.7479161434904151</v>
      </c>
      <c r="CA70" s="25">
        <v>337.24513827816543</v>
      </c>
      <c r="CB70" s="24">
        <v>7.5941289527883304</v>
      </c>
      <c r="CC70" s="24">
        <v>5.5111893972243884</v>
      </c>
      <c r="CD70" s="24">
        <v>122.13534157763083</v>
      </c>
      <c r="CE70" s="24">
        <v>9.828377491330416</v>
      </c>
      <c r="CF70" s="24">
        <v>21.245605966612487</v>
      </c>
      <c r="CG70" s="24">
        <v>2.9116748031404338</v>
      </c>
      <c r="CH70" s="24">
        <v>0.74655637205635594</v>
      </c>
      <c r="CI70" s="24">
        <v>2.0506049947521641</v>
      </c>
      <c r="CJ70" s="24">
        <v>2.2201042984598636</v>
      </c>
      <c r="CK70" s="24">
        <v>1.1712269138588307</v>
      </c>
      <c r="CL70" s="24">
        <v>17.030031706954251</v>
      </c>
      <c r="CM70" s="24"/>
      <c r="CN70" s="24">
        <v>7.468396536833132</v>
      </c>
      <c r="CO70" s="24">
        <v>1.5327450841345274</v>
      </c>
      <c r="CP70" s="24">
        <f t="shared" si="0"/>
        <v>1.8955372969916702</v>
      </c>
      <c r="CQ70"/>
      <c r="CR70" s="8">
        <v>66.807205334254093</v>
      </c>
      <c r="CS70" s="8">
        <v>0.38860205528662783</v>
      </c>
      <c r="CT70" s="8">
        <v>3.9666626739514341</v>
      </c>
      <c r="CU70" s="8">
        <v>0.88867275896559972</v>
      </c>
      <c r="CV70" s="8">
        <v>3.1393421456669115</v>
      </c>
      <c r="CW70" s="8">
        <v>2.476334793301707</v>
      </c>
      <c r="CX70" s="8">
        <v>16.788223111771266</v>
      </c>
    </row>
    <row r="71" spans="1:102">
      <c r="A71" s="12" t="s">
        <v>174</v>
      </c>
      <c r="B71" t="s">
        <v>59</v>
      </c>
      <c r="C71" t="s">
        <v>57</v>
      </c>
      <c r="D71" s="3">
        <v>29384</v>
      </c>
      <c r="E71" s="8">
        <v>44.7</v>
      </c>
      <c r="F71" s="8">
        <v>2.6</v>
      </c>
      <c r="G71" s="8">
        <v>11.5</v>
      </c>
      <c r="H71" s="8">
        <v>13.5</v>
      </c>
      <c r="I71" s="8">
        <v>13.8</v>
      </c>
      <c r="J71" s="8">
        <v>11</v>
      </c>
      <c r="K71" s="8">
        <v>0.16</v>
      </c>
      <c r="L71" s="8">
        <v>2.46</v>
      </c>
      <c r="M71" s="8">
        <v>0.51</v>
      </c>
      <c r="N71" s="7">
        <v>0.15</v>
      </c>
      <c r="O71" s="7">
        <v>2.9000000000000001E-2</v>
      </c>
      <c r="P71" s="8">
        <v>100.4</v>
      </c>
      <c r="R71">
        <v>0.93</v>
      </c>
      <c r="S71">
        <v>221</v>
      </c>
      <c r="T71">
        <v>85.9</v>
      </c>
      <c r="U71">
        <v>0.47</v>
      </c>
      <c r="V71">
        <v>108</v>
      </c>
      <c r="W71">
        <v>21.3</v>
      </c>
      <c r="X71">
        <v>42.2</v>
      </c>
      <c r="Y71">
        <v>7.6</v>
      </c>
      <c r="Z71">
        <v>30.6</v>
      </c>
      <c r="AA71">
        <v>5.22</v>
      </c>
      <c r="AB71">
        <v>33</v>
      </c>
      <c r="AC71">
        <v>9.5299999999999994</v>
      </c>
      <c r="AD71">
        <v>2.61</v>
      </c>
      <c r="AE71">
        <v>10.3</v>
      </c>
      <c r="AF71">
        <v>9.4</v>
      </c>
      <c r="AG71">
        <v>5.0999999999999996</v>
      </c>
      <c r="AH71">
        <v>3.1</v>
      </c>
      <c r="AJ71" s="7">
        <v>6.3614566147792138</v>
      </c>
      <c r="AK71" s="7">
        <v>1.6385433852207862</v>
      </c>
      <c r="AL71" s="7">
        <v>8</v>
      </c>
      <c r="AM71" s="7">
        <v>0.29018853653697296</v>
      </c>
      <c r="AN71" s="7">
        <v>0.27833552085938068</v>
      </c>
      <c r="AO71" s="7">
        <v>0.42272787104610643</v>
      </c>
      <c r="AP71" s="7">
        <v>2.9271518911544621</v>
      </c>
      <c r="AQ71" s="7">
        <v>1.0815961804030776</v>
      </c>
      <c r="AR71" s="7">
        <v>0</v>
      </c>
      <c r="AS71" s="7">
        <v>5</v>
      </c>
      <c r="AT71" s="7">
        <v>0.10241894414477981</v>
      </c>
      <c r="AU71" s="7">
        <v>1.928447272975102E-2</v>
      </c>
      <c r="AV71" s="7">
        <v>1.6771181180828632</v>
      </c>
      <c r="AW71" s="7">
        <v>0.20117846504260606</v>
      </c>
      <c r="AX71" s="7">
        <v>2</v>
      </c>
      <c r="AY71" s="7">
        <v>0.47755538408439713</v>
      </c>
      <c r="AZ71" s="7">
        <v>9.2579016877144843E-2</v>
      </c>
      <c r="BA71" s="7">
        <v>0.570134400961542</v>
      </c>
      <c r="BB71" s="7" t="s">
        <v>49</v>
      </c>
      <c r="BC71" s="7" t="s">
        <v>56</v>
      </c>
      <c r="BD71" s="7">
        <v>0.71200023739595275</v>
      </c>
      <c r="BE71" s="7">
        <v>0.42272787104610643</v>
      </c>
      <c r="BF71" s="7">
        <v>1.1840151245478574</v>
      </c>
      <c r="BI71" s="21">
        <v>-2.1666128925903236</v>
      </c>
      <c r="BJ71" s="21">
        <v>-0.93060926932585286</v>
      </c>
      <c r="BK71" s="21">
        <v>-2.6962487578874228</v>
      </c>
      <c r="BL71" s="21">
        <v>-0.33436219465536166</v>
      </c>
      <c r="BM71" s="21">
        <v>-0.69556410603844476</v>
      </c>
      <c r="BN71" s="21">
        <v>-1.058110122106136</v>
      </c>
      <c r="BO71" s="21">
        <v>-0.31618274204570218</v>
      </c>
      <c r="BP71" s="21">
        <v>0.51407717822633225</v>
      </c>
      <c r="BQ71" s="21">
        <v>0.8391250230919961</v>
      </c>
      <c r="BR71" s="21">
        <v>0.90076679266162341</v>
      </c>
      <c r="BS71" s="21">
        <v>1.2894928163366626</v>
      </c>
      <c r="BT71" s="21">
        <v>1.2706470443131939</v>
      </c>
      <c r="BU71" s="21">
        <v>1.2082383307893632</v>
      </c>
      <c r="BV71" s="21">
        <v>0.92904208023071799</v>
      </c>
      <c r="BW71" s="21">
        <v>0.69256248038388413</v>
      </c>
      <c r="BX71" s="21">
        <v>0.61865805375826088</v>
      </c>
      <c r="BY71"/>
      <c r="BZ71" s="24">
        <v>8.1176621467387839</v>
      </c>
      <c r="CA71" s="25">
        <v>560.46790014895942</v>
      </c>
      <c r="CB71" s="24">
        <v>6.9672888408176066</v>
      </c>
      <c r="CC71" s="24">
        <v>29.757144885363836</v>
      </c>
      <c r="CD71" s="24">
        <v>216.52268729703758</v>
      </c>
      <c r="CE71" s="24">
        <v>21.895001513931131</v>
      </c>
      <c r="CF71" s="24">
        <v>41.979556551295047</v>
      </c>
      <c r="CG71" s="24">
        <v>4.1178026947452349</v>
      </c>
      <c r="CH71" s="24">
        <v>1.0603334442167234</v>
      </c>
      <c r="CI71" s="24">
        <v>2.8367274428493054</v>
      </c>
      <c r="CJ71" s="24">
        <v>2.6381097184628546</v>
      </c>
      <c r="CK71" s="24">
        <v>1.2242887109808795</v>
      </c>
      <c r="CL71" s="24">
        <v>22.731739580263316</v>
      </c>
      <c r="CM71" s="24"/>
      <c r="CN71" s="24">
        <v>18.980176924932415</v>
      </c>
      <c r="CO71" s="24">
        <v>2.9807936667127821</v>
      </c>
      <c r="CP71" s="24">
        <f t="shared" si="0"/>
        <v>2.154810131630835</v>
      </c>
      <c r="CQ71"/>
      <c r="CR71" s="8">
        <v>65.617145811412172</v>
      </c>
      <c r="CS71" s="8">
        <v>0.51860337956385583</v>
      </c>
      <c r="CT71" s="8">
        <v>3.4612000755540162</v>
      </c>
      <c r="CU71" s="8">
        <v>0.9368772398178955</v>
      </c>
      <c r="CV71" s="8">
        <v>3.6470497144956835</v>
      </c>
      <c r="CW71" s="8">
        <v>2.2969377075728077</v>
      </c>
      <c r="CX71" s="8">
        <v>16.813606654473343</v>
      </c>
    </row>
    <row r="72" spans="1:102">
      <c r="A72" s="12" t="s">
        <v>175</v>
      </c>
      <c r="B72" t="s">
        <v>59</v>
      </c>
      <c r="C72" t="s">
        <v>57</v>
      </c>
      <c r="D72" s="3">
        <v>29384</v>
      </c>
      <c r="E72" s="8">
        <v>43.3</v>
      </c>
      <c r="F72" s="8">
        <v>2.63</v>
      </c>
      <c r="G72" s="8">
        <v>11.5</v>
      </c>
      <c r="H72" s="8">
        <v>13.9</v>
      </c>
      <c r="I72" s="8">
        <v>13.6</v>
      </c>
      <c r="J72" s="8">
        <v>11</v>
      </c>
      <c r="K72" s="8">
        <v>0.17</v>
      </c>
      <c r="L72" s="8">
        <v>2.2599999999999998</v>
      </c>
      <c r="M72" s="8">
        <v>0.48</v>
      </c>
      <c r="N72" s="7">
        <v>0.1</v>
      </c>
      <c r="O72" s="7">
        <v>3.3000000000000002E-2</v>
      </c>
      <c r="P72" s="8">
        <v>98.9</v>
      </c>
      <c r="R72">
        <v>1.1499999999999999</v>
      </c>
      <c r="S72">
        <v>188</v>
      </c>
      <c r="T72">
        <v>77.7</v>
      </c>
      <c r="U72">
        <v>0.48</v>
      </c>
      <c r="V72">
        <v>119</v>
      </c>
      <c r="W72">
        <v>19.5</v>
      </c>
      <c r="X72">
        <v>43.2</v>
      </c>
      <c r="Y72">
        <v>8.0299999999999994</v>
      </c>
      <c r="Z72">
        <v>31.8</v>
      </c>
      <c r="AA72">
        <v>5.61</v>
      </c>
      <c r="AB72">
        <v>32.5</v>
      </c>
      <c r="AC72">
        <v>10.1</v>
      </c>
      <c r="AD72">
        <v>2.38</v>
      </c>
      <c r="AE72">
        <v>9.06</v>
      </c>
      <c r="AF72">
        <v>9.84</v>
      </c>
      <c r="AG72">
        <v>5.31</v>
      </c>
      <c r="AH72">
        <v>3.81</v>
      </c>
      <c r="AJ72" s="7">
        <v>6.2608263573066987</v>
      </c>
      <c r="AK72" s="7">
        <v>1.7391736426933013</v>
      </c>
      <c r="AL72" s="7">
        <v>8</v>
      </c>
      <c r="AM72" s="7">
        <v>0.22042253842992054</v>
      </c>
      <c r="AN72" s="7">
        <v>0.28605250190004905</v>
      </c>
      <c r="AO72" s="7">
        <v>0.53865960214546504</v>
      </c>
      <c r="AP72" s="7">
        <v>2.9308918735681933</v>
      </c>
      <c r="AQ72" s="7">
        <v>1.0239734839563721</v>
      </c>
      <c r="AR72" s="7">
        <v>0</v>
      </c>
      <c r="AS72" s="7">
        <v>5</v>
      </c>
      <c r="AT72" s="7">
        <v>0.11819061401926612</v>
      </c>
      <c r="AU72" s="7">
        <v>2.081763663369289E-2</v>
      </c>
      <c r="AV72" s="7">
        <v>1.7039559631971037</v>
      </c>
      <c r="AW72" s="7">
        <v>0.15703578614993718</v>
      </c>
      <c r="AX72" s="7">
        <v>2</v>
      </c>
      <c r="AY72" s="7">
        <v>0.4764947555448934</v>
      </c>
      <c r="AZ72" s="7">
        <v>8.852752892286056E-2</v>
      </c>
      <c r="BA72" s="7">
        <v>0.56502228446775393</v>
      </c>
      <c r="BB72" s="7" t="s">
        <v>49</v>
      </c>
      <c r="BC72" s="7" t="s">
        <v>56</v>
      </c>
      <c r="BD72" s="7">
        <v>0.71958055426802359</v>
      </c>
      <c r="BE72" s="7">
        <v>0.53865960214546504</v>
      </c>
      <c r="BF72" s="7">
        <v>1.1421640979756382</v>
      </c>
      <c r="BI72" s="21">
        <v>-2.2089296404251408</v>
      </c>
      <c r="BJ72" s="21">
        <v>-0.87014156669453513</v>
      </c>
      <c r="BK72" s="21">
        <v>-2.790750859766697</v>
      </c>
      <c r="BL72" s="21">
        <v>-0.20390912303898645</v>
      </c>
      <c r="BM72" s="21">
        <v>-0.76057006573252828</v>
      </c>
      <c r="BN72" s="21">
        <v>-1.0535765485281214</v>
      </c>
      <c r="BO72" s="21">
        <v>-0.36263984583792963</v>
      </c>
      <c r="BP72" s="21">
        <v>0.50063975768603264</v>
      </c>
      <c r="BQ72" s="21">
        <v>0.77564926690720126</v>
      </c>
      <c r="BR72" s="21">
        <v>0.84402242077310241</v>
      </c>
      <c r="BS72" s="21">
        <v>1.2716922738030252</v>
      </c>
      <c r="BT72" s="21">
        <v>1.2445422746949624</v>
      </c>
      <c r="BU72" s="21">
        <v>1.4037088422639958</v>
      </c>
      <c r="BV72" s="21">
        <v>0.92850150842608736</v>
      </c>
      <c r="BW72" s="21">
        <v>0.85433505552851807</v>
      </c>
      <c r="BX72" s="21">
        <v>0.70009800075022977</v>
      </c>
      <c r="BY72"/>
      <c r="BZ72" s="24">
        <v>10.471859196452572</v>
      </c>
      <c r="CA72" s="25">
        <v>448.80277149037721</v>
      </c>
      <c r="CB72" s="24">
        <v>7.8207595945001041</v>
      </c>
      <c r="CC72" s="24">
        <v>23.910640967271654</v>
      </c>
      <c r="CD72" s="24">
        <v>254.59996759470542</v>
      </c>
      <c r="CE72" s="24">
        <v>23.029156257382514</v>
      </c>
      <c r="CF72" s="24">
        <v>45.700358185385987</v>
      </c>
      <c r="CG72" s="24">
        <v>4.6500880594682794</v>
      </c>
      <c r="CH72" s="24">
        <v>1.0233464259225544</v>
      </c>
      <c r="CI72" s="24">
        <v>2.540032423869349</v>
      </c>
      <c r="CJ72" s="24">
        <v>2.8346357236075952</v>
      </c>
      <c r="CK72" s="24">
        <v>1.5055039320291919</v>
      </c>
      <c r="CL72" s="24">
        <v>21.450382867165512</v>
      </c>
      <c r="CM72" s="24"/>
      <c r="CN72" s="24">
        <v>17.326485895017427</v>
      </c>
      <c r="CO72" s="24">
        <v>2.3931384309469395</v>
      </c>
      <c r="CP72" s="24">
        <f t="shared" ref="CP72:CP81" si="1">CJ72/CK72</f>
        <v>1.8828484358635547</v>
      </c>
      <c r="CQ72"/>
      <c r="CR72" s="8">
        <v>65.015967462282987</v>
      </c>
      <c r="CS72" s="8">
        <v>0.53401009318809334</v>
      </c>
      <c r="CT72" s="8">
        <v>4.1458798156172136</v>
      </c>
      <c r="CU72" s="8">
        <v>1.1463323323308443</v>
      </c>
      <c r="CV72" s="8">
        <v>3.7568648500616355</v>
      </c>
      <c r="CW72" s="8">
        <v>2.3824216198757093</v>
      </c>
      <c r="CX72" s="8">
        <v>16.859081420756421</v>
      </c>
    </row>
    <row r="73" spans="1:102">
      <c r="A73" t="s">
        <v>64</v>
      </c>
      <c r="B73" t="s">
        <v>59</v>
      </c>
      <c r="C73" t="s">
        <v>48</v>
      </c>
      <c r="D73" s="3">
        <v>29384</v>
      </c>
      <c r="E73" s="8">
        <v>43.5</v>
      </c>
      <c r="F73" s="8">
        <v>2.4500000000000002</v>
      </c>
      <c r="G73" s="8">
        <v>11.9</v>
      </c>
      <c r="H73" s="8">
        <v>11.4</v>
      </c>
      <c r="I73" s="8">
        <v>15.3</v>
      </c>
      <c r="J73" s="8">
        <v>11.3</v>
      </c>
      <c r="K73" s="8">
        <v>0.12</v>
      </c>
      <c r="L73" s="8">
        <v>2.4900000000000002</v>
      </c>
      <c r="M73" s="8">
        <v>0.3</v>
      </c>
      <c r="N73" s="7">
        <v>0.18</v>
      </c>
      <c r="O73" s="7">
        <v>2.8000000000000001E-2</v>
      </c>
      <c r="P73" s="8">
        <v>99.1</v>
      </c>
      <c r="R73">
        <v>0.7</v>
      </c>
      <c r="S73">
        <v>183</v>
      </c>
      <c r="T73">
        <v>57.3</v>
      </c>
      <c r="U73">
        <v>0.51</v>
      </c>
      <c r="V73">
        <v>55.7</v>
      </c>
      <c r="W73">
        <v>3.73</v>
      </c>
      <c r="X73">
        <v>32.5</v>
      </c>
      <c r="Y73">
        <v>3.58</v>
      </c>
      <c r="Z73">
        <v>16.3</v>
      </c>
      <c r="AA73">
        <v>3.1</v>
      </c>
      <c r="AB73">
        <v>18.5</v>
      </c>
      <c r="AC73">
        <v>6.27</v>
      </c>
      <c r="AD73">
        <v>1.89</v>
      </c>
      <c r="AE73">
        <v>7.51</v>
      </c>
      <c r="AF73">
        <v>7.05</v>
      </c>
      <c r="AG73">
        <v>4.24</v>
      </c>
      <c r="AH73">
        <v>2.52</v>
      </c>
      <c r="AJ73" s="7">
        <v>6.21952115795973</v>
      </c>
      <c r="AK73" s="7">
        <v>1.78047884204027</v>
      </c>
      <c r="AL73" s="7">
        <v>8</v>
      </c>
      <c r="AM73" s="7">
        <v>0.2246377722650883</v>
      </c>
      <c r="AN73" s="7">
        <v>0.26349963413738142</v>
      </c>
      <c r="AO73" s="7">
        <v>0.56967954795344866</v>
      </c>
      <c r="AP73" s="7">
        <v>3.2604402757391</v>
      </c>
      <c r="AQ73" s="7">
        <v>0.68174276990498139</v>
      </c>
      <c r="AR73" s="7">
        <v>0</v>
      </c>
      <c r="AS73" s="7">
        <v>5</v>
      </c>
      <c r="AT73" s="7">
        <v>0.11170413023199899</v>
      </c>
      <c r="AU73" s="7">
        <v>1.4530738211804853E-2</v>
      </c>
      <c r="AV73" s="7">
        <v>1.730884365612136</v>
      </c>
      <c r="AW73" s="7">
        <v>0.14288076594406007</v>
      </c>
      <c r="AX73" s="7">
        <v>2</v>
      </c>
      <c r="AY73" s="7">
        <v>0.5473310574628294</v>
      </c>
      <c r="AZ73" s="7">
        <v>5.4711962028198349E-2</v>
      </c>
      <c r="BA73" s="7">
        <v>0.60204301949102779</v>
      </c>
      <c r="BB73" s="7" t="s">
        <v>49</v>
      </c>
      <c r="BC73" s="7" t="s">
        <v>56</v>
      </c>
      <c r="BD73" s="7">
        <v>0.80427504128416949</v>
      </c>
      <c r="BE73" s="7">
        <v>0.56967954795344866</v>
      </c>
      <c r="BF73" s="7">
        <v>0.79344690013698038</v>
      </c>
      <c r="BI73" s="21">
        <v>-1.8755112475505853</v>
      </c>
      <c r="BJ73" s="21">
        <v>-0.96642950477262635</v>
      </c>
      <c r="BK73" s="21">
        <v>-2.7955031470928668</v>
      </c>
      <c r="BL73" s="21">
        <v>-0.74412922191583242</v>
      </c>
      <c r="BM73" s="21">
        <v>-1.0439940720647503</v>
      </c>
      <c r="BN73" s="21">
        <v>-1.5806519775635115</v>
      </c>
      <c r="BO73" s="21">
        <v>-0.76259365412971292</v>
      </c>
      <c r="BP73" s="21">
        <v>9.9526694292201956E-2</v>
      </c>
      <c r="BQ73" s="21">
        <v>0.31791545961137224</v>
      </c>
      <c r="BR73" s="21">
        <v>0.48978735874999035</v>
      </c>
      <c r="BS73" s="21">
        <v>0.8745236588830605</v>
      </c>
      <c r="BT73" s="21">
        <v>0.9246805006678358</v>
      </c>
      <c r="BU73" s="21">
        <v>0.63734534167748258</v>
      </c>
      <c r="BV73" s="21">
        <v>0.59087654430236869</v>
      </c>
      <c r="BW73" s="21">
        <v>0.27441134635366371</v>
      </c>
      <c r="BX73" s="21">
        <v>0.38774616923721617</v>
      </c>
      <c r="BY73"/>
      <c r="BZ73" s="24">
        <v>4.5669076078254394</v>
      </c>
      <c r="CA73" s="25">
        <v>481.02327495458962</v>
      </c>
      <c r="CB73" s="24">
        <v>8.3491404532127103</v>
      </c>
      <c r="CC73" s="24">
        <v>7.8501878038978106</v>
      </c>
      <c r="CD73" s="24">
        <v>158.21806172269024</v>
      </c>
      <c r="CE73" s="24">
        <v>17.39207735278368</v>
      </c>
      <c r="CF73" s="24">
        <v>34.944418695226084</v>
      </c>
      <c r="CG73" s="24">
        <v>4.562455178789774</v>
      </c>
      <c r="CH73" s="24">
        <v>1.1581101208114122</v>
      </c>
      <c r="CI73" s="24">
        <v>3.1321253725994214</v>
      </c>
      <c r="CJ73" s="24">
        <v>2.7964398224195586</v>
      </c>
      <c r="CK73" s="24">
        <v>1.3956808451098859</v>
      </c>
      <c r="CL73" s="24">
        <v>22.053998428916959</v>
      </c>
      <c r="CM73" s="24"/>
      <c r="CN73" s="24">
        <v>11.973975811234194</v>
      </c>
      <c r="CO73" s="24">
        <v>2.4498132447518919</v>
      </c>
      <c r="CP73" s="24">
        <f t="shared" si="1"/>
        <v>2.0036384623444388</v>
      </c>
      <c r="CQ73"/>
      <c r="CR73" s="8">
        <v>61.861867870001255</v>
      </c>
      <c r="CS73" s="8">
        <v>0.67882991112704594</v>
      </c>
      <c r="CT73" s="8">
        <v>4.8052896340645939</v>
      </c>
      <c r="CU73" s="8">
        <v>1.9314553847348199</v>
      </c>
      <c r="CV73" s="8">
        <v>4.9774929907465708</v>
      </c>
      <c r="CW73" s="8">
        <v>1.5966964206181333</v>
      </c>
      <c r="CX73" s="8">
        <v>17.323059397186853</v>
      </c>
    </row>
    <row r="74" spans="1:102">
      <c r="A74" t="s">
        <v>65</v>
      </c>
      <c r="B74" t="s">
        <v>59</v>
      </c>
      <c r="C74" t="s">
        <v>52</v>
      </c>
      <c r="D74" s="3">
        <v>29384</v>
      </c>
      <c r="E74" s="8">
        <v>44</v>
      </c>
      <c r="F74" s="8">
        <v>1.81</v>
      </c>
      <c r="G74" s="8">
        <v>11.6</v>
      </c>
      <c r="H74" s="8">
        <v>14.5</v>
      </c>
      <c r="I74" s="8">
        <v>13.7</v>
      </c>
      <c r="J74" s="8">
        <v>10.8</v>
      </c>
      <c r="K74" s="8">
        <v>0.27</v>
      </c>
      <c r="L74" s="8">
        <v>2.31</v>
      </c>
      <c r="M74" s="8">
        <v>0.27</v>
      </c>
      <c r="N74" s="7">
        <v>0.14000000000000001</v>
      </c>
      <c r="O74" s="7">
        <v>2.4E-2</v>
      </c>
      <c r="P74" s="8">
        <v>99.4</v>
      </c>
      <c r="R74">
        <v>1.06</v>
      </c>
      <c r="S74">
        <v>118</v>
      </c>
      <c r="T74">
        <v>36.4</v>
      </c>
      <c r="U74">
        <v>0.56000000000000005</v>
      </c>
      <c r="V74">
        <v>63.2</v>
      </c>
      <c r="W74">
        <v>3.45</v>
      </c>
      <c r="X74">
        <v>43.9</v>
      </c>
      <c r="Y74">
        <v>4.0199999999999996</v>
      </c>
      <c r="Z74">
        <v>20</v>
      </c>
      <c r="AA74">
        <v>3.95</v>
      </c>
      <c r="AB74">
        <v>27.1</v>
      </c>
      <c r="AC74">
        <v>8.9</v>
      </c>
      <c r="AD74">
        <v>2.93</v>
      </c>
      <c r="AE74">
        <v>11.7</v>
      </c>
      <c r="AF74">
        <v>10.3</v>
      </c>
      <c r="AG74">
        <v>5.84</v>
      </c>
      <c r="AH74">
        <v>4.16</v>
      </c>
      <c r="AJ74" s="7">
        <v>6.3074728153515256</v>
      </c>
      <c r="AK74" s="7">
        <v>1.6925271846484744</v>
      </c>
      <c r="AL74" s="7">
        <v>8</v>
      </c>
      <c r="AM74" s="7">
        <v>0.26715516789762228</v>
      </c>
      <c r="AN74" s="7">
        <v>0.19517649982666105</v>
      </c>
      <c r="AO74" s="7">
        <v>0.70526756772958521</v>
      </c>
      <c r="AP74" s="7">
        <v>2.9271191698566668</v>
      </c>
      <c r="AQ74" s="7">
        <v>0.90528159468946434</v>
      </c>
      <c r="AR74" s="7">
        <v>0</v>
      </c>
      <c r="AS74" s="7">
        <v>5</v>
      </c>
      <c r="AT74" s="7">
        <v>0.12778919612444173</v>
      </c>
      <c r="AU74" s="7">
        <v>3.2779718142574493E-2</v>
      </c>
      <c r="AV74" s="7">
        <v>1.6586256811941755</v>
      </c>
      <c r="AW74" s="7">
        <v>0.18080540453880833</v>
      </c>
      <c r="AX74" s="7">
        <v>2</v>
      </c>
      <c r="AY74" s="7">
        <v>0.4611872301981762</v>
      </c>
      <c r="AZ74" s="7">
        <v>4.9369623708576005E-2</v>
      </c>
      <c r="BA74" s="7">
        <v>0.51055685390675221</v>
      </c>
      <c r="BB74" s="7" t="s">
        <v>49</v>
      </c>
      <c r="BC74" s="7" t="s">
        <v>56</v>
      </c>
      <c r="BD74" s="7">
        <v>0.73913605128200011</v>
      </c>
      <c r="BE74" s="7">
        <v>0.70526756772958521</v>
      </c>
      <c r="BF74" s="7">
        <v>1.0330707908139061</v>
      </c>
      <c r="BI74" s="21">
        <v>-2.1263976274071856</v>
      </c>
      <c r="BJ74" s="21">
        <v>-0.9451081809483699</v>
      </c>
      <c r="BK74" s="21">
        <v>-2.6997203202659978</v>
      </c>
      <c r="BL74" s="21">
        <v>-0.18318137940510137</v>
      </c>
      <c r="BM74" s="21">
        <v>-0.69521658089306015</v>
      </c>
      <c r="BN74" s="21">
        <v>-1.1361578812142605</v>
      </c>
      <c r="BO74" s="21">
        <v>-0.38315189604929278</v>
      </c>
      <c r="BP74" s="21">
        <v>0.54496771493491103</v>
      </c>
      <c r="BQ74" s="21">
        <v>0.93025396976205343</v>
      </c>
      <c r="BR74" s="21">
        <v>1.004587527056076</v>
      </c>
      <c r="BS74" s="21">
        <v>1.3479518181209604</v>
      </c>
      <c r="BT74" s="21">
        <v>1.4433236501555997</v>
      </c>
      <c r="BU74" s="21">
        <v>1.6218703631283136</v>
      </c>
      <c r="BV74" s="21">
        <v>1.1633136862733238</v>
      </c>
      <c r="BW74" s="21">
        <v>0.94594230473009322</v>
      </c>
      <c r="BX74" s="21">
        <v>0.8705642796423243</v>
      </c>
      <c r="BY74"/>
      <c r="BZ74" s="24">
        <v>8.8876843322325723</v>
      </c>
      <c r="CA74" s="25">
        <v>303.62482331814323</v>
      </c>
      <c r="CB74" s="24">
        <v>8.330319618521413</v>
      </c>
      <c r="CC74" s="24">
        <v>4.1435611963893386</v>
      </c>
      <c r="CD74" s="24">
        <v>126.66184303769701</v>
      </c>
      <c r="CE74" s="24">
        <v>12.521407554644814</v>
      </c>
      <c r="CF74" s="24">
        <v>29.338016591750108</v>
      </c>
      <c r="CG74" s="24">
        <v>3.5106363136092971</v>
      </c>
      <c r="CH74" s="24">
        <v>1.0729532529023538</v>
      </c>
      <c r="CI74" s="24">
        <v>3.0393297790162528</v>
      </c>
      <c r="CJ74" s="24">
        <v>2.4322584890697936</v>
      </c>
      <c r="CK74" s="24">
        <v>1.2997882778348115</v>
      </c>
      <c r="CL74" s="24">
        <v>18.38159772357583</v>
      </c>
      <c r="CM74" s="24"/>
      <c r="CN74" s="24">
        <v>9.1701305879610935</v>
      </c>
      <c r="CO74" s="24">
        <v>2.1239629514187657</v>
      </c>
      <c r="CP74" s="24">
        <f t="shared" si="1"/>
        <v>1.8712728300038617</v>
      </c>
      <c r="CQ74"/>
      <c r="CR74" s="8">
        <v>66.202982798230124</v>
      </c>
      <c r="CS74" s="8">
        <v>0.39893935945832204</v>
      </c>
      <c r="CT74" s="8">
        <v>3.9924855555877401</v>
      </c>
      <c r="CU74" s="8">
        <v>1.0565119951609707</v>
      </c>
      <c r="CV74" s="8">
        <v>3.7687268314965614</v>
      </c>
      <c r="CW74" s="8">
        <v>1.7669942897409112</v>
      </c>
      <c r="CX74" s="8">
        <v>16.803433645659432</v>
      </c>
    </row>
    <row r="75" spans="1:102">
      <c r="A75" t="s">
        <v>66</v>
      </c>
      <c r="B75" t="s">
        <v>59</v>
      </c>
      <c r="C75" t="s">
        <v>52</v>
      </c>
      <c r="D75" s="3">
        <v>29384</v>
      </c>
      <c r="E75" s="8">
        <v>43.9</v>
      </c>
      <c r="F75" s="8">
        <v>2.66</v>
      </c>
      <c r="G75" s="8">
        <v>10.4</v>
      </c>
      <c r="H75" s="8">
        <v>13.6</v>
      </c>
      <c r="I75" s="8">
        <v>13.5</v>
      </c>
      <c r="J75" s="8">
        <v>10.8</v>
      </c>
      <c r="K75" s="8">
        <v>0.16</v>
      </c>
      <c r="L75" s="8">
        <v>2.34</v>
      </c>
      <c r="M75" s="8">
        <v>0.46</v>
      </c>
      <c r="N75" s="7">
        <v>0.06</v>
      </c>
      <c r="O75" s="7">
        <v>5.2999999999999999E-2</v>
      </c>
      <c r="P75" s="8">
        <v>97.8</v>
      </c>
      <c r="R75">
        <v>0.79</v>
      </c>
      <c r="S75">
        <v>178</v>
      </c>
      <c r="T75">
        <v>100</v>
      </c>
      <c r="U75">
        <v>0.54</v>
      </c>
      <c r="V75">
        <v>148</v>
      </c>
      <c r="W75">
        <v>28.1</v>
      </c>
      <c r="X75">
        <v>78.2</v>
      </c>
      <c r="Y75">
        <v>10.9</v>
      </c>
      <c r="Z75">
        <v>45.3</v>
      </c>
      <c r="AA75">
        <v>8.64</v>
      </c>
      <c r="AB75">
        <v>54.4</v>
      </c>
      <c r="AC75">
        <v>17</v>
      </c>
      <c r="AD75">
        <v>3.37</v>
      </c>
      <c r="AE75">
        <v>17.8</v>
      </c>
      <c r="AF75">
        <v>16.8</v>
      </c>
      <c r="AG75">
        <v>8.7200000000000006</v>
      </c>
      <c r="AH75">
        <v>7.06</v>
      </c>
      <c r="AJ75" s="7">
        <v>6.4153466502994299</v>
      </c>
      <c r="AK75" s="7">
        <v>1.5846533497005701</v>
      </c>
      <c r="AL75" s="7">
        <v>8</v>
      </c>
      <c r="AM75" s="7">
        <v>0.20642229712835114</v>
      </c>
      <c r="AN75" s="7">
        <v>0.29240411772632025</v>
      </c>
      <c r="AO75" s="7">
        <v>0.42078266288135779</v>
      </c>
      <c r="AP75" s="7">
        <v>2.940400597603686</v>
      </c>
      <c r="AQ75" s="7">
        <v>1.1399903246602849</v>
      </c>
      <c r="AR75" s="7">
        <v>0</v>
      </c>
      <c r="AS75" s="7">
        <v>5</v>
      </c>
      <c r="AT75" s="7">
        <v>0.10133071411626204</v>
      </c>
      <c r="AU75" s="7">
        <v>1.9802240489411746E-2</v>
      </c>
      <c r="AV75" s="7">
        <v>1.6908352081227473</v>
      </c>
      <c r="AW75" s="7">
        <v>0.18803183727157879</v>
      </c>
      <c r="AX75" s="7">
        <v>2</v>
      </c>
      <c r="AY75" s="7">
        <v>0.47492739092388936</v>
      </c>
      <c r="AZ75" s="7">
        <v>8.5744600585897085E-2</v>
      </c>
      <c r="BA75" s="7">
        <v>0.56067199150978642</v>
      </c>
      <c r="BB75" s="7" t="s">
        <v>49</v>
      </c>
      <c r="BC75" s="7" t="s">
        <v>56</v>
      </c>
      <c r="BD75" s="7">
        <v>0.70315550705784058</v>
      </c>
      <c r="BE75" s="7">
        <v>0.42078266288135779</v>
      </c>
      <c r="BF75" s="7">
        <v>1.241321038776547</v>
      </c>
      <c r="BI75" s="21">
        <v>-2.3299689243844686</v>
      </c>
      <c r="BJ75" s="21">
        <v>-0.95024494955722871</v>
      </c>
      <c r="BK75" s="21">
        <v>-2.9013143418648024</v>
      </c>
      <c r="BL75" s="21">
        <v>-5.3768472218023611E-2</v>
      </c>
      <c r="BM75" s="21">
        <v>-0.64448526833554443</v>
      </c>
      <c r="BN75" s="21">
        <v>-0.81441621276622367</v>
      </c>
      <c r="BO75" s="21">
        <v>-7.5534917912170041E-2</v>
      </c>
      <c r="BP75" s="21">
        <v>0.75460167668054812</v>
      </c>
      <c r="BQ75" s="21">
        <v>0.99386972995391643</v>
      </c>
      <c r="BR75" s="21">
        <v>1.0650526435393308</v>
      </c>
      <c r="BS75" s="21">
        <v>1.5210021932712863</v>
      </c>
      <c r="BT75" s="21">
        <v>1.4607272330289933</v>
      </c>
      <c r="BU75" s="21">
        <v>1.4948695995727377</v>
      </c>
      <c r="BV75" s="21">
        <v>1.1152351060309389</v>
      </c>
      <c r="BW75" s="21">
        <v>0.95005676775857051</v>
      </c>
      <c r="BX75" s="21">
        <v>0.70254678379300817</v>
      </c>
      <c r="BY75"/>
      <c r="BZ75" s="24">
        <v>8.1193214942707623</v>
      </c>
      <c r="CA75" s="25">
        <v>460.36907274874193</v>
      </c>
      <c r="CB75" s="24">
        <v>9.8269459817259239</v>
      </c>
      <c r="CC75" s="24">
        <v>29.65225120578798</v>
      </c>
      <c r="CD75" s="24">
        <v>281.94091905735274</v>
      </c>
      <c r="CE75" s="24">
        <v>24.610643254702101</v>
      </c>
      <c r="CF75" s="24">
        <v>48.854278075235989</v>
      </c>
      <c r="CG75" s="24">
        <v>6.2924066582190363</v>
      </c>
      <c r="CH75" s="24">
        <v>1.1616717144452198</v>
      </c>
      <c r="CI75" s="24">
        <v>3.8891719320303042</v>
      </c>
      <c r="CJ75" s="24">
        <v>3.8987330967734333</v>
      </c>
      <c r="CK75" s="24">
        <v>2.3145376432994511</v>
      </c>
      <c r="CL75" s="24">
        <v>38.734197406502581</v>
      </c>
      <c r="CM75" s="24"/>
      <c r="CN75" s="24">
        <v>11.452033388827337</v>
      </c>
      <c r="CO75" s="24">
        <v>2.1272666146605701</v>
      </c>
      <c r="CP75" s="24">
        <f t="shared" si="1"/>
        <v>1.6844543911654244</v>
      </c>
      <c r="CQ75"/>
      <c r="CR75" s="8">
        <v>67.367852477314671</v>
      </c>
      <c r="CS75" s="8">
        <v>0.44241397604135269</v>
      </c>
      <c r="CT75" s="8">
        <v>3.0332962636681731</v>
      </c>
      <c r="CU75" s="8">
        <v>0.75877000178695664</v>
      </c>
      <c r="CV75" s="8">
        <v>3.1094618833821159</v>
      </c>
      <c r="CW75" s="8">
        <v>2.6150922457369172</v>
      </c>
      <c r="CX75" s="8">
        <v>16.415179297213843</v>
      </c>
    </row>
    <row r="76" spans="1:102">
      <c r="A76" t="s">
        <v>67</v>
      </c>
      <c r="B76" t="s">
        <v>59</v>
      </c>
      <c r="C76" t="s">
        <v>52</v>
      </c>
      <c r="D76" s="3">
        <v>29384</v>
      </c>
      <c r="E76" s="8">
        <v>44.9</v>
      </c>
      <c r="F76" s="8">
        <v>2.56</v>
      </c>
      <c r="G76" s="8">
        <v>10.6</v>
      </c>
      <c r="H76" s="8">
        <v>13.5</v>
      </c>
      <c r="I76" s="8">
        <v>13.9</v>
      </c>
      <c r="J76" s="8">
        <v>10.9</v>
      </c>
      <c r="K76" s="8">
        <v>0.18</v>
      </c>
      <c r="L76" s="8">
        <v>2.41</v>
      </c>
      <c r="M76" s="8">
        <v>0.28000000000000003</v>
      </c>
      <c r="N76" s="7">
        <v>0.03</v>
      </c>
      <c r="O76" s="7">
        <v>0.03</v>
      </c>
      <c r="P76" s="8">
        <v>99.4</v>
      </c>
      <c r="R76">
        <v>0.71</v>
      </c>
      <c r="S76">
        <v>172</v>
      </c>
      <c r="T76">
        <v>68.8</v>
      </c>
      <c r="U76">
        <v>0.42</v>
      </c>
      <c r="V76">
        <v>136</v>
      </c>
      <c r="W76">
        <v>24</v>
      </c>
      <c r="X76">
        <v>83.6</v>
      </c>
      <c r="Y76">
        <v>9.4499999999999993</v>
      </c>
      <c r="Z76">
        <v>39.4</v>
      </c>
      <c r="AA76">
        <v>7.75</v>
      </c>
      <c r="AB76">
        <v>46.3</v>
      </c>
      <c r="AC76">
        <v>17.3</v>
      </c>
      <c r="AD76">
        <v>3.52</v>
      </c>
      <c r="AE76">
        <v>19.399999999999999</v>
      </c>
      <c r="AF76">
        <v>18.100000000000001</v>
      </c>
      <c r="AG76">
        <v>9.43</v>
      </c>
      <c r="AH76">
        <v>6.45</v>
      </c>
      <c r="AJ76" s="7">
        <v>6.4431810927860642</v>
      </c>
      <c r="AK76" s="7">
        <v>1.5568189072139358</v>
      </c>
      <c r="AL76" s="7">
        <v>8</v>
      </c>
      <c r="AM76" s="7">
        <v>0.23578708429380746</v>
      </c>
      <c r="AN76" s="7">
        <v>0.27633774018072854</v>
      </c>
      <c r="AO76" s="7">
        <v>0.44102714358727724</v>
      </c>
      <c r="AP76" s="7">
        <v>2.9729384844066256</v>
      </c>
      <c r="AQ76" s="7">
        <v>1.073909547531561</v>
      </c>
      <c r="AR76" s="7">
        <v>0</v>
      </c>
      <c r="AS76" s="7">
        <v>5</v>
      </c>
      <c r="AT76" s="7">
        <v>0.10519891111556312</v>
      </c>
      <c r="AU76" s="7">
        <v>2.1875865363127408E-2</v>
      </c>
      <c r="AV76" s="7">
        <v>1.6757237070630071</v>
      </c>
      <c r="AW76" s="7">
        <v>0.19720151645830231</v>
      </c>
      <c r="AX76" s="7">
        <v>2</v>
      </c>
      <c r="AY76" s="7">
        <v>0.47327935827403955</v>
      </c>
      <c r="AZ76" s="7">
        <v>5.1251357155647888E-2</v>
      </c>
      <c r="BA76" s="7">
        <v>0.52453071542968743</v>
      </c>
      <c r="BB76" s="7" t="s">
        <v>49</v>
      </c>
      <c r="BC76" s="7" t="s">
        <v>56</v>
      </c>
      <c r="BD76" s="7">
        <v>0.71601755114552912</v>
      </c>
      <c r="BE76" s="7">
        <v>0.44102714358727724</v>
      </c>
      <c r="BF76" s="7">
        <v>1.1791084586471241</v>
      </c>
      <c r="BI76" s="21">
        <v>-2.2982942166292499</v>
      </c>
      <c r="BJ76" s="21">
        <v>-0.99392462960106875</v>
      </c>
      <c r="BK76" s="21">
        <v>-2.834423714750324</v>
      </c>
      <c r="BL76" s="21">
        <v>-0.10711416704160559</v>
      </c>
      <c r="BM76" s="21">
        <v>-0.59539683562155421</v>
      </c>
      <c r="BN76" s="21">
        <v>-0.86816710364870564</v>
      </c>
      <c r="BO76" s="21">
        <v>-9.6897157846879356E-2</v>
      </c>
      <c r="BP76" s="21">
        <v>0.74368060067055142</v>
      </c>
      <c r="BQ76" s="21">
        <v>0.98757754886382554</v>
      </c>
      <c r="BR76" s="21">
        <v>1.1431140297218487</v>
      </c>
      <c r="BS76" s="21">
        <v>1.5126394165017589</v>
      </c>
      <c r="BT76" s="21">
        <v>1.4947065551000964</v>
      </c>
      <c r="BU76" s="21">
        <v>1.4665233697631757</v>
      </c>
      <c r="BV76" s="21">
        <v>1.1478237238209983</v>
      </c>
      <c r="BW76" s="21">
        <v>0.91368390962598323</v>
      </c>
      <c r="BX76" s="21">
        <v>0.7709480614586921</v>
      </c>
      <c r="BY76"/>
      <c r="BZ76" s="24">
        <v>7.0696000456753865</v>
      </c>
      <c r="CA76" s="25">
        <v>464.71257974964004</v>
      </c>
      <c r="CB76" s="24">
        <v>7.1486472789067292</v>
      </c>
      <c r="CC76" s="24">
        <v>26.713471731455826</v>
      </c>
      <c r="CD76" s="24">
        <v>246.67007656768567</v>
      </c>
      <c r="CE76" s="24">
        <v>22.5150020578896</v>
      </c>
      <c r="CF76" s="24">
        <v>43.408834233126001</v>
      </c>
      <c r="CG76" s="24">
        <v>6.4438678176791697</v>
      </c>
      <c r="CH76" s="24">
        <v>1.1222627501883902</v>
      </c>
      <c r="CI76" s="24">
        <v>4.2743568625715032</v>
      </c>
      <c r="CJ76" s="24">
        <v>4.060090983825102</v>
      </c>
      <c r="CK76" s="24">
        <v>2.0467566267983006</v>
      </c>
      <c r="CL76" s="24">
        <v>38.671212440010081</v>
      </c>
      <c r="CM76" s="24"/>
      <c r="CN76" s="24">
        <v>12.325460563027272</v>
      </c>
      <c r="CO76" s="24">
        <v>2.6549763326681148</v>
      </c>
      <c r="CP76" s="24">
        <f t="shared" si="1"/>
        <v>1.9836706185122845</v>
      </c>
      <c r="CQ76"/>
      <c r="CR76" s="8">
        <v>67.80930583456697</v>
      </c>
      <c r="CS76" s="8">
        <v>0.42467308494013034</v>
      </c>
      <c r="CT76" s="8">
        <v>2.9459705780884646</v>
      </c>
      <c r="CU76" s="8">
        <v>0.75562426983488751</v>
      </c>
      <c r="CV76" s="8">
        <v>3.1973626609311405</v>
      </c>
      <c r="CW76" s="8">
        <v>2.3135430014209528</v>
      </c>
      <c r="CX76" s="8">
        <v>16.42291267289183</v>
      </c>
    </row>
    <row r="77" spans="1:102">
      <c r="A77" t="s">
        <v>68</v>
      </c>
      <c r="B77" t="s">
        <v>59</v>
      </c>
      <c r="C77" t="s">
        <v>52</v>
      </c>
      <c r="D77" s="3">
        <v>29384</v>
      </c>
      <c r="E77" s="8">
        <v>44.3</v>
      </c>
      <c r="F77" s="8">
        <v>2.52</v>
      </c>
      <c r="G77" s="8">
        <v>10.6</v>
      </c>
      <c r="H77" s="8">
        <v>13.6</v>
      </c>
      <c r="I77" s="8">
        <v>13.9</v>
      </c>
      <c r="J77" s="8">
        <v>11</v>
      </c>
      <c r="K77" s="8">
        <v>0.15</v>
      </c>
      <c r="L77" s="8">
        <v>2.4</v>
      </c>
      <c r="M77" s="8">
        <v>0.28999999999999998</v>
      </c>
      <c r="N77" s="7">
        <v>0.11</v>
      </c>
      <c r="O77" s="7">
        <v>3.1E-2</v>
      </c>
      <c r="P77" s="8">
        <v>99</v>
      </c>
      <c r="R77">
        <v>0.59</v>
      </c>
      <c r="S77">
        <v>178</v>
      </c>
      <c r="T77">
        <v>69.599999999999994</v>
      </c>
      <c r="U77">
        <v>0.46</v>
      </c>
      <c r="V77">
        <v>135</v>
      </c>
      <c r="W77">
        <v>25.2</v>
      </c>
      <c r="X77">
        <v>82.3</v>
      </c>
      <c r="Y77">
        <v>9.49</v>
      </c>
      <c r="Z77">
        <v>38.9</v>
      </c>
      <c r="AA77">
        <v>7.58</v>
      </c>
      <c r="AB77">
        <v>46.4</v>
      </c>
      <c r="AC77">
        <v>16</v>
      </c>
      <c r="AD77">
        <v>3.55</v>
      </c>
      <c r="AE77">
        <v>19.5</v>
      </c>
      <c r="AF77">
        <v>16.2</v>
      </c>
      <c r="AG77">
        <v>9.51</v>
      </c>
      <c r="AH77">
        <v>6.58</v>
      </c>
      <c r="AJ77" s="7">
        <v>6.3992385474228239</v>
      </c>
      <c r="AK77" s="7">
        <v>1.6007614525771761</v>
      </c>
      <c r="AL77" s="7">
        <v>8</v>
      </c>
      <c r="AM77" s="7">
        <v>0.20373245642313531</v>
      </c>
      <c r="AN77" s="7">
        <v>0.27382390144184393</v>
      </c>
      <c r="AO77" s="7">
        <v>0.45615368032365211</v>
      </c>
      <c r="AP77" s="7">
        <v>2.9926539420032952</v>
      </c>
      <c r="AQ77" s="7">
        <v>1.0736360198080734</v>
      </c>
      <c r="AR77" s="7">
        <v>0</v>
      </c>
      <c r="AS77" s="7">
        <v>5</v>
      </c>
      <c r="AT77" s="7">
        <v>0.11317064887453787</v>
      </c>
      <c r="AU77" s="7">
        <v>1.8350781854686121E-2</v>
      </c>
      <c r="AV77" s="7">
        <v>1.7023120675803338</v>
      </c>
      <c r="AW77" s="7">
        <v>0.16616650169044211</v>
      </c>
      <c r="AX77" s="7">
        <v>2</v>
      </c>
      <c r="AY77" s="7">
        <v>0.50596023273066615</v>
      </c>
      <c r="AZ77" s="7">
        <v>5.343378190648683E-2</v>
      </c>
      <c r="BA77" s="7">
        <v>0.55939401463715299</v>
      </c>
      <c r="BB77" s="7" t="s">
        <v>49</v>
      </c>
      <c r="BC77" s="7" t="s">
        <v>56</v>
      </c>
      <c r="BD77" s="7">
        <v>0.71603831708612753</v>
      </c>
      <c r="BE77" s="7">
        <v>0.45615368032365211</v>
      </c>
      <c r="BF77" s="7">
        <v>1.1868066686826113</v>
      </c>
      <c r="BI77" s="21">
        <v>-2.2571667485781566</v>
      </c>
      <c r="BJ77" s="21">
        <v>-0.95803216288230453</v>
      </c>
      <c r="BK77" s="21">
        <v>-2.9150295459976001</v>
      </c>
      <c r="BL77" s="21">
        <v>-0.1127892892199065</v>
      </c>
      <c r="BM77" s="21">
        <v>-0.69639384866131593</v>
      </c>
      <c r="BN77" s="21">
        <v>-0.92100164465741263</v>
      </c>
      <c r="BO77" s="21">
        <v>-0.14004444554621998</v>
      </c>
      <c r="BP77" s="21">
        <v>0.69734438698070988</v>
      </c>
      <c r="BQ77" s="21">
        <v>0.9462191030144097</v>
      </c>
      <c r="BR77" s="21">
        <v>1.0040600770255601</v>
      </c>
      <c r="BS77" s="21">
        <v>1.4727751992632188</v>
      </c>
      <c r="BT77" s="21">
        <v>1.420469414912485</v>
      </c>
      <c r="BU77" s="21">
        <v>1.3391805612055236</v>
      </c>
      <c r="BV77" s="21">
        <v>1.0822221833762777</v>
      </c>
      <c r="BW77" s="21">
        <v>0.8355134173566805</v>
      </c>
      <c r="BX77" s="21">
        <v>0.67422061555903401</v>
      </c>
      <c r="BY77"/>
      <c r="BZ77" s="24">
        <v>5.6380260126861925</v>
      </c>
      <c r="CA77" s="25">
        <v>463.96805977931427</v>
      </c>
      <c r="CB77" s="24">
        <v>8.4867044497086237</v>
      </c>
      <c r="CC77" s="24">
        <v>28.208780189959786</v>
      </c>
      <c r="CD77" s="24">
        <v>270.87802494389791</v>
      </c>
      <c r="CE77" s="24">
        <v>23.837030080564691</v>
      </c>
      <c r="CF77" s="24">
        <v>44.747639564631911</v>
      </c>
      <c r="CG77" s="24">
        <v>6.2112963068487037</v>
      </c>
      <c r="CH77" s="24">
        <v>1.3006804185956258</v>
      </c>
      <c r="CI77" s="24">
        <v>4.4711214744934562</v>
      </c>
      <c r="CJ77" s="24">
        <v>3.913929385626608</v>
      </c>
      <c r="CK77" s="24">
        <v>2.2295785174066078</v>
      </c>
      <c r="CL77" s="24">
        <v>41.936245139405202</v>
      </c>
      <c r="CM77" s="24"/>
      <c r="CN77" s="24">
        <v>11.36303585559121</v>
      </c>
      <c r="CO77" s="24">
        <v>2.1852366829078322</v>
      </c>
      <c r="CP77" s="24">
        <f t="shared" si="1"/>
        <v>1.755457076335305</v>
      </c>
      <c r="CQ77"/>
      <c r="CR77" s="8">
        <v>66.999087228438228</v>
      </c>
      <c r="CS77" s="8">
        <v>0.42715962372386374</v>
      </c>
      <c r="CT77" s="8">
        <v>3.1377333967265346</v>
      </c>
      <c r="CU77" s="8">
        <v>0.84254786657433745</v>
      </c>
      <c r="CV77" s="8">
        <v>3.2732751006904022</v>
      </c>
      <c r="CW77" s="8">
        <v>2.3626162353704578</v>
      </c>
      <c r="CX77" s="8">
        <v>16.599941195675143</v>
      </c>
    </row>
    <row r="78" spans="1:102">
      <c r="A78" t="s">
        <v>69</v>
      </c>
      <c r="B78" t="s">
        <v>59</v>
      </c>
      <c r="C78" t="s">
        <v>48</v>
      </c>
      <c r="D78" s="3">
        <v>29384</v>
      </c>
      <c r="E78" s="8">
        <v>44.4</v>
      </c>
      <c r="F78" s="8">
        <v>2.6</v>
      </c>
      <c r="G78" s="8">
        <v>10.6</v>
      </c>
      <c r="H78" s="8">
        <v>13.6</v>
      </c>
      <c r="I78" s="8">
        <v>13.8</v>
      </c>
      <c r="J78" s="8">
        <v>10.9</v>
      </c>
      <c r="K78" s="8">
        <v>0.19</v>
      </c>
      <c r="L78" s="8">
        <v>2.34</v>
      </c>
      <c r="M78" s="8">
        <v>0.3</v>
      </c>
      <c r="N78" s="7">
        <v>0.09</v>
      </c>
      <c r="O78" s="7">
        <v>0.03</v>
      </c>
      <c r="P78" s="8">
        <v>98.9</v>
      </c>
      <c r="R78">
        <v>0.61</v>
      </c>
      <c r="S78">
        <v>172</v>
      </c>
      <c r="T78">
        <v>59.4</v>
      </c>
      <c r="U78">
        <v>0.42</v>
      </c>
      <c r="V78">
        <v>124</v>
      </c>
      <c r="W78">
        <v>24.7</v>
      </c>
      <c r="X78">
        <v>71.3</v>
      </c>
      <c r="Y78">
        <v>8.9700000000000006</v>
      </c>
      <c r="Z78">
        <v>36</v>
      </c>
      <c r="AA78">
        <v>7.19</v>
      </c>
      <c r="AB78">
        <v>43.9</v>
      </c>
      <c r="AC78">
        <v>14</v>
      </c>
      <c r="AD78">
        <v>3.12</v>
      </c>
      <c r="AE78">
        <v>15.6</v>
      </c>
      <c r="AF78">
        <v>14.9</v>
      </c>
      <c r="AG78">
        <v>7.98</v>
      </c>
      <c r="AH78">
        <v>5.97</v>
      </c>
      <c r="AJ78" s="7">
        <v>6.4111622783619637</v>
      </c>
      <c r="AK78" s="7">
        <v>1.5888377216380363</v>
      </c>
      <c r="AL78" s="7">
        <v>8</v>
      </c>
      <c r="AM78" s="7">
        <v>0.21494676098526866</v>
      </c>
      <c r="AN78" s="7">
        <v>0.28240565388868555</v>
      </c>
      <c r="AO78" s="7">
        <v>0.46069645031638373</v>
      </c>
      <c r="AP78" s="7">
        <v>2.9699559772344384</v>
      </c>
      <c r="AQ78" s="7">
        <v>1.0719951575752238</v>
      </c>
      <c r="AR78" s="7">
        <v>0</v>
      </c>
      <c r="AS78" s="7">
        <v>5</v>
      </c>
      <c r="AT78" s="7">
        <v>0.10962282072548324</v>
      </c>
      <c r="AU78" s="7">
        <v>2.3235185310755406E-2</v>
      </c>
      <c r="AV78" s="7">
        <v>1.6861733332833146</v>
      </c>
      <c r="AW78" s="7">
        <v>0.18096866068044681</v>
      </c>
      <c r="AX78" s="7">
        <v>2</v>
      </c>
      <c r="AY78" s="7">
        <v>0.4740972686982261</v>
      </c>
      <c r="AZ78" s="7">
        <v>5.5254594541229149E-2</v>
      </c>
      <c r="BA78" s="7">
        <v>0.52935186323945527</v>
      </c>
      <c r="BB78" s="7" t="s">
        <v>49</v>
      </c>
      <c r="BC78" s="7" t="s">
        <v>56</v>
      </c>
      <c r="BD78" s="7">
        <v>0.71538072283999721</v>
      </c>
      <c r="BE78" s="7">
        <v>0.46069645031638373</v>
      </c>
      <c r="BF78" s="7">
        <v>1.181617978300707</v>
      </c>
      <c r="BI78" s="21">
        <v>-2.3088802049305883</v>
      </c>
      <c r="BJ78" s="21">
        <v>-0.9689038434802042</v>
      </c>
      <c r="BK78" s="21">
        <v>-2.8668644733240995</v>
      </c>
      <c r="BL78" s="21">
        <v>-7.6932353341233828E-2</v>
      </c>
      <c r="BM78" s="21">
        <v>-0.62557275450657812</v>
      </c>
      <c r="BN78" s="21">
        <v>-0.86354327513820939</v>
      </c>
      <c r="BO78" s="21">
        <v>-0.11182867631476157</v>
      </c>
      <c r="BP78" s="21">
        <v>0.73282027344928413</v>
      </c>
      <c r="BQ78" s="21">
        <v>0.96475866149889256</v>
      </c>
      <c r="BR78" s="21">
        <v>1.1028416843462292</v>
      </c>
      <c r="BS78" s="21">
        <v>1.5001616746352369</v>
      </c>
      <c r="BT78" s="21">
        <v>1.4699593120390928</v>
      </c>
      <c r="BU78" s="21">
        <v>1.5023894924678185</v>
      </c>
      <c r="BV78" s="21">
        <v>1.1287699490940615</v>
      </c>
      <c r="BW78" s="21">
        <v>0.94731969028688057</v>
      </c>
      <c r="BX78" s="21">
        <v>0.767536153104313</v>
      </c>
      <c r="BY78"/>
      <c r="BZ78" s="24">
        <v>6.1385213035603412</v>
      </c>
      <c r="CA78" s="25">
        <v>453.2293642958229</v>
      </c>
      <c r="CB78" s="24">
        <v>7.3843574564164873</v>
      </c>
      <c r="CC78" s="24">
        <v>26.675234735360323</v>
      </c>
      <c r="CD78" s="24">
        <v>231.79522246717693</v>
      </c>
      <c r="CE78" s="24">
        <v>21.272793402284833</v>
      </c>
      <c r="CF78" s="24">
        <v>40.25956497530477</v>
      </c>
      <c r="CG78" s="24">
        <v>5.3350521944950531</v>
      </c>
      <c r="CH78" s="24">
        <v>1.0356107170448143</v>
      </c>
      <c r="CI78" s="24">
        <v>3.4802677818040877</v>
      </c>
      <c r="CJ78" s="24">
        <v>3.4260291245853991</v>
      </c>
      <c r="CK78" s="24">
        <v>1.9308821640580363</v>
      </c>
      <c r="CL78" s="24">
        <v>33.094270618895003</v>
      </c>
      <c r="CM78" s="24"/>
      <c r="CN78" s="24">
        <v>12.550600630034063</v>
      </c>
      <c r="CO78" s="24">
        <v>2.2363553825339011</v>
      </c>
      <c r="CP78" s="24">
        <f t="shared" si="1"/>
        <v>1.7743336120445015</v>
      </c>
      <c r="CQ78"/>
      <c r="CR78" s="8">
        <v>67.540386893624358</v>
      </c>
      <c r="CS78" s="8">
        <v>0.43673628109319518</v>
      </c>
      <c r="CT78" s="8">
        <v>3.1078896250482084</v>
      </c>
      <c r="CU78" s="8">
        <v>0.8026712337353975</v>
      </c>
      <c r="CV78" s="8">
        <v>3.2239321561770904</v>
      </c>
      <c r="CW78" s="8">
        <v>2.3957925275877678</v>
      </c>
      <c r="CX78" s="8">
        <v>16.447043767339288</v>
      </c>
    </row>
    <row r="79" spans="1:102">
      <c r="A79" t="s">
        <v>70</v>
      </c>
      <c r="B79" t="s">
        <v>59</v>
      </c>
      <c r="C79" t="s">
        <v>48</v>
      </c>
      <c r="D79" s="3">
        <v>29384</v>
      </c>
      <c r="E79" s="8">
        <v>45.1</v>
      </c>
      <c r="F79" s="8">
        <v>2.4</v>
      </c>
      <c r="G79" s="8">
        <v>10.3</v>
      </c>
      <c r="H79" s="8">
        <v>13.5</v>
      </c>
      <c r="I79" s="8">
        <v>14.1</v>
      </c>
      <c r="J79" s="8">
        <v>10.9</v>
      </c>
      <c r="K79" s="8">
        <v>0.18</v>
      </c>
      <c r="L79" s="8">
        <v>2.36</v>
      </c>
      <c r="M79" s="8">
        <v>0.3</v>
      </c>
      <c r="N79" s="7">
        <v>0.09</v>
      </c>
      <c r="O79" s="7">
        <v>3.4000000000000002E-2</v>
      </c>
      <c r="P79" s="8">
        <v>99.4</v>
      </c>
      <c r="R79">
        <v>0.65</v>
      </c>
      <c r="S79">
        <v>172</v>
      </c>
      <c r="T79">
        <v>65.2</v>
      </c>
      <c r="U79">
        <v>0.46</v>
      </c>
      <c r="V79">
        <v>123</v>
      </c>
      <c r="W79">
        <v>25.4</v>
      </c>
      <c r="X79">
        <v>79.400000000000006</v>
      </c>
      <c r="Y79">
        <v>8.64</v>
      </c>
      <c r="Z79">
        <v>35.299999999999997</v>
      </c>
      <c r="AA79">
        <v>7.08</v>
      </c>
      <c r="AB79">
        <v>45</v>
      </c>
      <c r="AC79">
        <v>16.100000000000001</v>
      </c>
      <c r="AD79">
        <v>3.05</v>
      </c>
      <c r="AE79">
        <v>17.100000000000001</v>
      </c>
      <c r="AF79">
        <v>16.7</v>
      </c>
      <c r="AG79">
        <v>9.26</v>
      </c>
      <c r="AH79">
        <v>5.56</v>
      </c>
      <c r="AJ79" s="7">
        <v>6.4732719792631723</v>
      </c>
      <c r="AK79" s="7">
        <v>1.5267280207368277</v>
      </c>
      <c r="AL79" s="7">
        <v>8</v>
      </c>
      <c r="AM79" s="7">
        <v>0.21551815123885243</v>
      </c>
      <c r="AN79" s="7">
        <v>0.25912230246487439</v>
      </c>
      <c r="AO79" s="7">
        <v>0.46242730915498953</v>
      </c>
      <c r="AP79" s="7">
        <v>3.0163626271392556</v>
      </c>
      <c r="AQ79" s="7">
        <v>1.0465696100020283</v>
      </c>
      <c r="AR79" s="7">
        <v>0</v>
      </c>
      <c r="AS79" s="7">
        <v>5</v>
      </c>
      <c r="AT79" s="7">
        <v>0.11148683537410742</v>
      </c>
      <c r="AU79" s="7">
        <v>2.1880566286160325E-2</v>
      </c>
      <c r="AV79" s="7">
        <v>1.6760838047341429</v>
      </c>
      <c r="AW79" s="7">
        <v>0.19054879360558941</v>
      </c>
      <c r="AX79" s="7">
        <v>2</v>
      </c>
      <c r="AY79" s="7">
        <v>0.46616278051591487</v>
      </c>
      <c r="AZ79" s="7">
        <v>5.492396850291368E-2</v>
      </c>
      <c r="BA79" s="7">
        <v>0.52108674901882857</v>
      </c>
      <c r="BB79" s="7" t="s">
        <v>49</v>
      </c>
      <c r="BC79" s="7" t="s">
        <v>56</v>
      </c>
      <c r="BD79" s="7">
        <v>0.72258260963762744</v>
      </c>
      <c r="BE79" s="7">
        <v>0.46242730915498953</v>
      </c>
      <c r="BF79" s="7">
        <v>1.1580564453761357</v>
      </c>
      <c r="BI79" s="21">
        <v>-2.2959069187684213</v>
      </c>
      <c r="BJ79" s="21">
        <v>-1.0242674397776601</v>
      </c>
      <c r="BK79" s="21">
        <v>-2.9034388752272591</v>
      </c>
      <c r="BL79" s="21">
        <v>-6.786509365586868E-2</v>
      </c>
      <c r="BM79" s="21">
        <v>-0.61026984779284721</v>
      </c>
      <c r="BN79" s="21">
        <v>-0.82922196396869352</v>
      </c>
      <c r="BO79" s="21">
        <v>-5.0824894178651547E-2</v>
      </c>
      <c r="BP79" s="21">
        <v>0.79683482160059094</v>
      </c>
      <c r="BQ79" s="21">
        <v>1.0373311109252132</v>
      </c>
      <c r="BR79" s="21">
        <v>1.1713772111838905</v>
      </c>
      <c r="BS79" s="21">
        <v>1.5717677684256062</v>
      </c>
      <c r="BT79" s="21">
        <v>1.5627444737679324</v>
      </c>
      <c r="BU79" s="21">
        <v>1.5736748581481264</v>
      </c>
      <c r="BV79" s="21">
        <v>1.218601379881441</v>
      </c>
      <c r="BW79" s="21">
        <v>0.98827480964407077</v>
      </c>
      <c r="BX79" s="21">
        <v>0.76157969092211886</v>
      </c>
      <c r="BY79"/>
      <c r="BZ79" s="24">
        <v>6.4567364889543883</v>
      </c>
      <c r="CA79" s="25">
        <v>479.02937278786322</v>
      </c>
      <c r="CB79" s="24">
        <v>8.3889057238077243</v>
      </c>
      <c r="CC79" s="24">
        <v>27.18361134635564</v>
      </c>
      <c r="CD79" s="24">
        <v>226.43415656403485</v>
      </c>
      <c r="CE79" s="24">
        <v>19.798863692473709</v>
      </c>
      <c r="CF79" s="24">
        <v>37.140494046746696</v>
      </c>
      <c r="CG79" s="24">
        <v>5.7058282991942502</v>
      </c>
      <c r="CH79" s="24">
        <v>0.94531637367008514</v>
      </c>
      <c r="CI79" s="24">
        <v>3.5512892092010264</v>
      </c>
      <c r="CJ79" s="24">
        <v>3.4996544871132191</v>
      </c>
      <c r="CK79" s="24">
        <v>1.6437771408988204</v>
      </c>
      <c r="CL79" s="24">
        <v>37.074102399421925</v>
      </c>
      <c r="CM79" s="24"/>
      <c r="CN79" s="24">
        <v>13.250806751024834</v>
      </c>
      <c r="CO79" s="24">
        <v>2.8338421456316985</v>
      </c>
      <c r="CP79" s="24">
        <f t="shared" si="1"/>
        <v>2.1290322149142442</v>
      </c>
      <c r="CQ79"/>
      <c r="CR79" s="8">
        <v>68.175046963792752</v>
      </c>
      <c r="CS79" s="8">
        <v>0.39869728907903107</v>
      </c>
      <c r="CT79" s="8">
        <v>2.7944484217076475</v>
      </c>
      <c r="CU79" s="8">
        <v>0.72126854668748608</v>
      </c>
      <c r="CV79" s="8">
        <v>3.1018049279436792</v>
      </c>
      <c r="CW79" s="8">
        <v>2.3446685624880002</v>
      </c>
      <c r="CX79" s="8">
        <v>16.25128620260066</v>
      </c>
    </row>
    <row r="80" spans="1:102">
      <c r="A80" t="s">
        <v>176</v>
      </c>
      <c r="B80" t="s">
        <v>59</v>
      </c>
      <c r="C80" t="s">
        <v>57</v>
      </c>
      <c r="D80" s="3">
        <v>29384</v>
      </c>
      <c r="E80" s="8">
        <v>43.2</v>
      </c>
      <c r="F80" s="8">
        <v>2.38</v>
      </c>
      <c r="G80" s="8">
        <v>11.2</v>
      </c>
      <c r="H80" s="8">
        <v>15.2</v>
      </c>
      <c r="I80" s="8">
        <v>13.3</v>
      </c>
      <c r="J80" s="8">
        <v>10.4</v>
      </c>
      <c r="K80" s="8">
        <v>0.25</v>
      </c>
      <c r="L80" s="8">
        <v>2.2999999999999998</v>
      </c>
      <c r="M80" s="8">
        <v>0.3</v>
      </c>
      <c r="N80" s="7">
        <v>0.02</v>
      </c>
      <c r="O80" s="7">
        <v>3.2000000000000001E-2</v>
      </c>
      <c r="P80" s="8">
        <v>98.6</v>
      </c>
      <c r="R80">
        <v>0.72</v>
      </c>
      <c r="S80">
        <v>186</v>
      </c>
      <c r="T80">
        <v>69.5</v>
      </c>
      <c r="U80">
        <v>0.46</v>
      </c>
      <c r="V80">
        <v>107</v>
      </c>
      <c r="W80">
        <v>21.1</v>
      </c>
      <c r="X80">
        <v>58.8</v>
      </c>
      <c r="Y80">
        <v>8.08</v>
      </c>
      <c r="Z80">
        <v>32.200000000000003</v>
      </c>
      <c r="AA80">
        <v>5.87</v>
      </c>
      <c r="AB80">
        <v>37.9</v>
      </c>
      <c r="AC80">
        <v>12.7</v>
      </c>
      <c r="AD80">
        <v>2.38</v>
      </c>
      <c r="AE80">
        <v>13.6</v>
      </c>
      <c r="AF80">
        <v>12.8</v>
      </c>
      <c r="AG80">
        <v>6.68</v>
      </c>
      <c r="AH80">
        <v>4.76</v>
      </c>
      <c r="AJ80" s="7">
        <v>6.2619451961945369</v>
      </c>
      <c r="AK80" s="7">
        <v>1.7380548038054631</v>
      </c>
      <c r="AL80" s="7">
        <v>8</v>
      </c>
      <c r="AM80" s="7">
        <v>0.17518108920276632</v>
      </c>
      <c r="AN80" s="7">
        <v>0.25950678196453936</v>
      </c>
      <c r="AO80" s="7">
        <v>0.74923290849736901</v>
      </c>
      <c r="AP80" s="7">
        <v>2.8733880575149029</v>
      </c>
      <c r="AQ80" s="7">
        <v>0.94269116282042198</v>
      </c>
      <c r="AR80" s="7">
        <v>0</v>
      </c>
      <c r="AS80" s="7">
        <v>5</v>
      </c>
      <c r="AT80" s="7">
        <v>0.15068287425054683</v>
      </c>
      <c r="AU80" s="7">
        <v>3.0690521217343929E-2</v>
      </c>
      <c r="AV80" s="7">
        <v>1.6150306691617071</v>
      </c>
      <c r="AW80" s="7">
        <v>0.20359593537040221</v>
      </c>
      <c r="AX80" s="7">
        <v>2</v>
      </c>
      <c r="AY80" s="7">
        <v>0.44275548338295223</v>
      </c>
      <c r="AZ80" s="7">
        <v>5.5467694163693744E-2</v>
      </c>
      <c r="BA80" s="7">
        <v>0.49822317754664597</v>
      </c>
      <c r="BB80" s="7" t="s">
        <v>49</v>
      </c>
      <c r="BC80" s="7" t="s">
        <v>53</v>
      </c>
      <c r="BD80" s="7">
        <v>0.72436611750342028</v>
      </c>
      <c r="BE80" s="7">
        <v>0.74923290849736901</v>
      </c>
      <c r="BF80" s="7">
        <v>1.0933740370709688</v>
      </c>
      <c r="BI80" s="21">
        <v>-2.4110068195954222</v>
      </c>
      <c r="BJ80" s="21">
        <v>-0.88880636114555478</v>
      </c>
      <c r="BK80" s="21">
        <v>-2.8096962408964252</v>
      </c>
      <c r="BL80" s="21">
        <v>8.9288367279132697E-2</v>
      </c>
      <c r="BM80" s="21">
        <v>-0.7040901729877227</v>
      </c>
      <c r="BN80" s="21">
        <v>-1.0042200370734786</v>
      </c>
      <c r="BO80" s="21">
        <v>-0.27702750001538146</v>
      </c>
      <c r="BP80" s="21">
        <v>0.68438645641778972</v>
      </c>
      <c r="BQ80" s="21">
        <v>0.98865651796258536</v>
      </c>
      <c r="BR80" s="21">
        <v>1.0597911126730426</v>
      </c>
      <c r="BS80" s="21">
        <v>1.4469065084106836</v>
      </c>
      <c r="BT80" s="21">
        <v>1.5806726726823739</v>
      </c>
      <c r="BU80" s="21">
        <v>1.8474929691610233</v>
      </c>
      <c r="BV80" s="21">
        <v>1.3038980293563043</v>
      </c>
      <c r="BW80" s="21">
        <v>1.1448573453342472</v>
      </c>
      <c r="BX80" s="21">
        <v>0.902944425686667</v>
      </c>
      <c r="BY80"/>
      <c r="BZ80" s="24">
        <v>8.0245272098763163</v>
      </c>
      <c r="CA80" s="25">
        <v>452.39379791754953</v>
      </c>
      <c r="CB80" s="24">
        <v>7.6382418427224339</v>
      </c>
      <c r="CC80" s="24">
        <v>19.297675981671631</v>
      </c>
      <c r="CD80" s="24">
        <v>216.35466039767346</v>
      </c>
      <c r="CE80" s="24">
        <v>22.056600722859848</v>
      </c>
      <c r="CF80" s="24">
        <v>42.478325285862432</v>
      </c>
      <c r="CG80" s="24">
        <v>4.7253681606206497</v>
      </c>
      <c r="CH80" s="24">
        <v>0.8247370877192316</v>
      </c>
      <c r="CI80" s="24">
        <v>3.2000399187310373</v>
      </c>
      <c r="CJ80" s="24">
        <v>2.6347083644583682</v>
      </c>
      <c r="CK80" s="24">
        <v>1.292204453891689</v>
      </c>
      <c r="CL80" s="24">
        <v>23.836009208639499</v>
      </c>
      <c r="CM80" s="24"/>
      <c r="CN80" s="24">
        <v>16.267087105639046</v>
      </c>
      <c r="CO80" s="24">
        <v>2.4664272327483263</v>
      </c>
      <c r="CP80" s="24">
        <f t="shared" si="1"/>
        <v>2.0389253082385723</v>
      </c>
      <c r="CQ80"/>
      <c r="CR80" s="8">
        <v>65.723910479491536</v>
      </c>
      <c r="CS80" s="8">
        <v>0.45043166493402698</v>
      </c>
      <c r="CT80" s="8">
        <v>4.6124593668947984</v>
      </c>
      <c r="CU80" s="8">
        <v>1.0171409194290655</v>
      </c>
      <c r="CV80" s="8">
        <v>3.4036978936931517</v>
      </c>
      <c r="CW80" s="8">
        <v>2.0412277698179442</v>
      </c>
      <c r="CX80" s="8">
        <v>16.557552525432346</v>
      </c>
    </row>
    <row r="81" spans="1:102">
      <c r="A81" t="s">
        <v>177</v>
      </c>
      <c r="B81" t="s">
        <v>59</v>
      </c>
      <c r="C81" t="s">
        <v>57</v>
      </c>
      <c r="D81" s="3">
        <v>29384</v>
      </c>
      <c r="E81" s="8">
        <v>43.3</v>
      </c>
      <c r="F81" s="8">
        <v>2.4300000000000002</v>
      </c>
      <c r="G81" s="8">
        <v>11.1</v>
      </c>
      <c r="H81" s="8">
        <v>14.9</v>
      </c>
      <c r="I81" s="8">
        <v>13.1</v>
      </c>
      <c r="J81" s="8">
        <v>10.5</v>
      </c>
      <c r="K81" s="8">
        <v>0.24</v>
      </c>
      <c r="L81" s="8">
        <v>2.52</v>
      </c>
      <c r="M81" s="8">
        <v>0.24</v>
      </c>
      <c r="N81" s="7">
        <v>0.04</v>
      </c>
      <c r="O81" s="7">
        <v>2.9000000000000001E-2</v>
      </c>
      <c r="P81" s="8">
        <v>98.5</v>
      </c>
      <c r="R81">
        <v>0.87</v>
      </c>
      <c r="S81">
        <v>171</v>
      </c>
      <c r="T81">
        <v>102</v>
      </c>
      <c r="U81">
        <v>0.55000000000000004</v>
      </c>
      <c r="V81">
        <v>144</v>
      </c>
      <c r="W81">
        <v>28.7</v>
      </c>
      <c r="X81">
        <v>74.2</v>
      </c>
      <c r="Y81">
        <v>12.9</v>
      </c>
      <c r="Z81">
        <v>49.8</v>
      </c>
      <c r="AA81">
        <v>8.56</v>
      </c>
      <c r="AB81">
        <v>51.9</v>
      </c>
      <c r="AC81">
        <v>17.600000000000001</v>
      </c>
      <c r="AD81">
        <v>2.9</v>
      </c>
      <c r="AE81">
        <v>18.2</v>
      </c>
      <c r="AF81">
        <v>15.9</v>
      </c>
      <c r="AG81">
        <v>8.0500000000000007</v>
      </c>
      <c r="AH81">
        <v>5.57</v>
      </c>
      <c r="AJ81" s="7">
        <v>6.3072480809871099</v>
      </c>
      <c r="AK81" s="7">
        <v>1.6927519190128901</v>
      </c>
      <c r="AL81" s="7">
        <v>8</v>
      </c>
      <c r="AM81" s="7">
        <v>0.21270869922823055</v>
      </c>
      <c r="AN81" s="7">
        <v>0.26625914317314847</v>
      </c>
      <c r="AO81" s="7">
        <v>0.57865000488317975</v>
      </c>
      <c r="AP81" s="7">
        <v>2.8440710289968347</v>
      </c>
      <c r="AQ81" s="7">
        <v>1.0983111237186067</v>
      </c>
      <c r="AR81" s="7">
        <v>0</v>
      </c>
      <c r="AS81" s="7">
        <v>5</v>
      </c>
      <c r="AT81" s="7">
        <v>0.13814442547624339</v>
      </c>
      <c r="AU81" s="7">
        <v>2.960751776356214E-2</v>
      </c>
      <c r="AV81" s="7">
        <v>1.6385633437755984</v>
      </c>
      <c r="AW81" s="7">
        <v>0.193684712984596</v>
      </c>
      <c r="AX81" s="7">
        <v>2</v>
      </c>
      <c r="AY81" s="7">
        <v>0.51796767755234496</v>
      </c>
      <c r="AZ81" s="7">
        <v>4.4591963987437776E-2</v>
      </c>
      <c r="BA81" s="7">
        <v>0.56255964153978277</v>
      </c>
      <c r="BB81" s="7" t="s">
        <v>49</v>
      </c>
      <c r="BC81" s="7" t="s">
        <v>56</v>
      </c>
      <c r="BD81" s="7">
        <v>0.69698627726061912</v>
      </c>
      <c r="BE81" s="7">
        <v>0.57865000488317975</v>
      </c>
      <c r="BF81" s="7">
        <v>1.2364555491948501</v>
      </c>
      <c r="BI81" s="21">
        <v>-2.3290932048217927</v>
      </c>
      <c r="BJ81" s="21">
        <v>-0.8706445802825189</v>
      </c>
      <c r="BK81" s="21">
        <v>-2.816895346833153</v>
      </c>
      <c r="BL81" s="21">
        <v>-3.8022082875182051E-2</v>
      </c>
      <c r="BM81" s="21">
        <v>-0.7525985992790396</v>
      </c>
      <c r="BN81" s="21">
        <v>-1.0505837509932983</v>
      </c>
      <c r="BO81" s="21">
        <v>-0.24416219218964752</v>
      </c>
      <c r="BP81" s="21">
        <v>0.6508104618912498</v>
      </c>
      <c r="BQ81" s="21">
        <v>1.0182915897232219</v>
      </c>
      <c r="BR81" s="21">
        <v>0.91042260294360755</v>
      </c>
      <c r="BS81" s="21">
        <v>1.42523555203823</v>
      </c>
      <c r="BT81" s="21">
        <v>1.4633760432741905</v>
      </c>
      <c r="BU81" s="21">
        <v>1.3047178605146459</v>
      </c>
      <c r="BV81" s="21">
        <v>1.1632025410155196</v>
      </c>
      <c r="BW81" s="21">
        <v>0.77429695966072098</v>
      </c>
      <c r="BX81" s="21">
        <v>0.65876336840834515</v>
      </c>
      <c r="BY81"/>
      <c r="BZ81" s="24">
        <v>8.9337044195541022</v>
      </c>
      <c r="CA81" s="25">
        <v>408.42493378312463</v>
      </c>
      <c r="CB81" s="24">
        <v>9.1986648275018119</v>
      </c>
      <c r="CC81" s="24">
        <v>29.812244716422885</v>
      </c>
      <c r="CD81" s="24">
        <v>305.64121035992565</v>
      </c>
      <c r="CE81" s="24">
        <v>36.885224926325357</v>
      </c>
      <c r="CF81" s="24">
        <v>63.572257745929043</v>
      </c>
      <c r="CG81" s="24">
        <v>6.357322590123303</v>
      </c>
      <c r="CH81" s="24">
        <v>1.1668270409469645</v>
      </c>
      <c r="CI81" s="24">
        <v>4.3762230807090337</v>
      </c>
      <c r="CJ81" s="24">
        <v>3.6801115563686926</v>
      </c>
      <c r="CK81" s="24">
        <v>1.7405349576918936</v>
      </c>
      <c r="CL81" s="24">
        <v>38.397823633054706</v>
      </c>
      <c r="CM81" s="24"/>
      <c r="CN81" s="24">
        <v>18.192602286527826</v>
      </c>
      <c r="CO81" s="24">
        <v>2.7103926068270692</v>
      </c>
      <c r="CP81" s="24">
        <f t="shared" si="1"/>
        <v>2.1143565891080134</v>
      </c>
      <c r="CQ81"/>
      <c r="CR81" s="8">
        <v>65.229737714097709</v>
      </c>
      <c r="CS81" s="8">
        <v>0.43218565047360363</v>
      </c>
      <c r="CT81" s="8">
        <v>4.0107861160004976</v>
      </c>
      <c r="CU81" s="8">
        <v>0.90313215410286973</v>
      </c>
      <c r="CV81" s="8">
        <v>3.3205868450856828</v>
      </c>
      <c r="CW81" s="8">
        <v>2.1078170171752699</v>
      </c>
      <c r="CX81" s="8">
        <v>16.920194689931513</v>
      </c>
    </row>
    <row r="82" spans="1:102">
      <c r="N82" s="14"/>
      <c r="O82" s="14"/>
      <c r="P82" s="8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/>
      <c r="BZ82" s="24"/>
      <c r="CA82" s="25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/>
      <c r="CW82" s="8"/>
      <c r="CX82" s="8"/>
    </row>
    <row r="83" spans="1:102">
      <c r="A83" t="s">
        <v>178</v>
      </c>
      <c r="B83" t="s">
        <v>71</v>
      </c>
      <c r="C83" t="s">
        <v>48</v>
      </c>
      <c r="D83" s="3">
        <v>29384</v>
      </c>
      <c r="E83" s="8">
        <v>45.2</v>
      </c>
      <c r="F83" s="8">
        <v>2.06</v>
      </c>
      <c r="G83" s="8">
        <v>9.4</v>
      </c>
      <c r="H83" s="8">
        <v>13.8</v>
      </c>
      <c r="I83" s="8">
        <v>14.1</v>
      </c>
      <c r="J83" s="8">
        <v>10.7</v>
      </c>
      <c r="K83" s="8">
        <v>0.18</v>
      </c>
      <c r="L83" s="8">
        <v>2</v>
      </c>
      <c r="M83" s="8">
        <v>0.28999999999999998</v>
      </c>
      <c r="N83" s="14">
        <v>0.08</v>
      </c>
      <c r="O83" s="14">
        <v>0.04</v>
      </c>
      <c r="P83" s="8">
        <v>97.9</v>
      </c>
      <c r="R83">
        <v>0.47</v>
      </c>
      <c r="S83">
        <v>94.4</v>
      </c>
      <c r="T83">
        <v>55.7</v>
      </c>
      <c r="U83">
        <v>0.49</v>
      </c>
      <c r="V83">
        <v>61.9</v>
      </c>
      <c r="W83">
        <v>6.94</v>
      </c>
      <c r="X83">
        <v>62.1</v>
      </c>
      <c r="Y83">
        <v>6.17</v>
      </c>
      <c r="Z83">
        <v>27.9</v>
      </c>
      <c r="AA83">
        <v>5.73</v>
      </c>
      <c r="AB83">
        <v>35.4</v>
      </c>
      <c r="AC83">
        <v>14.1</v>
      </c>
      <c r="AD83">
        <v>2.87</v>
      </c>
      <c r="AE83">
        <v>13.1</v>
      </c>
      <c r="AF83">
        <v>13.3</v>
      </c>
      <c r="AG83">
        <v>7.71</v>
      </c>
      <c r="AH83">
        <v>4.63</v>
      </c>
      <c r="AJ83" s="7">
        <v>6.5683998135740937</v>
      </c>
      <c r="AK83" s="7">
        <v>1.4316001864259063</v>
      </c>
      <c r="AL83" s="7">
        <v>8</v>
      </c>
      <c r="AM83" s="7">
        <v>0.17820743964851204</v>
      </c>
      <c r="AN83" s="7">
        <v>0.22518248382798897</v>
      </c>
      <c r="AO83" s="7">
        <v>0.54101895000478351</v>
      </c>
      <c r="AP83" s="7">
        <v>3.0539180846632155</v>
      </c>
      <c r="AQ83" s="7">
        <v>1.0016730418554998</v>
      </c>
      <c r="AR83" s="7">
        <v>0</v>
      </c>
      <c r="AS83" s="7">
        <v>5</v>
      </c>
      <c r="AT83" s="7">
        <v>0.13442682645571846</v>
      </c>
      <c r="AU83" s="7">
        <v>2.2152991978736759E-2</v>
      </c>
      <c r="AV83" s="7">
        <v>1.6658152822749217</v>
      </c>
      <c r="AW83" s="7">
        <v>0.17760489929062295</v>
      </c>
      <c r="AX83" s="7">
        <v>2</v>
      </c>
      <c r="AY83" s="7">
        <v>0.38585951821695064</v>
      </c>
      <c r="AZ83" s="7">
        <v>5.3754210190309223E-2</v>
      </c>
      <c r="BA83" s="7">
        <v>0.43961372840725987</v>
      </c>
      <c r="BB83" s="7" t="s">
        <v>49</v>
      </c>
      <c r="BC83" s="7" t="s">
        <v>50</v>
      </c>
      <c r="BD83" s="7">
        <v>0.72885560848141062</v>
      </c>
      <c r="BE83" s="7">
        <v>0.54101895000478351</v>
      </c>
      <c r="BF83" s="7">
        <v>1.1360998683112182</v>
      </c>
      <c r="BI83" s="21">
        <v>-2.4119249175439927</v>
      </c>
      <c r="BJ83" s="21">
        <v>-1.1039011427613088</v>
      </c>
      <c r="BK83" s="21">
        <v>-3.0065894117867851</v>
      </c>
      <c r="BL83" s="21">
        <v>0.20874972986025142</v>
      </c>
      <c r="BM83" s="21">
        <v>-0.45683879486825685</v>
      </c>
      <c r="BN83" s="21">
        <v>-0.52902178509242725</v>
      </c>
      <c r="BO83" s="21">
        <v>0.18764812690986332</v>
      </c>
      <c r="BP83" s="21">
        <v>1.0672390224477644</v>
      </c>
      <c r="BQ83" s="21">
        <v>1.2639199400838308</v>
      </c>
      <c r="BR83" s="21">
        <v>1.5032534981477763</v>
      </c>
      <c r="BS83" s="21">
        <v>1.8484896076191557</v>
      </c>
      <c r="BT83" s="21">
        <v>1.8676927375025367</v>
      </c>
      <c r="BU83" s="21">
        <v>2.3048979446897273</v>
      </c>
      <c r="BV83" s="21">
        <v>1.5335726886316614</v>
      </c>
      <c r="BW83" s="21">
        <v>1.5115936487756361</v>
      </c>
      <c r="BX83" s="21">
        <v>1.0237167285017037</v>
      </c>
      <c r="BY83"/>
      <c r="BZ83" s="24">
        <v>5.2430444591274821</v>
      </c>
      <c r="CA83" s="25">
        <v>284.70177130322156</v>
      </c>
      <c r="CB83" s="24">
        <v>9.9069796502347565</v>
      </c>
      <c r="CC83" s="24">
        <v>5.6324924036450001</v>
      </c>
      <c r="CD83" s="24">
        <v>97.744699717726576</v>
      </c>
      <c r="CE83" s="24">
        <v>10.472163305852378</v>
      </c>
      <c r="CF83" s="24">
        <v>23.126486488525256</v>
      </c>
      <c r="CG83" s="24">
        <v>3.9838745760048488</v>
      </c>
      <c r="CH83" s="24">
        <v>0.63830345853826764</v>
      </c>
      <c r="CI83" s="24">
        <v>2.0629203460108871</v>
      </c>
      <c r="CJ83" s="24">
        <v>2.0545796922801647</v>
      </c>
      <c r="CK83" s="24">
        <v>0.998984695237501</v>
      </c>
      <c r="CL83" s="24">
        <v>22.309871762338819</v>
      </c>
      <c r="CM83" s="24"/>
      <c r="CN83" s="24">
        <v>13.427701465404095</v>
      </c>
      <c r="CO83" s="24">
        <v>3.0811969330907782</v>
      </c>
      <c r="CP83" s="24">
        <f t="shared" ref="CP83:CP95" si="2">CJ83/CK83</f>
        <v>2.0566678369298783</v>
      </c>
      <c r="CQ83"/>
      <c r="CR83" s="8">
        <v>70.924344492995203</v>
      </c>
      <c r="CS83" s="8">
        <v>0.3245060019036129</v>
      </c>
      <c r="CT83" s="8">
        <v>2.3341667642700079</v>
      </c>
      <c r="CU83" s="8">
        <v>0.56532082864912692</v>
      </c>
      <c r="CV83" s="8">
        <v>2.7210154306538494</v>
      </c>
      <c r="CW83" s="8">
        <v>2.5542941650941247</v>
      </c>
      <c r="CX83" s="8">
        <v>15.505606620204226</v>
      </c>
    </row>
    <row r="84" spans="1:102">
      <c r="A84" t="s">
        <v>179</v>
      </c>
      <c r="B84" t="s">
        <v>71</v>
      </c>
      <c r="C84" t="s">
        <v>52</v>
      </c>
      <c r="D84" s="3">
        <v>29384</v>
      </c>
      <c r="E84" s="8">
        <v>42.6</v>
      </c>
      <c r="F84" s="8">
        <v>1.94</v>
      </c>
      <c r="G84" s="8">
        <v>11.9</v>
      </c>
      <c r="H84" s="8">
        <v>13.8</v>
      </c>
      <c r="I84" s="8">
        <v>13.3</v>
      </c>
      <c r="J84" s="8">
        <v>11</v>
      </c>
      <c r="K84" s="8">
        <v>0.18</v>
      </c>
      <c r="L84" s="8">
        <v>2.34</v>
      </c>
      <c r="M84" s="8">
        <v>0.26</v>
      </c>
      <c r="N84" s="14">
        <v>0.16</v>
      </c>
      <c r="O84" s="14">
        <v>1.7999999999999999E-2</v>
      </c>
      <c r="P84" s="8">
        <v>97.7</v>
      </c>
      <c r="R84">
        <v>0.54</v>
      </c>
      <c r="S84">
        <v>126</v>
      </c>
      <c r="T84">
        <v>44.7</v>
      </c>
      <c r="U84">
        <v>0.43</v>
      </c>
      <c r="V84">
        <v>58</v>
      </c>
      <c r="W84">
        <v>4.3899999999999997</v>
      </c>
      <c r="X84">
        <v>47.6</v>
      </c>
      <c r="Y84">
        <v>5.01</v>
      </c>
      <c r="Z84">
        <v>22.8</v>
      </c>
      <c r="AA84">
        <v>4.53</v>
      </c>
      <c r="AB84">
        <v>28.8</v>
      </c>
      <c r="AC84">
        <v>10.199999999999999</v>
      </c>
      <c r="AD84">
        <v>2.4700000000000002</v>
      </c>
      <c r="AE84">
        <v>10.3</v>
      </c>
      <c r="AF84">
        <v>9.9600000000000009</v>
      </c>
      <c r="AG84">
        <v>5.52</v>
      </c>
      <c r="AH84">
        <v>3.93</v>
      </c>
      <c r="AJ84" s="7">
        <v>6.2417872616331262</v>
      </c>
      <c r="AK84" s="7">
        <v>1.7582127383668738</v>
      </c>
      <c r="AL84" s="7">
        <v>8</v>
      </c>
      <c r="AM84" s="7">
        <v>0.29659553836669428</v>
      </c>
      <c r="AN84" s="7">
        <v>0.21381951147054729</v>
      </c>
      <c r="AO84" s="7">
        <v>0.61085473988931938</v>
      </c>
      <c r="AP84" s="7">
        <v>2.9044782608665547</v>
      </c>
      <c r="AQ84" s="7">
        <v>0.97425194940688442</v>
      </c>
      <c r="AR84" s="7">
        <v>0</v>
      </c>
      <c r="AS84" s="7">
        <v>5</v>
      </c>
      <c r="AT84" s="7">
        <v>0.10588724668342198</v>
      </c>
      <c r="AU84" s="7">
        <v>2.2336267824758761E-2</v>
      </c>
      <c r="AV84" s="7">
        <v>1.7266883850820511</v>
      </c>
      <c r="AW84" s="7">
        <v>0.14508810040976816</v>
      </c>
      <c r="AX84" s="7">
        <v>2</v>
      </c>
      <c r="AY84" s="7">
        <v>0.51961939449492633</v>
      </c>
      <c r="AZ84" s="7">
        <v>4.859214308459503E-2</v>
      </c>
      <c r="BA84" s="7">
        <v>0.56821153757952136</v>
      </c>
      <c r="BB84" s="7" t="s">
        <v>49</v>
      </c>
      <c r="BC84" s="7" t="s">
        <v>56</v>
      </c>
      <c r="BD84" s="7">
        <v>0.72892273655919981</v>
      </c>
      <c r="BE84" s="7">
        <v>0.61085473988931938</v>
      </c>
      <c r="BF84" s="7">
        <v>1.0801391960903064</v>
      </c>
      <c r="BI84" s="21">
        <v>-1.9874850061548135</v>
      </c>
      <c r="BJ84" s="21">
        <v>-0.87846582149020536</v>
      </c>
      <c r="BK84" s="21">
        <v>-2.6549709674482127</v>
      </c>
      <c r="BL84" s="21">
        <v>-0.35171489908188125</v>
      </c>
      <c r="BM84" s="21">
        <v>-0.74641894412057308</v>
      </c>
      <c r="BN84" s="21">
        <v>-1.2470230794587245</v>
      </c>
      <c r="BO84" s="21">
        <v>-0.49904933264904372</v>
      </c>
      <c r="BP84" s="21">
        <v>0.37608228944838507</v>
      </c>
      <c r="BQ84" s="21">
        <v>0.76150390572687598</v>
      </c>
      <c r="BR84" s="21">
        <v>0.81013426413547407</v>
      </c>
      <c r="BS84" s="21">
        <v>1.1871782684768517</v>
      </c>
      <c r="BT84" s="21">
        <v>1.1668442605430125</v>
      </c>
      <c r="BU84" s="21">
        <v>1.1943878030966872</v>
      </c>
      <c r="BV84" s="21">
        <v>0.87685677922097249</v>
      </c>
      <c r="BW84" s="21">
        <v>0.66667619097654907</v>
      </c>
      <c r="BX84" s="21">
        <v>0.78002522341634251</v>
      </c>
      <c r="BY84"/>
      <c r="BZ84" s="24">
        <v>3.9404655125774299</v>
      </c>
      <c r="CA84" s="25">
        <v>303.30767775668596</v>
      </c>
      <c r="CB84" s="24">
        <v>6.1165664234028565</v>
      </c>
      <c r="CC84" s="24">
        <v>6.2403990219921317</v>
      </c>
      <c r="CD84" s="24">
        <v>122.34708379538077</v>
      </c>
      <c r="CE84" s="24">
        <v>17.434639350780277</v>
      </c>
      <c r="CF84" s="24">
        <v>37.555125564280729</v>
      </c>
      <c r="CG84" s="24">
        <v>4.7630290198310581</v>
      </c>
      <c r="CH84" s="24">
        <v>1.0986519041195069</v>
      </c>
      <c r="CI84" s="24">
        <v>3.1423333428006646</v>
      </c>
      <c r="CJ84" s="24">
        <v>3.1010253381735193</v>
      </c>
      <c r="CK84" s="24">
        <v>1.6352286581661242</v>
      </c>
      <c r="CL84" s="24">
        <v>21.819575766943561</v>
      </c>
      <c r="CM84" s="24"/>
      <c r="CN84" s="24">
        <v>10.64889968172643</v>
      </c>
      <c r="CO84" s="24">
        <v>2.4114157899817394</v>
      </c>
      <c r="CP84" s="24">
        <f t="shared" si="2"/>
        <v>1.8963863693847296</v>
      </c>
      <c r="CQ84"/>
      <c r="CR84" s="8">
        <v>65.120268223432163</v>
      </c>
      <c r="CS84" s="8">
        <v>0.42938226714448585</v>
      </c>
      <c r="CT84" s="8">
        <v>4.1509142830648385</v>
      </c>
      <c r="CU84" s="8">
        <v>1.2598050763345017</v>
      </c>
      <c r="CV84" s="8">
        <v>4.154280079802275</v>
      </c>
      <c r="CW84" s="8">
        <v>1.809638952469661</v>
      </c>
      <c r="CX84" s="8">
        <v>17.343775326756816</v>
      </c>
    </row>
    <row r="85" spans="1:102">
      <c r="A85" s="12" t="s">
        <v>180</v>
      </c>
      <c r="B85" t="s">
        <v>71</v>
      </c>
      <c r="C85" t="s">
        <v>52</v>
      </c>
      <c r="D85" s="3">
        <v>29384</v>
      </c>
      <c r="E85" s="8">
        <v>42.9</v>
      </c>
      <c r="F85" s="8">
        <v>2.2799999999999998</v>
      </c>
      <c r="G85" s="8">
        <v>11.5</v>
      </c>
      <c r="H85" s="8">
        <v>14.5</v>
      </c>
      <c r="I85" s="8">
        <v>13.2</v>
      </c>
      <c r="J85" s="8">
        <v>10.7</v>
      </c>
      <c r="K85" s="8">
        <v>0.23</v>
      </c>
      <c r="L85" s="8">
        <v>2.2999999999999998</v>
      </c>
      <c r="M85" s="8">
        <v>0.15</v>
      </c>
      <c r="N85" s="14">
        <v>0.04</v>
      </c>
      <c r="O85" s="14">
        <v>1.4999999999999999E-2</v>
      </c>
      <c r="P85" s="8">
        <v>97.7</v>
      </c>
      <c r="R85">
        <v>0.47</v>
      </c>
      <c r="S85">
        <v>154</v>
      </c>
      <c r="T85">
        <v>42.8</v>
      </c>
      <c r="U85">
        <v>0.21</v>
      </c>
      <c r="V85">
        <v>75.099999999999994</v>
      </c>
      <c r="W85">
        <v>3.23</v>
      </c>
      <c r="X85">
        <v>50</v>
      </c>
      <c r="Y85">
        <v>2.92</v>
      </c>
      <c r="Z85">
        <v>12.6</v>
      </c>
      <c r="AA85">
        <v>2.62</v>
      </c>
      <c r="AB85">
        <v>18.8</v>
      </c>
      <c r="AC85">
        <v>7.53</v>
      </c>
      <c r="AD85">
        <v>2.59</v>
      </c>
      <c r="AE85">
        <v>8.91</v>
      </c>
      <c r="AF85">
        <v>10.4</v>
      </c>
      <c r="AG85">
        <v>5.5</v>
      </c>
      <c r="AH85">
        <v>3.81</v>
      </c>
      <c r="AJ85" s="7">
        <v>6.2587607209147667</v>
      </c>
      <c r="AK85" s="7">
        <v>1.7412392790852333</v>
      </c>
      <c r="AL85" s="7">
        <v>8</v>
      </c>
      <c r="AM85" s="7">
        <v>0.23597563666969901</v>
      </c>
      <c r="AN85" s="7">
        <v>0.25021430937646488</v>
      </c>
      <c r="AO85" s="7">
        <v>0.67357559402349665</v>
      </c>
      <c r="AP85" s="7">
        <v>2.8702657795359743</v>
      </c>
      <c r="AQ85" s="7">
        <v>0.96996868039436546</v>
      </c>
      <c r="AR85" s="7">
        <v>0</v>
      </c>
      <c r="AS85" s="7">
        <v>5</v>
      </c>
      <c r="AT85" s="7">
        <v>0.12559758629310269</v>
      </c>
      <c r="AU85" s="7">
        <v>2.841826973051478E-2</v>
      </c>
      <c r="AV85" s="7">
        <v>1.6723868840402754</v>
      </c>
      <c r="AW85" s="7">
        <v>0.17359725993610708</v>
      </c>
      <c r="AX85" s="7">
        <v>2</v>
      </c>
      <c r="AY85" s="7">
        <v>0.47694310201962564</v>
      </c>
      <c r="AZ85" s="7">
        <v>2.7913587555586955E-2</v>
      </c>
      <c r="BA85" s="7">
        <v>0.50485668957521257</v>
      </c>
      <c r="BB85" s="7" t="s">
        <v>49</v>
      </c>
      <c r="BC85" s="7" t="s">
        <v>56</v>
      </c>
      <c r="BD85" s="7">
        <v>0.72374869789789831</v>
      </c>
      <c r="BE85" s="7">
        <v>0.67357559402349665</v>
      </c>
      <c r="BF85" s="7">
        <v>1.0955662666874681</v>
      </c>
      <c r="BI85" s="21">
        <v>-2.2546044741833375</v>
      </c>
      <c r="BJ85" s="21">
        <v>-0.88560825675358035</v>
      </c>
      <c r="BK85" s="21">
        <v>-2.7137648185996066</v>
      </c>
      <c r="BL85" s="21">
        <v>-6.7914001422206383E-2</v>
      </c>
      <c r="BM85" s="21">
        <v>-0.64898609310443867</v>
      </c>
      <c r="BN85" s="21">
        <v>-1.0671776619513988</v>
      </c>
      <c r="BO85" s="21">
        <v>-0.3369221474960864</v>
      </c>
      <c r="BP85" s="21">
        <v>0.58041981353024563</v>
      </c>
      <c r="BQ85" s="21">
        <v>0.8886852877293735</v>
      </c>
      <c r="BR85" s="21">
        <v>1.0367240853533986</v>
      </c>
      <c r="BS85" s="21">
        <v>1.3593997672441853</v>
      </c>
      <c r="BT85" s="21">
        <v>1.4082740996880379</v>
      </c>
      <c r="BU85" s="21">
        <v>1.5869499733397956</v>
      </c>
      <c r="BV85" s="21">
        <v>1.1206587296430799</v>
      </c>
      <c r="BW85" s="21">
        <v>0.96888433710008126</v>
      </c>
      <c r="BX85" s="21">
        <v>0.95141872463944299</v>
      </c>
      <c r="BY85"/>
      <c r="BZ85" s="24">
        <v>4.4798156225774735</v>
      </c>
      <c r="CA85" s="25">
        <v>373.36663000864252</v>
      </c>
      <c r="CB85" s="24">
        <v>3.1680525777768791</v>
      </c>
      <c r="CC85" s="24">
        <v>3.4569826380122497</v>
      </c>
      <c r="CD85" s="24">
        <v>143.71133245488409</v>
      </c>
      <c r="CE85" s="24">
        <v>8.4889157086872</v>
      </c>
      <c r="CF85" s="24">
        <v>17.64793821344314</v>
      </c>
      <c r="CG85" s="24">
        <v>3.0963058948176232</v>
      </c>
      <c r="CH85" s="24">
        <v>0.91845147204518274</v>
      </c>
      <c r="CI85" s="24">
        <v>2.2882205754812519</v>
      </c>
      <c r="CJ85" s="24">
        <v>2.5434761450796515</v>
      </c>
      <c r="CK85" s="24">
        <v>1.2423074032083163</v>
      </c>
      <c r="CL85" s="24">
        <v>19.309636673183412</v>
      </c>
      <c r="CM85" s="24"/>
      <c r="CN85" s="24">
        <v>7.3869223543999061</v>
      </c>
      <c r="CO85" s="24">
        <v>1.9327712945976947</v>
      </c>
      <c r="CP85" s="24">
        <f t="shared" si="2"/>
        <v>2.0473806551510574</v>
      </c>
      <c r="CQ85"/>
      <c r="CR85" s="8">
        <v>66.222640500266834</v>
      </c>
      <c r="CS85" s="8">
        <v>0.4290583076712845</v>
      </c>
      <c r="CT85" s="8">
        <v>4.2781548565608976</v>
      </c>
      <c r="CU85" s="8">
        <v>1.0861687525281267</v>
      </c>
      <c r="CV85" s="8">
        <v>3.6830270063672224</v>
      </c>
      <c r="CW85" s="8">
        <v>1.9051333171256291</v>
      </c>
      <c r="CX85" s="8">
        <v>16.91257689141484</v>
      </c>
    </row>
    <row r="86" spans="1:102">
      <c r="A86" s="12" t="s">
        <v>181</v>
      </c>
      <c r="B86" t="s">
        <v>71</v>
      </c>
      <c r="C86" t="s">
        <v>57</v>
      </c>
      <c r="D86" s="3">
        <v>29384</v>
      </c>
      <c r="E86" s="8">
        <v>43.4</v>
      </c>
      <c r="F86" s="8">
        <v>2.15</v>
      </c>
      <c r="G86" s="8">
        <v>12.6</v>
      </c>
      <c r="H86" s="8">
        <v>10.7</v>
      </c>
      <c r="I86" s="8">
        <v>15.1</v>
      </c>
      <c r="J86" s="8">
        <v>10.8</v>
      </c>
      <c r="K86" s="8">
        <v>0.1</v>
      </c>
      <c r="L86" s="8">
        <v>2.4</v>
      </c>
      <c r="M86" s="8">
        <v>0.26</v>
      </c>
      <c r="N86" s="14">
        <v>0.08</v>
      </c>
      <c r="O86" s="14">
        <v>1.4999999999999999E-2</v>
      </c>
      <c r="P86" s="8">
        <v>97.5</v>
      </c>
      <c r="R86">
        <v>0.55000000000000004</v>
      </c>
      <c r="S86">
        <v>179</v>
      </c>
      <c r="T86">
        <v>32</v>
      </c>
      <c r="U86">
        <v>0.24</v>
      </c>
      <c r="V86">
        <v>30</v>
      </c>
      <c r="W86">
        <v>1.93</v>
      </c>
      <c r="X86">
        <v>19.3</v>
      </c>
      <c r="Y86">
        <v>1.58</v>
      </c>
      <c r="Z86">
        <v>6.83</v>
      </c>
      <c r="AA86">
        <v>1.7</v>
      </c>
      <c r="AB86">
        <v>10.3</v>
      </c>
      <c r="AC86">
        <v>3.9</v>
      </c>
      <c r="AD86">
        <v>1.42</v>
      </c>
      <c r="AE86">
        <v>5.1100000000000003</v>
      </c>
      <c r="AF86">
        <v>3.72</v>
      </c>
      <c r="AG86">
        <v>2.42</v>
      </c>
      <c r="AH86">
        <v>1.52</v>
      </c>
      <c r="AJ86" s="7">
        <v>6.2469311604747793</v>
      </c>
      <c r="AK86" s="7">
        <v>1.7530688395252207</v>
      </c>
      <c r="AL86" s="7">
        <v>8</v>
      </c>
      <c r="AM86" s="7">
        <v>0.38426576523330125</v>
      </c>
      <c r="AN86" s="7">
        <v>0.2327885901747159</v>
      </c>
      <c r="AO86" s="7">
        <v>0.54148616206747846</v>
      </c>
      <c r="AP86" s="7">
        <v>3.2394483788839268</v>
      </c>
      <c r="AQ86" s="7">
        <v>0.60201110364057797</v>
      </c>
      <c r="AR86" s="7">
        <v>0</v>
      </c>
      <c r="AS86" s="7">
        <v>5</v>
      </c>
      <c r="AT86" s="7">
        <v>0.14452795999132628</v>
      </c>
      <c r="AU86" s="7">
        <v>1.2190337525491287E-2</v>
      </c>
      <c r="AV86" s="7">
        <v>1.6654157410538872</v>
      </c>
      <c r="AW86" s="7">
        <v>0.17786596142929523</v>
      </c>
      <c r="AX86" s="7">
        <v>2</v>
      </c>
      <c r="AY86" s="7">
        <v>0.49186995097330699</v>
      </c>
      <c r="AZ86" s="7">
        <v>4.7735742330992606E-2</v>
      </c>
      <c r="BA86" s="7">
        <v>0.53960569330429964</v>
      </c>
      <c r="BB86" s="7" t="s">
        <v>49</v>
      </c>
      <c r="BC86" s="7" t="s">
        <v>56</v>
      </c>
      <c r="BD86" s="7">
        <v>0.81270912806471063</v>
      </c>
      <c r="BE86" s="7">
        <v>0.54148616206747846</v>
      </c>
      <c r="BF86" s="7">
        <v>0.74653906363190425</v>
      </c>
      <c r="BI86" s="21">
        <v>-1.7235954334057721</v>
      </c>
      <c r="BJ86" s="21">
        <v>-1.0041989923629202</v>
      </c>
      <c r="BK86" s="21">
        <v>-2.433853623613027</v>
      </c>
      <c r="BL86" s="21">
        <v>-1.0700753288931502</v>
      </c>
      <c r="BM86" s="21">
        <v>-0.96282973209452738</v>
      </c>
      <c r="BN86" s="21">
        <v>-1.7659509389454895</v>
      </c>
      <c r="BO86" s="21">
        <v>-0.95989218118042219</v>
      </c>
      <c r="BP86" s="21">
        <v>-9.4223381900029324E-2</v>
      </c>
      <c r="BQ86" s="21">
        <v>0.2674093160660741</v>
      </c>
      <c r="BR86" s="21">
        <v>0.49254819323120014</v>
      </c>
      <c r="BS86" s="21">
        <v>0.69159900217918935</v>
      </c>
      <c r="BT86" s="21">
        <v>0.84588610640808604</v>
      </c>
      <c r="BU86" s="21">
        <v>0.53842747002672198</v>
      </c>
      <c r="BV86" s="21">
        <v>0.50693881247118466</v>
      </c>
      <c r="BW86" s="21">
        <v>0.1054551324286146</v>
      </c>
      <c r="BX86" s="21">
        <v>0.38328468498230528</v>
      </c>
      <c r="BY86"/>
      <c r="BZ86" s="24">
        <v>3.0825538720711045</v>
      </c>
      <c r="CA86" s="25">
        <v>488.6198568045665</v>
      </c>
      <c r="CB86" s="24">
        <v>2.736657452808954</v>
      </c>
      <c r="CC86" s="24">
        <v>5.6271063026800787</v>
      </c>
      <c r="CD86" s="24">
        <v>78.572920231589762</v>
      </c>
      <c r="CE86" s="24">
        <v>9.2384653665109209</v>
      </c>
      <c r="CF86" s="24">
        <v>17.8359637572472</v>
      </c>
      <c r="CG86" s="24">
        <v>2.9849029598988936</v>
      </c>
      <c r="CH86" s="24">
        <v>0.86771555328414984</v>
      </c>
      <c r="CI86" s="24">
        <v>2.5589586593275304</v>
      </c>
      <c r="CJ86" s="24">
        <v>1.5965380429796221</v>
      </c>
      <c r="CK86" s="24">
        <v>0.91555166976459679</v>
      </c>
      <c r="CL86" s="24">
        <v>13.155243322869541</v>
      </c>
      <c r="CM86" s="24"/>
      <c r="CN86" s="24">
        <v>10.994460998135832</v>
      </c>
      <c r="CO86" s="24">
        <v>3.2462797632246674</v>
      </c>
      <c r="CP86" s="24">
        <f t="shared" si="2"/>
        <v>1.7437989528107332</v>
      </c>
      <c r="CQ86"/>
      <c r="CR86" s="8">
        <v>61.132414040367053</v>
      </c>
      <c r="CS86" s="8">
        <v>0.81619820467240067</v>
      </c>
      <c r="CT86" s="8">
        <v>4.9384168299272728</v>
      </c>
      <c r="CU86" s="8">
        <v>2.0541405823291066</v>
      </c>
      <c r="CV86" s="8">
        <v>5.8238876512393647</v>
      </c>
      <c r="CW86" s="8">
        <v>1.1706858107990987</v>
      </c>
      <c r="CX86" s="8">
        <v>17.454555138055955</v>
      </c>
    </row>
    <row r="87" spans="1:102">
      <c r="A87" s="12" t="s">
        <v>182</v>
      </c>
      <c r="B87" t="s">
        <v>71</v>
      </c>
      <c r="C87" t="s">
        <v>52</v>
      </c>
      <c r="D87" s="3">
        <v>29384</v>
      </c>
      <c r="E87" s="8">
        <v>42.2</v>
      </c>
      <c r="F87" s="8">
        <v>2.4500000000000002</v>
      </c>
      <c r="G87" s="8">
        <v>11.8</v>
      </c>
      <c r="H87" s="8">
        <v>13.8</v>
      </c>
      <c r="I87" s="8">
        <v>13.2</v>
      </c>
      <c r="J87" s="8">
        <v>11.1</v>
      </c>
      <c r="K87" s="8">
        <v>0.21</v>
      </c>
      <c r="L87" s="8">
        <v>2.4500000000000002</v>
      </c>
      <c r="M87" s="8">
        <v>0.19</v>
      </c>
      <c r="N87" s="14">
        <v>0.09</v>
      </c>
      <c r="O87" s="14">
        <v>1.7000000000000001E-2</v>
      </c>
      <c r="P87" s="8">
        <v>97.6</v>
      </c>
      <c r="R87">
        <v>0.42</v>
      </c>
      <c r="S87">
        <v>193</v>
      </c>
      <c r="T87">
        <v>44.2</v>
      </c>
      <c r="U87">
        <v>0.28999999999999998</v>
      </c>
      <c r="V87">
        <v>35.700000000000003</v>
      </c>
      <c r="W87">
        <v>3.53</v>
      </c>
      <c r="X87">
        <v>28.1</v>
      </c>
      <c r="Y87">
        <v>2.14</v>
      </c>
      <c r="Z87">
        <v>9.08</v>
      </c>
      <c r="AA87">
        <v>1.93</v>
      </c>
      <c r="AB87">
        <v>12.5</v>
      </c>
      <c r="AC87">
        <v>4.74</v>
      </c>
      <c r="AD87">
        <v>1.76</v>
      </c>
      <c r="AE87">
        <v>6.46</v>
      </c>
      <c r="AF87">
        <v>5.81</v>
      </c>
      <c r="AG87">
        <v>3.28</v>
      </c>
      <c r="AH87">
        <v>2.2400000000000002</v>
      </c>
      <c r="AJ87" s="7">
        <v>6.1966623592720023</v>
      </c>
      <c r="AK87" s="7">
        <v>1.8033376407279977</v>
      </c>
      <c r="AL87" s="7">
        <v>8</v>
      </c>
      <c r="AM87" s="7">
        <v>0.23864652953138288</v>
      </c>
      <c r="AN87" s="7">
        <v>0.27061863936343294</v>
      </c>
      <c r="AO87" s="7">
        <v>0.56004738467240855</v>
      </c>
      <c r="AP87" s="7">
        <v>2.8889261446507679</v>
      </c>
      <c r="AQ87" s="7">
        <v>1.0417613017820075</v>
      </c>
      <c r="AR87" s="7">
        <v>0</v>
      </c>
      <c r="AS87" s="7">
        <v>5</v>
      </c>
      <c r="AT87" s="7">
        <v>9.2872737220711876E-2</v>
      </c>
      <c r="AU87" s="7">
        <v>2.6115804977192868E-2</v>
      </c>
      <c r="AV87" s="7">
        <v>1.7461851077042054</v>
      </c>
      <c r="AW87" s="7">
        <v>0.1348263500978899</v>
      </c>
      <c r="AX87" s="7">
        <v>2</v>
      </c>
      <c r="AY87" s="7">
        <v>0.5626457203116807</v>
      </c>
      <c r="AZ87" s="7">
        <v>3.558707758355014E-2</v>
      </c>
      <c r="BA87" s="7">
        <v>0.59823279789523087</v>
      </c>
      <c r="BB87" s="7" t="s">
        <v>49</v>
      </c>
      <c r="BC87" s="7" t="s">
        <v>56</v>
      </c>
      <c r="BD87" s="7">
        <v>0.71800246865639161</v>
      </c>
      <c r="BE87" s="7">
        <v>0.56004738467240855</v>
      </c>
      <c r="BF87" s="7">
        <v>1.1346340390027194</v>
      </c>
      <c r="BI87" s="21">
        <v>-2.0914645713318594</v>
      </c>
      <c r="BJ87" s="21">
        <v>-0.82458892257625205</v>
      </c>
      <c r="BK87" s="21">
        <v>-2.7522363712622715</v>
      </c>
      <c r="BL87" s="21">
        <v>-0.27920382603887717</v>
      </c>
      <c r="BM87" s="21">
        <v>-0.79577070582043508</v>
      </c>
      <c r="BN87" s="21">
        <v>-1.2310196826126962</v>
      </c>
      <c r="BO87" s="21">
        <v>-0.46847599067679457</v>
      </c>
      <c r="BP87" s="21">
        <v>0.38758599589277809</v>
      </c>
      <c r="BQ87" s="21">
        <v>0.69112530297398478</v>
      </c>
      <c r="BR87" s="21">
        <v>0.73465654312442474</v>
      </c>
      <c r="BS87" s="21">
        <v>1.1748894366041571</v>
      </c>
      <c r="BT87" s="21">
        <v>1.1002946067885748</v>
      </c>
      <c r="BU87" s="21">
        <v>0.98365227419847701</v>
      </c>
      <c r="BV87" s="21">
        <v>0.79772842404398192</v>
      </c>
      <c r="BW87" s="21">
        <v>0.5710185281945559</v>
      </c>
      <c r="BX87" s="21">
        <v>0.71331065135874105</v>
      </c>
      <c r="BY87"/>
      <c r="BZ87" s="24">
        <v>3.4006412052718518</v>
      </c>
      <c r="CA87" s="25">
        <v>440.22198518853116</v>
      </c>
      <c r="CB87" s="24">
        <v>4.5465195912599885</v>
      </c>
      <c r="CC87" s="24">
        <v>4.6669310689956136</v>
      </c>
      <c r="CD87" s="24">
        <v>79.116495638518572</v>
      </c>
      <c r="CE87" s="24">
        <v>7.3289005512951322</v>
      </c>
      <c r="CF87" s="24">
        <v>14.505823410090217</v>
      </c>
      <c r="CG87" s="24">
        <v>2.3747966974121484</v>
      </c>
      <c r="CH87" s="24">
        <v>0.84421951100388781</v>
      </c>
      <c r="CI87" s="24">
        <v>1.9951911917036957</v>
      </c>
      <c r="CJ87" s="24">
        <v>1.9334113162752811</v>
      </c>
      <c r="CK87" s="24">
        <v>1.0087858124923184</v>
      </c>
      <c r="CL87" s="24">
        <v>13.769540258225165</v>
      </c>
      <c r="CM87" s="24"/>
      <c r="CN87" s="24">
        <v>7.0513113561891609</v>
      </c>
      <c r="CO87" s="24">
        <v>1.780051131213823</v>
      </c>
      <c r="CP87" s="24">
        <f t="shared" si="2"/>
        <v>1.916572668184708</v>
      </c>
      <c r="CQ87"/>
      <c r="CR87" s="8">
        <v>64.33725455712316</v>
      </c>
      <c r="CS87" s="8">
        <v>0.4663506514523526</v>
      </c>
      <c r="CT87" s="8">
        <v>4.4311508625101563</v>
      </c>
      <c r="CU87" s="8">
        <v>1.3143360210373332</v>
      </c>
      <c r="CV87" s="8">
        <v>4.0211410694617618</v>
      </c>
      <c r="CW87" s="8">
        <v>1.9849995582189113</v>
      </c>
      <c r="CX87" s="8">
        <v>17.497720243321531</v>
      </c>
    </row>
    <row r="88" spans="1:102">
      <c r="A88" s="12" t="s">
        <v>183</v>
      </c>
      <c r="B88" t="s">
        <v>71</v>
      </c>
      <c r="C88" t="s">
        <v>52</v>
      </c>
      <c r="D88" s="3">
        <v>29384</v>
      </c>
      <c r="E88" s="8">
        <v>42.8</v>
      </c>
      <c r="F88" s="8">
        <v>2.46</v>
      </c>
      <c r="G88" s="8">
        <v>11.8</v>
      </c>
      <c r="H88" s="8">
        <v>14.1</v>
      </c>
      <c r="I88" s="8">
        <v>12.9</v>
      </c>
      <c r="J88" s="8">
        <v>11</v>
      </c>
      <c r="K88" s="8">
        <v>0.2</v>
      </c>
      <c r="L88" s="8">
        <v>2.33</v>
      </c>
      <c r="M88" s="8">
        <v>0.19</v>
      </c>
      <c r="N88" s="14">
        <v>0.11</v>
      </c>
      <c r="O88" s="14">
        <v>1.7999999999999999E-2</v>
      </c>
      <c r="P88" s="8">
        <v>98</v>
      </c>
      <c r="R88">
        <v>0.44</v>
      </c>
      <c r="S88">
        <v>181</v>
      </c>
      <c r="T88">
        <v>49.3</v>
      </c>
      <c r="U88">
        <v>0.33</v>
      </c>
      <c r="V88">
        <v>51.4</v>
      </c>
      <c r="W88">
        <v>3.47</v>
      </c>
      <c r="X88">
        <v>38</v>
      </c>
      <c r="Y88">
        <v>2.57</v>
      </c>
      <c r="Z88">
        <v>12.1</v>
      </c>
      <c r="AA88">
        <v>2.42</v>
      </c>
      <c r="AB88">
        <v>16</v>
      </c>
      <c r="AC88">
        <v>6.58</v>
      </c>
      <c r="AD88">
        <v>2.16</v>
      </c>
      <c r="AE88">
        <v>7.62</v>
      </c>
      <c r="AF88">
        <v>8.44</v>
      </c>
      <c r="AG88">
        <v>4.72</v>
      </c>
      <c r="AH88">
        <v>3.02</v>
      </c>
      <c r="AJ88" s="7">
        <v>6.2615558933574151</v>
      </c>
      <c r="AK88" s="7">
        <v>1.7384441066425849</v>
      </c>
      <c r="AL88" s="7">
        <v>8</v>
      </c>
      <c r="AM88" s="7">
        <v>0.29599868234263127</v>
      </c>
      <c r="AN88" s="7">
        <v>0.27071968703213029</v>
      </c>
      <c r="AO88" s="7">
        <v>0.49762786503873713</v>
      </c>
      <c r="AP88" s="7">
        <v>2.8128419394207649</v>
      </c>
      <c r="AQ88" s="7">
        <v>1.1228118261657363</v>
      </c>
      <c r="AR88" s="7">
        <v>0</v>
      </c>
      <c r="AS88" s="7">
        <v>5</v>
      </c>
      <c r="AT88" s="7">
        <v>0.10468783804929416</v>
      </c>
      <c r="AU88" s="7">
        <v>2.4780338134431989E-2</v>
      </c>
      <c r="AV88" s="7">
        <v>1.7240628619670699</v>
      </c>
      <c r="AW88" s="7">
        <v>0.14646896184920388</v>
      </c>
      <c r="AX88" s="7">
        <v>2</v>
      </c>
      <c r="AY88" s="7">
        <v>0.51439149835633191</v>
      </c>
      <c r="AZ88" s="7">
        <v>3.5455648689830199E-2</v>
      </c>
      <c r="BA88" s="7">
        <v>0.54984714704616211</v>
      </c>
      <c r="BB88" s="7" t="s">
        <v>49</v>
      </c>
      <c r="BC88" s="7" t="s">
        <v>56</v>
      </c>
      <c r="BD88" s="7">
        <v>0.69618913828711015</v>
      </c>
      <c r="BE88" s="7">
        <v>0.49762786503873713</v>
      </c>
      <c r="BF88" s="7">
        <v>1.2274996642150304</v>
      </c>
      <c r="BI88" s="21">
        <v>-2.1480262603722386</v>
      </c>
      <c r="BJ88" s="21">
        <v>-0.83951853973728741</v>
      </c>
      <c r="BK88" s="21">
        <v>-2.640425220364417</v>
      </c>
      <c r="BL88" s="21">
        <v>-0.22161140344983021</v>
      </c>
      <c r="BM88" s="21">
        <v>-0.63235519246762451</v>
      </c>
      <c r="BN88" s="21">
        <v>-1.068141043107834</v>
      </c>
      <c r="BO88" s="21">
        <v>-0.35122046745062141</v>
      </c>
      <c r="BP88" s="21">
        <v>0.49027093753267481</v>
      </c>
      <c r="BQ88" s="21">
        <v>0.82950654591806394</v>
      </c>
      <c r="BR88" s="21">
        <v>0.91735899002857213</v>
      </c>
      <c r="BS88" s="21">
        <v>1.2784893787591303</v>
      </c>
      <c r="BT88" s="21">
        <v>1.1963612749918915</v>
      </c>
      <c r="BU88" s="21">
        <v>1.2211714323174929</v>
      </c>
      <c r="BV88" s="21">
        <v>0.88455448538524983</v>
      </c>
      <c r="BW88" s="21">
        <v>0.72709586793465109</v>
      </c>
      <c r="BX88" s="21">
        <v>0.83680970548577882</v>
      </c>
      <c r="BY88"/>
      <c r="BZ88" s="24">
        <v>3.7698895664136658</v>
      </c>
      <c r="CA88" s="25">
        <v>419.06061318670447</v>
      </c>
      <c r="CB88" s="24">
        <v>4.6263239795315814</v>
      </c>
      <c r="CC88" s="24">
        <v>4.3308593971300615</v>
      </c>
      <c r="CD88" s="24">
        <v>96.736749352045337</v>
      </c>
      <c r="CE88" s="24">
        <v>7.4786099713861427</v>
      </c>
      <c r="CF88" s="24">
        <v>17.191686433039372</v>
      </c>
      <c r="CG88" s="24">
        <v>2.8706204739501056</v>
      </c>
      <c r="CH88" s="24">
        <v>0.86307751776689379</v>
      </c>
      <c r="CI88" s="24">
        <v>2.1218471169940969</v>
      </c>
      <c r="CJ88" s="24">
        <v>2.5513459249102408</v>
      </c>
      <c r="CK88" s="24">
        <v>1.2469522150072083</v>
      </c>
      <c r="CL88" s="24">
        <v>16.457420245185073</v>
      </c>
      <c r="CM88" s="24"/>
      <c r="CN88" s="24">
        <v>6.957172231146731</v>
      </c>
      <c r="CO88" s="24">
        <v>2.0143437432586309</v>
      </c>
      <c r="CP88" s="24">
        <f t="shared" si="2"/>
        <v>2.046065514142811</v>
      </c>
      <c r="CQ88"/>
      <c r="CR88" s="8">
        <v>65.981924976430918</v>
      </c>
      <c r="CS88" s="8">
        <v>0.4531186432503822</v>
      </c>
      <c r="CT88" s="8">
        <v>3.8864905099245104</v>
      </c>
      <c r="CU88" s="8">
        <v>1.066593965445747</v>
      </c>
      <c r="CV88" s="8">
        <v>3.8079952257190035</v>
      </c>
      <c r="CW88" s="8">
        <v>2.136189694583349</v>
      </c>
      <c r="CX88" s="8">
        <v>17.265965115379579</v>
      </c>
    </row>
    <row r="89" spans="1:102">
      <c r="A89" s="12" t="s">
        <v>184</v>
      </c>
      <c r="B89" t="s">
        <v>71</v>
      </c>
      <c r="C89" t="s">
        <v>48</v>
      </c>
      <c r="D89" s="3">
        <v>29384</v>
      </c>
      <c r="E89" s="8">
        <v>45.9</v>
      </c>
      <c r="F89" s="8">
        <v>1.88</v>
      </c>
      <c r="G89" s="8">
        <v>9.3000000000000007</v>
      </c>
      <c r="H89" s="8">
        <v>13.8</v>
      </c>
      <c r="I89" s="8">
        <v>13.9</v>
      </c>
      <c r="J89" s="8">
        <v>10.7</v>
      </c>
      <c r="K89" s="8">
        <v>0.21</v>
      </c>
      <c r="L89" s="8">
        <v>1.95</v>
      </c>
      <c r="M89" s="8">
        <v>0.27</v>
      </c>
      <c r="N89" s="14">
        <v>0.12</v>
      </c>
      <c r="O89" s="14">
        <v>4.4999999999999998E-2</v>
      </c>
      <c r="P89" s="8">
        <v>98.1</v>
      </c>
      <c r="R89">
        <v>0.61</v>
      </c>
      <c r="S89">
        <v>89.7</v>
      </c>
      <c r="T89">
        <v>42.8</v>
      </c>
      <c r="U89">
        <v>0.54</v>
      </c>
      <c r="V89">
        <v>60.8</v>
      </c>
      <c r="W89">
        <v>5.46</v>
      </c>
      <c r="X89">
        <v>62.4</v>
      </c>
      <c r="Y89">
        <v>5.79</v>
      </c>
      <c r="Z89">
        <v>29</v>
      </c>
      <c r="AA89">
        <v>5.68</v>
      </c>
      <c r="AB89">
        <v>36.1</v>
      </c>
      <c r="AC89">
        <v>11.2</v>
      </c>
      <c r="AD89">
        <v>2.85</v>
      </c>
      <c r="AE89">
        <v>15.5</v>
      </c>
      <c r="AF89">
        <v>13</v>
      </c>
      <c r="AG89">
        <v>6.83</v>
      </c>
      <c r="AH89">
        <v>5.6</v>
      </c>
      <c r="AJ89" s="7">
        <v>6.6505064312730848</v>
      </c>
      <c r="AK89" s="7">
        <v>1.3494935687269152</v>
      </c>
      <c r="AL89" s="7">
        <v>8</v>
      </c>
      <c r="AM89" s="7">
        <v>0.23850447227049432</v>
      </c>
      <c r="AN89" s="7">
        <v>0.20490196395255236</v>
      </c>
      <c r="AO89" s="7">
        <v>0.49547428536890692</v>
      </c>
      <c r="AP89" s="7">
        <v>3.0017461226871531</v>
      </c>
      <c r="AQ89" s="7">
        <v>1.0593731557208934</v>
      </c>
      <c r="AR89" s="7">
        <v>0</v>
      </c>
      <c r="AS89" s="7">
        <v>5</v>
      </c>
      <c r="AT89" s="7">
        <v>0.11733908215546518</v>
      </c>
      <c r="AU89" s="7">
        <v>2.5769148417204346E-2</v>
      </c>
      <c r="AV89" s="7">
        <v>1.660916230153038</v>
      </c>
      <c r="AW89" s="7">
        <v>0.19597553927429257</v>
      </c>
      <c r="AX89" s="7">
        <v>2</v>
      </c>
      <c r="AY89" s="7">
        <v>0.35178658414802311</v>
      </c>
      <c r="AZ89" s="7">
        <v>4.9899838308681874E-2</v>
      </c>
      <c r="BA89" s="7">
        <v>0.40168642245670499</v>
      </c>
      <c r="BB89" s="7" t="s">
        <v>49</v>
      </c>
      <c r="BC89" s="7" t="s">
        <v>50</v>
      </c>
      <c r="BD89" s="7">
        <v>0.71838603227874076</v>
      </c>
      <c r="BE89" s="7">
        <v>0.49547428536890692</v>
      </c>
      <c r="BF89" s="7">
        <v>1.1767122378763586</v>
      </c>
      <c r="BI89" s="21">
        <v>-2.4077679461763859</v>
      </c>
      <c r="BJ89" s="21">
        <v>-1.1508765331528354</v>
      </c>
      <c r="BK89" s="21">
        <v>-2.9093042038565269</v>
      </c>
      <c r="BL89" s="21">
        <v>0.23690397802967178</v>
      </c>
      <c r="BM89" s="21">
        <v>-0.28482674852398748</v>
      </c>
      <c r="BN89" s="21">
        <v>-0.39639728376364947</v>
      </c>
      <c r="BO89" s="21">
        <v>0.30027909335467351</v>
      </c>
      <c r="BP89" s="21">
        <v>1.1653559549360271</v>
      </c>
      <c r="BQ89" s="21">
        <v>1.3869731017640787</v>
      </c>
      <c r="BR89" s="21">
        <v>1.7147347660012651</v>
      </c>
      <c r="BS89" s="21">
        <v>1.9570581817115371</v>
      </c>
      <c r="BT89" s="21">
        <v>1.9647627767314859</v>
      </c>
      <c r="BU89" s="21">
        <v>2.5048955109083506</v>
      </c>
      <c r="BV89" s="21">
        <v>1.6224755870511771</v>
      </c>
      <c r="BW89" s="21">
        <v>1.6423858321496074</v>
      </c>
      <c r="BX89" s="21">
        <v>1.1857142099603539</v>
      </c>
      <c r="BY89"/>
      <c r="BZ89" s="24">
        <v>6.7765737279598861</v>
      </c>
      <c r="CA89" s="25">
        <v>283.53832585098007</v>
      </c>
      <c r="CB89" s="24">
        <v>9.9057764267445769</v>
      </c>
      <c r="CC89" s="24">
        <v>4.3083061047559781</v>
      </c>
      <c r="CD89" s="24">
        <v>80.835525222473933</v>
      </c>
      <c r="CE89" s="24">
        <v>8.6066019327116656</v>
      </c>
      <c r="CF89" s="24">
        <v>21.477733270579105</v>
      </c>
      <c r="CG89" s="24">
        <v>2.7981001710147839</v>
      </c>
      <c r="CH89" s="24">
        <v>0.51303265969209055</v>
      </c>
      <c r="CI89" s="24">
        <v>2.1897378691527631</v>
      </c>
      <c r="CJ89" s="24">
        <v>1.8224588043646337</v>
      </c>
      <c r="CK89" s="24">
        <v>1.1054925814284704</v>
      </c>
      <c r="CL89" s="24">
        <v>19.06494036678464</v>
      </c>
      <c r="CM89" s="24"/>
      <c r="CN89" s="24">
        <v>10.885034383432613</v>
      </c>
      <c r="CO89" s="24">
        <v>2.2130204948659404</v>
      </c>
      <c r="CP89" s="24">
        <f t="shared" si="2"/>
        <v>1.6485491037938311</v>
      </c>
      <c r="CQ89"/>
      <c r="CR89" s="8">
        <v>72.57591860585832</v>
      </c>
      <c r="CS89" s="8">
        <v>0.28181123656729495</v>
      </c>
      <c r="CT89" s="8">
        <v>1.9385339120684564</v>
      </c>
      <c r="CU89" s="8">
        <v>0.45276370545125522</v>
      </c>
      <c r="CV89" s="8">
        <v>2.578082542244629</v>
      </c>
      <c r="CW89" s="8">
        <v>2.5674791524789669</v>
      </c>
      <c r="CX89" s="8">
        <v>15.307846829670385</v>
      </c>
    </row>
    <row r="90" spans="1:102">
      <c r="A90" s="12" t="s">
        <v>185</v>
      </c>
      <c r="B90" t="s">
        <v>71</v>
      </c>
      <c r="C90" t="s">
        <v>52</v>
      </c>
      <c r="D90" s="3">
        <v>29384</v>
      </c>
      <c r="E90" s="8">
        <v>44.2</v>
      </c>
      <c r="F90" s="8">
        <v>2.0299999999999998</v>
      </c>
      <c r="G90" s="8">
        <v>12.6</v>
      </c>
      <c r="H90" s="8">
        <v>11.1</v>
      </c>
      <c r="I90" s="8">
        <v>15.2</v>
      </c>
      <c r="J90" s="8">
        <v>10.7</v>
      </c>
      <c r="K90" s="8">
        <v>0.09</v>
      </c>
      <c r="L90" s="8">
        <v>2.2400000000000002</v>
      </c>
      <c r="M90" s="8">
        <v>0.27</v>
      </c>
      <c r="N90" s="14">
        <v>0.04</v>
      </c>
      <c r="O90" s="14">
        <v>1.4E-2</v>
      </c>
      <c r="P90" s="8">
        <v>98.5</v>
      </c>
      <c r="R90">
        <v>0.43</v>
      </c>
      <c r="S90">
        <v>169</v>
      </c>
      <c r="T90">
        <v>31.6</v>
      </c>
      <c r="U90">
        <v>0.26</v>
      </c>
      <c r="V90">
        <v>21.8</v>
      </c>
      <c r="W90">
        <v>1.76</v>
      </c>
      <c r="X90">
        <v>16.5</v>
      </c>
      <c r="Y90">
        <v>1.2</v>
      </c>
      <c r="Z90">
        <v>5.42</v>
      </c>
      <c r="AA90">
        <v>1.18</v>
      </c>
      <c r="AB90">
        <v>7.25</v>
      </c>
      <c r="AC90">
        <v>2.13</v>
      </c>
      <c r="AD90">
        <v>1.1299999999999999</v>
      </c>
      <c r="AE90">
        <v>3.56</v>
      </c>
      <c r="AF90">
        <v>2.82</v>
      </c>
      <c r="AG90">
        <v>1.92</v>
      </c>
      <c r="AH90">
        <v>1.02</v>
      </c>
      <c r="AJ90" s="7">
        <v>6.2887990791898138</v>
      </c>
      <c r="AK90" s="7">
        <v>1.7112009208101862</v>
      </c>
      <c r="AL90" s="7">
        <v>8</v>
      </c>
      <c r="AM90" s="7">
        <v>0.40151437705732151</v>
      </c>
      <c r="AN90" s="7">
        <v>0.21726397840375772</v>
      </c>
      <c r="AO90" s="7">
        <v>0.59879566663526873</v>
      </c>
      <c r="AP90" s="7">
        <v>3.223340345299833</v>
      </c>
      <c r="AQ90" s="7">
        <v>0.55908563260381872</v>
      </c>
      <c r="AR90" s="7">
        <v>0</v>
      </c>
      <c r="AS90" s="7">
        <v>5</v>
      </c>
      <c r="AT90" s="7">
        <v>0.16290340089983824</v>
      </c>
      <c r="AU90" s="7">
        <v>1.08449286635048E-2</v>
      </c>
      <c r="AV90" s="7">
        <v>1.6309894320539362</v>
      </c>
      <c r="AW90" s="7">
        <v>0.19526223838272072</v>
      </c>
      <c r="AX90" s="7">
        <v>2</v>
      </c>
      <c r="AY90" s="7">
        <v>0.42262442797252464</v>
      </c>
      <c r="AZ90" s="7">
        <v>4.9000730720273195E-2</v>
      </c>
      <c r="BA90" s="7">
        <v>0.47162515869279786</v>
      </c>
      <c r="BB90" s="7" t="s">
        <v>49</v>
      </c>
      <c r="BC90" s="7" t="s">
        <v>53</v>
      </c>
      <c r="BD90" s="7">
        <v>0.81700158233110154</v>
      </c>
      <c r="BE90" s="7">
        <v>0.59879566663526873</v>
      </c>
      <c r="BF90" s="7">
        <v>0.72198903350365695</v>
      </c>
      <c r="BI90" s="21">
        <v>-1.7979960997523021</v>
      </c>
      <c r="BJ90" s="21">
        <v>-1.0446854607563325</v>
      </c>
      <c r="BK90" s="21">
        <v>-2.3727624471206763</v>
      </c>
      <c r="BL90" s="21">
        <v>-0.96028643138125025</v>
      </c>
      <c r="BM90" s="21">
        <v>-0.83250506002322489</v>
      </c>
      <c r="BN90" s="21">
        <v>-1.6358363143636838</v>
      </c>
      <c r="BO90" s="21">
        <v>-0.88062830429965144</v>
      </c>
      <c r="BP90" s="21">
        <v>1.5069079688654341E-2</v>
      </c>
      <c r="BQ90" s="21">
        <v>0.37801640355237731</v>
      </c>
      <c r="BR90" s="21">
        <v>0.71036127205863586</v>
      </c>
      <c r="BS90" s="21">
        <v>0.79915723000138095</v>
      </c>
      <c r="BT90" s="21">
        <v>1.013575570203034</v>
      </c>
      <c r="BU90" s="21">
        <v>0.98551919599934434</v>
      </c>
      <c r="BV90" s="21">
        <v>0.68184441847285737</v>
      </c>
      <c r="BW90" s="21">
        <v>0.4010859320322393</v>
      </c>
      <c r="BX90" s="21">
        <v>0.58157226416720498</v>
      </c>
      <c r="BY90"/>
      <c r="BZ90" s="24">
        <v>2.5961407864963877</v>
      </c>
      <c r="CA90" s="25">
        <v>480.38322735431285</v>
      </c>
      <c r="CB90" s="24">
        <v>2.7890158708739632</v>
      </c>
      <c r="CC90" s="24">
        <v>4.5979025882191777</v>
      </c>
      <c r="CD90" s="24">
        <v>50.119744378146748</v>
      </c>
      <c r="CE90" s="24">
        <v>6.1604995569063767</v>
      </c>
      <c r="CF90" s="24">
        <v>13.075289088833708</v>
      </c>
      <c r="CG90" s="24">
        <v>1.4595170249579772</v>
      </c>
      <c r="CH90" s="24">
        <v>0.55535727181973549</v>
      </c>
      <c r="CI90" s="24">
        <v>1.6009597847427053</v>
      </c>
      <c r="CJ90" s="24">
        <v>1.0234316208448118</v>
      </c>
      <c r="CK90" s="24">
        <v>0.51579710861807138</v>
      </c>
      <c r="CL90" s="24">
        <v>9.2238093766879441</v>
      </c>
      <c r="CM90" s="24"/>
      <c r="CN90" s="24">
        <v>15.240661898894011</v>
      </c>
      <c r="CO90" s="24">
        <v>2.9955914626263107</v>
      </c>
      <c r="CP90" s="24">
        <f t="shared" si="2"/>
        <v>1.9841747922682229</v>
      </c>
      <c r="CQ90"/>
      <c r="CR90" s="8">
        <v>62.663773905599548</v>
      </c>
      <c r="CS90" s="8">
        <v>0.78197010892166985</v>
      </c>
      <c r="CT90" s="8">
        <v>4.714381283768212</v>
      </c>
      <c r="CU90" s="8">
        <v>1.8332158168829207</v>
      </c>
      <c r="CV90" s="8">
        <v>5.6099929210208348</v>
      </c>
      <c r="CW90" s="8">
        <v>1.1724464484026278</v>
      </c>
      <c r="CX90" s="8">
        <v>17.060428826443353</v>
      </c>
    </row>
    <row r="91" spans="1:102">
      <c r="A91" s="12" t="s">
        <v>186</v>
      </c>
      <c r="B91" t="s">
        <v>71</v>
      </c>
      <c r="C91" t="s">
        <v>52</v>
      </c>
      <c r="D91" s="3">
        <v>29384</v>
      </c>
      <c r="E91" s="8">
        <v>43</v>
      </c>
      <c r="F91" s="8">
        <v>2.14</v>
      </c>
      <c r="G91" s="8">
        <v>12.8</v>
      </c>
      <c r="H91" s="8">
        <v>11.9</v>
      </c>
      <c r="I91" s="8">
        <v>14.3</v>
      </c>
      <c r="J91" s="8">
        <v>11</v>
      </c>
      <c r="K91" s="8">
        <v>0.14000000000000001</v>
      </c>
      <c r="L91" s="8">
        <v>2.2599999999999998</v>
      </c>
      <c r="M91" s="8">
        <v>0.28999999999999998</v>
      </c>
      <c r="N91" s="14">
        <v>0.03</v>
      </c>
      <c r="O91" s="14">
        <v>1.6E-2</v>
      </c>
      <c r="P91" s="8">
        <v>98</v>
      </c>
      <c r="R91">
        <v>0.69</v>
      </c>
      <c r="S91">
        <v>202</v>
      </c>
      <c r="T91">
        <v>41</v>
      </c>
      <c r="U91">
        <v>0.33</v>
      </c>
      <c r="V91">
        <v>32.299999999999997</v>
      </c>
      <c r="W91">
        <v>2.2000000000000002</v>
      </c>
      <c r="X91">
        <v>23</v>
      </c>
      <c r="Y91">
        <v>2.16</v>
      </c>
      <c r="Z91">
        <v>9.1199999999999992</v>
      </c>
      <c r="AA91">
        <v>1.79</v>
      </c>
      <c r="AB91">
        <v>12.3</v>
      </c>
      <c r="AC91">
        <v>5.21</v>
      </c>
      <c r="AD91">
        <v>1.43</v>
      </c>
      <c r="AE91">
        <v>4.87</v>
      </c>
      <c r="AF91">
        <v>4.95</v>
      </c>
      <c r="AG91">
        <v>2.74</v>
      </c>
      <c r="AH91">
        <v>1.62</v>
      </c>
      <c r="AJ91" s="7">
        <v>6.2040237247025125</v>
      </c>
      <c r="AK91" s="7">
        <v>1.7959762752974875</v>
      </c>
      <c r="AL91" s="7">
        <v>8</v>
      </c>
      <c r="AM91" s="7">
        <v>0.38042988014277368</v>
      </c>
      <c r="AN91" s="7">
        <v>0.23225496522356723</v>
      </c>
      <c r="AO91" s="7">
        <v>0.58343960044052068</v>
      </c>
      <c r="AP91" s="7">
        <v>3.07509231302511</v>
      </c>
      <c r="AQ91" s="7">
        <v>0.72878324116802862</v>
      </c>
      <c r="AR91" s="7">
        <v>0</v>
      </c>
      <c r="AS91" s="7">
        <v>5</v>
      </c>
      <c r="AT91" s="7">
        <v>0.12364859427724006</v>
      </c>
      <c r="AU91" s="7">
        <v>1.7106917851711489E-2</v>
      </c>
      <c r="AV91" s="7">
        <v>1.7002766808137029</v>
      </c>
      <c r="AW91" s="7">
        <v>0.15896780705734548</v>
      </c>
      <c r="AX91" s="7">
        <v>2</v>
      </c>
      <c r="AY91" s="7">
        <v>0.4731947780636363</v>
      </c>
      <c r="AZ91" s="7">
        <v>5.3369893260770955E-2</v>
      </c>
      <c r="BA91" s="7">
        <v>0.52656467132440721</v>
      </c>
      <c r="BB91" s="7" t="s">
        <v>49</v>
      </c>
      <c r="BC91" s="7" t="s">
        <v>56</v>
      </c>
      <c r="BD91" s="7">
        <v>0.78295949223450134</v>
      </c>
      <c r="BE91" s="7">
        <v>0.58343960044052068</v>
      </c>
      <c r="BF91" s="7">
        <v>0.85243183544526868</v>
      </c>
      <c r="BI91" s="21">
        <v>-1.8016238814912959</v>
      </c>
      <c r="BJ91" s="21">
        <v>-0.9332162750234958</v>
      </c>
      <c r="BK91" s="21">
        <v>-2.4155316915332419</v>
      </c>
      <c r="BL91" s="21">
        <v>-0.82910039506454725</v>
      </c>
      <c r="BM91" s="21">
        <v>-0.81931792425864991</v>
      </c>
      <c r="BN91" s="21">
        <v>-1.5671221860572602</v>
      </c>
      <c r="BO91" s="21">
        <v>-0.84725816204727566</v>
      </c>
      <c r="BP91" s="21">
        <v>2.3860052660856557E-2</v>
      </c>
      <c r="BQ91" s="21">
        <v>0.38383604316867348</v>
      </c>
      <c r="BR91" s="21">
        <v>0.64596859367524129</v>
      </c>
      <c r="BS91" s="21">
        <v>0.81747020335624399</v>
      </c>
      <c r="BT91" s="21">
        <v>0.89866267313572434</v>
      </c>
      <c r="BU91" s="21">
        <v>0.91186772924522375</v>
      </c>
      <c r="BV91" s="21">
        <v>0.58186659876792612</v>
      </c>
      <c r="BW91" s="21">
        <v>0.40039159171767746</v>
      </c>
      <c r="BX91" s="21">
        <v>0.65961084000008441</v>
      </c>
      <c r="BY91"/>
      <c r="BZ91" s="24">
        <v>4.1810407554411917</v>
      </c>
      <c r="CA91" s="25">
        <v>513.6201438121584</v>
      </c>
      <c r="CB91" s="24">
        <v>3.6945880770618986</v>
      </c>
      <c r="CC91" s="24">
        <v>5.0407644916365593</v>
      </c>
      <c r="CD91" s="24">
        <v>73.287140320264925</v>
      </c>
      <c r="CE91" s="24">
        <v>10.352524549075394</v>
      </c>
      <c r="CF91" s="24">
        <v>21.279155236094304</v>
      </c>
      <c r="CG91" s="24">
        <v>3.5492766160499691</v>
      </c>
      <c r="CH91" s="24">
        <v>0.74954108274693065</v>
      </c>
      <c r="CI91" s="24">
        <v>2.1503351930633809</v>
      </c>
      <c r="CJ91" s="24">
        <v>2.0152130129715444</v>
      </c>
      <c r="CK91" s="24">
        <v>0.90534386192150085</v>
      </c>
      <c r="CL91" s="24">
        <v>11.892207764487802</v>
      </c>
      <c r="CM91" s="24"/>
      <c r="CN91" s="24">
        <v>13.826770520475044</v>
      </c>
      <c r="CO91" s="24">
        <v>3.8227799710142696</v>
      </c>
      <c r="CP91" s="24">
        <f t="shared" si="2"/>
        <v>2.2259089587181364</v>
      </c>
      <c r="CQ91"/>
      <c r="CR91" s="8">
        <v>62.68917859541326</v>
      </c>
      <c r="CS91" s="8">
        <v>0.68540218233091521</v>
      </c>
      <c r="CT91" s="8">
        <v>4.9148559734971924</v>
      </c>
      <c r="CU91" s="8">
        <v>1.8711792235562217</v>
      </c>
      <c r="CV91" s="8">
        <v>5.433416176393246</v>
      </c>
      <c r="CW91" s="8">
        <v>1.4294190983680637</v>
      </c>
      <c r="CX91" s="8">
        <v>17.461626464369935</v>
      </c>
    </row>
    <row r="92" spans="1:102">
      <c r="A92" s="12" t="s">
        <v>187</v>
      </c>
      <c r="B92" t="s">
        <v>71</v>
      </c>
      <c r="C92" t="s">
        <v>57</v>
      </c>
      <c r="D92" s="3">
        <v>29384</v>
      </c>
      <c r="E92" s="8">
        <v>44.5</v>
      </c>
      <c r="F92" s="8">
        <v>2.02</v>
      </c>
      <c r="G92" s="8">
        <v>10.4</v>
      </c>
      <c r="H92" s="8">
        <v>13.8</v>
      </c>
      <c r="I92" s="8">
        <v>13.8</v>
      </c>
      <c r="J92" s="8">
        <v>10.7</v>
      </c>
      <c r="K92" s="8">
        <v>0.17</v>
      </c>
      <c r="L92" s="8">
        <v>2.11</v>
      </c>
      <c r="M92" s="8">
        <v>0.31</v>
      </c>
      <c r="N92" s="14">
        <v>0.11</v>
      </c>
      <c r="O92" s="14">
        <v>3.7999999999999999E-2</v>
      </c>
      <c r="P92" s="8">
        <v>98</v>
      </c>
      <c r="R92">
        <v>1.31</v>
      </c>
      <c r="S92">
        <v>115</v>
      </c>
      <c r="T92">
        <v>53.9</v>
      </c>
      <c r="U92">
        <v>0.67</v>
      </c>
      <c r="V92">
        <v>60.4</v>
      </c>
      <c r="W92">
        <v>4.71</v>
      </c>
      <c r="X92">
        <v>51.2</v>
      </c>
      <c r="Y92">
        <v>5.82</v>
      </c>
      <c r="Z92">
        <v>23</v>
      </c>
      <c r="AA92">
        <v>4.8499999999999996</v>
      </c>
      <c r="AB92">
        <v>30.7</v>
      </c>
      <c r="AC92">
        <v>12.3</v>
      </c>
      <c r="AD92">
        <v>2.74</v>
      </c>
      <c r="AE92">
        <v>12.9</v>
      </c>
      <c r="AF92">
        <v>12.8</v>
      </c>
      <c r="AG92">
        <v>7.05</v>
      </c>
      <c r="AH92">
        <v>4.2</v>
      </c>
      <c r="AJ92" s="7">
        <v>6.4674239634744533</v>
      </c>
      <c r="AK92" s="7">
        <v>1.5325760365255467</v>
      </c>
      <c r="AL92" s="7">
        <v>8</v>
      </c>
      <c r="AM92" s="7">
        <v>0.24869350299379045</v>
      </c>
      <c r="AN92" s="7">
        <v>0.22083552066647658</v>
      </c>
      <c r="AO92" s="7">
        <v>0.54409881880015831</v>
      </c>
      <c r="AP92" s="7">
        <v>2.9892864445561074</v>
      </c>
      <c r="AQ92" s="7">
        <v>0.99708571298346715</v>
      </c>
      <c r="AR92" s="7">
        <v>0</v>
      </c>
      <c r="AS92" s="7">
        <v>5</v>
      </c>
      <c r="AT92" s="7">
        <v>0.13612805980959086</v>
      </c>
      <c r="AU92" s="7">
        <v>2.0924687548376907E-2</v>
      </c>
      <c r="AV92" s="7">
        <v>1.666007749548531</v>
      </c>
      <c r="AW92" s="7">
        <v>0.17693950309350126</v>
      </c>
      <c r="AX92" s="7">
        <v>2</v>
      </c>
      <c r="AY92" s="7">
        <v>0.41758414033766456</v>
      </c>
      <c r="AZ92" s="7">
        <v>5.7468036154480727E-2</v>
      </c>
      <c r="BA92" s="7">
        <v>0.47505217649214526</v>
      </c>
      <c r="BB92" s="7" t="s">
        <v>49</v>
      </c>
      <c r="BC92" s="7" t="s">
        <v>53</v>
      </c>
      <c r="BD92" s="7">
        <v>0.72511492709593295</v>
      </c>
      <c r="BE92" s="7">
        <v>0.54409881880015831</v>
      </c>
      <c r="BF92" s="7">
        <v>1.133213772793058</v>
      </c>
      <c r="BI92" s="21">
        <v>-2.2584474327630213</v>
      </c>
      <c r="BJ92" s="21">
        <v>-1.028939774879627</v>
      </c>
      <c r="BK92" s="21">
        <v>-2.8203549472117047</v>
      </c>
      <c r="BL92" s="21">
        <v>-3.6909170684821468E-2</v>
      </c>
      <c r="BM92" s="21">
        <v>-0.54619127196436157</v>
      </c>
      <c r="BN92" s="21">
        <v>-0.79375867982255333</v>
      </c>
      <c r="BO92" s="21">
        <v>-7.0612969311258489E-2</v>
      </c>
      <c r="BP92" s="21">
        <v>0.80539896129998745</v>
      </c>
      <c r="BQ92" s="21">
        <v>1.1025572111832074</v>
      </c>
      <c r="BR92" s="21">
        <v>1.2567171173952252</v>
      </c>
      <c r="BS92" s="21">
        <v>1.5965089396304233</v>
      </c>
      <c r="BT92" s="21">
        <v>1.6229313867547512</v>
      </c>
      <c r="BU92" s="21">
        <v>1.9060131146295123</v>
      </c>
      <c r="BV92" s="21">
        <v>1.3006946277658193</v>
      </c>
      <c r="BW92" s="21">
        <v>1.1889701388131029</v>
      </c>
      <c r="BX92" s="21">
        <v>0.90662772669037306</v>
      </c>
      <c r="BY92"/>
      <c r="BZ92" s="24">
        <v>12.534371239685568</v>
      </c>
      <c r="CA92" s="25">
        <v>321.78122953016083</v>
      </c>
      <c r="CB92" s="24">
        <v>11.24448043906431</v>
      </c>
      <c r="CC92" s="24">
        <v>4.8870902169303294</v>
      </c>
      <c r="CD92" s="24">
        <v>104.29051068560321</v>
      </c>
      <c r="CE92" s="24">
        <v>12.872058334437709</v>
      </c>
      <c r="CF92" s="24">
        <v>24.682813339833416</v>
      </c>
      <c r="CG92" s="24">
        <v>4.0838576787258711</v>
      </c>
      <c r="CH92" s="24">
        <v>0.77976772118894777</v>
      </c>
      <c r="CI92" s="24">
        <v>2.6135733164105437</v>
      </c>
      <c r="CJ92" s="24">
        <v>2.5256887155543115</v>
      </c>
      <c r="CK92" s="24">
        <v>1.1438387125940475</v>
      </c>
      <c r="CL92" s="24">
        <v>20.678857579739702</v>
      </c>
      <c r="CM92" s="24"/>
      <c r="CN92" s="24">
        <v>13.990742569879204</v>
      </c>
      <c r="CO92" s="24">
        <v>3.0824117448744572</v>
      </c>
      <c r="CP92" s="24">
        <f t="shared" si="2"/>
        <v>2.208081163668997</v>
      </c>
      <c r="CQ92"/>
      <c r="CR92" s="8">
        <v>68.835855259926191</v>
      </c>
      <c r="CS92" s="8">
        <v>0.3790341665710158</v>
      </c>
      <c r="CT92" s="8">
        <v>2.8479703095134834</v>
      </c>
      <c r="CU92" s="8">
        <v>0.73242517194425361</v>
      </c>
      <c r="CV92" s="8">
        <v>3.1968650102812943</v>
      </c>
      <c r="CW92" s="8">
        <v>2.283969008495836</v>
      </c>
      <c r="CX92" s="8">
        <v>16.127149525095401</v>
      </c>
    </row>
    <row r="93" spans="1:102">
      <c r="A93" s="12" t="s">
        <v>188</v>
      </c>
      <c r="B93" t="s">
        <v>71</v>
      </c>
      <c r="C93" t="s">
        <v>57</v>
      </c>
      <c r="D93" s="3">
        <v>29384</v>
      </c>
      <c r="E93" s="8">
        <v>44.6</v>
      </c>
      <c r="F93" s="8">
        <v>2.04</v>
      </c>
      <c r="G93" s="8">
        <v>11.1</v>
      </c>
      <c r="H93" s="8">
        <v>13.2</v>
      </c>
      <c r="I93" s="8">
        <v>13.9</v>
      </c>
      <c r="J93" s="8">
        <v>10.7</v>
      </c>
      <c r="K93" s="8">
        <v>0.17</v>
      </c>
      <c r="L93" s="8">
        <v>2.19</v>
      </c>
      <c r="M93" s="8">
        <v>0.3</v>
      </c>
      <c r="N93" s="14">
        <v>0.09</v>
      </c>
      <c r="O93" s="14">
        <v>3.3000000000000002E-2</v>
      </c>
      <c r="P93" s="8">
        <v>98.3</v>
      </c>
      <c r="R93">
        <v>0.62</v>
      </c>
      <c r="S93">
        <v>116</v>
      </c>
      <c r="T93">
        <v>44.4</v>
      </c>
      <c r="U93">
        <v>0.44</v>
      </c>
      <c r="V93">
        <v>63.7</v>
      </c>
      <c r="W93">
        <v>4.55</v>
      </c>
      <c r="X93">
        <v>54.5</v>
      </c>
      <c r="Y93">
        <v>5.51</v>
      </c>
      <c r="Z93">
        <v>22.9</v>
      </c>
      <c r="AA93">
        <v>4.67</v>
      </c>
      <c r="AB93">
        <v>33.4</v>
      </c>
      <c r="AC93">
        <v>10.5</v>
      </c>
      <c r="AD93">
        <v>2.67</v>
      </c>
      <c r="AE93">
        <v>12.7</v>
      </c>
      <c r="AF93">
        <v>10.5</v>
      </c>
      <c r="AG93">
        <v>6.65</v>
      </c>
      <c r="AH93">
        <v>4.51</v>
      </c>
      <c r="AJ93" s="7">
        <v>6.4367405558108537</v>
      </c>
      <c r="AK93" s="7">
        <v>1.5632594441891463</v>
      </c>
      <c r="AL93" s="7">
        <v>8</v>
      </c>
      <c r="AM93" s="7">
        <v>0.32464107582735235</v>
      </c>
      <c r="AN93" s="7">
        <v>0.22146625039510867</v>
      </c>
      <c r="AO93" s="7">
        <v>0.51887888244718994</v>
      </c>
      <c r="AP93" s="7">
        <v>2.9899441208683788</v>
      </c>
      <c r="AQ93" s="7">
        <v>0.94506967046197055</v>
      </c>
      <c r="AR93" s="7">
        <v>0</v>
      </c>
      <c r="AS93" s="7">
        <v>5</v>
      </c>
      <c r="AT93" s="7">
        <v>0.12924550258696343</v>
      </c>
      <c r="AU93" s="7">
        <v>2.0778720772316198E-2</v>
      </c>
      <c r="AV93" s="7">
        <v>1.6543859855660805</v>
      </c>
      <c r="AW93" s="7">
        <v>0.19558979107463981</v>
      </c>
      <c r="AX93" s="7">
        <v>2</v>
      </c>
      <c r="AY93" s="7">
        <v>0.4171705023032809</v>
      </c>
      <c r="AZ93" s="7">
        <v>5.5226273895750889E-2</v>
      </c>
      <c r="BA93" s="7">
        <v>0.47239677619903181</v>
      </c>
      <c r="BB93" s="7" t="s">
        <v>49</v>
      </c>
      <c r="BC93" s="7" t="s">
        <v>53</v>
      </c>
      <c r="BD93" s="7">
        <v>0.73566765913366183</v>
      </c>
      <c r="BE93" s="7">
        <v>0.51887888244718994</v>
      </c>
      <c r="BF93" s="7">
        <v>1.074315173048934</v>
      </c>
      <c r="BI93" s="21">
        <v>-2.1374913628371295</v>
      </c>
      <c r="BJ93" s="21">
        <v>-1.0273560682569238</v>
      </c>
      <c r="BK93" s="21">
        <v>-2.6308712649741515</v>
      </c>
      <c r="BL93" s="21">
        <v>-0.28753571929927046</v>
      </c>
      <c r="BM93" s="21">
        <v>-0.55436159455040546</v>
      </c>
      <c r="BN93" s="21">
        <v>-0.98604339832020971</v>
      </c>
      <c r="BO93" s="21">
        <v>-0.25850856784576814</v>
      </c>
      <c r="BP93" s="21">
        <v>0.60957389519872707</v>
      </c>
      <c r="BQ93" s="21">
        <v>0.94798081115473398</v>
      </c>
      <c r="BR93" s="21">
        <v>1.1624355867461871</v>
      </c>
      <c r="BS93" s="21">
        <v>1.4010540500885584</v>
      </c>
      <c r="BT93" s="21">
        <v>1.4603220227732769</v>
      </c>
      <c r="BU93" s="21">
        <v>1.641796074793676</v>
      </c>
      <c r="BV93" s="21">
        <v>1.1310648111573527</v>
      </c>
      <c r="BW93" s="21">
        <v>0.96341646834112016</v>
      </c>
      <c r="BX93" s="21">
        <v>0.86431052314084234</v>
      </c>
      <c r="BY93"/>
      <c r="BZ93" s="24">
        <v>5.2564482545347886</v>
      </c>
      <c r="CA93" s="25">
        <v>324.0656955764436</v>
      </c>
      <c r="CB93" s="24">
        <v>6.1097796756666964</v>
      </c>
      <c r="CC93" s="24">
        <v>6.0657788558433108</v>
      </c>
      <c r="CD93" s="24">
        <v>110.89082482100686</v>
      </c>
      <c r="CE93" s="24">
        <v>14.770146592117021</v>
      </c>
      <c r="CF93" s="24">
        <v>29.655436913751938</v>
      </c>
      <c r="CG93" s="24">
        <v>4.0689885131852312</v>
      </c>
      <c r="CH93" s="24">
        <v>0.83497197770092557</v>
      </c>
      <c r="CI93" s="24">
        <v>3.1284821266793563</v>
      </c>
      <c r="CJ93" s="24">
        <v>2.4376957647054431</v>
      </c>
      <c r="CK93" s="24">
        <v>1.4553295100286507</v>
      </c>
      <c r="CL93" s="24">
        <v>22.963136712731401</v>
      </c>
      <c r="CM93" s="24"/>
      <c r="CN93" s="24">
        <v>12.704244782690695</v>
      </c>
      <c r="CO93" s="24">
        <v>2.698079643829173</v>
      </c>
      <c r="CP93" s="24">
        <f t="shared" si="2"/>
        <v>1.675012942366195</v>
      </c>
      <c r="CQ93"/>
      <c r="CR93" s="8">
        <v>67.697508161319462</v>
      </c>
      <c r="CS93" s="8">
        <v>0.44281753217594583</v>
      </c>
      <c r="CT93" s="8">
        <v>3.0942379727170781</v>
      </c>
      <c r="CU93" s="8">
        <v>0.85829152602886416</v>
      </c>
      <c r="CV93" s="8">
        <v>3.6495680835219053</v>
      </c>
      <c r="CW93" s="8">
        <v>2.0000072853800224</v>
      </c>
      <c r="CX93" s="8">
        <v>16.428287738900377</v>
      </c>
    </row>
    <row r="94" spans="1:102">
      <c r="A94" s="12" t="s">
        <v>189</v>
      </c>
      <c r="B94" t="s">
        <v>71</v>
      </c>
      <c r="C94" t="s">
        <v>57</v>
      </c>
      <c r="D94" s="3">
        <v>29384</v>
      </c>
      <c r="E94" s="8">
        <v>45.2</v>
      </c>
      <c r="F94" s="8">
        <v>1.79</v>
      </c>
      <c r="G94" s="8">
        <v>9.6</v>
      </c>
      <c r="H94" s="8">
        <v>13.5</v>
      </c>
      <c r="I94" s="8">
        <v>14.3</v>
      </c>
      <c r="J94" s="8">
        <v>10.7</v>
      </c>
      <c r="K94" s="8">
        <v>0.19</v>
      </c>
      <c r="L94" s="8">
        <v>1.99</v>
      </c>
      <c r="M94" s="8">
        <v>0.28000000000000003</v>
      </c>
      <c r="N94" s="14">
        <v>0.02</v>
      </c>
      <c r="O94" s="14">
        <v>0.04</v>
      </c>
      <c r="P94" s="8">
        <v>97.6</v>
      </c>
      <c r="R94">
        <v>0.71</v>
      </c>
      <c r="S94">
        <v>134</v>
      </c>
      <c r="T94">
        <v>44.3</v>
      </c>
      <c r="U94">
        <v>0.54</v>
      </c>
      <c r="V94">
        <v>58.6</v>
      </c>
      <c r="W94">
        <v>4.07</v>
      </c>
      <c r="X94">
        <v>45.4</v>
      </c>
      <c r="Y94">
        <v>4.5199999999999996</v>
      </c>
      <c r="Z94">
        <v>18.2</v>
      </c>
      <c r="AA94">
        <v>3.87</v>
      </c>
      <c r="AB94">
        <v>25.6</v>
      </c>
      <c r="AC94">
        <v>9.9499999999999993</v>
      </c>
      <c r="AD94">
        <v>2.62</v>
      </c>
      <c r="AE94">
        <v>11.2</v>
      </c>
      <c r="AF94">
        <v>9.69</v>
      </c>
      <c r="AG94">
        <v>5.53</v>
      </c>
      <c r="AH94">
        <v>4.41</v>
      </c>
      <c r="AJ94" s="7">
        <v>6.5626314408952169</v>
      </c>
      <c r="AK94" s="7">
        <v>1.4373685591047831</v>
      </c>
      <c r="AL94" s="7">
        <v>8</v>
      </c>
      <c r="AM94" s="7">
        <v>0.205246479580526</v>
      </c>
      <c r="AN94" s="7">
        <v>0.19549643878561579</v>
      </c>
      <c r="AO94" s="7">
        <v>0.5847325873041882</v>
      </c>
      <c r="AP94" s="7">
        <v>3.0945160770930595</v>
      </c>
      <c r="AQ94" s="7">
        <v>0.92000841723661075</v>
      </c>
      <c r="AR94" s="7">
        <v>0</v>
      </c>
      <c r="AS94" s="7">
        <v>5</v>
      </c>
      <c r="AT94" s="7">
        <v>0.13447788067896571</v>
      </c>
      <c r="AU94" s="7">
        <v>2.3363178163806345E-2</v>
      </c>
      <c r="AV94" s="7">
        <v>1.6643523622890717</v>
      </c>
      <c r="AW94" s="7">
        <v>0.17780657886815621</v>
      </c>
      <c r="AX94" s="7">
        <v>2</v>
      </c>
      <c r="AY94" s="7">
        <v>0.38234815593445359</v>
      </c>
      <c r="AZ94" s="7">
        <v>5.1855037582543194E-2</v>
      </c>
      <c r="BA94" s="7">
        <v>0.43420319351699677</v>
      </c>
      <c r="BB94" s="7" t="s">
        <v>49</v>
      </c>
      <c r="BC94" s="7" t="s">
        <v>50</v>
      </c>
      <c r="BD94" s="7">
        <v>0.74584581964396157</v>
      </c>
      <c r="BE94" s="7">
        <v>0.5847325873041882</v>
      </c>
      <c r="BF94" s="7">
        <v>1.0544862979155765</v>
      </c>
      <c r="BI94" s="21">
        <v>-2.3069808327694035</v>
      </c>
      <c r="BJ94" s="21">
        <v>-1.1293712752547469</v>
      </c>
      <c r="BK94" s="21">
        <v>-2.9524506302209823</v>
      </c>
      <c r="BL94" s="21">
        <v>9.3569420378079471E-2</v>
      </c>
      <c r="BM94" s="21">
        <v>-0.48372046780371658</v>
      </c>
      <c r="BN94" s="21">
        <v>-0.63909348629656271</v>
      </c>
      <c r="BO94" s="21">
        <v>8.8781631381804171E-2</v>
      </c>
      <c r="BP94" s="21">
        <v>0.98107132542258624</v>
      </c>
      <c r="BQ94" s="21">
        <v>1.2100559017193975</v>
      </c>
      <c r="BR94" s="21">
        <v>1.4667582814296853</v>
      </c>
      <c r="BS94" s="21">
        <v>1.7745475950116003</v>
      </c>
      <c r="BT94" s="21">
        <v>1.8295408567053111</v>
      </c>
      <c r="BU94" s="21">
        <v>2.2672008766047052</v>
      </c>
      <c r="BV94" s="21">
        <v>1.5031269266415361</v>
      </c>
      <c r="BW94" s="21">
        <v>1.4550661693133258</v>
      </c>
      <c r="BX94" s="21">
        <v>1.0203373859999214</v>
      </c>
      <c r="BY94"/>
      <c r="BZ94" s="24">
        <v>7.131278447999156</v>
      </c>
      <c r="CA94" s="25">
        <v>414.55724666407212</v>
      </c>
      <c r="CB94" s="24">
        <v>10.342529697949477</v>
      </c>
      <c r="CC94" s="24">
        <v>3.7064464190816482</v>
      </c>
      <c r="CD94" s="24">
        <v>95.054951801717976</v>
      </c>
      <c r="CE94" s="24">
        <v>8.5643263752341543</v>
      </c>
      <c r="CF94" s="24">
        <v>16.65382571492535</v>
      </c>
      <c r="CG94" s="24">
        <v>2.9668970710439662</v>
      </c>
      <c r="CH94" s="24">
        <v>0.60436076660323501</v>
      </c>
      <c r="CI94" s="24">
        <v>1.8990735904470695</v>
      </c>
      <c r="CJ94" s="24">
        <v>1.5551213313786805</v>
      </c>
      <c r="CK94" s="24">
        <v>0.98093190353512616</v>
      </c>
      <c r="CL94" s="24">
        <v>16.36548786582906</v>
      </c>
      <c r="CM94" s="24"/>
      <c r="CN94" s="24">
        <v>11.295910635701901</v>
      </c>
      <c r="CO94" s="24">
        <v>2.4848063724798948</v>
      </c>
      <c r="CP94" s="24">
        <f t="shared" si="2"/>
        <v>1.5853509563449459</v>
      </c>
      <c r="CQ94"/>
      <c r="CR94" s="8">
        <v>70.61157244730704</v>
      </c>
      <c r="CS94" s="8">
        <v>0.3225798470882173</v>
      </c>
      <c r="CT94" s="8">
        <v>2.3966580024186244</v>
      </c>
      <c r="CU94" s="8">
        <v>0.62024114234851235</v>
      </c>
      <c r="CV94" s="8">
        <v>2.9159554170865163</v>
      </c>
      <c r="CW94" s="8">
        <v>2.3223162570818099</v>
      </c>
      <c r="CX94" s="8">
        <v>15.583215230623109</v>
      </c>
    </row>
    <row r="95" spans="1:102">
      <c r="A95" s="12" t="s">
        <v>190</v>
      </c>
      <c r="B95" t="s">
        <v>71</v>
      </c>
      <c r="C95" t="s">
        <v>57</v>
      </c>
      <c r="D95" s="3">
        <v>29384</v>
      </c>
      <c r="E95" s="8">
        <v>45.6</v>
      </c>
      <c r="F95" s="8">
        <v>1.92</v>
      </c>
      <c r="G95" s="8">
        <v>9.4</v>
      </c>
      <c r="H95" s="8">
        <v>13.2</v>
      </c>
      <c r="I95" s="8">
        <v>14.3</v>
      </c>
      <c r="J95" s="8">
        <v>10.8</v>
      </c>
      <c r="K95" s="8">
        <v>0.21</v>
      </c>
      <c r="L95" s="8">
        <v>1.96</v>
      </c>
      <c r="M95" s="8">
        <v>0.3</v>
      </c>
      <c r="N95" s="14">
        <v>0.11</v>
      </c>
      <c r="O95" s="14">
        <v>4.4999999999999998E-2</v>
      </c>
      <c r="P95" s="8">
        <v>97.9</v>
      </c>
      <c r="R95">
        <v>0.51</v>
      </c>
      <c r="S95">
        <v>96.8</v>
      </c>
      <c r="T95">
        <v>47.3</v>
      </c>
      <c r="U95">
        <v>0.47</v>
      </c>
      <c r="V95">
        <v>62.5</v>
      </c>
      <c r="W95">
        <v>5.81</v>
      </c>
      <c r="X95">
        <v>59</v>
      </c>
      <c r="Y95">
        <v>6.45</v>
      </c>
      <c r="Z95">
        <v>25.3</v>
      </c>
      <c r="AA95">
        <v>5.47</v>
      </c>
      <c r="AB95">
        <v>35.299999999999997</v>
      </c>
      <c r="AC95">
        <v>13.9</v>
      </c>
      <c r="AD95">
        <v>2.71</v>
      </c>
      <c r="AE95">
        <v>13.3</v>
      </c>
      <c r="AF95">
        <v>13.3</v>
      </c>
      <c r="AG95">
        <v>6.84</v>
      </c>
      <c r="AH95">
        <v>4.9800000000000004</v>
      </c>
      <c r="AJ95" s="7">
        <v>6.6119418603361648</v>
      </c>
      <c r="AK95" s="7">
        <v>1.3880581396638352</v>
      </c>
      <c r="AL95" s="7">
        <v>8</v>
      </c>
      <c r="AM95" s="7">
        <v>0.21820620295597237</v>
      </c>
      <c r="AN95" s="7">
        <v>0.20941686396657555</v>
      </c>
      <c r="AO95" s="7">
        <v>0.50018769528721663</v>
      </c>
      <c r="AP95" s="7">
        <v>3.0904188687108318</v>
      </c>
      <c r="AQ95" s="7">
        <v>0.98177036907940352</v>
      </c>
      <c r="AR95" s="7">
        <v>0</v>
      </c>
      <c r="AS95" s="7">
        <v>5</v>
      </c>
      <c r="AT95" s="7">
        <v>0.11871160238513956</v>
      </c>
      <c r="AU95" s="7">
        <v>2.5788270562066694E-2</v>
      </c>
      <c r="AV95" s="7">
        <v>1.6776828228099756</v>
      </c>
      <c r="AW95" s="7">
        <v>0.17781730424281816</v>
      </c>
      <c r="AX95" s="7">
        <v>2</v>
      </c>
      <c r="AY95" s="7">
        <v>0.37316241020717633</v>
      </c>
      <c r="AZ95" s="7">
        <v>5.5485407523144029E-2</v>
      </c>
      <c r="BA95" s="7">
        <v>0.42864781773032035</v>
      </c>
      <c r="BB95" s="7" t="s">
        <v>49</v>
      </c>
      <c r="BC95" s="7" t="s">
        <v>50</v>
      </c>
      <c r="BD95" s="7">
        <v>0.73741159396687339</v>
      </c>
      <c r="BE95" s="7">
        <v>0.50018769528721663</v>
      </c>
      <c r="BF95" s="7">
        <v>1.1004819714645431</v>
      </c>
      <c r="BI95" s="21">
        <v>-2.3253284003335217</v>
      </c>
      <c r="BJ95" s="21">
        <v>-1.1496908925233851</v>
      </c>
      <c r="BK95" s="21">
        <v>-2.9534639490491257</v>
      </c>
      <c r="BL95" s="21">
        <v>9.9920145882132605E-2</v>
      </c>
      <c r="BM95" s="21">
        <v>-0.41348958375129374</v>
      </c>
      <c r="BN95" s="21">
        <v>-0.53574513370914856</v>
      </c>
      <c r="BO95" s="21">
        <v>0.17650655755411027</v>
      </c>
      <c r="BP95" s="21">
        <v>1.0376458211693604</v>
      </c>
      <c r="BQ95" s="21">
        <v>1.2369294375245068</v>
      </c>
      <c r="BR95" s="21">
        <v>1.5437363357374556</v>
      </c>
      <c r="BS95" s="21">
        <v>1.8278088786179403</v>
      </c>
      <c r="BT95" s="21">
        <v>1.8375355254752583</v>
      </c>
      <c r="BU95" s="21">
        <v>2.2897850092697172</v>
      </c>
      <c r="BV95" s="21">
        <v>1.4918702555482797</v>
      </c>
      <c r="BW95" s="21">
        <v>1.487654224892665</v>
      </c>
      <c r="BX95" s="21">
        <v>1.0417261841489429</v>
      </c>
      <c r="BY95"/>
      <c r="BZ95" s="24">
        <v>5.217319932054405</v>
      </c>
      <c r="CA95" s="25">
        <v>305.61859006474776</v>
      </c>
      <c r="CB95" s="24">
        <v>9.010957752189471</v>
      </c>
      <c r="CC95" s="24">
        <v>5.2575252170649671</v>
      </c>
      <c r="CD95" s="24">
        <v>94.505321066231062</v>
      </c>
      <c r="CE95" s="24">
        <v>11.021250408863365</v>
      </c>
      <c r="CF95" s="24">
        <v>21.206290050775728</v>
      </c>
      <c r="CG95" s="24">
        <v>4.0348107665295423</v>
      </c>
      <c r="CH95" s="24">
        <v>0.5788061256921585</v>
      </c>
      <c r="CI95" s="24">
        <v>2.1381803350917683</v>
      </c>
      <c r="CJ95" s="24">
        <v>2.1174838270380021</v>
      </c>
      <c r="CK95" s="24">
        <v>1.1202586940746042</v>
      </c>
      <c r="CL95" s="24">
        <v>20.817859742601222</v>
      </c>
      <c r="CM95" s="24"/>
      <c r="CN95" s="24">
        <v>13.660804209938545</v>
      </c>
      <c r="CO95" s="24">
        <v>3.1015077302455358</v>
      </c>
      <c r="CP95" s="24">
        <f t="shared" si="2"/>
        <v>1.8901739734206313</v>
      </c>
      <c r="CQ95"/>
      <c r="CR95" s="8">
        <v>71.354173379923537</v>
      </c>
      <c r="CS95" s="8">
        <v>0.31846889798973171</v>
      </c>
      <c r="CT95" s="8">
        <v>2.111655230014287</v>
      </c>
      <c r="CU95" s="8">
        <v>0.54845933120006618</v>
      </c>
      <c r="CV95" s="8">
        <v>2.7928896434375412</v>
      </c>
      <c r="CW95" s="8">
        <v>2.5074076012929476</v>
      </c>
      <c r="CX95" s="8">
        <v>15.45071200113482</v>
      </c>
    </row>
    <row r="96" spans="1:102">
      <c r="N96" s="14"/>
      <c r="O96" s="14"/>
      <c r="P96" s="8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/>
      <c r="BZ96" s="24"/>
      <c r="CA96" s="25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/>
      <c r="CW96" s="8"/>
      <c r="CX96" s="8"/>
    </row>
    <row r="97" spans="1:102">
      <c r="A97" s="12" t="s">
        <v>191</v>
      </c>
      <c r="B97" t="s">
        <v>71</v>
      </c>
      <c r="C97" t="s">
        <v>57</v>
      </c>
      <c r="D97" s="3">
        <v>29384</v>
      </c>
      <c r="E97" s="8">
        <v>44.2</v>
      </c>
      <c r="F97" s="8">
        <v>1.85</v>
      </c>
      <c r="G97" s="8">
        <v>11.1</v>
      </c>
      <c r="H97" s="8">
        <v>13.8</v>
      </c>
      <c r="I97" s="8">
        <v>14.1</v>
      </c>
      <c r="J97" s="8">
        <v>10.8</v>
      </c>
      <c r="K97" s="8">
        <v>0.16</v>
      </c>
      <c r="L97" s="8">
        <v>2.2200000000000002</v>
      </c>
      <c r="M97" s="8">
        <v>0.27</v>
      </c>
      <c r="N97" s="14">
        <v>0.15</v>
      </c>
      <c r="O97" s="14">
        <v>0.21</v>
      </c>
      <c r="P97" s="8">
        <v>98.8</v>
      </c>
      <c r="R97">
        <v>0.63</v>
      </c>
      <c r="S97">
        <v>93.6</v>
      </c>
      <c r="T97">
        <v>41.9</v>
      </c>
      <c r="U97">
        <v>0.53</v>
      </c>
      <c r="V97">
        <v>70.400000000000006</v>
      </c>
      <c r="W97">
        <v>6.37</v>
      </c>
      <c r="X97">
        <v>64.7</v>
      </c>
      <c r="Y97">
        <v>6.54</v>
      </c>
      <c r="Z97">
        <v>28.8</v>
      </c>
      <c r="AA97">
        <v>5.98</v>
      </c>
      <c r="AB97">
        <v>35.200000000000003</v>
      </c>
      <c r="AC97">
        <v>13.9</v>
      </c>
      <c r="AD97">
        <v>2.56</v>
      </c>
      <c r="AE97">
        <v>16.899999999999999</v>
      </c>
      <c r="AF97">
        <v>13.2</v>
      </c>
      <c r="AG97">
        <v>8.75</v>
      </c>
      <c r="AH97">
        <v>5.53</v>
      </c>
      <c r="AJ97" s="7">
        <v>6.365022522028835</v>
      </c>
      <c r="AK97" s="7">
        <v>1.634977477971165</v>
      </c>
      <c r="AL97" s="7">
        <v>8</v>
      </c>
      <c r="AM97" s="7">
        <v>0.24878280347542336</v>
      </c>
      <c r="AN97" s="7">
        <v>0.20039904303726042</v>
      </c>
      <c r="AO97" s="7">
        <v>0.6697026791030396</v>
      </c>
      <c r="AP97" s="7">
        <v>3.0263134907191223</v>
      </c>
      <c r="AQ97" s="7">
        <v>0.85480198366515481</v>
      </c>
      <c r="AR97" s="7">
        <v>0</v>
      </c>
      <c r="AS97" s="7">
        <v>5</v>
      </c>
      <c r="AT97" s="7">
        <v>0.13745455313145238</v>
      </c>
      <c r="AU97" s="7">
        <v>1.9513555046760174E-2</v>
      </c>
      <c r="AV97" s="7">
        <v>1.6661854968555414</v>
      </c>
      <c r="AW97" s="7">
        <v>0.17684639496624599</v>
      </c>
      <c r="AX97" s="7">
        <v>2</v>
      </c>
      <c r="AY97" s="7">
        <v>0.4429456597898227</v>
      </c>
      <c r="AZ97" s="7">
        <v>4.9594644494603574E-2</v>
      </c>
      <c r="BA97" s="7">
        <v>0.4925403042844263</v>
      </c>
      <c r="BB97" s="7" t="s">
        <v>49</v>
      </c>
      <c r="BC97" s="7" t="s">
        <v>53</v>
      </c>
      <c r="BD97" s="7">
        <v>0.75308218346265376</v>
      </c>
      <c r="BE97" s="7">
        <v>0.6697026791030396</v>
      </c>
      <c r="BF97" s="7">
        <v>0.99225653679660719</v>
      </c>
      <c r="BI97" s="21">
        <v>-2.1411983996869504</v>
      </c>
      <c r="BJ97" s="21">
        <v>-1.0033412144820941</v>
      </c>
      <c r="BK97" s="21">
        <v>-2.7659109716432209</v>
      </c>
      <c r="BL97" s="21">
        <v>-0.1803309933633459</v>
      </c>
      <c r="BM97" s="21">
        <v>-0.67073077082416077</v>
      </c>
      <c r="BN97" s="21">
        <v>-1.0597902810293673</v>
      </c>
      <c r="BO97" s="21">
        <v>-0.31100797639534594</v>
      </c>
      <c r="BP97" s="21">
        <v>0.60468131093918798</v>
      </c>
      <c r="BQ97" s="21">
        <v>0.92606528573677516</v>
      </c>
      <c r="BR97" s="21">
        <v>1.0839518640503751</v>
      </c>
      <c r="BS97" s="21">
        <v>1.4018246945143744</v>
      </c>
      <c r="BT97" s="21">
        <v>1.491699219708837</v>
      </c>
      <c r="BU97" s="21">
        <v>1.7160897568671052</v>
      </c>
      <c r="BV97" s="21">
        <v>1.1941970173769128</v>
      </c>
      <c r="BW97" s="21">
        <v>1.0253857245545159</v>
      </c>
      <c r="BX97" s="21">
        <v>0.87755703707426935</v>
      </c>
      <c r="BY97"/>
      <c r="BZ97" s="24">
        <v>5.361066558541566</v>
      </c>
      <c r="CA97" s="25">
        <v>255.28271006575511</v>
      </c>
      <c r="CB97" s="24">
        <v>8.4235613263620621</v>
      </c>
      <c r="CC97" s="24">
        <v>7.6287992671670839</v>
      </c>
      <c r="CD97" s="24">
        <v>137.67888232998197</v>
      </c>
      <c r="CE97" s="24">
        <v>18.872907847942159</v>
      </c>
      <c r="CF97" s="24">
        <v>39.306243091045523</v>
      </c>
      <c r="CG97" s="24">
        <v>5.5059182237303661</v>
      </c>
      <c r="CH97" s="24">
        <v>0.8659357147555925</v>
      </c>
      <c r="CI97" s="24">
        <v>4.1598912304905591</v>
      </c>
      <c r="CJ97" s="24">
        <v>2.9698683044144789</v>
      </c>
      <c r="CK97" s="24">
        <v>1.6752975615020751</v>
      </c>
      <c r="CL97" s="24">
        <v>26.902094995062679</v>
      </c>
      <c r="CM97" s="24"/>
      <c r="CN97" s="24">
        <v>12.396333743260495</v>
      </c>
      <c r="CO97" s="24">
        <v>2.6685951793959508</v>
      </c>
      <c r="CP97" s="24">
        <f t="shared" ref="CP97:CP109" si="3">CJ97/CK97</f>
        <v>1.7727407791077361</v>
      </c>
      <c r="CQ97"/>
      <c r="CR97" s="8">
        <v>67.084178467559269</v>
      </c>
      <c r="CS97" s="8">
        <v>0.40648383334566407</v>
      </c>
      <c r="CT97" s="8">
        <v>3.5909777064210018</v>
      </c>
      <c r="CU97" s="8">
        <v>1.0064600221326194</v>
      </c>
      <c r="CV97" s="8">
        <v>3.6908241267637543</v>
      </c>
      <c r="CW97" s="8">
        <v>1.8511284344287797</v>
      </c>
      <c r="CX97" s="8">
        <v>16.512925384982786</v>
      </c>
    </row>
    <row r="98" spans="1:102">
      <c r="A98" s="12" t="s">
        <v>192</v>
      </c>
      <c r="B98" t="s">
        <v>71</v>
      </c>
      <c r="C98" t="s">
        <v>57</v>
      </c>
      <c r="D98" s="3">
        <v>29384</v>
      </c>
      <c r="E98" s="8">
        <v>45.1</v>
      </c>
      <c r="F98" s="8">
        <v>1.88</v>
      </c>
      <c r="G98" s="8">
        <v>11.1</v>
      </c>
      <c r="H98" s="8">
        <v>13.3</v>
      </c>
      <c r="I98" s="8">
        <v>14.5</v>
      </c>
      <c r="J98" s="8">
        <v>10.8</v>
      </c>
      <c r="K98" s="8">
        <v>0.15</v>
      </c>
      <c r="L98" s="8">
        <v>2.14</v>
      </c>
      <c r="M98" s="8">
        <v>0.33</v>
      </c>
      <c r="N98" s="14">
        <v>0.08</v>
      </c>
      <c r="O98" s="14">
        <v>2.9000000000000001E-2</v>
      </c>
      <c r="P98" s="8">
        <v>99.6</v>
      </c>
      <c r="R98">
        <v>0.52</v>
      </c>
      <c r="S98">
        <v>130</v>
      </c>
      <c r="T98">
        <v>34</v>
      </c>
      <c r="U98">
        <v>0.44</v>
      </c>
      <c r="V98">
        <v>44.7</v>
      </c>
      <c r="W98">
        <v>3.2</v>
      </c>
      <c r="X98">
        <v>35.5</v>
      </c>
      <c r="Y98">
        <v>3.36</v>
      </c>
      <c r="Z98">
        <v>15</v>
      </c>
      <c r="AA98">
        <v>3.27</v>
      </c>
      <c r="AB98">
        <v>21</v>
      </c>
      <c r="AC98">
        <v>8.09</v>
      </c>
      <c r="AD98">
        <v>1.96</v>
      </c>
      <c r="AE98">
        <v>8.66</v>
      </c>
      <c r="AF98">
        <v>7.89</v>
      </c>
      <c r="AG98">
        <v>4.97</v>
      </c>
      <c r="AH98">
        <v>3</v>
      </c>
      <c r="AJ98" s="7">
        <v>6.4222279227668606</v>
      </c>
      <c r="AK98" s="7">
        <v>1.5777720772331394</v>
      </c>
      <c r="AL98" s="7">
        <v>8</v>
      </c>
      <c r="AM98" s="7">
        <v>0.2849889066603406</v>
      </c>
      <c r="AN98" s="7">
        <v>0.20137857409856591</v>
      </c>
      <c r="AO98" s="7">
        <v>0.61242847573838333</v>
      </c>
      <c r="AP98" s="7">
        <v>3.0774733493901083</v>
      </c>
      <c r="AQ98" s="7">
        <v>0.82373069411260147</v>
      </c>
      <c r="AR98" s="7">
        <v>0</v>
      </c>
      <c r="AS98" s="7">
        <v>5</v>
      </c>
      <c r="AT98" s="7">
        <v>0.14772863110043288</v>
      </c>
      <c r="AU98" s="7">
        <v>1.8090025186011768E-2</v>
      </c>
      <c r="AV98" s="7">
        <v>1.647611623432393</v>
      </c>
      <c r="AW98" s="7">
        <v>0.18656972028116225</v>
      </c>
      <c r="AX98" s="7">
        <v>2</v>
      </c>
      <c r="AY98" s="7">
        <v>0.40422730613719338</v>
      </c>
      <c r="AZ98" s="7">
        <v>5.9939960781255984E-2</v>
      </c>
      <c r="BA98" s="7">
        <v>0.46416726691844934</v>
      </c>
      <c r="BB98" s="7" t="s">
        <v>49</v>
      </c>
      <c r="BC98" s="7" t="s">
        <v>53</v>
      </c>
      <c r="BD98" s="7">
        <v>0.76007026955362933</v>
      </c>
      <c r="BE98" s="7">
        <v>0.61242847573838333</v>
      </c>
      <c r="BF98" s="7">
        <v>0.97145932521303435</v>
      </c>
      <c r="BI98" s="21">
        <v>-2.1195620493965359</v>
      </c>
      <c r="BJ98" s="21">
        <v>-1.0540030256310511</v>
      </c>
      <c r="BK98" s="21">
        <v>-2.7064021156281015</v>
      </c>
      <c r="BL98" s="21">
        <v>-0.2790070127481914</v>
      </c>
      <c r="BM98" s="21">
        <v>-0.63166496324628518</v>
      </c>
      <c r="BN98" s="21">
        <v>-1.0355105134394504</v>
      </c>
      <c r="BO98" s="21">
        <v>-0.30529293283402081</v>
      </c>
      <c r="BP98" s="21">
        <v>0.59610458188196702</v>
      </c>
      <c r="BQ98" s="21">
        <v>0.91809744116352843</v>
      </c>
      <c r="BR98" s="21">
        <v>1.1321377283713874</v>
      </c>
      <c r="BS98" s="21">
        <v>1.3898840248821469</v>
      </c>
      <c r="BT98" s="21">
        <v>1.5025071640217138</v>
      </c>
      <c r="BU98" s="21">
        <v>1.771835666984803</v>
      </c>
      <c r="BV98" s="21">
        <v>1.1865450447351078</v>
      </c>
      <c r="BW98" s="21">
        <v>1.0430342862160997</v>
      </c>
      <c r="BX98" s="21">
        <v>0.84869065419805523</v>
      </c>
      <c r="BY98"/>
      <c r="BZ98" s="24">
        <v>4.3302946231167612</v>
      </c>
      <c r="CA98" s="25">
        <v>372.98472836581072</v>
      </c>
      <c r="CB98" s="24">
        <v>6.589131594361664</v>
      </c>
      <c r="CC98" s="24">
        <v>4.2298131628931257</v>
      </c>
      <c r="CD98" s="24">
        <v>84.069048309329659</v>
      </c>
      <c r="CE98" s="24">
        <v>9.4635870070403723</v>
      </c>
      <c r="CF98" s="24">
        <v>20.355336918367456</v>
      </c>
      <c r="CG98" s="24">
        <v>3.2301587670334304</v>
      </c>
      <c r="CH98" s="24">
        <v>0.6317931358368315</v>
      </c>
      <c r="CI98" s="24">
        <v>2.1572423100342513</v>
      </c>
      <c r="CJ98" s="24">
        <v>1.756088637431237</v>
      </c>
      <c r="CK98" s="24">
        <v>0.9158224581568315</v>
      </c>
      <c r="CL98" s="24">
        <v>15.19311010136081</v>
      </c>
      <c r="CM98" s="24"/>
      <c r="CN98" s="24">
        <v>12.691533281297058</v>
      </c>
      <c r="CO98" s="24">
        <v>3.1546651026446644</v>
      </c>
      <c r="CP98" s="24">
        <f t="shared" si="3"/>
        <v>1.9174989887947396</v>
      </c>
      <c r="CQ98"/>
      <c r="CR98" s="8">
        <v>67.324244173163223</v>
      </c>
      <c r="CS98" s="8">
        <v>0.44765151338321385</v>
      </c>
      <c r="CT98" s="8">
        <v>3.3072414922424915</v>
      </c>
      <c r="CU98" s="8">
        <v>0.95523836516032468</v>
      </c>
      <c r="CV98" s="8">
        <v>3.7491303018088766</v>
      </c>
      <c r="CW98" s="8">
        <v>1.9016947512466489</v>
      </c>
      <c r="CX98" s="8">
        <v>16.284807768083059</v>
      </c>
    </row>
    <row r="99" spans="1:102">
      <c r="A99" s="12" t="s">
        <v>193</v>
      </c>
      <c r="B99" t="s">
        <v>71</v>
      </c>
      <c r="C99" t="s">
        <v>57</v>
      </c>
      <c r="D99" s="3">
        <v>29384</v>
      </c>
      <c r="E99" s="8">
        <v>45.8</v>
      </c>
      <c r="F99" s="8">
        <v>1.86</v>
      </c>
      <c r="G99" s="8">
        <v>9.6999999999999993</v>
      </c>
      <c r="H99" s="8">
        <v>13.5</v>
      </c>
      <c r="I99" s="8">
        <v>14.7</v>
      </c>
      <c r="J99" s="8">
        <v>10.7</v>
      </c>
      <c r="K99" s="8">
        <v>0.18</v>
      </c>
      <c r="L99" s="8">
        <v>2.0499999999999998</v>
      </c>
      <c r="M99" s="8">
        <v>0.28999999999999998</v>
      </c>
      <c r="N99" s="14">
        <v>0.1</v>
      </c>
      <c r="O99" s="14">
        <v>3.9E-2</v>
      </c>
      <c r="P99" s="8">
        <v>99</v>
      </c>
      <c r="R99">
        <v>0.67</v>
      </c>
      <c r="S99">
        <v>99.8</v>
      </c>
      <c r="T99">
        <v>41.9</v>
      </c>
      <c r="U99">
        <v>0.56000000000000005</v>
      </c>
      <c r="V99">
        <v>65.400000000000006</v>
      </c>
      <c r="W99">
        <v>5.91</v>
      </c>
      <c r="X99">
        <v>58.7</v>
      </c>
      <c r="Y99">
        <v>6.06</v>
      </c>
      <c r="Z99">
        <v>27</v>
      </c>
      <c r="AA99">
        <v>5.4</v>
      </c>
      <c r="AB99">
        <v>32.5</v>
      </c>
      <c r="AC99">
        <v>14.1</v>
      </c>
      <c r="AD99">
        <v>2.7</v>
      </c>
      <c r="AE99">
        <v>13.4</v>
      </c>
      <c r="AF99">
        <v>12.7</v>
      </c>
      <c r="AG99">
        <v>8.0500000000000007</v>
      </c>
      <c r="AH99">
        <v>5</v>
      </c>
      <c r="AJ99" s="7">
        <v>6.5570615454874579</v>
      </c>
      <c r="AK99" s="7">
        <v>1.4429384545125421</v>
      </c>
      <c r="AL99" s="7">
        <v>8</v>
      </c>
      <c r="AM99" s="7">
        <v>0.19365382402342979</v>
      </c>
      <c r="AN99" s="7">
        <v>0.20031015444703779</v>
      </c>
      <c r="AO99" s="7">
        <v>0.60659910056462962</v>
      </c>
      <c r="AP99" s="7">
        <v>3.1367379812443903</v>
      </c>
      <c r="AQ99" s="7">
        <v>0.86269893972051293</v>
      </c>
      <c r="AR99" s="7">
        <v>0</v>
      </c>
      <c r="AS99" s="7">
        <v>5</v>
      </c>
      <c r="AT99" s="7">
        <v>0.14707333518593302</v>
      </c>
      <c r="AU99" s="7">
        <v>2.1825038927514716E-2</v>
      </c>
      <c r="AV99" s="7">
        <v>1.6411545409575079</v>
      </c>
      <c r="AW99" s="7">
        <v>0.18994708492904433</v>
      </c>
      <c r="AX99" s="7">
        <v>2</v>
      </c>
      <c r="AY99" s="7">
        <v>0.37905387348010922</v>
      </c>
      <c r="AZ99" s="7">
        <v>5.2958432479340713E-2</v>
      </c>
      <c r="BA99" s="7">
        <v>0.43201230595944995</v>
      </c>
      <c r="BB99" s="7" t="s">
        <v>49</v>
      </c>
      <c r="BC99" s="7" t="s">
        <v>50</v>
      </c>
      <c r="BD99" s="7">
        <v>0.75647660019444696</v>
      </c>
      <c r="BE99" s="7">
        <v>0.60659910056462962</v>
      </c>
      <c r="BF99" s="7">
        <v>1.0097722749064459</v>
      </c>
      <c r="BI99" s="21">
        <v>-2.3204115372476894</v>
      </c>
      <c r="BJ99" s="21">
        <v>-1.1415117877578376</v>
      </c>
      <c r="BK99" s="21">
        <v>-2.9603466152999722</v>
      </c>
      <c r="BL99" s="21">
        <v>5.6059284123386011E-2</v>
      </c>
      <c r="BM99" s="21">
        <v>-0.53581662548641162</v>
      </c>
      <c r="BN99" s="21">
        <v>-0.70284161945126655</v>
      </c>
      <c r="BO99" s="21">
        <v>4.3188318983226726E-2</v>
      </c>
      <c r="BP99" s="21">
        <v>0.94967530179020354</v>
      </c>
      <c r="BQ99" s="21">
        <v>1.1739982832033844</v>
      </c>
      <c r="BR99" s="21">
        <v>1.424066247243112</v>
      </c>
      <c r="BS99" s="21">
        <v>1.7353176980222249</v>
      </c>
      <c r="BT99" s="21">
        <v>1.8372552752819222</v>
      </c>
      <c r="BU99" s="21">
        <v>2.2220255308980832</v>
      </c>
      <c r="BV99" s="21">
        <v>1.5099890377296807</v>
      </c>
      <c r="BW99" s="21">
        <v>1.4114863427510385</v>
      </c>
      <c r="BX99" s="21">
        <v>0.95512856074468022</v>
      </c>
      <c r="BY99"/>
      <c r="BZ99" s="24">
        <v>6.8205081007094304</v>
      </c>
      <c r="CA99" s="25">
        <v>312.52359523410621</v>
      </c>
      <c r="CB99" s="24">
        <v>10.810610656807171</v>
      </c>
      <c r="CC99" s="24">
        <v>5.587805015170602</v>
      </c>
      <c r="CD99" s="24">
        <v>111.75834249982715</v>
      </c>
      <c r="CE99" s="24">
        <v>12.238067976063606</v>
      </c>
      <c r="CF99" s="24">
        <v>25.858737382122076</v>
      </c>
      <c r="CG99" s="24">
        <v>4.3587116221293316</v>
      </c>
      <c r="CH99" s="24">
        <v>0.64997948753242607</v>
      </c>
      <c r="CI99" s="24">
        <v>2.3630118403843472</v>
      </c>
      <c r="CJ99" s="24">
        <v>2.0225249744536447</v>
      </c>
      <c r="CK99" s="24">
        <v>1.1045619982377319</v>
      </c>
      <c r="CL99" s="24">
        <v>22.58556908102614</v>
      </c>
      <c r="CM99" s="24"/>
      <c r="CN99" s="24">
        <v>13.870207905345804</v>
      </c>
      <c r="CO99" s="24">
        <v>3.1832370117418698</v>
      </c>
      <c r="CP99" s="24">
        <f t="shared" si="3"/>
        <v>1.831065144084689</v>
      </c>
      <c r="CQ99"/>
      <c r="CR99" s="8">
        <v>69.899448676030062</v>
      </c>
      <c r="CS99" s="8">
        <v>0.34956266674668229</v>
      </c>
      <c r="CT99" s="8">
        <v>2.5378430286849452</v>
      </c>
      <c r="CU99" s="8">
        <v>0.65556674900079981</v>
      </c>
      <c r="CV99" s="8">
        <v>2.977614138169828</v>
      </c>
      <c r="CW99" s="8">
        <v>2.2336607536800788</v>
      </c>
      <c r="CX99" s="8">
        <v>15.54705029001679</v>
      </c>
    </row>
    <row r="100" spans="1:102">
      <c r="A100" s="12" t="s">
        <v>194</v>
      </c>
      <c r="B100" t="s">
        <v>71</v>
      </c>
      <c r="C100" t="s">
        <v>57</v>
      </c>
      <c r="D100" s="3">
        <v>29384</v>
      </c>
      <c r="E100" s="8">
        <v>46.2</v>
      </c>
      <c r="F100" s="8">
        <v>1.83</v>
      </c>
      <c r="G100" s="8">
        <v>9.1999999999999993</v>
      </c>
      <c r="H100" s="8">
        <v>14.2</v>
      </c>
      <c r="I100" s="8">
        <v>14.3</v>
      </c>
      <c r="J100" s="8">
        <v>10.7</v>
      </c>
      <c r="K100" s="8">
        <v>0.2</v>
      </c>
      <c r="L100" s="8">
        <v>1.92</v>
      </c>
      <c r="M100" s="8">
        <v>0.3</v>
      </c>
      <c r="N100" s="14">
        <v>0.11</v>
      </c>
      <c r="O100" s="14">
        <v>4.2999999999999997E-2</v>
      </c>
      <c r="P100" s="8">
        <v>99</v>
      </c>
      <c r="R100">
        <v>0.51</v>
      </c>
      <c r="S100">
        <v>84.4</v>
      </c>
      <c r="T100">
        <v>43.8</v>
      </c>
      <c r="U100">
        <v>0.59</v>
      </c>
      <c r="V100">
        <v>68</v>
      </c>
      <c r="W100">
        <v>6.38</v>
      </c>
      <c r="X100">
        <v>65.099999999999994</v>
      </c>
      <c r="Y100">
        <v>6.7</v>
      </c>
      <c r="Z100">
        <v>29.7</v>
      </c>
      <c r="AA100">
        <v>5.98</v>
      </c>
      <c r="AB100">
        <v>37.700000000000003</v>
      </c>
      <c r="AC100">
        <v>13.3</v>
      </c>
      <c r="AD100">
        <v>2.82</v>
      </c>
      <c r="AE100">
        <v>15.2</v>
      </c>
      <c r="AF100">
        <v>13.6</v>
      </c>
      <c r="AG100">
        <v>8.26</v>
      </c>
      <c r="AH100">
        <v>5.44</v>
      </c>
      <c r="AJ100" s="7">
        <v>6.6283154951652774</v>
      </c>
      <c r="AK100" s="7">
        <v>1.3716845048347226</v>
      </c>
      <c r="AL100" s="7">
        <v>8</v>
      </c>
      <c r="AM100" s="7">
        <v>0.18382978507421255</v>
      </c>
      <c r="AN100" s="7">
        <v>0.1974961007409875</v>
      </c>
      <c r="AO100" s="7">
        <v>0.58018125765288886</v>
      </c>
      <c r="AP100" s="7">
        <v>3.0578371988186124</v>
      </c>
      <c r="AQ100" s="7">
        <v>0.98065565771329855</v>
      </c>
      <c r="AR100" s="7">
        <v>0</v>
      </c>
      <c r="AS100" s="7">
        <v>5</v>
      </c>
      <c r="AT100" s="7">
        <v>0.14294161372543357</v>
      </c>
      <c r="AU100" s="7">
        <v>2.4301323778861336E-2</v>
      </c>
      <c r="AV100" s="7">
        <v>1.6446250200548262</v>
      </c>
      <c r="AW100" s="7">
        <v>0.18813204244087878</v>
      </c>
      <c r="AX100" s="7">
        <v>2</v>
      </c>
      <c r="AY100" s="7">
        <v>0.34591286713092018</v>
      </c>
      <c r="AZ100" s="7">
        <v>5.4900435935616651E-2</v>
      </c>
      <c r="BA100" s="7">
        <v>0.40081330306653684</v>
      </c>
      <c r="BB100" s="7" t="s">
        <v>49</v>
      </c>
      <c r="BC100" s="7" t="s">
        <v>50</v>
      </c>
      <c r="BD100" s="7">
        <v>0.73128903981853366</v>
      </c>
      <c r="BE100" s="7">
        <v>0.58018125765288886</v>
      </c>
      <c r="BF100" s="7">
        <v>1.1235972714387321</v>
      </c>
      <c r="BI100" s="21">
        <v>-2.4463988891943464</v>
      </c>
      <c r="BJ100" s="21">
        <v>-1.1535733406315181</v>
      </c>
      <c r="BK100" s="21">
        <v>-3.0104437498469414</v>
      </c>
      <c r="BL100" s="21">
        <v>0.30278665818947825</v>
      </c>
      <c r="BM100" s="21">
        <v>-0.37627919509823027</v>
      </c>
      <c r="BN100" s="21">
        <v>-0.41940593517316649</v>
      </c>
      <c r="BO100" s="21">
        <v>0.28471957430367878</v>
      </c>
      <c r="BP100" s="21">
        <v>1.1835943865023106</v>
      </c>
      <c r="BQ100" s="21">
        <v>1.3949431925080451</v>
      </c>
      <c r="BR100" s="21">
        <v>1.6661450378366061</v>
      </c>
      <c r="BS100" s="21">
        <v>1.9720802663773409</v>
      </c>
      <c r="BT100" s="21">
        <v>2.028754092290451</v>
      </c>
      <c r="BU100" s="21">
        <v>2.6186955902647724</v>
      </c>
      <c r="BV100" s="21">
        <v>1.7007014863711214</v>
      </c>
      <c r="BW100" s="21">
        <v>1.7186734413890177</v>
      </c>
      <c r="BX100" s="21">
        <v>1.1347835779684061</v>
      </c>
      <c r="BY100"/>
      <c r="BZ100" s="24">
        <v>5.8888123321507369</v>
      </c>
      <c r="CA100" s="25">
        <v>267.50566461252242</v>
      </c>
      <c r="CB100" s="24">
        <v>11.974878627614483</v>
      </c>
      <c r="CC100" s="24">
        <v>4.713267664646807</v>
      </c>
      <c r="CD100" s="24">
        <v>99.066059994049596</v>
      </c>
      <c r="CE100" s="24">
        <v>10.19108645799324</v>
      </c>
      <c r="CF100" s="24">
        <v>22.341087489948112</v>
      </c>
      <c r="CG100" s="24">
        <v>3.2963666366865993</v>
      </c>
      <c r="CH100" s="24">
        <v>0.53290710722428558</v>
      </c>
      <c r="CI100" s="24">
        <v>2.1153391652772875</v>
      </c>
      <c r="CJ100" s="24">
        <v>1.7883898688747994</v>
      </c>
      <c r="CK100" s="24">
        <v>0.99310147929262593</v>
      </c>
      <c r="CL100" s="24">
        <v>20.929109129077403</v>
      </c>
      <c r="CM100" s="24"/>
      <c r="CN100" s="24">
        <v>13.896293543561303</v>
      </c>
      <c r="CO100" s="24">
        <v>2.6598590903545176</v>
      </c>
      <c r="CP100" s="24">
        <f t="shared" si="3"/>
        <v>1.8008128133578531</v>
      </c>
      <c r="CQ100"/>
      <c r="CR100" s="8">
        <v>72.032812272707616</v>
      </c>
      <c r="CS100" s="8">
        <v>0.28849564010210016</v>
      </c>
      <c r="CT100" s="8">
        <v>2.1156494473451612</v>
      </c>
      <c r="CU100" s="8">
        <v>0.48725378771847849</v>
      </c>
      <c r="CV100" s="8">
        <v>2.5648303730677293</v>
      </c>
      <c r="CW100" s="8">
        <v>2.5550171127119996</v>
      </c>
      <c r="CX100" s="8">
        <v>15.174055387319239</v>
      </c>
    </row>
    <row r="101" spans="1:102">
      <c r="A101" s="12" t="s">
        <v>195</v>
      </c>
      <c r="B101" t="s">
        <v>71</v>
      </c>
      <c r="C101" t="s">
        <v>57</v>
      </c>
      <c r="D101" s="3">
        <v>29384</v>
      </c>
      <c r="E101" s="8">
        <v>43.8</v>
      </c>
      <c r="F101" s="8">
        <v>1.87</v>
      </c>
      <c r="G101" s="8">
        <v>12.2</v>
      </c>
      <c r="H101" s="8">
        <v>13.3</v>
      </c>
      <c r="I101" s="8">
        <v>14</v>
      </c>
      <c r="J101" s="8">
        <v>10.7</v>
      </c>
      <c r="K101" s="8">
        <v>0.17</v>
      </c>
      <c r="L101" s="8">
        <v>2.23</v>
      </c>
      <c r="M101" s="8">
        <v>0.27</v>
      </c>
      <c r="N101" s="14">
        <v>7.0000000000000007E-2</v>
      </c>
      <c r="O101" s="14">
        <v>1.2999999999999999E-2</v>
      </c>
      <c r="P101" s="8">
        <v>98.7</v>
      </c>
      <c r="R101">
        <v>0.63</v>
      </c>
      <c r="S101">
        <v>110</v>
      </c>
      <c r="T101">
        <v>37.799999999999997</v>
      </c>
      <c r="U101">
        <v>0.51</v>
      </c>
      <c r="V101">
        <v>55.9</v>
      </c>
      <c r="W101">
        <v>4.1500000000000004</v>
      </c>
      <c r="X101">
        <v>47.6</v>
      </c>
      <c r="Y101">
        <v>4.75</v>
      </c>
      <c r="Z101">
        <v>20.399999999999999</v>
      </c>
      <c r="AA101">
        <v>4.42</v>
      </c>
      <c r="AB101">
        <v>25.4</v>
      </c>
      <c r="AC101">
        <v>9.74</v>
      </c>
      <c r="AD101">
        <v>2.52</v>
      </c>
      <c r="AE101">
        <v>10.6</v>
      </c>
      <c r="AF101">
        <v>9.74</v>
      </c>
      <c r="AG101">
        <v>6.18</v>
      </c>
      <c r="AH101">
        <v>3.56</v>
      </c>
      <c r="AJ101" s="7">
        <v>6.2878452739702455</v>
      </c>
      <c r="AK101" s="7">
        <v>1.7121547260297545</v>
      </c>
      <c r="AL101" s="7">
        <v>8</v>
      </c>
      <c r="AM101" s="7">
        <v>0.35185884328877703</v>
      </c>
      <c r="AN101" s="7">
        <v>0.2019368521199825</v>
      </c>
      <c r="AO101" s="7">
        <v>0.66153756929222851</v>
      </c>
      <c r="AP101" s="7">
        <v>2.9955246479293769</v>
      </c>
      <c r="AQ101" s="7">
        <v>0.78914208736963509</v>
      </c>
      <c r="AR101" s="7">
        <v>0</v>
      </c>
      <c r="AS101" s="7">
        <v>5</v>
      </c>
      <c r="AT101" s="7">
        <v>0.14609259598473345</v>
      </c>
      <c r="AU101" s="7">
        <v>2.066880639057719E-2</v>
      </c>
      <c r="AV101" s="7">
        <v>1.6456346858708923</v>
      </c>
      <c r="AW101" s="7">
        <v>0.18760391175379709</v>
      </c>
      <c r="AX101" s="7">
        <v>2</v>
      </c>
      <c r="AY101" s="7">
        <v>0.43304779466384669</v>
      </c>
      <c r="AZ101" s="7">
        <v>4.9440726298730746E-2</v>
      </c>
      <c r="BA101" s="7">
        <v>0.48248852096257744</v>
      </c>
      <c r="BB101" s="7" t="s">
        <v>49</v>
      </c>
      <c r="BC101" s="7" t="s">
        <v>53</v>
      </c>
      <c r="BD101" s="7">
        <v>0.76207276901663412</v>
      </c>
      <c r="BE101" s="7">
        <v>0.66153756929222851</v>
      </c>
      <c r="BF101" s="7">
        <v>0.93523468335436855</v>
      </c>
      <c r="BI101" s="21">
        <v>-1.9871588128379229</v>
      </c>
      <c r="BJ101" s="21">
        <v>-0.9660709232150233</v>
      </c>
      <c r="BK101" s="21">
        <v>-2.4891777382615961</v>
      </c>
      <c r="BL101" s="21">
        <v>-0.49881252677677512</v>
      </c>
      <c r="BM101" s="21">
        <v>-0.69937483463709782</v>
      </c>
      <c r="BN101" s="21">
        <v>-1.3244420785830324</v>
      </c>
      <c r="BO101" s="21">
        <v>-0.59679997416413366</v>
      </c>
      <c r="BP101" s="21">
        <v>0.3178005627613989</v>
      </c>
      <c r="BQ101" s="21">
        <v>0.72132572989281674</v>
      </c>
      <c r="BR101" s="21">
        <v>0.91532939268999325</v>
      </c>
      <c r="BS101" s="21">
        <v>1.1162977153594822</v>
      </c>
      <c r="BT101" s="21">
        <v>1.2547877415409228</v>
      </c>
      <c r="BU101" s="21">
        <v>1.4204996640051757</v>
      </c>
      <c r="BV101" s="21">
        <v>0.95815976033172956</v>
      </c>
      <c r="BW101" s="21">
        <v>0.75637180421380745</v>
      </c>
      <c r="BX101" s="21">
        <v>0.81975841842639419</v>
      </c>
      <c r="BY101"/>
      <c r="BZ101" s="24">
        <v>4.5957104301218372</v>
      </c>
      <c r="CA101" s="25">
        <v>289.03601190216813</v>
      </c>
      <c r="CB101" s="24">
        <v>6.1461949621377059</v>
      </c>
      <c r="CC101" s="24">
        <v>6.8340731742595615</v>
      </c>
      <c r="CD101" s="24">
        <v>112.49842424082433</v>
      </c>
      <c r="CE101" s="24">
        <v>17.860412949070671</v>
      </c>
      <c r="CF101" s="24">
        <v>37.05246476921667</v>
      </c>
      <c r="CG101" s="24">
        <v>4.7346858958389504</v>
      </c>
      <c r="CH101" s="24">
        <v>1.0089694958301352</v>
      </c>
      <c r="CI101" s="24">
        <v>3.4713941505358794</v>
      </c>
      <c r="CJ101" s="24">
        <v>2.7772281893244379</v>
      </c>
      <c r="CK101" s="24">
        <v>1.3656094117942217</v>
      </c>
      <c r="CL101" s="24">
        <v>20.969612014492554</v>
      </c>
      <c r="CM101" s="24"/>
      <c r="CN101" s="24">
        <v>15.081856268829252</v>
      </c>
      <c r="CO101" s="24">
        <v>3.2629731724079551</v>
      </c>
      <c r="CP101" s="24">
        <f t="shared" si="3"/>
        <v>2.0336914533091455</v>
      </c>
      <c r="CQ101"/>
      <c r="CR101" s="8">
        <v>64.946451202159182</v>
      </c>
      <c r="CS101" s="8">
        <v>0.5259323397507637</v>
      </c>
      <c r="CT101" s="8">
        <v>4.3285780742858515</v>
      </c>
      <c r="CU101" s="8">
        <v>1.3189343713154351</v>
      </c>
      <c r="CV101" s="8">
        <v>4.5021165088008051</v>
      </c>
      <c r="CW101" s="8">
        <v>1.520478624244991</v>
      </c>
      <c r="CX101" s="8">
        <v>16.96682303044566</v>
      </c>
    </row>
    <row r="102" spans="1:102">
      <c r="A102" s="12" t="s">
        <v>196</v>
      </c>
      <c r="B102" t="s">
        <v>71</v>
      </c>
      <c r="C102" t="s">
        <v>57</v>
      </c>
      <c r="D102" s="3">
        <v>29384</v>
      </c>
      <c r="E102" s="8">
        <v>45.7</v>
      </c>
      <c r="F102" s="8">
        <v>1.95</v>
      </c>
      <c r="G102" s="8">
        <v>9.6</v>
      </c>
      <c r="H102" s="8">
        <v>13.8</v>
      </c>
      <c r="I102" s="8">
        <v>14.4</v>
      </c>
      <c r="J102" s="8">
        <v>10.8</v>
      </c>
      <c r="K102" s="8">
        <v>0.19</v>
      </c>
      <c r="L102" s="8">
        <v>2.02</v>
      </c>
      <c r="M102" s="8">
        <v>0.28999999999999998</v>
      </c>
      <c r="N102" s="14">
        <v>0.05</v>
      </c>
      <c r="O102" s="14">
        <v>4.2999999999999997E-2</v>
      </c>
      <c r="P102" s="8">
        <v>98.8</v>
      </c>
      <c r="R102">
        <v>0.64</v>
      </c>
      <c r="S102">
        <v>95.5</v>
      </c>
      <c r="T102">
        <v>43.3</v>
      </c>
      <c r="U102">
        <v>0.56000000000000005</v>
      </c>
      <c r="V102">
        <v>67.900000000000006</v>
      </c>
      <c r="W102">
        <v>6.32</v>
      </c>
      <c r="X102">
        <v>59.2</v>
      </c>
      <c r="Y102">
        <v>6.37</v>
      </c>
      <c r="Z102">
        <v>28.6</v>
      </c>
      <c r="AA102">
        <v>5.77</v>
      </c>
      <c r="AB102">
        <v>36.200000000000003</v>
      </c>
      <c r="AC102">
        <v>12.2</v>
      </c>
      <c r="AD102">
        <v>2.9</v>
      </c>
      <c r="AE102">
        <v>13.3</v>
      </c>
      <c r="AF102">
        <v>13.6</v>
      </c>
      <c r="AG102">
        <v>8.25</v>
      </c>
      <c r="AH102">
        <v>5.58</v>
      </c>
      <c r="AJ102" s="7">
        <v>6.5620613823908132</v>
      </c>
      <c r="AK102" s="7">
        <v>1.4379386176091868</v>
      </c>
      <c r="AL102" s="7">
        <v>8</v>
      </c>
      <c r="AM102" s="7">
        <v>0.18656357939454726</v>
      </c>
      <c r="AN102" s="7">
        <v>0.21062258536516207</v>
      </c>
      <c r="AO102" s="7">
        <v>0.57340896428146237</v>
      </c>
      <c r="AP102" s="7">
        <v>3.0817947173617681</v>
      </c>
      <c r="AQ102" s="7">
        <v>0.94761015359706047</v>
      </c>
      <c r="AR102" s="7">
        <v>0</v>
      </c>
      <c r="AS102" s="7">
        <v>5</v>
      </c>
      <c r="AT102" s="7">
        <v>0.1361497854179321</v>
      </c>
      <c r="AU102" s="7">
        <v>2.3105556300318388E-2</v>
      </c>
      <c r="AV102" s="7">
        <v>1.6613830027218197</v>
      </c>
      <c r="AW102" s="7">
        <v>0.17936165555992978</v>
      </c>
      <c r="AX102" s="7">
        <v>2</v>
      </c>
      <c r="AY102" s="7">
        <v>0.38296777370653057</v>
      </c>
      <c r="AZ102" s="7">
        <v>5.3114785056247268E-2</v>
      </c>
      <c r="BA102" s="7">
        <v>0.43608255876277785</v>
      </c>
      <c r="BB102" s="7" t="s">
        <v>49</v>
      </c>
      <c r="BC102" s="7" t="s">
        <v>50</v>
      </c>
      <c r="BD102" s="7">
        <v>0.73982817933838918</v>
      </c>
      <c r="BE102" s="7">
        <v>0.57340896428146237</v>
      </c>
      <c r="BF102" s="7">
        <v>1.0837599390149926</v>
      </c>
      <c r="BI102" s="21">
        <v>-2.3643020780789792</v>
      </c>
      <c r="BJ102" s="21">
        <v>-1.1182487611548411</v>
      </c>
      <c r="BK102" s="21">
        <v>-2.9856209976221302</v>
      </c>
      <c r="BL102" s="21">
        <v>0.15203593030453177</v>
      </c>
      <c r="BM102" s="21">
        <v>-0.48070310601467536</v>
      </c>
      <c r="BN102" s="21">
        <v>-0.59401710285039588</v>
      </c>
      <c r="BO102" s="21">
        <v>0.13028023509613229</v>
      </c>
      <c r="BP102" s="21">
        <v>1.020936430532581</v>
      </c>
      <c r="BQ102" s="21">
        <v>1.2307665172452669</v>
      </c>
      <c r="BR102" s="21">
        <v>1.479493486563852</v>
      </c>
      <c r="BS102" s="21">
        <v>1.8068810864465625</v>
      </c>
      <c r="BT102" s="21">
        <v>1.8537028418663191</v>
      </c>
      <c r="BU102" s="21">
        <v>2.2918557775554804</v>
      </c>
      <c r="BV102" s="21">
        <v>1.5245300429635325</v>
      </c>
      <c r="BW102" s="21">
        <v>1.4859998321961585</v>
      </c>
      <c r="BX102" s="21">
        <v>1.0166897072847911</v>
      </c>
      <c r="BY102"/>
      <c r="BZ102" s="24">
        <v>6.8074321287789958</v>
      </c>
      <c r="CA102" s="25">
        <v>292.18144861366977</v>
      </c>
      <c r="CB102" s="24">
        <v>11.08732431699945</v>
      </c>
      <c r="CC102" s="24">
        <v>5.4286108791376551</v>
      </c>
      <c r="CD102" s="24">
        <v>109.80863188240593</v>
      </c>
      <c r="CE102" s="24">
        <v>11.537661210062184</v>
      </c>
      <c r="CF102" s="24">
        <v>25.106492618035716</v>
      </c>
      <c r="CG102" s="24">
        <v>3.5632371179514424</v>
      </c>
      <c r="CH102" s="24">
        <v>0.66048375549838811</v>
      </c>
      <c r="CI102" s="24">
        <v>2.1833992443627563</v>
      </c>
      <c r="CJ102" s="24">
        <v>2.1305218524755651</v>
      </c>
      <c r="CK102" s="24">
        <v>1.2148963122387622</v>
      </c>
      <c r="CL102" s="24">
        <v>21.418003097610296</v>
      </c>
      <c r="CM102" s="24"/>
      <c r="CN102" s="24">
        <v>12.349099609582639</v>
      </c>
      <c r="CO102" s="24">
        <v>2.3502090485911964</v>
      </c>
      <c r="CP102" s="24">
        <f t="shared" si="3"/>
        <v>1.7536655852955261</v>
      </c>
      <c r="CQ102"/>
      <c r="CR102" s="8">
        <v>70.663684901426421</v>
      </c>
      <c r="CS102" s="8">
        <v>0.32675172284124693</v>
      </c>
      <c r="CT102" s="8">
        <v>2.4007616171059105</v>
      </c>
      <c r="CU102" s="8">
        <v>0.60011038624510016</v>
      </c>
      <c r="CV102" s="8">
        <v>2.8242970973231678</v>
      </c>
      <c r="CW102" s="8">
        <v>2.4221190062082618</v>
      </c>
      <c r="CX102" s="8">
        <v>15.532407825496154</v>
      </c>
    </row>
    <row r="103" spans="1:102">
      <c r="A103" s="12" t="s">
        <v>197</v>
      </c>
      <c r="B103" t="s">
        <v>71</v>
      </c>
      <c r="C103" t="s">
        <v>57</v>
      </c>
      <c r="D103" s="3">
        <v>29384</v>
      </c>
      <c r="E103" s="8">
        <v>44.8</v>
      </c>
      <c r="F103" s="8">
        <v>1.97</v>
      </c>
      <c r="G103" s="8">
        <v>10</v>
      </c>
      <c r="H103" s="8">
        <v>15.4</v>
      </c>
      <c r="I103" s="8">
        <v>13.4</v>
      </c>
      <c r="J103" s="8">
        <v>10.6</v>
      </c>
      <c r="K103" s="8">
        <v>0.25</v>
      </c>
      <c r="L103" s="8">
        <v>2.06</v>
      </c>
      <c r="M103" s="8">
        <v>0.28999999999999998</v>
      </c>
      <c r="N103" s="14">
        <v>7.0000000000000007E-2</v>
      </c>
      <c r="O103" s="14">
        <v>4.2999999999999997E-2</v>
      </c>
      <c r="P103" s="8">
        <v>99</v>
      </c>
      <c r="R103">
        <v>0.45</v>
      </c>
      <c r="S103">
        <v>102</v>
      </c>
      <c r="T103">
        <v>46.6</v>
      </c>
      <c r="U103">
        <v>0.64</v>
      </c>
      <c r="V103">
        <v>52.6</v>
      </c>
      <c r="W103">
        <v>5.61</v>
      </c>
      <c r="X103">
        <v>44.5</v>
      </c>
      <c r="Y103">
        <v>4.99</v>
      </c>
      <c r="Z103">
        <v>25.7</v>
      </c>
      <c r="AA103">
        <v>4.8099999999999996</v>
      </c>
      <c r="AB103">
        <v>29.6</v>
      </c>
      <c r="AC103">
        <v>9.82</v>
      </c>
      <c r="AD103">
        <v>2.52</v>
      </c>
      <c r="AE103">
        <v>10.3</v>
      </c>
      <c r="AF103">
        <v>9.4600000000000009</v>
      </c>
      <c r="AG103">
        <v>5.98</v>
      </c>
      <c r="AH103">
        <v>3.87</v>
      </c>
      <c r="AJ103" s="7">
        <v>6.4739589788181053</v>
      </c>
      <c r="AK103" s="7">
        <v>1.5260410211818947</v>
      </c>
      <c r="AL103" s="7">
        <v>8</v>
      </c>
      <c r="AM103" s="7">
        <v>0.17696785204368992</v>
      </c>
      <c r="AN103" s="7">
        <v>0.21414325266039505</v>
      </c>
      <c r="AO103" s="7">
        <v>0.67021295593158925</v>
      </c>
      <c r="AP103" s="7">
        <v>2.8861164717828847</v>
      </c>
      <c r="AQ103" s="7">
        <v>1.0525594675814411</v>
      </c>
      <c r="AR103" s="7">
        <v>0</v>
      </c>
      <c r="AS103" s="7">
        <v>5</v>
      </c>
      <c r="AT103" s="7">
        <v>0.13835560836393102</v>
      </c>
      <c r="AU103" s="7">
        <v>3.0596424500410294E-2</v>
      </c>
      <c r="AV103" s="7">
        <v>1.6410420651231472</v>
      </c>
      <c r="AW103" s="7">
        <v>0.19000590201251155</v>
      </c>
      <c r="AX103" s="7">
        <v>2</v>
      </c>
      <c r="AY103" s="7">
        <v>0.38712523328967252</v>
      </c>
      <c r="AZ103" s="7">
        <v>5.3454376608669384E-2</v>
      </c>
      <c r="BA103" s="7">
        <v>0.44057960989834188</v>
      </c>
      <c r="BB103" s="7" t="s">
        <v>49</v>
      </c>
      <c r="BC103" s="7" t="s">
        <v>53</v>
      </c>
      <c r="BD103" s="7">
        <v>0.70789652667540515</v>
      </c>
      <c r="BE103" s="7">
        <v>0.67021295593158925</v>
      </c>
      <c r="BF103" s="7">
        <v>1.1909150759453722</v>
      </c>
      <c r="BI103" s="21">
        <v>-2.4818068054752809</v>
      </c>
      <c r="BJ103" s="21">
        <v>-1.0127816907519729</v>
      </c>
      <c r="BK103" s="21">
        <v>-2.9373362474136244</v>
      </c>
      <c r="BL103" s="21">
        <v>0.36509402701121063</v>
      </c>
      <c r="BM103" s="21">
        <v>-0.44412629154646055</v>
      </c>
      <c r="BN103" s="21">
        <v>-0.55210530860054008</v>
      </c>
      <c r="BO103" s="21">
        <v>0.14400125045384637</v>
      </c>
      <c r="BP103" s="21">
        <v>1.0732730171709921</v>
      </c>
      <c r="BQ103" s="21">
        <v>1.3470994526171614</v>
      </c>
      <c r="BR103" s="21">
        <v>1.4988331042313621</v>
      </c>
      <c r="BS103" s="21">
        <v>1.8591041825810644</v>
      </c>
      <c r="BT103" s="21">
        <v>1.9152086512697251</v>
      </c>
      <c r="BU103" s="21">
        <v>2.4611886857730085</v>
      </c>
      <c r="BV103" s="21">
        <v>1.6219247435897661</v>
      </c>
      <c r="BW103" s="21">
        <v>1.6089880183039622</v>
      </c>
      <c r="BX103" s="21">
        <v>1.1507732976999883</v>
      </c>
      <c r="BY103"/>
      <c r="BZ103" s="24">
        <v>5.3832867583180768</v>
      </c>
      <c r="CA103" s="25">
        <v>280.83140414915215</v>
      </c>
      <c r="CB103" s="24">
        <v>12.073936785663539</v>
      </c>
      <c r="CC103" s="24">
        <v>3.8940770457849618</v>
      </c>
      <c r="CD103" s="24">
        <v>82.010100072091475</v>
      </c>
      <c r="CE103" s="24">
        <v>8.6671604121557877</v>
      </c>
      <c r="CF103" s="24">
        <v>22.253287298395474</v>
      </c>
      <c r="CG103" s="24">
        <v>2.5531341164162655</v>
      </c>
      <c r="CH103" s="24">
        <v>0.56294451803364709</v>
      </c>
      <c r="CI103" s="24">
        <v>1.6048651151646423</v>
      </c>
      <c r="CJ103" s="24">
        <v>1.3935629372520559</v>
      </c>
      <c r="CK103" s="24">
        <v>0.76439528371848553</v>
      </c>
      <c r="CL103" s="24">
        <v>14.079444424613092</v>
      </c>
      <c r="CM103" s="24"/>
      <c r="CN103" s="24">
        <v>12.531156131329388</v>
      </c>
      <c r="CO103" s="24">
        <v>2.3575352287557902</v>
      </c>
      <c r="CP103" s="24">
        <f t="shared" si="3"/>
        <v>1.8230920139550242</v>
      </c>
      <c r="CQ103"/>
      <c r="CR103" s="8">
        <v>70.654514748263182</v>
      </c>
      <c r="CS103" s="8">
        <v>0.29875171767926439</v>
      </c>
      <c r="CT103" s="8">
        <v>2.8225100262613934</v>
      </c>
      <c r="CU103" s="8">
        <v>0.58951227414840657</v>
      </c>
      <c r="CV103" s="8">
        <v>2.6962303671033987</v>
      </c>
      <c r="CW103" s="8">
        <v>2.447105243416674</v>
      </c>
      <c r="CX103" s="8">
        <v>15.749425713946717</v>
      </c>
    </row>
    <row r="104" spans="1:102">
      <c r="A104" s="12" t="s">
        <v>198</v>
      </c>
      <c r="B104" t="s">
        <v>71</v>
      </c>
      <c r="C104" t="s">
        <v>57</v>
      </c>
      <c r="D104" s="3">
        <v>29384</v>
      </c>
      <c r="E104" s="8">
        <v>45</v>
      </c>
      <c r="F104" s="8">
        <v>2.06</v>
      </c>
      <c r="G104" s="8">
        <v>9.6999999999999993</v>
      </c>
      <c r="H104" s="8">
        <v>14.1</v>
      </c>
      <c r="I104" s="8">
        <v>14.2</v>
      </c>
      <c r="J104" s="8">
        <v>10.9</v>
      </c>
      <c r="K104" s="8">
        <v>0.21</v>
      </c>
      <c r="L104" s="8">
        <v>2.0299999999999998</v>
      </c>
      <c r="M104" s="8">
        <v>0.23</v>
      </c>
      <c r="N104" s="14">
        <v>0.09</v>
      </c>
      <c r="O104" s="14">
        <v>3.3000000000000002E-2</v>
      </c>
      <c r="P104" s="8">
        <v>98.5</v>
      </c>
      <c r="R104">
        <v>1.24</v>
      </c>
      <c r="S104">
        <v>108</v>
      </c>
      <c r="T104">
        <v>48.5</v>
      </c>
      <c r="U104">
        <v>0.79</v>
      </c>
      <c r="V104">
        <v>52.9</v>
      </c>
      <c r="W104">
        <v>6.27</v>
      </c>
      <c r="X104">
        <v>44.1</v>
      </c>
      <c r="Y104">
        <v>5.09</v>
      </c>
      <c r="Z104">
        <v>28.9</v>
      </c>
      <c r="AA104">
        <v>5.27</v>
      </c>
      <c r="AB104">
        <v>30.1</v>
      </c>
      <c r="AC104">
        <v>9.77</v>
      </c>
      <c r="AD104">
        <v>2.42</v>
      </c>
      <c r="AE104">
        <v>10.9</v>
      </c>
      <c r="AF104">
        <v>10.199999999999999</v>
      </c>
      <c r="AG104">
        <v>6.36</v>
      </c>
      <c r="AH104">
        <v>3.92</v>
      </c>
      <c r="AJ104" s="7">
        <v>6.4935431893241979</v>
      </c>
      <c r="AK104" s="7">
        <v>1.5064568106758021</v>
      </c>
      <c r="AL104" s="7">
        <v>8</v>
      </c>
      <c r="AM104" s="7">
        <v>0.14309490363713628</v>
      </c>
      <c r="AN104" s="7">
        <v>0.22360560191368514</v>
      </c>
      <c r="AO104" s="7">
        <v>0.63980209638177143</v>
      </c>
      <c r="AP104" s="7">
        <v>3.0540397818943683</v>
      </c>
      <c r="AQ104" s="7">
        <v>0.9394576161730388</v>
      </c>
      <c r="AR104" s="7">
        <v>0</v>
      </c>
      <c r="AS104" s="7">
        <v>5</v>
      </c>
      <c r="AT104" s="7">
        <v>0.12231856475458991</v>
      </c>
      <c r="AU104" s="7">
        <v>2.5664171823157455E-2</v>
      </c>
      <c r="AV104" s="7">
        <v>1.6850687967503237</v>
      </c>
      <c r="AW104" s="7">
        <v>0.16694846667192897</v>
      </c>
      <c r="AX104" s="7">
        <v>2</v>
      </c>
      <c r="AY104" s="7">
        <v>0.40096296703850942</v>
      </c>
      <c r="AZ104" s="7">
        <v>4.2334106462945539E-2</v>
      </c>
      <c r="BA104" s="7">
        <v>0.44329707350145497</v>
      </c>
      <c r="BB104" s="7" t="s">
        <v>49</v>
      </c>
      <c r="BC104" s="7" t="s">
        <v>53</v>
      </c>
      <c r="BD104" s="7">
        <v>0.74202535037557293</v>
      </c>
      <c r="BE104" s="7">
        <v>0.63980209638177143</v>
      </c>
      <c r="BF104" s="7">
        <v>1.0617761809276287</v>
      </c>
      <c r="BI104" s="21">
        <v>-2.4062920979965621</v>
      </c>
      <c r="BJ104" s="21">
        <v>-1.0746980272240958</v>
      </c>
      <c r="BK104" s="21">
        <v>-3.0348121408455073</v>
      </c>
      <c r="BL104" s="21">
        <v>0.25209119344560227</v>
      </c>
      <c r="BM104" s="21">
        <v>-0.49216898016454191</v>
      </c>
      <c r="BN104" s="21">
        <v>-0.59812129468460673</v>
      </c>
      <c r="BO104" s="21">
        <v>0.11251734150783665</v>
      </c>
      <c r="BP104" s="21">
        <v>1.0205038405240066</v>
      </c>
      <c r="BQ104" s="21">
        <v>1.1794271347266072</v>
      </c>
      <c r="BR104" s="21">
        <v>1.4742163555014152</v>
      </c>
      <c r="BS104" s="21">
        <v>1.8003917331914649</v>
      </c>
      <c r="BT104" s="21">
        <v>1.8297821582884644</v>
      </c>
      <c r="BU104" s="21">
        <v>2.3367247738779682</v>
      </c>
      <c r="BV104" s="21">
        <v>1.5145658805764852</v>
      </c>
      <c r="BW104" s="21">
        <v>1.5465226041597671</v>
      </c>
      <c r="BX104" s="21">
        <v>1.1150101672807944</v>
      </c>
      <c r="BY104"/>
      <c r="BZ104" s="24">
        <v>13.755014899932588</v>
      </c>
      <c r="CA104" s="25">
        <v>316.3436916501762</v>
      </c>
      <c r="CB104" s="24">
        <v>16.429685783777192</v>
      </c>
      <c r="CC104" s="24">
        <v>4.8728801127021608</v>
      </c>
      <c r="CD104" s="24">
        <v>86.537021710692542</v>
      </c>
      <c r="CE104" s="24">
        <v>9.2571768396593921</v>
      </c>
      <c r="CF104" s="24">
        <v>25.824515491515228</v>
      </c>
      <c r="CG104" s="24">
        <v>3.0038335752785139</v>
      </c>
      <c r="CH104" s="24">
        <v>0.55407854997188055</v>
      </c>
      <c r="CI104" s="24">
        <v>1.8010522114763128</v>
      </c>
      <c r="CJ104" s="24">
        <v>1.6365748667477709</v>
      </c>
      <c r="CK104" s="24">
        <v>0.86202222397769535</v>
      </c>
      <c r="CL104" s="24">
        <v>14.460916770523065</v>
      </c>
      <c r="CM104" s="24"/>
      <c r="CN104" s="24">
        <v>12.440288340659007</v>
      </c>
      <c r="CO104" s="24">
        <v>2.3240418335456114</v>
      </c>
      <c r="CP104" s="24">
        <f t="shared" si="3"/>
        <v>1.8985297840651925</v>
      </c>
      <c r="CQ104"/>
      <c r="CR104" s="8">
        <v>70.814596283656968</v>
      </c>
      <c r="CS104" s="8">
        <v>0.31602915204958176</v>
      </c>
      <c r="CT104" s="8">
        <v>2.670195630247199</v>
      </c>
      <c r="CU104" s="8">
        <v>0.66584337644537761</v>
      </c>
      <c r="CV104" s="8">
        <v>2.8365554226127223</v>
      </c>
      <c r="CW104" s="8">
        <v>2.4035550373730472</v>
      </c>
      <c r="CX104" s="8">
        <v>15.666725985797562</v>
      </c>
    </row>
    <row r="105" spans="1:102">
      <c r="A105" s="12" t="s">
        <v>199</v>
      </c>
      <c r="B105" t="s">
        <v>71</v>
      </c>
      <c r="C105" t="s">
        <v>48</v>
      </c>
      <c r="D105" s="3">
        <v>29384</v>
      </c>
      <c r="E105" s="8">
        <v>43.3</v>
      </c>
      <c r="F105" s="8">
        <v>2</v>
      </c>
      <c r="G105" s="8">
        <v>13.2</v>
      </c>
      <c r="H105" s="8">
        <v>12.1</v>
      </c>
      <c r="I105" s="8">
        <v>14.6</v>
      </c>
      <c r="J105" s="8">
        <v>10.8</v>
      </c>
      <c r="K105" s="8">
        <v>0.17</v>
      </c>
      <c r="L105" s="8">
        <v>2.2999999999999998</v>
      </c>
      <c r="M105" s="8">
        <v>0.32</v>
      </c>
      <c r="N105" s="14">
        <v>0.1</v>
      </c>
      <c r="O105" s="14">
        <v>1.0999999999999999E-2</v>
      </c>
      <c r="P105" s="8">
        <v>99</v>
      </c>
      <c r="R105">
        <v>0.5</v>
      </c>
      <c r="S105">
        <v>162</v>
      </c>
      <c r="T105">
        <v>31.5</v>
      </c>
      <c r="U105">
        <v>0.34</v>
      </c>
      <c r="V105">
        <v>30.9</v>
      </c>
      <c r="W105">
        <v>1.71</v>
      </c>
      <c r="X105">
        <v>19.600000000000001</v>
      </c>
      <c r="Y105">
        <v>1.36</v>
      </c>
      <c r="Z105">
        <v>7.66</v>
      </c>
      <c r="AA105">
        <v>1.62</v>
      </c>
      <c r="AB105">
        <v>10.3</v>
      </c>
      <c r="AC105">
        <v>4.32</v>
      </c>
      <c r="AD105">
        <v>1.72</v>
      </c>
      <c r="AE105">
        <v>4.58</v>
      </c>
      <c r="AF105">
        <v>4.12</v>
      </c>
      <c r="AG105">
        <v>2.46</v>
      </c>
      <c r="AH105">
        <v>1.1499999999999999</v>
      </c>
      <c r="AJ105" s="7">
        <v>6.1704738852592396</v>
      </c>
      <c r="AK105" s="7">
        <v>1.8295261147407604</v>
      </c>
      <c r="AL105" s="7">
        <v>8</v>
      </c>
      <c r="AM105" s="7">
        <v>0.38728931198699934</v>
      </c>
      <c r="AN105" s="7">
        <v>0.21439115180319007</v>
      </c>
      <c r="AO105" s="7">
        <v>0.69171185601268093</v>
      </c>
      <c r="AP105" s="7">
        <v>3.1009917005706216</v>
      </c>
      <c r="AQ105" s="7">
        <v>0.60561597962650815</v>
      </c>
      <c r="AR105" s="7">
        <v>0</v>
      </c>
      <c r="AS105" s="7">
        <v>5</v>
      </c>
      <c r="AT105" s="7">
        <v>0.14471975389102787</v>
      </c>
      <c r="AU105" s="7">
        <v>2.0517209050384372E-2</v>
      </c>
      <c r="AV105" s="7">
        <v>1.6488315797149122</v>
      </c>
      <c r="AW105" s="7">
        <v>0.18593145734367544</v>
      </c>
      <c r="AX105" s="7">
        <v>2</v>
      </c>
      <c r="AY105" s="7">
        <v>0.44950746515261875</v>
      </c>
      <c r="AZ105" s="7">
        <v>5.8166635325759504E-2</v>
      </c>
      <c r="BA105" s="7">
        <v>0.50767410047837824</v>
      </c>
      <c r="BB105" s="7" t="s">
        <v>49</v>
      </c>
      <c r="BC105" s="7" t="s">
        <v>56</v>
      </c>
      <c r="BD105" s="7">
        <v>0.8051747750979823</v>
      </c>
      <c r="BE105" s="7">
        <v>0.69171185601268093</v>
      </c>
      <c r="BF105" s="7">
        <v>0.75033573351753602</v>
      </c>
      <c r="BI105" s="21">
        <v>-1.7891630846843518</v>
      </c>
      <c r="BJ105" s="21">
        <v>-0.94525430546538702</v>
      </c>
      <c r="BK105" s="21">
        <v>-2.3506004004789531</v>
      </c>
      <c r="BL105" s="21">
        <v>-0.89511919703508713</v>
      </c>
      <c r="BM105" s="21">
        <v>-0.88390276118658218</v>
      </c>
      <c r="BN105" s="21">
        <v>-1.7130466090566889</v>
      </c>
      <c r="BO105" s="21">
        <v>-0.98018566319626999</v>
      </c>
      <c r="BP105" s="21">
        <v>-5.9396765514017069E-2</v>
      </c>
      <c r="BQ105" s="21">
        <v>0.34338461987175994</v>
      </c>
      <c r="BR105" s="21">
        <v>0.59625178049796723</v>
      </c>
      <c r="BS105" s="21">
        <v>0.73150348781564567</v>
      </c>
      <c r="BT105" s="21">
        <v>0.92907841276369096</v>
      </c>
      <c r="BU105" s="21">
        <v>0.9623835229328872</v>
      </c>
      <c r="BV105" s="21">
        <v>0.62976149151525362</v>
      </c>
      <c r="BW105" s="21">
        <v>0.38907833525861557</v>
      </c>
      <c r="BX105" s="21">
        <v>0.63395651419194721</v>
      </c>
      <c r="BY105"/>
      <c r="BZ105" s="24">
        <v>2.9922209494422258</v>
      </c>
      <c r="CA105" s="25">
        <v>416.90177425138961</v>
      </c>
      <c r="CB105" s="24">
        <v>3.5672348330786354</v>
      </c>
      <c r="CC105" s="24">
        <v>4.1854430626520793</v>
      </c>
      <c r="CD105" s="24">
        <v>74.788112240961397</v>
      </c>
      <c r="CE105" s="24">
        <v>7.5423311762532252</v>
      </c>
      <c r="CF105" s="24">
        <v>20.413524501571718</v>
      </c>
      <c r="CG105" s="24">
        <v>3.0644581957263868</v>
      </c>
      <c r="CH105" s="24">
        <v>0.94750080760476441</v>
      </c>
      <c r="CI105" s="24">
        <v>2.2038272550896409</v>
      </c>
      <c r="CJ105" s="24">
        <v>1.6270600737901184</v>
      </c>
      <c r="CK105" s="24">
        <v>0.61262667039315621</v>
      </c>
      <c r="CL105" s="24">
        <v>10.397579639016255</v>
      </c>
      <c r="CM105" s="24"/>
      <c r="CN105" s="24">
        <v>13.588650267402985</v>
      </c>
      <c r="CO105" s="24">
        <v>4.7639462868069673</v>
      </c>
      <c r="CP105" s="24">
        <f t="shared" si="3"/>
        <v>2.6558753518614271</v>
      </c>
      <c r="CQ105"/>
      <c r="CR105" s="8">
        <v>61.341726497322902</v>
      </c>
      <c r="CS105" s="8">
        <v>0.74973618195563252</v>
      </c>
      <c r="CT105" s="8">
        <v>5.72683394369525</v>
      </c>
      <c r="CU105" s="8">
        <v>2.1267575790127773</v>
      </c>
      <c r="CV105" s="8">
        <v>5.800112464437797</v>
      </c>
      <c r="CW105" s="8">
        <v>1.1376937175543698</v>
      </c>
      <c r="CX105" s="8">
        <v>17.451960625473831</v>
      </c>
    </row>
    <row r="106" spans="1:102">
      <c r="A106" s="12" t="s">
        <v>200</v>
      </c>
      <c r="B106" t="s">
        <v>71</v>
      </c>
      <c r="C106" t="s">
        <v>52</v>
      </c>
      <c r="D106" s="3">
        <v>29384</v>
      </c>
      <c r="E106" s="8">
        <v>43.8</v>
      </c>
      <c r="F106" s="8">
        <v>1.99</v>
      </c>
      <c r="G106" s="8">
        <v>12.6</v>
      </c>
      <c r="H106" s="8">
        <v>10.9</v>
      </c>
      <c r="I106" s="8">
        <v>15.5</v>
      </c>
      <c r="J106" s="8">
        <v>10.9</v>
      </c>
      <c r="K106" s="8">
        <v>0.1</v>
      </c>
      <c r="L106" s="8">
        <v>2.4300000000000002</v>
      </c>
      <c r="M106" s="8">
        <v>0.28999999999999998</v>
      </c>
      <c r="N106" s="14">
        <v>7.0000000000000007E-2</v>
      </c>
      <c r="O106" s="14">
        <v>1.4999999999999999E-2</v>
      </c>
      <c r="P106" s="8">
        <v>98.7</v>
      </c>
      <c r="R106">
        <v>0.56999999999999995</v>
      </c>
      <c r="S106">
        <v>185</v>
      </c>
      <c r="T106">
        <v>35.6</v>
      </c>
      <c r="U106">
        <v>0.31</v>
      </c>
      <c r="V106">
        <v>30.4</v>
      </c>
      <c r="W106">
        <v>1.59</v>
      </c>
      <c r="X106">
        <v>18.100000000000001</v>
      </c>
      <c r="Y106">
        <v>1.78</v>
      </c>
      <c r="Z106">
        <v>7.55</v>
      </c>
      <c r="AA106">
        <v>1.53</v>
      </c>
      <c r="AB106">
        <v>10.6</v>
      </c>
      <c r="AC106">
        <v>3.65</v>
      </c>
      <c r="AD106">
        <v>1.1399999999999999</v>
      </c>
      <c r="AE106">
        <v>4.32</v>
      </c>
      <c r="AF106">
        <v>4</v>
      </c>
      <c r="AG106">
        <v>2.61</v>
      </c>
      <c r="AH106">
        <v>1.52</v>
      </c>
      <c r="AJ106" s="7">
        <v>6.23440319144669</v>
      </c>
      <c r="AK106" s="7">
        <v>1.76559680855331</v>
      </c>
      <c r="AL106" s="7">
        <v>8</v>
      </c>
      <c r="AM106" s="7">
        <v>0.34797156483235936</v>
      </c>
      <c r="AN106" s="7">
        <v>0.21306891336744502</v>
      </c>
      <c r="AO106" s="7">
        <v>0.62619250462086029</v>
      </c>
      <c r="AP106" s="7">
        <v>3.2882861182019805</v>
      </c>
      <c r="AQ106" s="7">
        <v>0.52448089897735528</v>
      </c>
      <c r="AR106" s="7">
        <v>0</v>
      </c>
      <c r="AS106" s="7">
        <v>5</v>
      </c>
      <c r="AT106" s="7">
        <v>0.14683707338420771</v>
      </c>
      <c r="AU106" s="7">
        <v>1.2054786273245164E-2</v>
      </c>
      <c r="AV106" s="7">
        <v>1.662146088916143</v>
      </c>
      <c r="AW106" s="7">
        <v>0.17896205142640409</v>
      </c>
      <c r="AX106" s="7">
        <v>2</v>
      </c>
      <c r="AY106" s="7">
        <v>0.49160529812242659</v>
      </c>
      <c r="AZ106" s="7">
        <v>5.2651665669171906E-2</v>
      </c>
      <c r="BA106" s="7">
        <v>0.54425696379159849</v>
      </c>
      <c r="BB106" s="7" t="s">
        <v>49</v>
      </c>
      <c r="BC106" s="7" t="s">
        <v>56</v>
      </c>
      <c r="BD106" s="7">
        <v>0.83045830921292463</v>
      </c>
      <c r="BE106" s="7">
        <v>0.62619250462086029</v>
      </c>
      <c r="BF106" s="7">
        <v>0.67131797236156299</v>
      </c>
      <c r="BI106" s="21">
        <v>-1.7150066057518836</v>
      </c>
      <c r="BJ106" s="21">
        <v>-1.0222453244290273</v>
      </c>
      <c r="BK106" s="21">
        <v>-2.5058917475921083</v>
      </c>
      <c r="BL106" s="21">
        <v>-1.0355351627765677</v>
      </c>
      <c r="BM106" s="21">
        <v>-1.0207367534685607</v>
      </c>
      <c r="BN106" s="21">
        <v>-1.803541977205072</v>
      </c>
      <c r="BO106" s="21">
        <v>-0.98308405234297069</v>
      </c>
      <c r="BP106" s="21">
        <v>-8.8046738653138057E-2</v>
      </c>
      <c r="BQ106" s="21">
        <v>0.26350012775225273</v>
      </c>
      <c r="BR106" s="21">
        <v>0.47852731476201349</v>
      </c>
      <c r="BS106" s="21">
        <v>0.70167932519496556</v>
      </c>
      <c r="BT106" s="21">
        <v>0.89514935934649831</v>
      </c>
      <c r="BU106" s="21">
        <v>0.62967824619043489</v>
      </c>
      <c r="BV106" s="21">
        <v>0.57022857470822408</v>
      </c>
      <c r="BW106" s="21">
        <v>0.16453609373545497</v>
      </c>
      <c r="BX106" s="21">
        <v>0.38614490288992709</v>
      </c>
      <c r="BY106"/>
      <c r="BZ106" s="24">
        <v>3.1673259645463605</v>
      </c>
      <c r="CA106" s="25">
        <v>514.19426910611082</v>
      </c>
      <c r="CB106" s="24">
        <v>3.7988894198754775</v>
      </c>
      <c r="CC106" s="24">
        <v>4.4784149544310585</v>
      </c>
      <c r="CD106" s="24">
        <v>84.367255800968664</v>
      </c>
      <c r="CE106" s="24">
        <v>10.806581444220674</v>
      </c>
      <c r="CF106" s="24">
        <v>20.178781178499307</v>
      </c>
      <c r="CG106" s="24">
        <v>2.8045049636213339</v>
      </c>
      <c r="CH106" s="24">
        <v>0.70645268339516876</v>
      </c>
      <c r="CI106" s="24">
        <v>2.1416489657531916</v>
      </c>
      <c r="CJ106" s="24">
        <v>1.6341862953374691</v>
      </c>
      <c r="CK106" s="24">
        <v>0.85940220676259338</v>
      </c>
      <c r="CL106" s="24">
        <v>12.302063781061351</v>
      </c>
      <c r="CM106" s="24"/>
      <c r="CN106" s="24">
        <v>12.611995475895885</v>
      </c>
      <c r="CO106" s="24">
        <v>2.9812189298379277</v>
      </c>
      <c r="CP106" s="24">
        <f t="shared" si="3"/>
        <v>1.9015383978283253</v>
      </c>
      <c r="CQ106"/>
      <c r="CR106" s="8">
        <v>60.931513361581665</v>
      </c>
      <c r="CS106" s="8">
        <v>0.77699388894514632</v>
      </c>
      <c r="CT106" s="8">
        <v>5.1708603564789621</v>
      </c>
      <c r="CU106" s="8">
        <v>2.1751556638016494</v>
      </c>
      <c r="CV106" s="8">
        <v>5.8360448202356547</v>
      </c>
      <c r="CW106" s="8">
        <v>1.0673396413656424</v>
      </c>
      <c r="CX106" s="8">
        <v>17.377863730529381</v>
      </c>
    </row>
    <row r="107" spans="1:102">
      <c r="A107" s="12" t="s">
        <v>201</v>
      </c>
      <c r="B107" t="s">
        <v>71</v>
      </c>
      <c r="C107" t="s">
        <v>57</v>
      </c>
      <c r="D107" s="3">
        <v>29384</v>
      </c>
      <c r="E107" s="8">
        <v>46.2</v>
      </c>
      <c r="F107" s="8">
        <v>1.63</v>
      </c>
      <c r="G107" s="8">
        <v>9.6999999999999993</v>
      </c>
      <c r="H107" s="8">
        <v>14.8</v>
      </c>
      <c r="I107" s="8">
        <v>14.4</v>
      </c>
      <c r="J107" s="8">
        <v>10.6</v>
      </c>
      <c r="K107" s="8">
        <v>0.23</v>
      </c>
      <c r="L107" s="8">
        <v>2.1</v>
      </c>
      <c r="M107" s="8">
        <v>0.28000000000000003</v>
      </c>
      <c r="N107" s="14">
        <v>0.09</v>
      </c>
      <c r="O107" s="14">
        <v>3.2000000000000001E-2</v>
      </c>
      <c r="P107" s="8">
        <v>100</v>
      </c>
      <c r="R107">
        <v>0.44</v>
      </c>
      <c r="S107">
        <v>82.1</v>
      </c>
      <c r="T107">
        <v>40.4</v>
      </c>
      <c r="U107">
        <v>0.56999999999999995</v>
      </c>
      <c r="V107">
        <v>67.2</v>
      </c>
      <c r="W107">
        <v>6.05</v>
      </c>
      <c r="X107">
        <v>60.4</v>
      </c>
      <c r="Y107">
        <v>6.5</v>
      </c>
      <c r="Z107">
        <v>28.9</v>
      </c>
      <c r="AA107">
        <v>5.78</v>
      </c>
      <c r="AB107">
        <v>36.4</v>
      </c>
      <c r="AC107">
        <v>12.4</v>
      </c>
      <c r="AD107">
        <v>2.41</v>
      </c>
      <c r="AE107">
        <v>13.1</v>
      </c>
      <c r="AF107">
        <v>12.2</v>
      </c>
      <c r="AG107">
        <v>7.85</v>
      </c>
      <c r="AH107">
        <v>5.04</v>
      </c>
      <c r="AJ107" s="7">
        <v>6.556589905033996</v>
      </c>
      <c r="AK107" s="7">
        <v>1.443410094966004</v>
      </c>
      <c r="AL107" s="7">
        <v>8</v>
      </c>
      <c r="AM107" s="7">
        <v>0.17889585481447323</v>
      </c>
      <c r="AN107" s="7">
        <v>0.1740082699418864</v>
      </c>
      <c r="AO107" s="7">
        <v>0.69876849534873031</v>
      </c>
      <c r="AP107" s="7">
        <v>3.0459001555692149</v>
      </c>
      <c r="AQ107" s="7">
        <v>0.90242722432569522</v>
      </c>
      <c r="AR107" s="7">
        <v>0</v>
      </c>
      <c r="AS107" s="7">
        <v>5</v>
      </c>
      <c r="AT107" s="7">
        <v>0.15535769571889335</v>
      </c>
      <c r="AU107" s="7">
        <v>2.7644110547576265E-2</v>
      </c>
      <c r="AV107" s="7">
        <v>1.6116243831636199</v>
      </c>
      <c r="AW107" s="7">
        <v>0.20537381056991055</v>
      </c>
      <c r="AX107" s="7">
        <v>2</v>
      </c>
      <c r="AY107" s="7">
        <v>0.37241708560524922</v>
      </c>
      <c r="AZ107" s="7">
        <v>5.0685929883691708E-2</v>
      </c>
      <c r="BA107" s="7">
        <v>0.42310301548894091</v>
      </c>
      <c r="BB107" s="7" t="s">
        <v>49</v>
      </c>
      <c r="BC107" s="7" t="s">
        <v>50</v>
      </c>
      <c r="BD107" s="7">
        <v>0.74223535662361417</v>
      </c>
      <c r="BE107" s="7">
        <v>0.69876849534873031</v>
      </c>
      <c r="BF107" s="7">
        <v>1.0577849200445886</v>
      </c>
      <c r="BI107" s="21">
        <v>-2.4016260987637557</v>
      </c>
      <c r="BJ107" s="21">
        <v>-1.1236181929655547</v>
      </c>
      <c r="BK107" s="21">
        <v>-2.9797543880856328</v>
      </c>
      <c r="BL107" s="21">
        <v>0.24437772851572825</v>
      </c>
      <c r="BM107" s="21">
        <v>-0.50203978630110502</v>
      </c>
      <c r="BN107" s="21">
        <v>-0.63364732324657336</v>
      </c>
      <c r="BO107" s="21">
        <v>0.12240856376952403</v>
      </c>
      <c r="BP107" s="21">
        <v>1.0680559774427174</v>
      </c>
      <c r="BQ107" s="21">
        <v>1.351543250212436</v>
      </c>
      <c r="BR107" s="21">
        <v>1.5129704160966266</v>
      </c>
      <c r="BS107" s="21">
        <v>1.862431630403635</v>
      </c>
      <c r="BT107" s="21">
        <v>2.0033019005318158</v>
      </c>
      <c r="BU107" s="21">
        <v>2.4569746528920859</v>
      </c>
      <c r="BV107" s="21">
        <v>1.7033292012081496</v>
      </c>
      <c r="BW107" s="21">
        <v>1.5684790979180925</v>
      </c>
      <c r="BX107" s="21">
        <v>1.0489241117655581</v>
      </c>
      <c r="BY107"/>
      <c r="BZ107" s="24">
        <v>4.8580909237324095</v>
      </c>
      <c r="CA107" s="25">
        <v>252.53660523199804</v>
      </c>
      <c r="CB107" s="24">
        <v>11.219299555441873</v>
      </c>
      <c r="CC107" s="24">
        <v>4.7383100543955745</v>
      </c>
      <c r="CD107" s="24">
        <v>111.02029626483616</v>
      </c>
      <c r="CE107" s="24">
        <v>12.24906368446346</v>
      </c>
      <c r="CF107" s="24">
        <v>25.570338601352148</v>
      </c>
      <c r="CG107" s="24">
        <v>3.2096221579130129</v>
      </c>
      <c r="CH107" s="24">
        <v>0.53081396443294238</v>
      </c>
      <c r="CI107" s="24">
        <v>2.034358630240944</v>
      </c>
      <c r="CJ107" s="24">
        <v>1.6456477096812439</v>
      </c>
      <c r="CK107" s="24">
        <v>0.91766477937952673</v>
      </c>
      <c r="CL107" s="24">
        <v>21.158992515662256</v>
      </c>
      <c r="CM107" s="24"/>
      <c r="CN107" s="24">
        <v>14.649450128600645</v>
      </c>
      <c r="CO107" s="24">
        <v>2.6339328173328531</v>
      </c>
      <c r="CP107" s="24">
        <f t="shared" si="3"/>
        <v>1.7932994124433306</v>
      </c>
      <c r="CQ107"/>
      <c r="CR107" s="8">
        <v>70.467830463863123</v>
      </c>
      <c r="CS107" s="8">
        <v>0.2931605939777483</v>
      </c>
      <c r="CT107" s="8">
        <v>2.5793693550632324</v>
      </c>
      <c r="CU107" s="8">
        <v>0.57797149435277395</v>
      </c>
      <c r="CV107" s="8">
        <v>2.7453847563844325</v>
      </c>
      <c r="CW107" s="8">
        <v>2.1868210634447882</v>
      </c>
      <c r="CX107" s="8">
        <v>15.472166572481624</v>
      </c>
    </row>
    <row r="108" spans="1:102">
      <c r="A108" s="12" t="s">
        <v>202</v>
      </c>
      <c r="B108" t="s">
        <v>71</v>
      </c>
      <c r="C108" t="s">
        <v>57</v>
      </c>
      <c r="D108" s="3">
        <v>29384</v>
      </c>
      <c r="E108" s="8">
        <v>44.7</v>
      </c>
      <c r="F108" s="8">
        <v>2.06</v>
      </c>
      <c r="G108" s="8">
        <v>10.199999999999999</v>
      </c>
      <c r="H108" s="8">
        <v>14.3</v>
      </c>
      <c r="I108" s="8">
        <v>14</v>
      </c>
      <c r="J108" s="8">
        <v>10.8</v>
      </c>
      <c r="K108" s="8">
        <v>0.17</v>
      </c>
      <c r="L108" s="8">
        <v>2.06</v>
      </c>
      <c r="M108" s="8">
        <v>0.26</v>
      </c>
      <c r="N108" s="14">
        <v>0.1</v>
      </c>
      <c r="O108" s="14">
        <v>3.4000000000000002E-2</v>
      </c>
      <c r="P108" s="8">
        <v>98.8</v>
      </c>
      <c r="R108">
        <v>0.65</v>
      </c>
      <c r="S108">
        <v>130</v>
      </c>
      <c r="T108">
        <v>38.9</v>
      </c>
      <c r="U108">
        <v>0.43</v>
      </c>
      <c r="V108">
        <v>46.2</v>
      </c>
      <c r="W108">
        <v>3.43</v>
      </c>
      <c r="X108">
        <v>34.799999999999997</v>
      </c>
      <c r="Y108">
        <v>3.65</v>
      </c>
      <c r="Z108">
        <v>16.2</v>
      </c>
      <c r="AA108">
        <v>2.98</v>
      </c>
      <c r="AB108">
        <v>19.8</v>
      </c>
      <c r="AC108">
        <v>6.6</v>
      </c>
      <c r="AD108">
        <v>2.08</v>
      </c>
      <c r="AE108">
        <v>8.8699999999999992</v>
      </c>
      <c r="AF108">
        <v>7.88</v>
      </c>
      <c r="AG108">
        <v>4.41</v>
      </c>
      <c r="AH108">
        <v>3.29</v>
      </c>
      <c r="AJ108" s="7">
        <v>6.4453481432589266</v>
      </c>
      <c r="AK108" s="7">
        <v>1.5546518567410734</v>
      </c>
      <c r="AL108" s="7">
        <v>8</v>
      </c>
      <c r="AM108" s="7">
        <v>0.17860932551597419</v>
      </c>
      <c r="AN108" s="7">
        <v>0.22343557270520198</v>
      </c>
      <c r="AO108" s="7">
        <v>0.65692141288664629</v>
      </c>
      <c r="AP108" s="7">
        <v>3.0087355601792751</v>
      </c>
      <c r="AQ108" s="7">
        <v>0.93229812871290285</v>
      </c>
      <c r="AR108" s="7">
        <v>0</v>
      </c>
      <c r="AS108" s="7">
        <v>5</v>
      </c>
      <c r="AT108" s="7">
        <v>0.1351823685587592</v>
      </c>
      <c r="AU108" s="7">
        <v>2.075996030170418E-2</v>
      </c>
      <c r="AV108" s="7">
        <v>1.6683398826331355</v>
      </c>
      <c r="AW108" s="7">
        <v>0.17571778850640118</v>
      </c>
      <c r="AX108" s="7">
        <v>2</v>
      </c>
      <c r="AY108" s="7">
        <v>0.40014820455461897</v>
      </c>
      <c r="AZ108" s="7">
        <v>4.7819556879831936E-2</v>
      </c>
      <c r="BA108" s="7">
        <v>0.44796776143445088</v>
      </c>
      <c r="BB108" s="7" t="s">
        <v>49</v>
      </c>
      <c r="BC108" s="7" t="s">
        <v>53</v>
      </c>
      <c r="BD108" s="7">
        <v>0.73811974580679829</v>
      </c>
      <c r="BE108" s="7">
        <v>0.65692141288664629</v>
      </c>
      <c r="BF108" s="7">
        <v>1.0674804972716621</v>
      </c>
      <c r="BI108" s="21">
        <v>-2.3696380713726186</v>
      </c>
      <c r="BJ108" s="21">
        <v>-1.0363325848783869</v>
      </c>
      <c r="BK108" s="21">
        <v>-2.9265652804851658</v>
      </c>
      <c r="BL108" s="21">
        <v>0.16733217330588257</v>
      </c>
      <c r="BM108" s="21">
        <v>-0.51679911505457987</v>
      </c>
      <c r="BN108" s="21">
        <v>-0.7027852387558462</v>
      </c>
      <c r="BO108" s="21">
        <v>-4.4901503589445113E-4</v>
      </c>
      <c r="BP108" s="21">
        <v>0.91621383298644421</v>
      </c>
      <c r="BQ108" s="21">
        <v>1.131358827265406</v>
      </c>
      <c r="BR108" s="21">
        <v>1.3875549660497297</v>
      </c>
      <c r="BS108" s="21">
        <v>1.6972935327461791</v>
      </c>
      <c r="BT108" s="21">
        <v>1.7522317995514682</v>
      </c>
      <c r="BU108" s="21">
        <v>2.2363598705102938</v>
      </c>
      <c r="BV108" s="21">
        <v>1.445714870874957</v>
      </c>
      <c r="BW108" s="21">
        <v>1.4493958816817385</v>
      </c>
      <c r="BX108" s="21">
        <v>1.0845084613298752</v>
      </c>
      <c r="BY108"/>
      <c r="BZ108" s="24">
        <v>6.9507888399031952</v>
      </c>
      <c r="CA108" s="25">
        <v>366.45181355165283</v>
      </c>
      <c r="CB108" s="24">
        <v>8.0252691724399767</v>
      </c>
      <c r="CC108" s="24">
        <v>2.9015007057128974</v>
      </c>
      <c r="CD108" s="24">
        <v>77.461335348762006</v>
      </c>
      <c r="CE108" s="24">
        <v>7.3706979731466964</v>
      </c>
      <c r="CF108" s="24">
        <v>16.207275676903411</v>
      </c>
      <c r="CG108" s="24">
        <v>2.1291244135717107</v>
      </c>
      <c r="CH108" s="24">
        <v>0.5193448984353678</v>
      </c>
      <c r="CI108" s="24">
        <v>1.6247943656766262</v>
      </c>
      <c r="CJ108" s="24">
        <v>1.3662859927041042</v>
      </c>
      <c r="CK108" s="24">
        <v>0.77505033287099245</v>
      </c>
      <c r="CL108" s="24">
        <v>11.764763564361793</v>
      </c>
      <c r="CM108" s="24"/>
      <c r="CN108" s="24">
        <v>12.066412430245954</v>
      </c>
      <c r="CO108" s="24">
        <v>2.0783152831406468</v>
      </c>
      <c r="CP108" s="24">
        <f t="shared" si="3"/>
        <v>1.7628351795463628</v>
      </c>
      <c r="CQ108"/>
      <c r="CR108" s="8">
        <v>69.810483331345324</v>
      </c>
      <c r="CS108" s="8">
        <v>0.34761750887517612</v>
      </c>
      <c r="CT108" s="8">
        <v>2.9942447739796525</v>
      </c>
      <c r="CU108" s="8">
        <v>0.74148154686297896</v>
      </c>
      <c r="CV108" s="8">
        <v>3.0400561897641682</v>
      </c>
      <c r="CW108" s="8">
        <v>2.2824950829954629</v>
      </c>
      <c r="CX108" s="8">
        <v>15.890991228135851</v>
      </c>
    </row>
    <row r="109" spans="1:102">
      <c r="A109" s="12" t="s">
        <v>203</v>
      </c>
      <c r="B109" t="s">
        <v>71</v>
      </c>
      <c r="C109" t="s">
        <v>57</v>
      </c>
      <c r="D109" s="3">
        <v>29384</v>
      </c>
      <c r="E109" s="8">
        <v>46</v>
      </c>
      <c r="F109" s="8">
        <v>1.9</v>
      </c>
      <c r="G109" s="8">
        <v>9.4</v>
      </c>
      <c r="H109" s="8">
        <v>13.8</v>
      </c>
      <c r="I109" s="8">
        <v>14.4</v>
      </c>
      <c r="J109" s="8">
        <v>10.8</v>
      </c>
      <c r="K109" s="8">
        <v>0.21</v>
      </c>
      <c r="L109" s="8">
        <v>1.93</v>
      </c>
      <c r="M109" s="8">
        <v>0.28000000000000003</v>
      </c>
      <c r="N109" s="14">
        <v>0.03</v>
      </c>
      <c r="O109" s="14">
        <v>4.5999999999999999E-2</v>
      </c>
      <c r="P109" s="8">
        <v>99</v>
      </c>
      <c r="R109">
        <v>0.63</v>
      </c>
      <c r="S109">
        <v>99.1</v>
      </c>
      <c r="T109">
        <v>42.5</v>
      </c>
      <c r="U109">
        <v>0.59</v>
      </c>
      <c r="V109">
        <v>63.6</v>
      </c>
      <c r="W109">
        <v>5.99</v>
      </c>
      <c r="X109">
        <v>55.8</v>
      </c>
      <c r="Y109">
        <v>5.69</v>
      </c>
      <c r="Z109">
        <v>25.8</v>
      </c>
      <c r="AA109">
        <v>5.26</v>
      </c>
      <c r="AB109">
        <v>33.5</v>
      </c>
      <c r="AC109">
        <v>11.6</v>
      </c>
      <c r="AD109">
        <v>2.5299999999999998</v>
      </c>
      <c r="AE109">
        <v>12.9</v>
      </c>
      <c r="AF109">
        <v>12.6</v>
      </c>
      <c r="AG109">
        <v>7.56</v>
      </c>
      <c r="AH109">
        <v>4.53</v>
      </c>
      <c r="AJ109" s="7">
        <v>6.6021735567557611</v>
      </c>
      <c r="AK109" s="7">
        <v>1.3978264432442389</v>
      </c>
      <c r="AL109" s="7">
        <v>8</v>
      </c>
      <c r="AM109" s="7">
        <v>0.19211796720623653</v>
      </c>
      <c r="AN109" s="7">
        <v>0.20512988929041856</v>
      </c>
      <c r="AO109" s="7">
        <v>0.56665880051251349</v>
      </c>
      <c r="AP109" s="7">
        <v>3.0804114077714884</v>
      </c>
      <c r="AQ109" s="7">
        <v>0.95568193521934308</v>
      </c>
      <c r="AR109" s="7">
        <v>0</v>
      </c>
      <c r="AS109" s="7">
        <v>5</v>
      </c>
      <c r="AT109" s="7">
        <v>0.13408432254996194</v>
      </c>
      <c r="AU109" s="7">
        <v>2.5526257134282519E-2</v>
      </c>
      <c r="AV109" s="7">
        <v>1.6606372661457123</v>
      </c>
      <c r="AW109" s="7">
        <v>0.17975215417004331</v>
      </c>
      <c r="AX109" s="7">
        <v>2</v>
      </c>
      <c r="AY109" s="7">
        <v>0.35728182961933297</v>
      </c>
      <c r="AZ109" s="7">
        <v>5.1260221495360102E-2</v>
      </c>
      <c r="BA109" s="7">
        <v>0.40854205111469305</v>
      </c>
      <c r="BB109" s="7" t="s">
        <v>49</v>
      </c>
      <c r="BC109" s="7" t="s">
        <v>50</v>
      </c>
      <c r="BD109" s="7">
        <v>0.73867629986743444</v>
      </c>
      <c r="BE109" s="7">
        <v>0.56665880051251349</v>
      </c>
      <c r="BF109" s="7">
        <v>1.089766257769305</v>
      </c>
      <c r="BI109" s="21">
        <v>-2.3933613549696364</v>
      </c>
      <c r="BJ109" s="21">
        <v>-1.1462515589607554</v>
      </c>
      <c r="BK109" s="21">
        <v>-2.9845897045885668</v>
      </c>
      <c r="BL109" s="21">
        <v>0.21173708851522877</v>
      </c>
      <c r="BM109" s="21">
        <v>-0.40319444382405845</v>
      </c>
      <c r="BN109" s="21">
        <v>-0.49275027186065412</v>
      </c>
      <c r="BO109" s="21">
        <v>0.20994007070966703</v>
      </c>
      <c r="BP109" s="21">
        <v>1.0993196410618462</v>
      </c>
      <c r="BQ109" s="21">
        <v>1.2937532794390609</v>
      </c>
      <c r="BR109" s="21">
        <v>1.60157362498264</v>
      </c>
      <c r="BS109" s="21">
        <v>1.8862405906498052</v>
      </c>
      <c r="BT109" s="21">
        <v>1.9302076263272214</v>
      </c>
      <c r="BU109" s="21">
        <v>2.4829162966016267</v>
      </c>
      <c r="BV109" s="21">
        <v>1.5974791478870614</v>
      </c>
      <c r="BW109" s="21">
        <v>1.6240779928506242</v>
      </c>
      <c r="BX109" s="21">
        <v>1.109942703872739</v>
      </c>
      <c r="BY109"/>
      <c r="BZ109" s="24">
        <v>6.8986510698852239</v>
      </c>
      <c r="CA109" s="25">
        <v>311.80593787378734</v>
      </c>
      <c r="CB109" s="24">
        <v>11.66924749840655</v>
      </c>
      <c r="CC109" s="24">
        <v>4.8469726957087778</v>
      </c>
      <c r="CD109" s="24">
        <v>95.183624378462056</v>
      </c>
      <c r="CE109" s="24">
        <v>9.3134586435693336</v>
      </c>
      <c r="CF109" s="24">
        <v>20.91432688924273</v>
      </c>
      <c r="CG109" s="24">
        <v>3.1811787960124334</v>
      </c>
      <c r="CH109" s="24">
        <v>0.50999501784481804</v>
      </c>
      <c r="CI109" s="24">
        <v>1.9561665587408261</v>
      </c>
      <c r="CJ109" s="24">
        <v>1.8284876193103092</v>
      </c>
      <c r="CK109" s="24">
        <v>0.91689968415932865</v>
      </c>
      <c r="CL109" s="24">
        <v>18.390443699012192</v>
      </c>
      <c r="CM109" s="24"/>
      <c r="CN109" s="24">
        <v>14.305231854114977</v>
      </c>
      <c r="CO109" s="24">
        <v>2.8662908304925954</v>
      </c>
      <c r="CP109" s="24">
        <f t="shared" si="3"/>
        <v>1.9942068373453328</v>
      </c>
      <c r="CQ109"/>
      <c r="CR109" s="8">
        <v>71.638338665318571</v>
      </c>
      <c r="CS109" s="8">
        <v>0.3081592980463212</v>
      </c>
      <c r="CT109" s="8">
        <v>2.2029083547954258</v>
      </c>
      <c r="CU109" s="8">
        <v>0.54156538057428683</v>
      </c>
      <c r="CV109" s="8">
        <v>2.7133551822151274</v>
      </c>
      <c r="CW109" s="8">
        <v>2.4966917050371529</v>
      </c>
      <c r="CX109" s="8">
        <v>15.320904713144314</v>
      </c>
    </row>
    <row r="110" spans="1:102">
      <c r="N110" s="14"/>
      <c r="O110" s="14"/>
      <c r="P110" s="8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/>
      <c r="BZ110" s="24"/>
      <c r="CA110" s="25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/>
      <c r="CW110" s="8"/>
      <c r="CX110" s="8"/>
    </row>
    <row r="111" spans="1:102">
      <c r="A111" s="12" t="s">
        <v>204</v>
      </c>
      <c r="B111" t="s">
        <v>71</v>
      </c>
      <c r="C111" t="s">
        <v>57</v>
      </c>
      <c r="D111" s="3">
        <v>29384</v>
      </c>
      <c r="E111" s="8">
        <v>43.6</v>
      </c>
      <c r="F111" s="8">
        <v>2.06</v>
      </c>
      <c r="G111" s="8">
        <v>12.9</v>
      </c>
      <c r="H111" s="8">
        <v>14.6</v>
      </c>
      <c r="I111" s="8">
        <v>13</v>
      </c>
      <c r="J111" s="8">
        <v>11.1</v>
      </c>
      <c r="K111" s="8">
        <v>0.19</v>
      </c>
      <c r="L111" s="8">
        <v>2.4</v>
      </c>
      <c r="M111" s="8">
        <v>0.32</v>
      </c>
      <c r="N111" s="14">
        <v>0</v>
      </c>
      <c r="O111" s="14">
        <v>3.3000000000000002E-2</v>
      </c>
      <c r="P111" s="8">
        <v>100.4</v>
      </c>
      <c r="R111">
        <v>0.55000000000000004</v>
      </c>
      <c r="S111">
        <v>107</v>
      </c>
      <c r="T111">
        <v>52.9</v>
      </c>
      <c r="U111">
        <v>0.53</v>
      </c>
      <c r="V111">
        <v>73.7</v>
      </c>
      <c r="W111">
        <v>6.25</v>
      </c>
      <c r="X111">
        <v>63.7</v>
      </c>
      <c r="Y111">
        <v>6.9</v>
      </c>
      <c r="Z111">
        <v>31.5</v>
      </c>
      <c r="AA111">
        <v>6.16</v>
      </c>
      <c r="AB111">
        <v>41.2</v>
      </c>
      <c r="AC111">
        <v>14.5</v>
      </c>
      <c r="AD111">
        <v>3.07</v>
      </c>
      <c r="AE111">
        <v>16.5</v>
      </c>
      <c r="AF111">
        <v>13.7</v>
      </c>
      <c r="AG111">
        <v>6.66</v>
      </c>
      <c r="AH111">
        <v>4.92</v>
      </c>
      <c r="AJ111" s="7">
        <v>6.2216448963079989</v>
      </c>
      <c r="AK111" s="7">
        <v>1.7783551036920011</v>
      </c>
      <c r="AL111" s="7">
        <v>8</v>
      </c>
      <c r="AM111" s="7">
        <v>0.39101385939448807</v>
      </c>
      <c r="AN111" s="7">
        <v>0.22112212053950628</v>
      </c>
      <c r="AO111" s="7">
        <v>0.54433707323676117</v>
      </c>
      <c r="AP111" s="7">
        <v>2.7648986011008714</v>
      </c>
      <c r="AQ111" s="7">
        <v>1.0786283457283732</v>
      </c>
      <c r="AR111" s="7">
        <v>0</v>
      </c>
      <c r="AS111" s="7">
        <v>5</v>
      </c>
      <c r="AT111" s="7">
        <v>0.11938372669133646</v>
      </c>
      <c r="AU111" s="7">
        <v>2.2962071843997595E-2</v>
      </c>
      <c r="AV111" s="7">
        <v>1.6969288310314592</v>
      </c>
      <c r="AW111" s="7">
        <v>0.16072537043320678</v>
      </c>
      <c r="AX111" s="7">
        <v>2</v>
      </c>
      <c r="AY111" s="7">
        <v>0.50323984424844759</v>
      </c>
      <c r="AZ111" s="7">
        <v>5.8245456166485514E-2</v>
      </c>
      <c r="BA111" s="7">
        <v>0.56148530041493305</v>
      </c>
      <c r="BB111" s="7" t="s">
        <v>49</v>
      </c>
      <c r="BC111" s="7" t="s">
        <v>56</v>
      </c>
      <c r="BD111" s="7">
        <v>0.69769389948034921</v>
      </c>
      <c r="BE111" s="7">
        <v>0.54433707323676117</v>
      </c>
      <c r="BF111" s="7">
        <v>1.1980120724197096</v>
      </c>
      <c r="BI111" s="21">
        <v>-1.9632510504699203</v>
      </c>
      <c r="BJ111" s="21">
        <v>-0.82024466445542898</v>
      </c>
      <c r="BK111" s="21">
        <v>-2.4332313388607303</v>
      </c>
      <c r="BL111" s="21">
        <v>-0.45514535082906793</v>
      </c>
      <c r="BM111" s="21">
        <v>-0.68514645332953616</v>
      </c>
      <c r="BN111" s="21">
        <v>-1.284273793887861</v>
      </c>
      <c r="BO111" s="21">
        <v>-0.56877730368706292</v>
      </c>
      <c r="BP111" s="21">
        <v>0.289625154775071</v>
      </c>
      <c r="BQ111" s="21">
        <v>0.7893208217728217</v>
      </c>
      <c r="BR111" s="21">
        <v>0.76498913874862406</v>
      </c>
      <c r="BS111" s="21">
        <v>1.1041240547521358</v>
      </c>
      <c r="BT111" s="21">
        <v>1.0823985974621078</v>
      </c>
      <c r="BU111" s="21">
        <v>1.0864482213805524</v>
      </c>
      <c r="BV111" s="21">
        <v>0.79201829207725849</v>
      </c>
      <c r="BW111" s="21">
        <v>0.55266306277799426</v>
      </c>
      <c r="BX111" s="21">
        <v>0.75631373352470455</v>
      </c>
      <c r="BY111"/>
      <c r="BZ111" s="24">
        <v>3.9173446917002388</v>
      </c>
      <c r="CA111" s="25">
        <v>243.00292952281768</v>
      </c>
      <c r="CB111" s="24">
        <v>6.0396922968854598</v>
      </c>
      <c r="CC111" s="24">
        <v>9.8525156112036036</v>
      </c>
      <c r="CD111" s="24">
        <v>146.22539790738813</v>
      </c>
      <c r="CE111" s="24">
        <v>24.923103021546847</v>
      </c>
      <c r="CF111" s="24">
        <v>55.632349050345965</v>
      </c>
      <c r="CG111" s="24">
        <v>6.5852205515323625</v>
      </c>
      <c r="CH111" s="24">
        <v>1.4285906842894147</v>
      </c>
      <c r="CI111" s="24">
        <v>5.469768677062576</v>
      </c>
      <c r="CJ111" s="24">
        <v>4.6413126984330484</v>
      </c>
      <c r="CK111" s="24">
        <v>2.2284142601620371</v>
      </c>
      <c r="CL111" s="24">
        <v>29.900369227117217</v>
      </c>
      <c r="CM111" s="24"/>
      <c r="CN111" s="24">
        <v>11.827842460062495</v>
      </c>
      <c r="CO111" s="24">
        <v>2.8751264735656457</v>
      </c>
      <c r="CP111" s="24">
        <f t="shared" ref="CP111:CP118" si="4">CJ111/CK111</f>
        <v>2.0827872004802015</v>
      </c>
      <c r="CQ111"/>
      <c r="CR111" s="8">
        <v>64.31567444519834</v>
      </c>
      <c r="CS111" s="8">
        <v>0.48061626795501677</v>
      </c>
      <c r="CT111" s="8">
        <v>4.3410178030276771</v>
      </c>
      <c r="CU111" s="8">
        <v>1.2294547692224171</v>
      </c>
      <c r="CV111" s="8">
        <v>4.3524760398409681</v>
      </c>
      <c r="CW111" s="8">
        <v>1.8267175396414226</v>
      </c>
      <c r="CX111" s="8">
        <v>17.594664940244897</v>
      </c>
    </row>
    <row r="112" spans="1:102">
      <c r="A112" s="12" t="s">
        <v>205</v>
      </c>
      <c r="B112" t="s">
        <v>71</v>
      </c>
      <c r="C112" t="s">
        <v>52</v>
      </c>
      <c r="D112" s="3">
        <v>29384</v>
      </c>
      <c r="E112" s="8">
        <v>44.3</v>
      </c>
      <c r="F112" s="8">
        <v>2.13</v>
      </c>
      <c r="G112" s="8">
        <v>12</v>
      </c>
      <c r="H112" s="8">
        <v>12.6</v>
      </c>
      <c r="I112" s="8">
        <v>14.8</v>
      </c>
      <c r="J112" s="8">
        <v>11.1</v>
      </c>
      <c r="K112" s="8">
        <v>0.15</v>
      </c>
      <c r="L112" s="8">
        <v>2.36</v>
      </c>
      <c r="M112" s="8">
        <v>0.25</v>
      </c>
      <c r="N112" s="14">
        <v>0.06</v>
      </c>
      <c r="O112" s="14">
        <v>1.7999999999999999E-2</v>
      </c>
      <c r="P112" s="8">
        <v>99.7</v>
      </c>
      <c r="R112">
        <v>0.6</v>
      </c>
      <c r="S112">
        <v>173</v>
      </c>
      <c r="T112">
        <v>38.5</v>
      </c>
      <c r="U112">
        <v>0.34</v>
      </c>
      <c r="V112">
        <v>48.3</v>
      </c>
      <c r="W112">
        <v>2.8</v>
      </c>
      <c r="X112">
        <v>23.8</v>
      </c>
      <c r="Y112">
        <v>2.35</v>
      </c>
      <c r="Z112">
        <v>9.7100000000000009</v>
      </c>
      <c r="AA112">
        <v>2.0499999999999998</v>
      </c>
      <c r="AB112">
        <v>12</v>
      </c>
      <c r="AC112">
        <v>4.96</v>
      </c>
      <c r="AD112">
        <v>1.55</v>
      </c>
      <c r="AE112">
        <v>5.36</v>
      </c>
      <c r="AF112">
        <v>4.5</v>
      </c>
      <c r="AG112">
        <v>2.48</v>
      </c>
      <c r="AH112">
        <v>1.45</v>
      </c>
      <c r="AJ112" s="7">
        <v>6.2786055327694745</v>
      </c>
      <c r="AK112" s="7">
        <v>1.7213944672305255</v>
      </c>
      <c r="AL112" s="7">
        <v>8</v>
      </c>
      <c r="AM112" s="7">
        <v>0.28291925480925473</v>
      </c>
      <c r="AN112" s="7">
        <v>0.22708336189386838</v>
      </c>
      <c r="AO112" s="7">
        <v>0.62419168098244171</v>
      </c>
      <c r="AP112" s="7">
        <v>3.1263551617459573</v>
      </c>
      <c r="AQ112" s="7">
        <v>0.7394505405684777</v>
      </c>
      <c r="AR112" s="7">
        <v>0</v>
      </c>
      <c r="AS112" s="7">
        <v>5</v>
      </c>
      <c r="AT112" s="7">
        <v>0.12981785563048787</v>
      </c>
      <c r="AU112" s="7">
        <v>1.8004848487775095E-2</v>
      </c>
      <c r="AV112" s="7">
        <v>1.6854053571234779</v>
      </c>
      <c r="AW112" s="7">
        <v>0.16677193875825913</v>
      </c>
      <c r="AX112" s="7">
        <v>2</v>
      </c>
      <c r="AY112" s="7">
        <v>0.48169349331082367</v>
      </c>
      <c r="AZ112" s="7">
        <v>4.5195253098535199E-2</v>
      </c>
      <c r="BA112" s="7">
        <v>0.5268887464093589</v>
      </c>
      <c r="BB112" s="7" t="s">
        <v>49</v>
      </c>
      <c r="BC112" s="7" t="s">
        <v>56</v>
      </c>
      <c r="BD112" s="7">
        <v>0.78244487159694842</v>
      </c>
      <c r="BE112" s="7">
        <v>0.62419168098244171</v>
      </c>
      <c r="BF112" s="7">
        <v>0.86926839619896556</v>
      </c>
      <c r="BI112" s="21">
        <v>-1.9621908912279378</v>
      </c>
      <c r="BJ112" s="21">
        <v>-0.98321197867666743</v>
      </c>
      <c r="BK112" s="21">
        <v>-2.6602704593507362</v>
      </c>
      <c r="BL112" s="21">
        <v>-0.55743594597501867</v>
      </c>
      <c r="BM112" s="21">
        <v>-0.82914669295694665</v>
      </c>
      <c r="BN112" s="21">
        <v>-1.3907105541342746</v>
      </c>
      <c r="BO112" s="21">
        <v>-0.61812998836960853</v>
      </c>
      <c r="BP112" s="21">
        <v>0.27457253754502231</v>
      </c>
      <c r="BQ112" s="21">
        <v>0.57671506076369117</v>
      </c>
      <c r="BR112" s="21">
        <v>0.78329909069979475</v>
      </c>
      <c r="BS112" s="21">
        <v>1.062216431848398</v>
      </c>
      <c r="BT112" s="21">
        <v>1.1592621384950328</v>
      </c>
      <c r="BU112" s="21">
        <v>1.1409809627188392</v>
      </c>
      <c r="BV112" s="21">
        <v>0.84476312045668656</v>
      </c>
      <c r="BW112" s="21">
        <v>0.59937885413222025</v>
      </c>
      <c r="BX112" s="21">
        <v>0.66356966944115747</v>
      </c>
      <c r="BY112"/>
      <c r="BZ112" s="24">
        <v>4.268938781639001</v>
      </c>
      <c r="CA112" s="25">
        <v>462.43387473019266</v>
      </c>
      <c r="CB112" s="24">
        <v>4.8620531034666605</v>
      </c>
      <c r="CC112" s="24">
        <v>4.8893304076314941</v>
      </c>
      <c r="CD112" s="24">
        <v>110.67281695685307</v>
      </c>
      <c r="CE112" s="24">
        <v>9.4416040123935918</v>
      </c>
      <c r="CF112" s="24">
        <v>18.016468759277803</v>
      </c>
      <c r="CG112" s="24">
        <v>2.7862334894424792</v>
      </c>
      <c r="CH112" s="24">
        <v>0.70818907931137987</v>
      </c>
      <c r="CI112" s="24">
        <v>1.8528917804205722</v>
      </c>
      <c r="CJ112" s="24">
        <v>1.4117290903168027</v>
      </c>
      <c r="CK112" s="24">
        <v>0.62300572924055275</v>
      </c>
      <c r="CL112" s="24">
        <v>12.257229316853497</v>
      </c>
      <c r="CM112" s="24"/>
      <c r="CN112" s="24">
        <v>16.325597684131637</v>
      </c>
      <c r="CO112" s="24">
        <v>3.7601250464651419</v>
      </c>
      <c r="CP112" s="24">
        <f t="shared" si="4"/>
        <v>2.2659969628813972</v>
      </c>
      <c r="CQ112"/>
      <c r="CR112" s="8">
        <v>64.194603739037163</v>
      </c>
      <c r="CS112" s="8">
        <v>0.55953140271272817</v>
      </c>
      <c r="CT112" s="8">
        <v>4.3370764571932598</v>
      </c>
      <c r="CU112" s="8">
        <v>1.4829025149101687</v>
      </c>
      <c r="CV112" s="8">
        <v>4.563694426170902</v>
      </c>
      <c r="CW112" s="8">
        <v>1.5689664855114795</v>
      </c>
      <c r="CX112" s="8">
        <v>17.023997267233288</v>
      </c>
    </row>
    <row r="113" spans="1:102">
      <c r="A113" s="12" t="s">
        <v>206</v>
      </c>
      <c r="B113" t="s">
        <v>71</v>
      </c>
      <c r="C113" t="s">
        <v>48</v>
      </c>
      <c r="D113" s="3">
        <v>29384</v>
      </c>
      <c r="E113" s="8">
        <v>44.4</v>
      </c>
      <c r="F113" s="8">
        <v>1.91</v>
      </c>
      <c r="G113" s="8">
        <v>11.6</v>
      </c>
      <c r="H113" s="8">
        <v>13.6</v>
      </c>
      <c r="I113" s="8">
        <v>14</v>
      </c>
      <c r="J113" s="8">
        <v>11</v>
      </c>
      <c r="K113" s="8">
        <v>0.17</v>
      </c>
      <c r="L113" s="8">
        <v>2.2000000000000002</v>
      </c>
      <c r="M113" s="8">
        <v>0.2</v>
      </c>
      <c r="N113" s="14">
        <v>0.15</v>
      </c>
      <c r="O113" s="14">
        <v>5.5E-2</v>
      </c>
      <c r="P113" s="8">
        <v>99.2</v>
      </c>
      <c r="R113">
        <v>0.32</v>
      </c>
      <c r="S113">
        <v>173</v>
      </c>
      <c r="T113">
        <v>42.7</v>
      </c>
      <c r="U113">
        <v>0.4</v>
      </c>
      <c r="V113">
        <v>52.1</v>
      </c>
      <c r="W113">
        <v>3.6</v>
      </c>
      <c r="X113">
        <v>32.200000000000003</v>
      </c>
      <c r="Y113">
        <v>3.12</v>
      </c>
      <c r="Z113">
        <v>14.5</v>
      </c>
      <c r="AA113">
        <v>2.88</v>
      </c>
      <c r="AB113">
        <v>19.600000000000001</v>
      </c>
      <c r="AC113">
        <v>6.74</v>
      </c>
      <c r="AD113">
        <v>2.02</v>
      </c>
      <c r="AE113">
        <v>7.78</v>
      </c>
      <c r="AF113">
        <v>6.56</v>
      </c>
      <c r="AG113">
        <v>3.52</v>
      </c>
      <c r="AH113">
        <v>3.01</v>
      </c>
      <c r="AJ113" s="7">
        <v>6.3526078426830841</v>
      </c>
      <c r="AK113" s="7">
        <v>1.6473921573169159</v>
      </c>
      <c r="AL113" s="7">
        <v>8</v>
      </c>
      <c r="AM113" s="7">
        <v>0.30853216416294038</v>
      </c>
      <c r="AN113" s="7">
        <v>0.2055647683256247</v>
      </c>
      <c r="AO113" s="7">
        <v>0.61379517364358094</v>
      </c>
      <c r="AP113" s="7">
        <v>2.985480492756361</v>
      </c>
      <c r="AQ113" s="7">
        <v>0.88662740111149319</v>
      </c>
      <c r="AR113" s="7">
        <v>0</v>
      </c>
      <c r="AS113" s="7">
        <v>5</v>
      </c>
      <c r="AT113" s="7">
        <v>0.12689226558150857</v>
      </c>
      <c r="AU113" s="7">
        <v>2.0599502771669737E-2</v>
      </c>
      <c r="AV113" s="7">
        <v>1.6861013670433795</v>
      </c>
      <c r="AW113" s="7">
        <v>0.16640686460344223</v>
      </c>
      <c r="AX113" s="7">
        <v>2</v>
      </c>
      <c r="AY113" s="7">
        <v>0.44384218532503494</v>
      </c>
      <c r="AZ113" s="7">
        <v>3.6499962137553708E-2</v>
      </c>
      <c r="BA113" s="7">
        <v>0.48034214746258863</v>
      </c>
      <c r="BB113" s="7" t="s">
        <v>49</v>
      </c>
      <c r="BC113" s="7" t="s">
        <v>53</v>
      </c>
      <c r="BD113" s="7">
        <v>0.74655673261274458</v>
      </c>
      <c r="BE113" s="7">
        <v>0.61379517364358094</v>
      </c>
      <c r="BF113" s="7">
        <v>1.0135196666930018</v>
      </c>
      <c r="BI113" s="21">
        <v>-2.0695446118389182</v>
      </c>
      <c r="BJ113" s="21">
        <v>-0.9862281110039659</v>
      </c>
      <c r="BK113" s="21">
        <v>-2.63443015956604</v>
      </c>
      <c r="BL113" s="21">
        <v>-0.28837044695922431</v>
      </c>
      <c r="BM113" s="21">
        <v>-0.60221063114693685</v>
      </c>
      <c r="BN113" s="21">
        <v>-1.0901957855420872</v>
      </c>
      <c r="BO113" s="21">
        <v>-0.36612600154523234</v>
      </c>
      <c r="BP113" s="21">
        <v>0.52377213038877501</v>
      </c>
      <c r="BQ113" s="21">
        <v>0.86038271844305103</v>
      </c>
      <c r="BR113" s="21">
        <v>1.0873966403266309</v>
      </c>
      <c r="BS113" s="21">
        <v>1.325203107728629</v>
      </c>
      <c r="BT113" s="21">
        <v>1.3758616412264197</v>
      </c>
      <c r="BU113" s="21">
        <v>1.6036116234587849</v>
      </c>
      <c r="BV113" s="21">
        <v>1.0704317018934939</v>
      </c>
      <c r="BW113" s="21">
        <v>0.94105567408935609</v>
      </c>
      <c r="BX113" s="21">
        <v>0.93604458029236781</v>
      </c>
      <c r="BY113"/>
      <c r="BZ113" s="24">
        <v>2.5347888220213477</v>
      </c>
      <c r="CA113" s="25">
        <v>463.8307419983185</v>
      </c>
      <c r="CB113" s="24">
        <v>5.5741477053324706</v>
      </c>
      <c r="CC113" s="24">
        <v>4.803305335159437</v>
      </c>
      <c r="CD113" s="24">
        <v>95.142482130525849</v>
      </c>
      <c r="CE113" s="24">
        <v>9.281552122231906</v>
      </c>
      <c r="CF113" s="24">
        <v>20.910985669008607</v>
      </c>
      <c r="CG113" s="24">
        <v>2.8510210876438333</v>
      </c>
      <c r="CH113" s="24">
        <v>0.68092771154590936</v>
      </c>
      <c r="CI113" s="24">
        <v>2.0675270483407067</v>
      </c>
      <c r="CJ113" s="24">
        <v>1.6571992219588161</v>
      </c>
      <c r="CK113" s="24">
        <v>1.0320100205704217</v>
      </c>
      <c r="CL113" s="24">
        <v>12.628066948305555</v>
      </c>
      <c r="CM113" s="24"/>
      <c r="CN113" s="24">
        <v>11.030072930542666</v>
      </c>
      <c r="CO113" s="24">
        <v>2.4996699869582382</v>
      </c>
      <c r="CP113" s="24">
        <f t="shared" si="4"/>
        <v>1.6057976075104718</v>
      </c>
      <c r="CQ113"/>
      <c r="CR113" s="8">
        <v>67.25092198238238</v>
      </c>
      <c r="CS113" s="8">
        <v>0.42318524414129527</v>
      </c>
      <c r="CT113" s="8">
        <v>3.5434200957495974</v>
      </c>
      <c r="CU113" s="8">
        <v>1.0501125776974367</v>
      </c>
      <c r="CV113" s="8">
        <v>3.9270204649019167</v>
      </c>
      <c r="CW113" s="8">
        <v>1.7989566875447465</v>
      </c>
      <c r="CX113" s="8">
        <v>16.725847020911729</v>
      </c>
    </row>
    <row r="114" spans="1:102">
      <c r="A114" s="12" t="s">
        <v>207</v>
      </c>
      <c r="B114" t="s">
        <v>71</v>
      </c>
      <c r="C114" t="s">
        <v>52</v>
      </c>
      <c r="D114" s="3">
        <v>29384</v>
      </c>
      <c r="E114" s="8">
        <v>44.2</v>
      </c>
      <c r="F114" s="8">
        <v>2.06</v>
      </c>
      <c r="G114" s="8">
        <v>10.7</v>
      </c>
      <c r="H114" s="8">
        <v>14.2</v>
      </c>
      <c r="I114" s="8">
        <v>13.8</v>
      </c>
      <c r="J114" s="8">
        <v>11.1</v>
      </c>
      <c r="K114" s="8">
        <v>0.19</v>
      </c>
      <c r="L114" s="8">
        <v>2.13</v>
      </c>
      <c r="M114" s="8">
        <v>0.37</v>
      </c>
      <c r="N114" s="14">
        <v>0.16</v>
      </c>
      <c r="O114" s="14">
        <v>2.4E-2</v>
      </c>
      <c r="P114" s="8">
        <v>98.9</v>
      </c>
      <c r="R114">
        <v>0.79</v>
      </c>
      <c r="S114">
        <v>121</v>
      </c>
      <c r="T114">
        <v>56.9</v>
      </c>
      <c r="U114">
        <v>0.37</v>
      </c>
      <c r="V114">
        <v>104</v>
      </c>
      <c r="W114">
        <v>8.0399999999999991</v>
      </c>
      <c r="X114">
        <v>49.6</v>
      </c>
      <c r="Y114">
        <v>6</v>
      </c>
      <c r="Z114">
        <v>24.8</v>
      </c>
      <c r="AA114">
        <v>4.5599999999999996</v>
      </c>
      <c r="AB114">
        <v>27</v>
      </c>
      <c r="AC114">
        <v>8.65</v>
      </c>
      <c r="AD114">
        <v>2.2999999999999998</v>
      </c>
      <c r="AE114">
        <v>10.199999999999999</v>
      </c>
      <c r="AF114">
        <v>10.4</v>
      </c>
      <c r="AG114">
        <v>6.57</v>
      </c>
      <c r="AH114">
        <v>4.76</v>
      </c>
      <c r="AJ114" s="7">
        <v>6.3813530348826815</v>
      </c>
      <c r="AK114" s="7">
        <v>1.6186469651173185</v>
      </c>
      <c r="AL114" s="7">
        <v>8</v>
      </c>
      <c r="AM114" s="7">
        <v>0.20188899432152407</v>
      </c>
      <c r="AN114" s="7">
        <v>0.22371956298092086</v>
      </c>
      <c r="AO114" s="7">
        <v>0.60550014118963702</v>
      </c>
      <c r="AP114" s="7">
        <v>2.9695231450789015</v>
      </c>
      <c r="AQ114" s="7">
        <v>0.999368156429016</v>
      </c>
      <c r="AR114" s="7">
        <v>0</v>
      </c>
      <c r="AS114" s="7">
        <v>5</v>
      </c>
      <c r="AT114" s="7">
        <v>0.10965127414453812</v>
      </c>
      <c r="AU114" s="7">
        <v>2.3231799087047231E-2</v>
      </c>
      <c r="AV114" s="7">
        <v>1.7168620469169937</v>
      </c>
      <c r="AW114" s="7">
        <v>0.15025487985142094</v>
      </c>
      <c r="AX114" s="7">
        <v>2</v>
      </c>
      <c r="AY114" s="7">
        <v>0.44593618180882355</v>
      </c>
      <c r="AZ114" s="7">
        <v>6.8137401686920701E-2</v>
      </c>
      <c r="BA114" s="7">
        <v>0.51407358349574428</v>
      </c>
      <c r="BB114" s="7" t="s">
        <v>49</v>
      </c>
      <c r="BC114" s="7" t="s">
        <v>56</v>
      </c>
      <c r="BD114" s="7">
        <v>0.72808438063291725</v>
      </c>
      <c r="BE114" s="7">
        <v>0.60550014118963702</v>
      </c>
      <c r="BF114" s="7">
        <v>1.1090194305735541</v>
      </c>
      <c r="BI114" s="21">
        <v>-2.2294761773547158</v>
      </c>
      <c r="BJ114" s="21">
        <v>-0.97298267039581754</v>
      </c>
      <c r="BK114" s="21">
        <v>-2.8991985247316667</v>
      </c>
      <c r="BL114" s="21">
        <v>1.7151185934231261E-2</v>
      </c>
      <c r="BM114" s="21">
        <v>-0.607577767670195</v>
      </c>
      <c r="BN114" s="21">
        <v>-0.82334948775150063</v>
      </c>
      <c r="BO114" s="21">
        <v>-0.12513568631733563</v>
      </c>
      <c r="BP114" s="21">
        <v>0.75752815461709355</v>
      </c>
      <c r="BQ114" s="21">
        <v>1.0139240912662797</v>
      </c>
      <c r="BR114" s="21">
        <v>1.1675513109345133</v>
      </c>
      <c r="BS114" s="21">
        <v>1.5527724889171051</v>
      </c>
      <c r="BT114" s="21">
        <v>1.5273132114102494</v>
      </c>
      <c r="BU114" s="21">
        <v>1.9004587537175879</v>
      </c>
      <c r="BV114" s="21">
        <v>1.2221418275585321</v>
      </c>
      <c r="BW114" s="21">
        <v>1.214816304986934</v>
      </c>
      <c r="BX114" s="21">
        <v>0.95230110746880658</v>
      </c>
      <c r="BY114"/>
      <c r="BZ114" s="24">
        <v>7.343046741017881</v>
      </c>
      <c r="CA114" s="25">
        <v>320.14474318904178</v>
      </c>
      <c r="CB114" s="24">
        <v>6.7190464785058737</v>
      </c>
      <c r="CC114" s="24">
        <v>7.9032802693257338</v>
      </c>
      <c r="CD114" s="24">
        <v>190.9417994731858</v>
      </c>
      <c r="CE114" s="24">
        <v>13.668705597638221</v>
      </c>
      <c r="CF114" s="24">
        <v>28.105894962726232</v>
      </c>
      <c r="CG114" s="24">
        <v>3.1381555713568243</v>
      </c>
      <c r="CH114" s="24">
        <v>0.71559408870196151</v>
      </c>
      <c r="CI114" s="24">
        <v>2.1589354033419075</v>
      </c>
      <c r="CJ114" s="24">
        <v>2.2580296454983007</v>
      </c>
      <c r="CK114" s="24">
        <v>1.4022889147702235</v>
      </c>
      <c r="CL114" s="24">
        <v>19.138264850796588</v>
      </c>
      <c r="CM114" s="24"/>
      <c r="CN114" s="24">
        <v>11.424520658349063</v>
      </c>
      <c r="CO114" s="24">
        <v>1.7037124912029555</v>
      </c>
      <c r="CP114" s="24">
        <f t="shared" si="4"/>
        <v>1.6102456645806811</v>
      </c>
      <c r="CQ114"/>
      <c r="CR114" s="8">
        <v>68.552820458108471</v>
      </c>
      <c r="CS114" s="8">
        <v>0.36250371754335875</v>
      </c>
      <c r="CT114" s="8">
        <v>3.1732871113990146</v>
      </c>
      <c r="CU114" s="8">
        <v>0.85701141491477251</v>
      </c>
      <c r="CV114" s="8">
        <v>3.2805299383946211</v>
      </c>
      <c r="CW114" s="8">
        <v>2.3510864832952634</v>
      </c>
      <c r="CX114" s="8">
        <v>16.347027462320671</v>
      </c>
    </row>
    <row r="115" spans="1:102">
      <c r="A115" s="12" t="s">
        <v>208</v>
      </c>
      <c r="B115" t="s">
        <v>71</v>
      </c>
      <c r="C115" t="s">
        <v>48</v>
      </c>
      <c r="D115" s="3">
        <v>29384</v>
      </c>
      <c r="E115" s="8">
        <v>45.1</v>
      </c>
      <c r="F115" s="8">
        <v>2</v>
      </c>
      <c r="G115" s="8">
        <v>10.199999999999999</v>
      </c>
      <c r="H115" s="8">
        <v>14.3</v>
      </c>
      <c r="I115" s="8">
        <v>14</v>
      </c>
      <c r="J115" s="8">
        <v>10.9</v>
      </c>
      <c r="K115" s="8">
        <v>0.26</v>
      </c>
      <c r="L115" s="8">
        <v>2.11</v>
      </c>
      <c r="M115" s="8">
        <v>0.28999999999999998</v>
      </c>
      <c r="N115" s="14">
        <v>7.0000000000000007E-2</v>
      </c>
      <c r="O115" s="14">
        <v>2.3E-2</v>
      </c>
      <c r="P115" s="8">
        <v>99.2</v>
      </c>
      <c r="R115">
        <v>0.75</v>
      </c>
      <c r="S115">
        <v>121</v>
      </c>
      <c r="T115">
        <v>56.3</v>
      </c>
      <c r="U115">
        <v>0.39</v>
      </c>
      <c r="V115">
        <v>97.5</v>
      </c>
      <c r="W115">
        <v>8.8699999999999992</v>
      </c>
      <c r="X115">
        <v>51.2</v>
      </c>
      <c r="Y115">
        <v>5.98</v>
      </c>
      <c r="Z115">
        <v>25</v>
      </c>
      <c r="AA115">
        <v>4.28</v>
      </c>
      <c r="AB115">
        <v>27.7</v>
      </c>
      <c r="AC115">
        <v>9.2799999999999994</v>
      </c>
      <c r="AD115">
        <v>2.29</v>
      </c>
      <c r="AE115">
        <v>11.6</v>
      </c>
      <c r="AF115">
        <v>10.5</v>
      </c>
      <c r="AG115">
        <v>6.35</v>
      </c>
      <c r="AH115">
        <v>4.2300000000000004</v>
      </c>
      <c r="AJ115" s="7">
        <v>6.4707812621100178</v>
      </c>
      <c r="AK115" s="7">
        <v>1.5292187378899822</v>
      </c>
      <c r="AL115" s="7">
        <v>8</v>
      </c>
      <c r="AM115" s="7">
        <v>0.19544856802447708</v>
      </c>
      <c r="AN115" s="7">
        <v>0.21585216677076402</v>
      </c>
      <c r="AO115" s="7">
        <v>0.60606972689438265</v>
      </c>
      <c r="AP115" s="7">
        <v>2.9938176115074784</v>
      </c>
      <c r="AQ115" s="7">
        <v>0.98881192680289764</v>
      </c>
      <c r="AR115" s="7">
        <v>0</v>
      </c>
      <c r="AS115" s="7">
        <v>5</v>
      </c>
      <c r="AT115" s="7">
        <v>0.12097030626741345</v>
      </c>
      <c r="AU115" s="7">
        <v>3.1593101674619685E-2</v>
      </c>
      <c r="AV115" s="7">
        <v>1.6754388989282458</v>
      </c>
      <c r="AW115" s="7">
        <v>0.17199769312972113</v>
      </c>
      <c r="AX115" s="7">
        <v>2</v>
      </c>
      <c r="AY115" s="7">
        <v>0.41492106163495313</v>
      </c>
      <c r="AZ115" s="7">
        <v>5.3072740924366493E-2</v>
      </c>
      <c r="BA115" s="7">
        <v>0.4679938025593196</v>
      </c>
      <c r="BB115" s="7" t="s">
        <v>49</v>
      </c>
      <c r="BC115" s="7" t="s">
        <v>53</v>
      </c>
      <c r="BD115" s="7">
        <v>0.72955885683232491</v>
      </c>
      <c r="BE115" s="7">
        <v>0.60606972689438265</v>
      </c>
      <c r="BF115" s="7">
        <v>1.1097822330703111</v>
      </c>
      <c r="BI115" s="21">
        <v>-2.3262412817908169</v>
      </c>
      <c r="BJ115" s="21">
        <v>-1.0400264900107885</v>
      </c>
      <c r="BK115" s="21">
        <v>-2.9295809896360603</v>
      </c>
      <c r="BL115" s="21">
        <v>0.12063896953094977</v>
      </c>
      <c r="BM115" s="21">
        <v>-0.53127637927326798</v>
      </c>
      <c r="BN115" s="21">
        <v>-0.70539970022735132</v>
      </c>
      <c r="BO115" s="21">
        <v>1.4941525292055946E-2</v>
      </c>
      <c r="BP115" s="21">
        <v>0.9111697030614121</v>
      </c>
      <c r="BQ115" s="21">
        <v>1.1588668072964405</v>
      </c>
      <c r="BR115" s="21">
        <v>1.3461996981126911</v>
      </c>
      <c r="BS115" s="21">
        <v>1.7007358037899463</v>
      </c>
      <c r="BT115" s="21">
        <v>1.7279615751755812</v>
      </c>
      <c r="BU115" s="21">
        <v>2.1163928948594499</v>
      </c>
      <c r="BV115" s="21">
        <v>1.4154411627726291</v>
      </c>
      <c r="BW115" s="21">
        <v>1.3614491140858089</v>
      </c>
      <c r="BX115" s="21">
        <v>1.0041181741231933</v>
      </c>
      <c r="BY115"/>
      <c r="BZ115" s="24">
        <v>7.6795366195180401</v>
      </c>
      <c r="CA115" s="25">
        <v>342.34432732134889</v>
      </c>
      <c r="CB115" s="24">
        <v>7.3007161769783586</v>
      </c>
      <c r="CC115" s="24">
        <v>7.8619591160621196</v>
      </c>
      <c r="CD115" s="24">
        <v>165.85746207182783</v>
      </c>
      <c r="CE115" s="24">
        <v>12.107441555962968</v>
      </c>
      <c r="CF115" s="24">
        <v>24.629238635506212</v>
      </c>
      <c r="CG115" s="24">
        <v>2.9124502567009811</v>
      </c>
      <c r="CH115" s="24">
        <v>0.59592057718906788</v>
      </c>
      <c r="CI115" s="24">
        <v>2.1175701894663219</v>
      </c>
      <c r="CJ115" s="24">
        <v>1.8652846746080316</v>
      </c>
      <c r="CK115" s="24">
        <v>1.0271221168809574</v>
      </c>
      <c r="CL115" s="24">
        <v>18.758019317664672</v>
      </c>
      <c r="CM115" s="24"/>
      <c r="CN115" s="24">
        <v>13.754519902390925</v>
      </c>
      <c r="CO115" s="24">
        <v>2.180847128942105</v>
      </c>
      <c r="CP115" s="24">
        <f t="shared" si="4"/>
        <v>1.8160300941355509</v>
      </c>
      <c r="CQ115"/>
      <c r="CR115" s="8">
        <v>69.713495770568358</v>
      </c>
      <c r="CS115" s="8">
        <v>0.33399365731835362</v>
      </c>
      <c r="CT115" s="8">
        <v>2.7935901615759362</v>
      </c>
      <c r="CU115" s="8">
        <v>0.6919877703090247</v>
      </c>
      <c r="CV115" s="8">
        <v>2.9852506322347692</v>
      </c>
      <c r="CW115" s="8">
        <v>2.3454907866457879</v>
      </c>
      <c r="CX115" s="8">
        <v>15.947991754419444</v>
      </c>
    </row>
    <row r="116" spans="1:102">
      <c r="A116" s="12" t="s">
        <v>209</v>
      </c>
      <c r="B116" t="s">
        <v>71</v>
      </c>
      <c r="C116" t="s">
        <v>57</v>
      </c>
      <c r="D116" s="3">
        <v>29384</v>
      </c>
      <c r="E116" s="8">
        <v>43.3</v>
      </c>
      <c r="F116" s="8">
        <v>2.17</v>
      </c>
      <c r="G116" s="8">
        <v>12.7</v>
      </c>
      <c r="H116" s="8">
        <v>12.7</v>
      </c>
      <c r="I116" s="8">
        <v>14.1</v>
      </c>
      <c r="J116" s="8">
        <v>11</v>
      </c>
      <c r="K116" s="8">
        <v>0.17</v>
      </c>
      <c r="L116" s="8">
        <v>2.34</v>
      </c>
      <c r="M116" s="8">
        <v>0.31</v>
      </c>
      <c r="N116" s="14">
        <v>0.09</v>
      </c>
      <c r="O116" s="14">
        <v>2.1999999999999999E-2</v>
      </c>
      <c r="P116" s="8">
        <v>99</v>
      </c>
      <c r="R116">
        <v>0.28999999999999998</v>
      </c>
      <c r="S116">
        <v>198</v>
      </c>
      <c r="T116">
        <v>38.700000000000003</v>
      </c>
      <c r="U116">
        <v>0.39</v>
      </c>
      <c r="V116">
        <v>30.7</v>
      </c>
      <c r="W116">
        <v>2.58</v>
      </c>
      <c r="X116">
        <v>21.2</v>
      </c>
      <c r="Y116">
        <v>1.83</v>
      </c>
      <c r="Z116">
        <v>7.76</v>
      </c>
      <c r="AA116">
        <v>1.77</v>
      </c>
      <c r="AB116">
        <v>12.1</v>
      </c>
      <c r="AC116">
        <v>4.76</v>
      </c>
      <c r="AD116">
        <v>1.29</v>
      </c>
      <c r="AE116">
        <v>5.32</v>
      </c>
      <c r="AF116">
        <v>4.5999999999999996</v>
      </c>
      <c r="AG116">
        <v>2.62</v>
      </c>
      <c r="AH116">
        <v>1.7</v>
      </c>
      <c r="AJ116" s="7">
        <v>6.208706026376916</v>
      </c>
      <c r="AK116" s="7">
        <v>1.791293973623084</v>
      </c>
      <c r="AL116" s="7">
        <v>8</v>
      </c>
      <c r="AM116" s="7">
        <v>0.35476624053400796</v>
      </c>
      <c r="AN116" s="7">
        <v>0.23405567418893272</v>
      </c>
      <c r="AO116" s="7">
        <v>0.59018637334102664</v>
      </c>
      <c r="AP116" s="7">
        <v>3.0133490384351664</v>
      </c>
      <c r="AQ116" s="7">
        <v>0.80764267350086616</v>
      </c>
      <c r="AR116" s="7">
        <v>0</v>
      </c>
      <c r="AS116" s="7">
        <v>5</v>
      </c>
      <c r="AT116" s="7">
        <v>0.12510298759375593</v>
      </c>
      <c r="AU116" s="7">
        <v>2.0644333295027736E-2</v>
      </c>
      <c r="AV116" s="7">
        <v>1.6897708151634159</v>
      </c>
      <c r="AW116" s="7">
        <v>0.16448186394780051</v>
      </c>
      <c r="AX116" s="7">
        <v>2</v>
      </c>
      <c r="AY116" s="7">
        <v>0.4860138104393088</v>
      </c>
      <c r="AZ116" s="7">
        <v>5.6698064878671524E-2</v>
      </c>
      <c r="BA116" s="7">
        <v>0.54271187531798037</v>
      </c>
      <c r="BB116" s="7" t="s">
        <v>49</v>
      </c>
      <c r="BC116" s="7" t="s">
        <v>56</v>
      </c>
      <c r="BD116" s="7">
        <v>0.76362816097500985</v>
      </c>
      <c r="BE116" s="7">
        <v>0.59018637334102664</v>
      </c>
      <c r="BF116" s="7">
        <v>0.93274566109462209</v>
      </c>
      <c r="BI116" s="21">
        <v>-1.8811181315605667</v>
      </c>
      <c r="BJ116" s="21">
        <v>-0.90740332117555167</v>
      </c>
      <c r="BK116" s="21">
        <v>-2.4774115116851703</v>
      </c>
      <c r="BL116" s="21">
        <v>-0.6953597329079626</v>
      </c>
      <c r="BM116" s="21">
        <v>-0.82338399137500762</v>
      </c>
      <c r="BN116" s="21">
        <v>-1.4953867434670145</v>
      </c>
      <c r="BO116" s="21">
        <v>-0.76023825366660169</v>
      </c>
      <c r="BP116" s="21">
        <v>0.11684694840491927</v>
      </c>
      <c r="BQ116" s="21">
        <v>0.49943546876178047</v>
      </c>
      <c r="BR116" s="21">
        <v>0.65968947743170503</v>
      </c>
      <c r="BS116" s="21">
        <v>0.910613345854562</v>
      </c>
      <c r="BT116" s="21">
        <v>0.98203293718416229</v>
      </c>
      <c r="BU116" s="21">
        <v>0.95672375108840768</v>
      </c>
      <c r="BV116" s="21">
        <v>0.67312234389894965</v>
      </c>
      <c r="BW116" s="21">
        <v>0.44458423448758255</v>
      </c>
      <c r="BX116" s="21">
        <v>0.64265330245937502</v>
      </c>
      <c r="BY116"/>
      <c r="BZ116" s="24">
        <v>1.9026426258878737</v>
      </c>
      <c r="CA116" s="25">
        <v>490.62022297121246</v>
      </c>
      <c r="CB116" s="24">
        <v>4.6450538802729824</v>
      </c>
      <c r="CC116" s="24">
        <v>5.1714294095366071</v>
      </c>
      <c r="CD116" s="24">
        <v>69.940623471223986</v>
      </c>
      <c r="CE116" s="24">
        <v>8.1637425553623277</v>
      </c>
      <c r="CF116" s="24">
        <v>16.596977290724613</v>
      </c>
      <c r="CG116" s="24">
        <v>2.8887162505700794</v>
      </c>
      <c r="CH116" s="24">
        <v>0.66694529090741006</v>
      </c>
      <c r="CI116" s="24">
        <v>2.140115838050634</v>
      </c>
      <c r="CJ116" s="24">
        <v>1.7229248939392525</v>
      </c>
      <c r="CK116" s="24">
        <v>0.86719267692581126</v>
      </c>
      <c r="CL116" s="24">
        <v>11.148978498429004</v>
      </c>
      <c r="CM116" s="24"/>
      <c r="CN116" s="24">
        <v>10.331136848152321</v>
      </c>
      <c r="CO116" s="24">
        <v>3.0732956289371058</v>
      </c>
      <c r="CP116" s="24">
        <f t="shared" si="4"/>
        <v>1.9867844134097197</v>
      </c>
      <c r="CQ116"/>
      <c r="CR116" s="8">
        <v>62.850124756272791</v>
      </c>
      <c r="CS116" s="8">
        <v>0.62779992129324225</v>
      </c>
      <c r="CT116" s="8">
        <v>4.8498247921199562</v>
      </c>
      <c r="CU116" s="8">
        <v>1.6685486159154663</v>
      </c>
      <c r="CV116" s="8">
        <v>5.0114239912263878</v>
      </c>
      <c r="CW116" s="8">
        <v>1.5473182750573535</v>
      </c>
      <c r="CX116" s="8">
        <v>17.436321894426271</v>
      </c>
    </row>
    <row r="117" spans="1:102">
      <c r="A117" s="12" t="s">
        <v>210</v>
      </c>
      <c r="B117" t="s">
        <v>71</v>
      </c>
      <c r="C117" t="s">
        <v>52</v>
      </c>
      <c r="D117" s="3">
        <v>29384</v>
      </c>
      <c r="E117" s="8">
        <v>42.9</v>
      </c>
      <c r="F117" s="8">
        <v>2.0699999999999998</v>
      </c>
      <c r="G117" s="8">
        <v>13.4</v>
      </c>
      <c r="H117" s="8">
        <v>13.6</v>
      </c>
      <c r="I117" s="8">
        <v>13.3</v>
      </c>
      <c r="J117" s="8">
        <v>11</v>
      </c>
      <c r="K117" s="8">
        <v>0.15</v>
      </c>
      <c r="L117" s="8">
        <v>2.33</v>
      </c>
      <c r="M117" s="8">
        <v>0.35</v>
      </c>
      <c r="N117" s="14">
        <v>0.1</v>
      </c>
      <c r="O117" s="14">
        <v>1.9E-2</v>
      </c>
      <c r="P117" s="8">
        <v>99.2</v>
      </c>
      <c r="R117">
        <v>0.61</v>
      </c>
      <c r="S117">
        <v>191</v>
      </c>
      <c r="T117">
        <v>39.700000000000003</v>
      </c>
      <c r="U117">
        <v>0.39</v>
      </c>
      <c r="V117">
        <v>34.299999999999997</v>
      </c>
      <c r="W117">
        <v>1.95</v>
      </c>
      <c r="X117">
        <v>25.3</v>
      </c>
      <c r="Y117">
        <v>1.74</v>
      </c>
      <c r="Z117">
        <v>8.98</v>
      </c>
      <c r="AA117">
        <v>1.62</v>
      </c>
      <c r="AB117">
        <v>12.3</v>
      </c>
      <c r="AC117">
        <v>5.59</v>
      </c>
      <c r="AD117">
        <v>1.53</v>
      </c>
      <c r="AE117">
        <v>5.25</v>
      </c>
      <c r="AF117">
        <v>5.1100000000000003</v>
      </c>
      <c r="AG117">
        <v>3.23</v>
      </c>
      <c r="AH117">
        <v>1.99</v>
      </c>
      <c r="AJ117" s="7">
        <v>6.1581181912216749</v>
      </c>
      <c r="AK117" s="7">
        <v>1.8418818087783251</v>
      </c>
      <c r="AL117" s="7">
        <v>8</v>
      </c>
      <c r="AM117" s="7">
        <v>0.42495631322845728</v>
      </c>
      <c r="AN117" s="7">
        <v>0.22351532887859971</v>
      </c>
      <c r="AO117" s="7">
        <v>0.58439499117526594</v>
      </c>
      <c r="AP117" s="7">
        <v>2.8455059271706959</v>
      </c>
      <c r="AQ117" s="7">
        <v>0.92162743954698101</v>
      </c>
      <c r="AR117" s="7">
        <v>0</v>
      </c>
      <c r="AS117" s="7">
        <v>5</v>
      </c>
      <c r="AT117" s="7">
        <v>0.1266281099213411</v>
      </c>
      <c r="AU117" s="7">
        <v>1.8235628105332698E-2</v>
      </c>
      <c r="AV117" s="7">
        <v>1.6916298187964003</v>
      </c>
      <c r="AW117" s="7">
        <v>0.16350644317692598</v>
      </c>
      <c r="AX117" s="7">
        <v>2</v>
      </c>
      <c r="AY117" s="7">
        <v>0.48492192054972627</v>
      </c>
      <c r="AZ117" s="7">
        <v>6.4084369244606948E-2</v>
      </c>
      <c r="BA117" s="7">
        <v>0.54900628979433319</v>
      </c>
      <c r="BB117" s="7" t="s">
        <v>49</v>
      </c>
      <c r="BC117" s="7" t="s">
        <v>56</v>
      </c>
      <c r="BD117" s="7">
        <v>0.7307858851248521</v>
      </c>
      <c r="BE117" s="7">
        <v>0.58439499117526594</v>
      </c>
      <c r="BF117" s="7">
        <v>1.0482555494683221</v>
      </c>
      <c r="BI117" s="21">
        <v>-1.8430341796398655</v>
      </c>
      <c r="BJ117" s="21">
        <v>-0.82712568586830582</v>
      </c>
      <c r="BK117" s="21">
        <v>-2.3087151643579658</v>
      </c>
      <c r="BL117" s="21">
        <v>-0.70003350485885907</v>
      </c>
      <c r="BM117" s="21">
        <v>-0.75351221920370826</v>
      </c>
      <c r="BN117" s="21">
        <v>-1.5011626546572963</v>
      </c>
      <c r="BO117" s="21">
        <v>-0.80778624331170379</v>
      </c>
      <c r="BP117" s="21">
        <v>6.3897297509893924E-2</v>
      </c>
      <c r="BQ117" s="21">
        <v>0.55387906997697622</v>
      </c>
      <c r="BR117" s="21">
        <v>0.63804519978981222</v>
      </c>
      <c r="BS117" s="21">
        <v>0.87276441416973682</v>
      </c>
      <c r="BT117" s="21">
        <v>0.91062225690562149</v>
      </c>
      <c r="BU117" s="21">
        <v>0.9525417469507973</v>
      </c>
      <c r="BV117" s="21">
        <v>0.61936753952160106</v>
      </c>
      <c r="BW117" s="21">
        <v>0.42116513873544204</v>
      </c>
      <c r="BX117" s="21">
        <v>0.72084616133722079</v>
      </c>
      <c r="BY117"/>
      <c r="BZ117" s="24">
        <v>3.8525599824008459</v>
      </c>
      <c r="CA117" s="25">
        <v>436.76666883849146</v>
      </c>
      <c r="CB117" s="24">
        <v>3.9239807049405293</v>
      </c>
      <c r="CC117" s="24">
        <v>3.9269493492469985</v>
      </c>
      <c r="CD117" s="24">
        <v>72.868582086994039</v>
      </c>
      <c r="CE117" s="24">
        <v>7.8072107976665777</v>
      </c>
      <c r="CF117" s="24">
        <v>20.141575781717339</v>
      </c>
      <c r="CG117" s="24">
        <v>3.2126630930267615</v>
      </c>
      <c r="CH117" s="24">
        <v>0.80833600075140044</v>
      </c>
      <c r="CI117" s="24">
        <v>2.1934237131726024</v>
      </c>
      <c r="CJ117" s="24">
        <v>2.0556192634756463</v>
      </c>
      <c r="CK117" s="24">
        <v>1.0711866998705251</v>
      </c>
      <c r="CL117" s="24">
        <v>12.304416148409379</v>
      </c>
      <c r="CM117" s="24"/>
      <c r="CN117" s="24">
        <v>8.3061319199550869</v>
      </c>
      <c r="CO117" s="24">
        <v>3.061076733090887</v>
      </c>
      <c r="CP117" s="24">
        <f t="shared" si="4"/>
        <v>1.919011189855242</v>
      </c>
      <c r="CQ117"/>
      <c r="CR117" s="8">
        <v>62.511825334132638</v>
      </c>
      <c r="CS117" s="8">
        <v>0.60872176283264878</v>
      </c>
      <c r="CT117" s="8">
        <v>5.136932429492985</v>
      </c>
      <c r="CU117" s="8">
        <v>1.6638011438685185</v>
      </c>
      <c r="CV117" s="8">
        <v>5.1704266778772778</v>
      </c>
      <c r="CW117" s="8">
        <v>1.5553001150274621</v>
      </c>
      <c r="CX117" s="8">
        <v>17.767966582942659</v>
      </c>
    </row>
    <row r="118" spans="1:102">
      <c r="A118" s="12" t="s">
        <v>211</v>
      </c>
      <c r="B118" t="s">
        <v>71</v>
      </c>
      <c r="C118" t="s">
        <v>48</v>
      </c>
      <c r="D118" s="3">
        <v>29384</v>
      </c>
      <c r="E118" s="8">
        <v>45.7</v>
      </c>
      <c r="F118" s="8">
        <v>2.0099999999999998</v>
      </c>
      <c r="G118" s="8">
        <v>9.6999999999999993</v>
      </c>
      <c r="H118" s="8">
        <v>14.3</v>
      </c>
      <c r="I118" s="8">
        <v>14.1</v>
      </c>
      <c r="J118" s="8">
        <v>10.8</v>
      </c>
      <c r="K118" s="8">
        <v>0.23</v>
      </c>
      <c r="L118" s="8">
        <v>2.08</v>
      </c>
      <c r="M118" s="8">
        <v>0.27</v>
      </c>
      <c r="N118" s="14">
        <v>7.0000000000000007E-2</v>
      </c>
      <c r="O118" s="14">
        <v>3.6999999999999998E-2</v>
      </c>
      <c r="P118" s="8">
        <v>99.5</v>
      </c>
      <c r="R118">
        <v>0.68</v>
      </c>
      <c r="S118">
        <v>144</v>
      </c>
      <c r="T118">
        <v>44.4</v>
      </c>
      <c r="U118">
        <v>0.55000000000000004</v>
      </c>
      <c r="V118">
        <v>53.5</v>
      </c>
      <c r="W118">
        <v>4.05</v>
      </c>
      <c r="X118">
        <v>42.6</v>
      </c>
      <c r="Y118">
        <v>4.58</v>
      </c>
      <c r="Z118">
        <v>19.2</v>
      </c>
      <c r="AA118">
        <v>3.43</v>
      </c>
      <c r="AB118">
        <v>27.9</v>
      </c>
      <c r="AC118">
        <v>8.99</v>
      </c>
      <c r="AD118">
        <v>2.0299999999999998</v>
      </c>
      <c r="AE118">
        <v>10.8</v>
      </c>
      <c r="AF118">
        <v>9.3800000000000008</v>
      </c>
      <c r="AG118">
        <v>5.0999999999999996</v>
      </c>
      <c r="AH118">
        <v>3.33</v>
      </c>
      <c r="AJ118" s="7">
        <v>6.5507424740277536</v>
      </c>
      <c r="AK118" s="7">
        <v>1.4492575259722464</v>
      </c>
      <c r="AL118" s="7">
        <v>8</v>
      </c>
      <c r="AM118" s="7">
        <v>0.18933527432332276</v>
      </c>
      <c r="AN118" s="7">
        <v>0.21672879856396035</v>
      </c>
      <c r="AO118" s="7">
        <v>0.56078906324452049</v>
      </c>
      <c r="AP118" s="7">
        <v>3.0123856146256998</v>
      </c>
      <c r="AQ118" s="7">
        <v>1.0207612492424967</v>
      </c>
      <c r="AR118" s="7">
        <v>0</v>
      </c>
      <c r="AS118" s="7">
        <v>5</v>
      </c>
      <c r="AT118" s="7">
        <v>0.13269892241198611</v>
      </c>
      <c r="AU118" s="7">
        <v>2.7921638652661479E-2</v>
      </c>
      <c r="AV118" s="7">
        <v>1.6585172809816642</v>
      </c>
      <c r="AW118" s="7">
        <v>0.18086215795368821</v>
      </c>
      <c r="AX118" s="7">
        <v>2</v>
      </c>
      <c r="AY118" s="7">
        <v>0.39717135209511445</v>
      </c>
      <c r="AZ118" s="7">
        <v>4.9366397135056549E-2</v>
      </c>
      <c r="BA118" s="7">
        <v>0.44653774923017098</v>
      </c>
      <c r="BB118" s="7" t="s">
        <v>49</v>
      </c>
      <c r="BC118" s="7" t="s">
        <v>50</v>
      </c>
      <c r="BD118" s="7">
        <v>0.72311500933296791</v>
      </c>
      <c r="BE118" s="7">
        <v>0.56078906324452049</v>
      </c>
      <c r="BF118" s="7">
        <v>1.1534601716544828</v>
      </c>
      <c r="BI118" s="21">
        <v>-2.3994977914037405</v>
      </c>
      <c r="BJ118" s="21">
        <v>-1.0842669757691665</v>
      </c>
      <c r="BK118" s="21">
        <v>-2.9766909198196707</v>
      </c>
      <c r="BL118" s="21">
        <v>0.20612352075581608</v>
      </c>
      <c r="BM118" s="21">
        <v>-0.46859903151281745</v>
      </c>
      <c r="BN118" s="21">
        <v>-0.57061725464807633</v>
      </c>
      <c r="BO118" s="21">
        <v>0.1594869237006673</v>
      </c>
      <c r="BP118" s="21">
        <v>1.0467089489636938</v>
      </c>
      <c r="BQ118" s="21">
        <v>1.282617485604832</v>
      </c>
      <c r="BR118" s="21">
        <v>1.4721108519327002</v>
      </c>
      <c r="BS118" s="21">
        <v>1.8330277107252353</v>
      </c>
      <c r="BT118" s="21">
        <v>1.8611786368841658</v>
      </c>
      <c r="BU118" s="21">
        <v>2.2501565668944816</v>
      </c>
      <c r="BV118" s="21">
        <v>1.5360810232046178</v>
      </c>
      <c r="BW118" s="21">
        <v>1.4634264384939182</v>
      </c>
      <c r="BX118" s="21">
        <v>1.0147088368300903</v>
      </c>
      <c r="BY118"/>
      <c r="BZ118" s="24">
        <v>7.4919964488671162</v>
      </c>
      <c r="CA118" s="25">
        <v>425.84706324550353</v>
      </c>
      <c r="CB118" s="24">
        <v>10.792526664162107</v>
      </c>
      <c r="CC118" s="24">
        <v>3.2956168567185369</v>
      </c>
      <c r="CD118" s="24">
        <v>85.479850834438466</v>
      </c>
      <c r="CE118" s="24">
        <v>8.103663576131618</v>
      </c>
      <c r="CF118" s="24">
        <v>16.369557425844665</v>
      </c>
      <c r="CG118" s="24">
        <v>2.4930213360261297</v>
      </c>
      <c r="CH118" s="24">
        <v>0.46576453657377986</v>
      </c>
      <c r="CI118" s="24">
        <v>1.7272290572521023</v>
      </c>
      <c r="CJ118" s="24">
        <v>1.4584892301962102</v>
      </c>
      <c r="CK118" s="24">
        <v>0.7166922717007258</v>
      </c>
      <c r="CL118" s="24">
        <v>15.442839242362822</v>
      </c>
      <c r="CM118" s="24"/>
      <c r="CN118" s="24">
        <v>13.608475784318673</v>
      </c>
      <c r="CO118" s="24">
        <v>2.7073440929115624</v>
      </c>
      <c r="CP118" s="24">
        <f t="shared" si="4"/>
        <v>2.035028544029343</v>
      </c>
      <c r="CQ118"/>
      <c r="CR118" s="8">
        <v>70.646599953980484</v>
      </c>
      <c r="CS118" s="8">
        <v>0.31465894737752076</v>
      </c>
      <c r="CT118" s="8">
        <v>2.4204989598179321</v>
      </c>
      <c r="CU118" s="8">
        <v>0.56910645788117065</v>
      </c>
      <c r="CV118" s="8">
        <v>2.7365815254753185</v>
      </c>
      <c r="CW118" s="8">
        <v>2.4726528199559055</v>
      </c>
      <c r="CX118" s="8">
        <v>15.63890159907667</v>
      </c>
    </row>
    <row r="119" spans="1:102">
      <c r="N119" s="14"/>
      <c r="O119" s="14"/>
      <c r="P119" s="8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/>
      <c r="BZ119" s="24"/>
      <c r="CA119" s="25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/>
      <c r="CW119" s="8"/>
      <c r="CX119" s="8"/>
    </row>
    <row r="120" spans="1:102">
      <c r="A120" s="13" t="s">
        <v>212</v>
      </c>
      <c r="B120" t="s">
        <v>59</v>
      </c>
      <c r="C120" t="s">
        <v>57</v>
      </c>
      <c r="D120" s="3">
        <v>29424</v>
      </c>
      <c r="E120" s="8">
        <v>43.2</v>
      </c>
      <c r="F120" s="8">
        <v>2.09</v>
      </c>
      <c r="G120" s="8">
        <v>13</v>
      </c>
      <c r="H120" s="8">
        <v>12.6</v>
      </c>
      <c r="I120" s="8">
        <v>14.7</v>
      </c>
      <c r="J120" s="8">
        <v>10.9</v>
      </c>
      <c r="K120" s="8">
        <v>0.16</v>
      </c>
      <c r="L120" s="8">
        <v>2.39</v>
      </c>
      <c r="M120" s="8">
        <v>0.28000000000000003</v>
      </c>
      <c r="N120" s="14">
        <v>7.0000000000000007E-2</v>
      </c>
      <c r="O120" s="14">
        <v>1.7999999999999999E-2</v>
      </c>
      <c r="P120" s="8">
        <v>99.4</v>
      </c>
      <c r="R120">
        <v>0.62</v>
      </c>
      <c r="S120">
        <v>200</v>
      </c>
      <c r="T120">
        <v>44.2</v>
      </c>
      <c r="U120">
        <v>1.73</v>
      </c>
      <c r="V120">
        <v>45.9</v>
      </c>
      <c r="W120">
        <v>2.0099999999999998</v>
      </c>
      <c r="X120">
        <v>23.6</v>
      </c>
      <c r="Y120">
        <v>2.5</v>
      </c>
      <c r="Z120">
        <v>10.4</v>
      </c>
      <c r="AA120">
        <v>2.04</v>
      </c>
      <c r="AB120">
        <v>13.8</v>
      </c>
      <c r="AC120">
        <v>4.8499999999999996</v>
      </c>
      <c r="AD120">
        <v>1.71</v>
      </c>
      <c r="AE120">
        <v>6.15</v>
      </c>
      <c r="AF120">
        <v>4.9800000000000004</v>
      </c>
      <c r="AG120">
        <v>2.82</v>
      </c>
      <c r="AH120">
        <v>1.63</v>
      </c>
      <c r="AJ120" s="7">
        <v>6.1348051076987389</v>
      </c>
      <c r="AK120" s="7">
        <v>1.8651948923012611</v>
      </c>
      <c r="AL120" s="7">
        <v>8</v>
      </c>
      <c r="AM120" s="7">
        <v>0.31043670476023433</v>
      </c>
      <c r="AN120" s="7">
        <v>0.22325929517393686</v>
      </c>
      <c r="AO120" s="7">
        <v>0.76145669387180703</v>
      </c>
      <c r="AP120" s="7">
        <v>3.1113687416715718</v>
      </c>
      <c r="AQ120" s="7">
        <v>0.5934785645224494</v>
      </c>
      <c r="AR120" s="7">
        <v>0</v>
      </c>
      <c r="AS120" s="7">
        <v>5</v>
      </c>
      <c r="AT120" s="7">
        <v>0.14147669646711458</v>
      </c>
      <c r="AU120" s="7">
        <v>1.9243131434521617E-2</v>
      </c>
      <c r="AV120" s="7">
        <v>1.6583089346935298</v>
      </c>
      <c r="AW120" s="7">
        <v>0.18097123740483401</v>
      </c>
      <c r="AX120" s="7">
        <v>2</v>
      </c>
      <c r="AY120" s="7">
        <v>0.47703540760320573</v>
      </c>
      <c r="AZ120" s="7">
        <v>5.0718733122980413E-2</v>
      </c>
      <c r="BA120" s="7">
        <v>0.52775414072618609</v>
      </c>
      <c r="BB120" s="7" t="s">
        <v>49</v>
      </c>
      <c r="BC120" s="7" t="s">
        <v>56</v>
      </c>
      <c r="BD120" s="7">
        <v>0.80892008565033147</v>
      </c>
      <c r="BE120" s="7">
        <v>0.76145669387180703</v>
      </c>
      <c r="BF120" s="7">
        <v>0.73495526098956399</v>
      </c>
      <c r="BI120" s="21">
        <v>-1.8715323877722554</v>
      </c>
      <c r="BJ120" s="21">
        <v>-0.92402082583980938</v>
      </c>
      <c r="BK120" s="21">
        <v>-2.4950317651591987</v>
      </c>
      <c r="BL120" s="21">
        <v>-0.74130876462492745</v>
      </c>
      <c r="BM120" s="21">
        <v>-0.94157156510234241</v>
      </c>
      <c r="BN120" s="21">
        <v>-1.6932787902874766</v>
      </c>
      <c r="BO120" s="21">
        <v>-0.93701975473935528</v>
      </c>
      <c r="BP120" s="21">
        <v>6.8886037170390324E-3</v>
      </c>
      <c r="BQ120" s="21">
        <v>0.35716525728992043</v>
      </c>
      <c r="BR120" s="21">
        <v>0.58511491751965927</v>
      </c>
      <c r="BS120" s="21">
        <v>0.79050310493187204</v>
      </c>
      <c r="BT120" s="21">
        <v>0.98720556031698437</v>
      </c>
      <c r="BU120" s="21">
        <v>1.0021399948924188</v>
      </c>
      <c r="BV120" s="21">
        <v>0.70059450803900958</v>
      </c>
      <c r="BW120" s="21">
        <v>0.45031837198014202</v>
      </c>
      <c r="BX120" s="21">
        <v>0.64984370669363933</v>
      </c>
      <c r="BY120"/>
      <c r="BZ120" s="24">
        <v>4.0289128964597278</v>
      </c>
      <c r="CA120" s="25">
        <v>503.88002413773904</v>
      </c>
      <c r="CB120" s="24">
        <v>20.9712651321551</v>
      </c>
      <c r="CC120" s="24">
        <v>4.2183475970902995</v>
      </c>
      <c r="CD120" s="24">
        <v>117.68795612838512</v>
      </c>
      <c r="CE120" s="24">
        <v>13.593198021663591</v>
      </c>
      <c r="CF120" s="24">
        <v>26.544579393853351</v>
      </c>
      <c r="CG120" s="24">
        <v>3.3933357941972191</v>
      </c>
      <c r="CH120" s="24">
        <v>0.95254155369620408</v>
      </c>
      <c r="CI120" s="24">
        <v>2.7897416051049682</v>
      </c>
      <c r="CJ120" s="24">
        <v>1.8556301292954489</v>
      </c>
      <c r="CK120" s="24">
        <v>0.8089529731478543</v>
      </c>
      <c r="CL120" s="24">
        <v>12.322206059393555</v>
      </c>
      <c r="CM120" s="24"/>
      <c r="CN120" s="24">
        <v>16.931591113226762</v>
      </c>
      <c r="CO120" s="24">
        <v>3.4588224796277252</v>
      </c>
      <c r="CP120" s="24">
        <f t="shared" ref="CP120:CP128" si="5">CJ120/CK120</f>
        <v>2.2938665050882889</v>
      </c>
      <c r="CQ120"/>
      <c r="CR120" s="8">
        <v>61.116763456614095</v>
      </c>
      <c r="CS120" s="8">
        <v>0.69650906050743111</v>
      </c>
      <c r="CT120" s="8">
        <v>6.1217133907502301</v>
      </c>
      <c r="CU120" s="8">
        <v>2.1923167231157721</v>
      </c>
      <c r="CV120" s="8">
        <v>5.5197417756867804</v>
      </c>
      <c r="CW120" s="8">
        <v>1.149804348792149</v>
      </c>
      <c r="CX120" s="8">
        <v>17.450106784120447</v>
      </c>
    </row>
    <row r="121" spans="1:102">
      <c r="A121" s="13" t="s">
        <v>213</v>
      </c>
      <c r="B121" t="s">
        <v>59</v>
      </c>
      <c r="C121" t="s">
        <v>57</v>
      </c>
      <c r="D121" s="3">
        <v>29424</v>
      </c>
      <c r="E121" s="8">
        <v>45.1</v>
      </c>
      <c r="F121" s="8">
        <v>2.12</v>
      </c>
      <c r="G121" s="8">
        <v>10</v>
      </c>
      <c r="H121" s="8">
        <v>14.9</v>
      </c>
      <c r="I121" s="8">
        <v>14.1</v>
      </c>
      <c r="J121" s="8">
        <v>11</v>
      </c>
      <c r="K121" s="8">
        <v>0.21</v>
      </c>
      <c r="L121" s="8">
        <v>2.17</v>
      </c>
      <c r="M121" s="8">
        <v>0.28999999999999998</v>
      </c>
      <c r="N121" s="14">
        <v>0.05</v>
      </c>
      <c r="O121" s="14">
        <v>4.3999999999999997E-2</v>
      </c>
      <c r="P121" s="8">
        <v>100.1</v>
      </c>
      <c r="R121">
        <v>0.75</v>
      </c>
      <c r="S121">
        <v>123</v>
      </c>
      <c r="T121">
        <v>49.9</v>
      </c>
      <c r="U121">
        <v>0.56000000000000005</v>
      </c>
      <c r="V121">
        <v>68.099999999999994</v>
      </c>
      <c r="W121">
        <v>6</v>
      </c>
      <c r="X121">
        <v>57</v>
      </c>
      <c r="Y121">
        <v>5.93</v>
      </c>
      <c r="Z121">
        <v>24.1</v>
      </c>
      <c r="AA121">
        <v>5.04</v>
      </c>
      <c r="AB121">
        <v>32.700000000000003</v>
      </c>
      <c r="AC121">
        <v>11.8</v>
      </c>
      <c r="AD121">
        <v>2.84</v>
      </c>
      <c r="AE121">
        <v>12.5</v>
      </c>
      <c r="AF121">
        <v>12</v>
      </c>
      <c r="AG121">
        <v>7.86</v>
      </c>
      <c r="AH121">
        <v>4.2300000000000004</v>
      </c>
      <c r="AJ121" s="7">
        <v>6.4367513024756322</v>
      </c>
      <c r="AK121" s="7">
        <v>1.5632486975243678</v>
      </c>
      <c r="AL121" s="7">
        <v>8</v>
      </c>
      <c r="AM121" s="7">
        <v>0.11870938905257611</v>
      </c>
      <c r="AN121" s="7">
        <v>0.22760001596158064</v>
      </c>
      <c r="AO121" s="7">
        <v>0.67331351875976964</v>
      </c>
      <c r="AP121" s="7">
        <v>2.9993450192073383</v>
      </c>
      <c r="AQ121" s="7">
        <v>0.98103205701873541</v>
      </c>
      <c r="AR121" s="7">
        <v>0</v>
      </c>
      <c r="AS121" s="7">
        <v>5</v>
      </c>
      <c r="AT121" s="7">
        <v>0.12409785849949295</v>
      </c>
      <c r="AU121" s="7">
        <v>2.538330816181894E-2</v>
      </c>
      <c r="AV121" s="7">
        <v>1.6819178971362163</v>
      </c>
      <c r="AW121" s="7">
        <v>0.16860093620247185</v>
      </c>
      <c r="AX121" s="7">
        <v>2</v>
      </c>
      <c r="AY121" s="7">
        <v>0.43183306360372598</v>
      </c>
      <c r="AZ121" s="7">
        <v>5.2793630387603672E-2</v>
      </c>
      <c r="BA121" s="7">
        <v>0.48462669399132963</v>
      </c>
      <c r="BB121" s="7" t="s">
        <v>49</v>
      </c>
      <c r="BC121" s="7" t="s">
        <v>53</v>
      </c>
      <c r="BD121" s="7">
        <v>0.73074999041451827</v>
      </c>
      <c r="BE121" s="7">
        <v>0.67331351875976964</v>
      </c>
      <c r="BF121" s="7">
        <v>1.1051299155182284</v>
      </c>
      <c r="BI121" s="21">
        <v>-2.4249839620332891</v>
      </c>
      <c r="BJ121" s="21">
        <v>-1.016107841177027</v>
      </c>
      <c r="BK121" s="21">
        <v>-3.0706046260488815</v>
      </c>
      <c r="BL121" s="21">
        <v>0.29148167912521616</v>
      </c>
      <c r="BM121" s="21">
        <v>-0.57762472342955906</v>
      </c>
      <c r="BN121" s="21">
        <v>-0.6580928766303924</v>
      </c>
      <c r="BO121" s="21">
        <v>7.0971964025095868E-2</v>
      </c>
      <c r="BP121" s="21">
        <v>0.99059541402494733</v>
      </c>
      <c r="BQ121" s="21">
        <v>1.1853241465076727</v>
      </c>
      <c r="BR121" s="21">
        <v>1.3495289633000782</v>
      </c>
      <c r="BS121" s="21">
        <v>1.7713076477020202</v>
      </c>
      <c r="BT121" s="21">
        <v>1.7977442314896082</v>
      </c>
      <c r="BU121" s="21">
        <v>2.2156208024668791</v>
      </c>
      <c r="BV121" s="21">
        <v>1.4976465821692899</v>
      </c>
      <c r="BW121" s="21">
        <v>1.4642249224632702</v>
      </c>
      <c r="BX121" s="21">
        <v>1.0308112084078696</v>
      </c>
      <c r="BY121"/>
      <c r="BZ121" s="24">
        <v>8.4765361169654607</v>
      </c>
      <c r="CA121" s="25">
        <v>339.77790940657826</v>
      </c>
      <c r="CB121" s="24">
        <v>12.070761588962284</v>
      </c>
      <c r="CC121" s="24">
        <v>4.4829342121418332</v>
      </c>
      <c r="CD121" s="24">
        <v>121.34065694513821</v>
      </c>
      <c r="CE121" s="24">
        <v>11.451458360741633</v>
      </c>
      <c r="CF121" s="24">
        <v>22.448860967155177</v>
      </c>
      <c r="CG121" s="24">
        <v>3.6066356502375201</v>
      </c>
      <c r="CH121" s="24">
        <v>0.73658921908653985</v>
      </c>
      <c r="CI121" s="24">
        <v>2.1263799856293293</v>
      </c>
      <c r="CJ121" s="24">
        <v>1.988066221510167</v>
      </c>
      <c r="CK121" s="24">
        <v>0.9460644444899019</v>
      </c>
      <c r="CL121" s="24">
        <v>20.332895844443282</v>
      </c>
      <c r="CM121" s="24"/>
      <c r="CN121" s="24">
        <v>11.215589318225549</v>
      </c>
      <c r="CO121" s="24">
        <v>2.1959898373339612</v>
      </c>
      <c r="CP121" s="24">
        <f t="shared" si="5"/>
        <v>2.1014067626038844</v>
      </c>
      <c r="CQ121"/>
      <c r="CR121" s="8">
        <v>69.772352993744619</v>
      </c>
      <c r="CS121" s="8">
        <v>0.31601828752294259</v>
      </c>
      <c r="CT121" s="8">
        <v>2.9840795743403605</v>
      </c>
      <c r="CU121" s="8">
        <v>0.70605254727520983</v>
      </c>
      <c r="CV121" s="8">
        <v>2.8264840031558847</v>
      </c>
      <c r="CW121" s="8">
        <v>2.4148063200234944</v>
      </c>
      <c r="CX121" s="8">
        <v>15.890437995647305</v>
      </c>
    </row>
    <row r="122" spans="1:102">
      <c r="A122" s="13" t="s">
        <v>214</v>
      </c>
      <c r="B122" t="s">
        <v>59</v>
      </c>
      <c r="C122" t="s">
        <v>57</v>
      </c>
      <c r="D122" s="3">
        <v>29424</v>
      </c>
      <c r="E122" s="8">
        <v>45.8</v>
      </c>
      <c r="F122" s="8">
        <v>1.99</v>
      </c>
      <c r="G122" s="8">
        <v>9.6</v>
      </c>
      <c r="H122" s="8">
        <v>14.6</v>
      </c>
      <c r="I122" s="8">
        <v>14.5</v>
      </c>
      <c r="J122" s="8">
        <v>11</v>
      </c>
      <c r="K122" s="8">
        <v>0.23</v>
      </c>
      <c r="L122" s="8">
        <v>1.96</v>
      </c>
      <c r="M122" s="8">
        <v>0.3</v>
      </c>
      <c r="N122" s="14">
        <v>0.03</v>
      </c>
      <c r="O122" s="14">
        <v>4.2999999999999997E-2</v>
      </c>
      <c r="P122" s="8">
        <v>100.1</v>
      </c>
      <c r="R122">
        <v>0.75</v>
      </c>
      <c r="S122">
        <v>97.3</v>
      </c>
      <c r="T122">
        <v>45.1</v>
      </c>
      <c r="U122">
        <v>0.48</v>
      </c>
      <c r="V122">
        <v>72.7</v>
      </c>
      <c r="W122">
        <v>6.29</v>
      </c>
      <c r="X122">
        <v>64.599999999999994</v>
      </c>
      <c r="Y122">
        <v>6.25</v>
      </c>
      <c r="Z122">
        <v>26.8</v>
      </c>
      <c r="AA122">
        <v>5.72</v>
      </c>
      <c r="AB122">
        <v>39.4</v>
      </c>
      <c r="AC122">
        <v>13.6</v>
      </c>
      <c r="AD122">
        <v>3.26</v>
      </c>
      <c r="AE122">
        <v>16</v>
      </c>
      <c r="AF122">
        <v>14</v>
      </c>
      <c r="AG122">
        <v>8.83</v>
      </c>
      <c r="AH122">
        <v>6.01</v>
      </c>
      <c r="AJ122" s="7">
        <v>6.503848411782827</v>
      </c>
      <c r="AK122" s="7">
        <v>1.496151588217173</v>
      </c>
      <c r="AL122" s="7">
        <v>8</v>
      </c>
      <c r="AM122" s="7">
        <v>0.1104239384778074</v>
      </c>
      <c r="AN122" s="7">
        <v>0.21257111393187106</v>
      </c>
      <c r="AO122" s="7">
        <v>0.71269273204609362</v>
      </c>
      <c r="AP122" s="7">
        <v>3.0689517497087135</v>
      </c>
      <c r="AQ122" s="7">
        <v>0.89536046583551432</v>
      </c>
      <c r="AR122" s="7">
        <v>0</v>
      </c>
      <c r="AS122" s="7">
        <v>5</v>
      </c>
      <c r="AT122" s="7">
        <v>0.12583618988533596</v>
      </c>
      <c r="AU122" s="7">
        <v>2.7661231304817471E-2</v>
      </c>
      <c r="AV122" s="7">
        <v>1.6734761859146301</v>
      </c>
      <c r="AW122" s="7">
        <v>0.17302639289521649</v>
      </c>
      <c r="AX122" s="7">
        <v>2</v>
      </c>
      <c r="AY122" s="7">
        <v>0.36657909586106663</v>
      </c>
      <c r="AZ122" s="7">
        <v>5.4339986863681494E-2</v>
      </c>
      <c r="BA122" s="7">
        <v>0.42091908272474809</v>
      </c>
      <c r="BB122" s="7" t="s">
        <v>49</v>
      </c>
      <c r="BC122" s="7" t="s">
        <v>50</v>
      </c>
      <c r="BD122" s="7">
        <v>0.75032772542794812</v>
      </c>
      <c r="BE122" s="7">
        <v>0.71269273204609362</v>
      </c>
      <c r="BF122" s="7">
        <v>1.0211966557208503</v>
      </c>
      <c r="BI122" s="21">
        <v>-2.4667978595334894</v>
      </c>
      <c r="BJ122" s="21">
        <v>-1.0972791965059607</v>
      </c>
      <c r="BK122" s="21">
        <v>-3.0906811973280872</v>
      </c>
      <c r="BL122" s="21">
        <v>0.37149279520839329</v>
      </c>
      <c r="BM122" s="21">
        <v>-0.46830675814635292</v>
      </c>
      <c r="BN122" s="21">
        <v>-0.5148525914540516</v>
      </c>
      <c r="BO122" s="21">
        <v>0.16896308867251841</v>
      </c>
      <c r="BP122" s="21">
        <v>1.1061192099238486</v>
      </c>
      <c r="BQ122" s="21">
        <v>1.2397292225892653</v>
      </c>
      <c r="BR122" s="21">
        <v>1.5742143691158947</v>
      </c>
      <c r="BS122" s="21">
        <v>1.8842969990189045</v>
      </c>
      <c r="BT122" s="21">
        <v>1.9500291567362669</v>
      </c>
      <c r="BU122" s="21">
        <v>2.6513156947393561</v>
      </c>
      <c r="BV122" s="21">
        <v>1.645560522228922</v>
      </c>
      <c r="BW122" s="21">
        <v>1.7684693084609897</v>
      </c>
      <c r="BX122" s="21">
        <v>1.2119204529169405</v>
      </c>
      <c r="BY122"/>
      <c r="BZ122" s="24">
        <v>8.8384876975935338</v>
      </c>
      <c r="CA122" s="25">
        <v>291.51112965546247</v>
      </c>
      <c r="CB122" s="24">
        <v>10.55618582530907</v>
      </c>
      <c r="CC122" s="24">
        <v>4.3382380026533696</v>
      </c>
      <c r="CD122" s="24">
        <v>116.12278732328632</v>
      </c>
      <c r="CE122" s="24">
        <v>10.458698821013265</v>
      </c>
      <c r="CF122" s="24">
        <v>22.633674034281722</v>
      </c>
      <c r="CG122" s="24">
        <v>3.9366911867106151</v>
      </c>
      <c r="CH122" s="24">
        <v>0.67537500883432966</v>
      </c>
      <c r="CI122" s="24">
        <v>2.4309733269393612</v>
      </c>
      <c r="CJ122" s="24">
        <v>1.9917789275916673</v>
      </c>
      <c r="CK122" s="24">
        <v>1.1593554757149656</v>
      </c>
      <c r="CL122" s="24">
        <v>19.226585022011903</v>
      </c>
      <c r="CM122" s="24"/>
      <c r="CN122" s="24">
        <v>9.9419978185338973</v>
      </c>
      <c r="CO122" s="24">
        <v>2.0180132802256128</v>
      </c>
      <c r="CP122" s="24">
        <f t="shared" si="5"/>
        <v>1.7180053653202032</v>
      </c>
      <c r="CQ122"/>
      <c r="CR122" s="8">
        <v>71.499118829562349</v>
      </c>
      <c r="CS122" s="8">
        <v>0.29900984518138796</v>
      </c>
      <c r="CT122" s="8">
        <v>2.666235038853991</v>
      </c>
      <c r="CU122" s="8">
        <v>0.63862874435493666</v>
      </c>
      <c r="CV122" s="8">
        <v>2.7168758732803484</v>
      </c>
      <c r="CW122" s="8">
        <v>2.4636220031762508</v>
      </c>
      <c r="CX122" s="8">
        <v>15.375777830770371</v>
      </c>
    </row>
    <row r="123" spans="1:102">
      <c r="A123" s="13" t="s">
        <v>215</v>
      </c>
      <c r="B123" t="s">
        <v>59</v>
      </c>
      <c r="C123" t="s">
        <v>72</v>
      </c>
      <c r="D123" s="3">
        <v>29424</v>
      </c>
      <c r="E123" s="8">
        <v>44.5</v>
      </c>
      <c r="F123" s="8">
        <v>2.14</v>
      </c>
      <c r="G123" s="8">
        <v>12.6</v>
      </c>
      <c r="H123" s="8">
        <v>11.7</v>
      </c>
      <c r="I123" s="8">
        <v>15.4</v>
      </c>
      <c r="J123" s="8">
        <v>10.8</v>
      </c>
      <c r="K123" s="8">
        <v>0.12</v>
      </c>
      <c r="L123" s="8">
        <v>2.3199999999999998</v>
      </c>
      <c r="M123" s="8">
        <v>0.25</v>
      </c>
      <c r="N123" s="14">
        <v>0.06</v>
      </c>
      <c r="O123" s="14">
        <v>1.6E-2</v>
      </c>
      <c r="P123" s="8">
        <v>100</v>
      </c>
      <c r="R123">
        <v>0.57999999999999996</v>
      </c>
      <c r="S123">
        <v>169</v>
      </c>
      <c r="T123">
        <v>30.8</v>
      </c>
      <c r="U123">
        <v>0.27</v>
      </c>
      <c r="V123">
        <v>40.299999999999997</v>
      </c>
      <c r="W123">
        <v>1.86</v>
      </c>
      <c r="X123">
        <v>21.8</v>
      </c>
      <c r="Y123">
        <v>1.83</v>
      </c>
      <c r="Z123">
        <v>7.8</v>
      </c>
      <c r="AA123">
        <v>1.6</v>
      </c>
      <c r="AB123">
        <v>12.1</v>
      </c>
      <c r="AC123">
        <v>4.26</v>
      </c>
      <c r="AD123">
        <v>1.31</v>
      </c>
      <c r="AE123">
        <v>6.11</v>
      </c>
      <c r="AF123">
        <v>4.95</v>
      </c>
      <c r="AG123">
        <v>3.54</v>
      </c>
      <c r="AH123">
        <v>2.12</v>
      </c>
      <c r="AJ123" s="7">
        <v>6.2512156232810216</v>
      </c>
      <c r="AK123" s="7">
        <v>1.7487843767189784</v>
      </c>
      <c r="AL123" s="7">
        <v>8</v>
      </c>
      <c r="AM123" s="7">
        <v>0.33714689493360428</v>
      </c>
      <c r="AN123" s="7">
        <v>0.22613327954104881</v>
      </c>
      <c r="AO123" s="7">
        <v>0.67913604747406708</v>
      </c>
      <c r="AP123" s="7">
        <v>3.2243510175686438</v>
      </c>
      <c r="AQ123" s="7">
        <v>0.5332327604826359</v>
      </c>
      <c r="AR123" s="7">
        <v>0</v>
      </c>
      <c r="AS123" s="7">
        <v>5</v>
      </c>
      <c r="AT123" s="7">
        <v>0.16216026581731025</v>
      </c>
      <c r="AU123" s="7">
        <v>1.4276588906468468E-2</v>
      </c>
      <c r="AV123" s="7">
        <v>1.6253621528573212</v>
      </c>
      <c r="AW123" s="7">
        <v>0.1982009924189001</v>
      </c>
      <c r="AX123" s="7">
        <v>2</v>
      </c>
      <c r="AY123" s="7">
        <v>0.43364001380839867</v>
      </c>
      <c r="AZ123" s="7">
        <v>4.4795853839708938E-2</v>
      </c>
      <c r="BA123" s="7">
        <v>0.47843586764810764</v>
      </c>
      <c r="BB123" s="7" t="s">
        <v>49</v>
      </c>
      <c r="BC123" s="7" t="s">
        <v>53</v>
      </c>
      <c r="BD123" s="7">
        <v>0.82259223599364706</v>
      </c>
      <c r="BE123" s="7">
        <v>0.67913604747406708</v>
      </c>
      <c r="BF123" s="7">
        <v>0.69539302629994615</v>
      </c>
      <c r="BI123" s="21">
        <v>-1.8866354168719206</v>
      </c>
      <c r="BJ123" s="21">
        <v>-1.0261075147850782</v>
      </c>
      <c r="BK123" s="21">
        <v>-2.4758027468429966</v>
      </c>
      <c r="BL123" s="21">
        <v>-0.82378639622395022</v>
      </c>
      <c r="BM123" s="21">
        <v>-0.8789316395402107</v>
      </c>
      <c r="BN123" s="21">
        <v>-1.626659965202667</v>
      </c>
      <c r="BO123" s="21">
        <v>-0.85934375312816158</v>
      </c>
      <c r="BP123" s="21">
        <v>6.7150771606836468E-2</v>
      </c>
      <c r="BQ123" s="21">
        <v>0.38851551187706179</v>
      </c>
      <c r="BR123" s="21">
        <v>0.71122119396489847</v>
      </c>
      <c r="BS123" s="21">
        <v>0.84155638986327164</v>
      </c>
      <c r="BT123" s="21">
        <v>1.0802900599494263</v>
      </c>
      <c r="BU123" s="21">
        <v>1.0741044645788533</v>
      </c>
      <c r="BV123" s="21">
        <v>0.76230507623487265</v>
      </c>
      <c r="BW123" s="21">
        <v>0.48391437716850061</v>
      </c>
      <c r="BX123" s="21">
        <v>0.61031728981282107</v>
      </c>
      <c r="BY123"/>
      <c r="BZ123" s="24">
        <v>3.8263381201367168</v>
      </c>
      <c r="CA123" s="25">
        <v>471.54108246941576</v>
      </c>
      <c r="CB123" s="24">
        <v>3.2106372152308085</v>
      </c>
      <c r="CC123" s="24">
        <v>4.2391504514713807</v>
      </c>
      <c r="CD123" s="24">
        <v>97.055512487643341</v>
      </c>
      <c r="CE123" s="24">
        <v>9.3089465471460464</v>
      </c>
      <c r="CF123" s="24">
        <v>18.420561007999378</v>
      </c>
      <c r="CG123" s="24">
        <v>2.8885471180729985</v>
      </c>
      <c r="CH123" s="24">
        <v>0.64326786398782732</v>
      </c>
      <c r="CI123" s="24">
        <v>2.6336491218902531</v>
      </c>
      <c r="CJ123" s="24">
        <v>1.6805103324988795</v>
      </c>
      <c r="CK123" s="24">
        <v>0.98917008287387043</v>
      </c>
      <c r="CL123" s="24">
        <v>11.841291228635434</v>
      </c>
      <c r="CM123" s="24"/>
      <c r="CN123" s="24">
        <v>10.992837829611446</v>
      </c>
      <c r="CO123" s="24">
        <v>2.7123665094616682</v>
      </c>
      <c r="CP123" s="24">
        <f t="shared" si="5"/>
        <v>1.6989093802922486</v>
      </c>
      <c r="CQ123"/>
      <c r="CR123" s="8">
        <v>62.382997107142309</v>
      </c>
      <c r="CS123" s="8">
        <v>0.75426877888272803</v>
      </c>
      <c r="CT123" s="8">
        <v>5.1555613684291375</v>
      </c>
      <c r="CU123" s="8">
        <v>1.9011665532168223</v>
      </c>
      <c r="CV123" s="8">
        <v>5.4011116668996477</v>
      </c>
      <c r="CW123" s="8">
        <v>1.162669638138337</v>
      </c>
      <c r="CX123" s="8">
        <v>17.019769309261392</v>
      </c>
    </row>
    <row r="124" spans="1:102">
      <c r="A124" s="13" t="s">
        <v>216</v>
      </c>
      <c r="B124" t="s">
        <v>59</v>
      </c>
      <c r="C124" t="s">
        <v>52</v>
      </c>
      <c r="D124" s="3">
        <v>29424</v>
      </c>
      <c r="E124" s="8">
        <v>44</v>
      </c>
      <c r="F124" s="8">
        <v>2.08</v>
      </c>
      <c r="G124" s="8">
        <v>12.8</v>
      </c>
      <c r="H124" s="8">
        <v>12.5</v>
      </c>
      <c r="I124" s="8">
        <v>14.7</v>
      </c>
      <c r="J124" s="8">
        <v>11</v>
      </c>
      <c r="K124" s="8">
        <v>0.15</v>
      </c>
      <c r="L124" s="8">
        <v>2.42</v>
      </c>
      <c r="M124" s="8">
        <v>0.25</v>
      </c>
      <c r="N124" s="14">
        <v>7.0000000000000007E-2</v>
      </c>
      <c r="O124" s="14">
        <v>1.9E-2</v>
      </c>
      <c r="P124" s="8">
        <v>100.1</v>
      </c>
      <c r="R124">
        <v>1</v>
      </c>
      <c r="S124">
        <v>181</v>
      </c>
      <c r="T124">
        <v>34.9</v>
      </c>
      <c r="U124">
        <v>0.3</v>
      </c>
      <c r="V124">
        <v>31.4</v>
      </c>
      <c r="W124">
        <v>1.95</v>
      </c>
      <c r="X124">
        <v>19.7</v>
      </c>
      <c r="Y124">
        <v>1.51</v>
      </c>
      <c r="Z124">
        <v>7.12</v>
      </c>
      <c r="AA124">
        <v>1.65</v>
      </c>
      <c r="AB124">
        <v>10.9</v>
      </c>
      <c r="AC124">
        <v>3.99</v>
      </c>
      <c r="AD124">
        <v>1.43</v>
      </c>
      <c r="AE124">
        <v>5.41</v>
      </c>
      <c r="AF124">
        <v>4.62</v>
      </c>
      <c r="AG124">
        <v>2.99</v>
      </c>
      <c r="AH124">
        <v>1.6</v>
      </c>
      <c r="AJ124" s="7">
        <v>6.215781918115308</v>
      </c>
      <c r="AK124" s="7">
        <v>1.784218081884692</v>
      </c>
      <c r="AL124" s="7">
        <v>8</v>
      </c>
      <c r="AM124" s="7">
        <v>0.34675539082163986</v>
      </c>
      <c r="AN124" s="7">
        <v>0.22103073445825741</v>
      </c>
      <c r="AO124" s="7">
        <v>0.64272817452405206</v>
      </c>
      <c r="AP124" s="7">
        <v>3.0951204366801632</v>
      </c>
      <c r="AQ124" s="7">
        <v>0.69436526351588768</v>
      </c>
      <c r="AR124" s="7">
        <v>0</v>
      </c>
      <c r="AS124" s="7">
        <v>5</v>
      </c>
      <c r="AT124" s="7">
        <v>0.13968963435091486</v>
      </c>
      <c r="AU124" s="7">
        <v>1.7946224288789229E-2</v>
      </c>
      <c r="AV124" s="7">
        <v>1.6647832455437219</v>
      </c>
      <c r="AW124" s="7">
        <v>0.1775808958165741</v>
      </c>
      <c r="AX124" s="7">
        <v>2</v>
      </c>
      <c r="AY124" s="7">
        <v>0.48520584711958881</v>
      </c>
      <c r="AZ124" s="7">
        <v>4.5048096319478488E-2</v>
      </c>
      <c r="BA124" s="7">
        <v>0.53025394343906729</v>
      </c>
      <c r="BB124" s="7" t="s">
        <v>49</v>
      </c>
      <c r="BC124" s="7" t="s">
        <v>56</v>
      </c>
      <c r="BD124" s="7">
        <v>0.78772774772012832</v>
      </c>
      <c r="BE124" s="7">
        <v>0.64272817452405206</v>
      </c>
      <c r="BF124" s="7">
        <v>0.83405489786680254</v>
      </c>
      <c r="BI124" s="21">
        <v>-1.8574058499296702</v>
      </c>
      <c r="BJ124" s="21">
        <v>-0.9487808721346207</v>
      </c>
      <c r="BK124" s="21">
        <v>-2.4840563396881392</v>
      </c>
      <c r="BL124" s="21">
        <v>-0.7603193302226221</v>
      </c>
      <c r="BM124" s="21">
        <v>-0.87726651157958901</v>
      </c>
      <c r="BN124" s="21">
        <v>-1.5994088091398724</v>
      </c>
      <c r="BO124" s="21">
        <v>-0.82452833234115719</v>
      </c>
      <c r="BP124" s="21">
        <v>7.6906777284318828E-2</v>
      </c>
      <c r="BQ124" s="21">
        <v>0.45639977392180053</v>
      </c>
      <c r="BR124" s="21">
        <v>0.63841316362346046</v>
      </c>
      <c r="BS124" s="21">
        <v>0.86841037003474986</v>
      </c>
      <c r="BT124" s="21">
        <v>1.0105465956243833</v>
      </c>
      <c r="BU124" s="21">
        <v>0.90948203692811225</v>
      </c>
      <c r="BV124" s="21">
        <v>0.70404977754878351</v>
      </c>
      <c r="BW124" s="21">
        <v>0.39030275982070961</v>
      </c>
      <c r="BX124" s="21">
        <v>0.5987709543134363</v>
      </c>
      <c r="BY124"/>
      <c r="BZ124" s="24">
        <v>6.4070942301896698</v>
      </c>
      <c r="CA124" s="25">
        <v>467.44322775645367</v>
      </c>
      <c r="CB124" s="24">
        <v>3.5969401847207787</v>
      </c>
      <c r="CC124" s="24">
        <v>4.1709703342161486</v>
      </c>
      <c r="CD124" s="24">
        <v>75.49560212012409</v>
      </c>
      <c r="CE124" s="24">
        <v>7.4746587044491344</v>
      </c>
      <c r="CF124" s="24">
        <v>16.239329675866287</v>
      </c>
      <c r="CG124" s="24">
        <v>2.5279064169300725</v>
      </c>
      <c r="CH124" s="24">
        <v>0.75522563554745126</v>
      </c>
      <c r="CI124" s="24">
        <v>2.2701336872563185</v>
      </c>
      <c r="CJ124" s="24">
        <v>1.6817721850282845</v>
      </c>
      <c r="CK124" s="24">
        <v>0.79132529673333862</v>
      </c>
      <c r="CL124" s="24">
        <v>10.82488533724892</v>
      </c>
      <c r="CM124" s="24"/>
      <c r="CN124" s="24">
        <v>9.8647813608100083</v>
      </c>
      <c r="CO124" s="24">
        <v>2.9016127475230653</v>
      </c>
      <c r="CP124" s="24">
        <f t="shared" si="5"/>
        <v>2.125260233649537</v>
      </c>
      <c r="CQ124"/>
      <c r="CR124" s="8">
        <v>62.333117609041444</v>
      </c>
      <c r="CS124" s="8">
        <v>0.65027420525867385</v>
      </c>
      <c r="CT124" s="8">
        <v>5.0681501491434666</v>
      </c>
      <c r="CU124" s="8">
        <v>1.7973296648985413</v>
      </c>
      <c r="CV124" s="8">
        <v>5.2072735464289774</v>
      </c>
      <c r="CW124" s="8">
        <v>1.2891513746140308</v>
      </c>
      <c r="CX124" s="8">
        <v>17.39058888195321</v>
      </c>
    </row>
    <row r="125" spans="1:102">
      <c r="A125" s="13" t="s">
        <v>217</v>
      </c>
      <c r="B125" t="s">
        <v>59</v>
      </c>
      <c r="C125" t="s">
        <v>48</v>
      </c>
      <c r="D125" s="3">
        <v>29424</v>
      </c>
      <c r="E125" s="8">
        <v>43.3</v>
      </c>
      <c r="F125" s="8">
        <v>2.23</v>
      </c>
      <c r="G125" s="8">
        <v>13.4</v>
      </c>
      <c r="H125" s="8">
        <v>13</v>
      </c>
      <c r="I125" s="8">
        <v>14.1</v>
      </c>
      <c r="J125" s="8">
        <v>11.2</v>
      </c>
      <c r="K125" s="8">
        <v>0.15</v>
      </c>
      <c r="L125" s="8">
        <v>2.4300000000000002</v>
      </c>
      <c r="M125" s="8">
        <v>0.3</v>
      </c>
      <c r="N125" s="14">
        <v>0</v>
      </c>
      <c r="O125" s="14">
        <v>1.4E-2</v>
      </c>
      <c r="P125" s="8">
        <v>100.1</v>
      </c>
      <c r="R125">
        <v>0.79</v>
      </c>
      <c r="S125">
        <v>205</v>
      </c>
      <c r="T125">
        <v>42.4</v>
      </c>
      <c r="U125">
        <v>0.46</v>
      </c>
      <c r="V125">
        <v>38.6</v>
      </c>
      <c r="W125">
        <v>2.17</v>
      </c>
      <c r="X125">
        <v>25.1</v>
      </c>
      <c r="Y125">
        <v>2.0499999999999998</v>
      </c>
      <c r="Z125">
        <v>8.8699999999999992</v>
      </c>
      <c r="AA125">
        <v>1.89</v>
      </c>
      <c r="AB125">
        <v>13.3</v>
      </c>
      <c r="AC125">
        <v>5.8</v>
      </c>
      <c r="AD125">
        <v>1.67</v>
      </c>
      <c r="AE125">
        <v>6.22</v>
      </c>
      <c r="AF125">
        <v>5.52</v>
      </c>
      <c r="AG125">
        <v>3.4</v>
      </c>
      <c r="AH125">
        <v>1.96</v>
      </c>
      <c r="AJ125" s="7">
        <v>6.1326873387783616</v>
      </c>
      <c r="AK125" s="7">
        <v>1.8673126612216384</v>
      </c>
      <c r="AL125" s="7">
        <v>8</v>
      </c>
      <c r="AM125" s="7">
        <v>0.36930993032585269</v>
      </c>
      <c r="AN125" s="7">
        <v>0.23758227134965651</v>
      </c>
      <c r="AO125" s="7">
        <v>0.62022345667406142</v>
      </c>
      <c r="AP125" s="7">
        <v>2.9764539369107865</v>
      </c>
      <c r="AQ125" s="7">
        <v>0.79643040473964266</v>
      </c>
      <c r="AR125" s="7">
        <v>0</v>
      </c>
      <c r="AS125" s="7">
        <v>5</v>
      </c>
      <c r="AT125" s="7">
        <v>0.12316586856086453</v>
      </c>
      <c r="AU125" s="7">
        <v>1.7992558619641684E-2</v>
      </c>
      <c r="AV125" s="7">
        <v>1.6994283897939451</v>
      </c>
      <c r="AW125" s="7">
        <v>0.15941318302554874</v>
      </c>
      <c r="AX125" s="7">
        <v>2</v>
      </c>
      <c r="AY125" s="7">
        <v>0.50783063043815913</v>
      </c>
      <c r="AZ125" s="7">
        <v>5.4197284109804143E-2</v>
      </c>
      <c r="BA125" s="7">
        <v>0.5620279145479633</v>
      </c>
      <c r="BB125" s="7" t="s">
        <v>49</v>
      </c>
      <c r="BC125" s="7" t="s">
        <v>56</v>
      </c>
      <c r="BD125" s="7">
        <v>0.76396703746519867</v>
      </c>
      <c r="BE125" s="7">
        <v>0.62022345667406142</v>
      </c>
      <c r="BF125" s="7">
        <v>0.91959627330050719</v>
      </c>
      <c r="BI125" s="21">
        <v>-1.8266866105647177</v>
      </c>
      <c r="BJ125" s="21">
        <v>-0.85497903283179566</v>
      </c>
      <c r="BK125" s="21">
        <v>-2.4107369734790032</v>
      </c>
      <c r="BL125" s="21">
        <v>-0.77015176971767119</v>
      </c>
      <c r="BM125" s="21">
        <v>-0.8707029185187718</v>
      </c>
      <c r="BN125" s="21">
        <v>-1.622485568419888</v>
      </c>
      <c r="BO125" s="21">
        <v>-0.89016671032966643</v>
      </c>
      <c r="BP125" s="21">
        <v>-7.1140164989360599E-3</v>
      </c>
      <c r="BQ125" s="21">
        <v>0.40012167897784656</v>
      </c>
      <c r="BR125" s="21">
        <v>0.54206414243158196</v>
      </c>
      <c r="BS125" s="21">
        <v>0.78847505690030562</v>
      </c>
      <c r="BT125" s="21">
        <v>0.85729955540509006</v>
      </c>
      <c r="BU125" s="21">
        <v>0.78988474503564188</v>
      </c>
      <c r="BV125" s="21">
        <v>0.55967000214250562</v>
      </c>
      <c r="BW125" s="21">
        <v>0.31938380322311177</v>
      </c>
      <c r="BX125" s="21">
        <v>0.62890850846580371</v>
      </c>
      <c r="BY125"/>
      <c r="BZ125" s="24">
        <v>4.9084797814059566</v>
      </c>
      <c r="CA125" s="25">
        <v>482.02164128306958</v>
      </c>
      <c r="CB125" s="24">
        <v>5.1253980176017322</v>
      </c>
      <c r="CC125" s="24">
        <v>4.6874041227313707</v>
      </c>
      <c r="CD125" s="24">
        <v>92.199544941293198</v>
      </c>
      <c r="CE125" s="24">
        <v>10.384614767699796</v>
      </c>
      <c r="CF125" s="24">
        <v>21.603201183547334</v>
      </c>
      <c r="CG125" s="24">
        <v>3.8873832254103169</v>
      </c>
      <c r="CH125" s="24">
        <v>0.97118285135637428</v>
      </c>
      <c r="CI125" s="24">
        <v>2.8272226947817289</v>
      </c>
      <c r="CJ125" s="24">
        <v>2.3421710652442469</v>
      </c>
      <c r="CK125" s="24">
        <v>1.1199392817339782</v>
      </c>
      <c r="CL125" s="24">
        <v>13.382653289205724</v>
      </c>
      <c r="CM125" s="24"/>
      <c r="CN125" s="24">
        <v>9.9077840149881933</v>
      </c>
      <c r="CO125" s="24">
        <v>3.1976212056248565</v>
      </c>
      <c r="CP125" s="24">
        <f t="shared" si="5"/>
        <v>2.091337542529907</v>
      </c>
      <c r="CQ125"/>
      <c r="CR125" s="8">
        <v>61.433430461253465</v>
      </c>
      <c r="CS125" s="8">
        <v>0.66967521058392321</v>
      </c>
      <c r="CT125" s="8">
        <v>5.5772580780379606</v>
      </c>
      <c r="CU125" s="8">
        <v>1.9793644133842285</v>
      </c>
      <c r="CV125" s="8">
        <v>5.4313129795800243</v>
      </c>
      <c r="CW125" s="8">
        <v>1.4065306984025936</v>
      </c>
      <c r="CX125" s="8">
        <v>17.780151187553706</v>
      </c>
    </row>
    <row r="126" spans="1:102">
      <c r="A126" s="13" t="s">
        <v>218</v>
      </c>
      <c r="B126" t="s">
        <v>59</v>
      </c>
      <c r="C126" t="s">
        <v>57</v>
      </c>
      <c r="D126" s="3">
        <v>29424</v>
      </c>
      <c r="E126" s="8">
        <v>46</v>
      </c>
      <c r="F126" s="8">
        <v>2.02</v>
      </c>
      <c r="G126" s="8">
        <v>9.6999999999999993</v>
      </c>
      <c r="H126" s="8">
        <v>14</v>
      </c>
      <c r="I126" s="8">
        <v>14.6</v>
      </c>
      <c r="J126" s="8">
        <v>11</v>
      </c>
      <c r="K126" s="8">
        <v>0.23</v>
      </c>
      <c r="L126" s="8">
        <v>2.13</v>
      </c>
      <c r="M126" s="8">
        <v>0.26</v>
      </c>
      <c r="N126" s="14">
        <v>0.04</v>
      </c>
      <c r="O126" s="14">
        <v>4.1000000000000002E-2</v>
      </c>
      <c r="P126" s="8">
        <v>100.2</v>
      </c>
      <c r="R126">
        <v>0.72</v>
      </c>
      <c r="S126">
        <v>120</v>
      </c>
      <c r="T126">
        <v>41.7</v>
      </c>
      <c r="U126">
        <v>0.44</v>
      </c>
      <c r="V126">
        <v>57.4</v>
      </c>
      <c r="W126">
        <v>4.66</v>
      </c>
      <c r="X126">
        <v>49.9</v>
      </c>
      <c r="Y126">
        <v>4.8899999999999997</v>
      </c>
      <c r="Z126">
        <v>20</v>
      </c>
      <c r="AA126">
        <v>4.18</v>
      </c>
      <c r="AB126">
        <v>28.2</v>
      </c>
      <c r="AC126">
        <v>10.5</v>
      </c>
      <c r="AD126">
        <v>2.41</v>
      </c>
      <c r="AE126">
        <v>11.7</v>
      </c>
      <c r="AF126">
        <v>10.1</v>
      </c>
      <c r="AG126">
        <v>7.07</v>
      </c>
      <c r="AH126">
        <v>3.63</v>
      </c>
      <c r="AJ126" s="7">
        <v>6.533068924860939</v>
      </c>
      <c r="AK126" s="7">
        <v>1.466931075139061</v>
      </c>
      <c r="AL126" s="7">
        <v>8</v>
      </c>
      <c r="AM126" s="7">
        <v>0.15658324708425964</v>
      </c>
      <c r="AN126" s="7">
        <v>0.21580277125094677</v>
      </c>
      <c r="AO126" s="7">
        <v>0.59099290060034093</v>
      </c>
      <c r="AP126" s="7">
        <v>3.0905045693065802</v>
      </c>
      <c r="AQ126" s="7">
        <v>0.94611651175787248</v>
      </c>
      <c r="AR126" s="7">
        <v>0</v>
      </c>
      <c r="AS126" s="7">
        <v>5</v>
      </c>
      <c r="AT126" s="7">
        <v>0.12573281374781708</v>
      </c>
      <c r="AU126" s="7">
        <v>2.7664701226786388E-2</v>
      </c>
      <c r="AV126" s="7">
        <v>1.6736861126426912</v>
      </c>
      <c r="AW126" s="7">
        <v>0.17291637238270541</v>
      </c>
      <c r="AX126" s="7">
        <v>2</v>
      </c>
      <c r="AY126" s="7">
        <v>0.41356519433450967</v>
      </c>
      <c r="AZ126" s="7">
        <v>4.7100563000757455E-2</v>
      </c>
      <c r="BA126" s="7">
        <v>0.4606657573352671</v>
      </c>
      <c r="BB126" s="7" t="s">
        <v>49</v>
      </c>
      <c r="BC126" s="7" t="s">
        <v>50</v>
      </c>
      <c r="BD126" s="7">
        <v>0.74248962183595579</v>
      </c>
      <c r="BE126" s="7">
        <v>0.59099290060034093</v>
      </c>
      <c r="BF126" s="7">
        <v>1.0718493255056896</v>
      </c>
      <c r="BI126" s="21">
        <v>-2.3625344161363659</v>
      </c>
      <c r="BJ126" s="21">
        <v>-1.1007737772105899</v>
      </c>
      <c r="BK126" s="21">
        <v>-3.0458550248544523</v>
      </c>
      <c r="BL126" s="21">
        <v>0.16240357403021877</v>
      </c>
      <c r="BM126" s="21">
        <v>-0.54209390952123115</v>
      </c>
      <c r="BN126" s="21">
        <v>-0.64387005656654772</v>
      </c>
      <c r="BO126" s="21">
        <v>0.10647555566604883</v>
      </c>
      <c r="BP126" s="21">
        <v>0.99990847164423036</v>
      </c>
      <c r="BQ126" s="21">
        <v>1.1922597860673854</v>
      </c>
      <c r="BR126" s="21">
        <v>1.4087430615326597</v>
      </c>
      <c r="BS126" s="21">
        <v>1.7843202156183351</v>
      </c>
      <c r="BT126" s="21">
        <v>1.8204569880420045</v>
      </c>
      <c r="BU126" s="21">
        <v>2.1665434907025687</v>
      </c>
      <c r="BV126" s="21">
        <v>1.495132501810533</v>
      </c>
      <c r="BW126" s="21">
        <v>1.4120096110272748</v>
      </c>
      <c r="BX126" s="21">
        <v>0.96968838700246973</v>
      </c>
      <c r="BY126"/>
      <c r="BZ126" s="24">
        <v>7.6448357090586914</v>
      </c>
      <c r="CA126" s="25">
        <v>360.77897744742262</v>
      </c>
      <c r="CB126" s="24">
        <v>9.2523213128788626</v>
      </c>
      <c r="CC126" s="24">
        <v>3.9614569493622867</v>
      </c>
      <c r="CD126" s="24">
        <v>98.705257534425826</v>
      </c>
      <c r="CE126" s="24">
        <v>9.3097511355223652</v>
      </c>
      <c r="CF126" s="24">
        <v>17.979940465522098</v>
      </c>
      <c r="CG126" s="24">
        <v>3.1871129354522254</v>
      </c>
      <c r="CH126" s="24">
        <v>0.58912534152066054</v>
      </c>
      <c r="CI126" s="24">
        <v>1.9645606375248157</v>
      </c>
      <c r="CJ126" s="24">
        <v>1.6357124125939491</v>
      </c>
      <c r="CK126" s="24">
        <v>0.81391458287083884</v>
      </c>
      <c r="CL126" s="24">
        <v>18.922139067234426</v>
      </c>
      <c r="CM126" s="24"/>
      <c r="CN126" s="24">
        <v>12.476357824702518</v>
      </c>
      <c r="CO126" s="24">
        <v>2.730268315723591</v>
      </c>
      <c r="CP126" s="24">
        <f t="shared" si="5"/>
        <v>2.0096855948009504</v>
      </c>
      <c r="CQ126"/>
      <c r="CR126" s="8">
        <v>70.238178735240439</v>
      </c>
      <c r="CS126" s="8">
        <v>0.32137120539279085</v>
      </c>
      <c r="CT126" s="8">
        <v>2.5182213387088348</v>
      </c>
      <c r="CU126" s="8">
        <v>0.63572444730691613</v>
      </c>
      <c r="CV126" s="8">
        <v>2.8278674156171224</v>
      </c>
      <c r="CW126" s="8">
        <v>2.3848763355462252</v>
      </c>
      <c r="CX126" s="8">
        <v>15.667200460638719</v>
      </c>
    </row>
    <row r="127" spans="1:102">
      <c r="A127" s="13" t="s">
        <v>219</v>
      </c>
      <c r="B127" t="s">
        <v>59</v>
      </c>
      <c r="C127" t="s">
        <v>52</v>
      </c>
      <c r="D127" s="3">
        <v>29424</v>
      </c>
      <c r="E127" s="8">
        <v>44.4</v>
      </c>
      <c r="F127" s="8">
        <v>1.82</v>
      </c>
      <c r="G127" s="8">
        <v>12.6</v>
      </c>
      <c r="H127" s="8">
        <v>13.9</v>
      </c>
      <c r="I127" s="8">
        <v>14.1</v>
      </c>
      <c r="J127" s="8">
        <v>10.8</v>
      </c>
      <c r="K127" s="8">
        <v>0.2</v>
      </c>
      <c r="L127" s="8">
        <v>2.2799999999999998</v>
      </c>
      <c r="M127" s="8">
        <v>0.27</v>
      </c>
      <c r="N127" s="14">
        <v>0.04</v>
      </c>
      <c r="O127" s="14">
        <v>8.0000000000000002E-3</v>
      </c>
      <c r="P127" s="8">
        <v>100.6</v>
      </c>
      <c r="R127">
        <v>0.9</v>
      </c>
      <c r="S127">
        <v>121</v>
      </c>
      <c r="T127">
        <v>38.799999999999997</v>
      </c>
      <c r="U127">
        <v>0.43</v>
      </c>
      <c r="V127">
        <v>58.7</v>
      </c>
      <c r="W127">
        <v>4.42</v>
      </c>
      <c r="X127">
        <v>47.2</v>
      </c>
      <c r="Y127">
        <v>4.2699999999999996</v>
      </c>
      <c r="Z127">
        <v>19.100000000000001</v>
      </c>
      <c r="AA127">
        <v>4.3499999999999996</v>
      </c>
      <c r="AB127">
        <v>28.2</v>
      </c>
      <c r="AC127">
        <v>10.1</v>
      </c>
      <c r="AD127">
        <v>2.4500000000000002</v>
      </c>
      <c r="AE127">
        <v>11.8</v>
      </c>
      <c r="AF127">
        <v>10.8</v>
      </c>
      <c r="AG127">
        <v>5.78</v>
      </c>
      <c r="AH127">
        <v>3.96</v>
      </c>
      <c r="AJ127" s="7">
        <v>6.2605323657611551</v>
      </c>
      <c r="AK127" s="7">
        <v>1.7394676342388449</v>
      </c>
      <c r="AL127" s="7">
        <v>8</v>
      </c>
      <c r="AM127" s="7">
        <v>0.35427753157821362</v>
      </c>
      <c r="AN127" s="7">
        <v>0.19303938377723401</v>
      </c>
      <c r="AO127" s="7">
        <v>0.71731698537868738</v>
      </c>
      <c r="AP127" s="7">
        <v>2.96322434798248</v>
      </c>
      <c r="AQ127" s="7">
        <v>0.77214175128338525</v>
      </c>
      <c r="AR127" s="7">
        <v>0</v>
      </c>
      <c r="AS127" s="7">
        <v>5</v>
      </c>
      <c r="AT127" s="7">
        <v>0.1496459632953937</v>
      </c>
      <c r="AU127" s="7">
        <v>2.3883448297567174E-2</v>
      </c>
      <c r="AV127" s="7">
        <v>1.6314507560696938</v>
      </c>
      <c r="AW127" s="7">
        <v>0.19501983233734532</v>
      </c>
      <c r="AX127" s="7">
        <v>2</v>
      </c>
      <c r="AY127" s="7">
        <v>0.42825343032953644</v>
      </c>
      <c r="AZ127" s="7">
        <v>4.8560751735281543E-2</v>
      </c>
      <c r="BA127" s="7">
        <v>0.47681418206481796</v>
      </c>
      <c r="BB127" s="7" t="s">
        <v>49</v>
      </c>
      <c r="BC127" s="7" t="s">
        <v>53</v>
      </c>
      <c r="BD127" s="7">
        <v>0.76273234169289172</v>
      </c>
      <c r="BE127" s="7">
        <v>0.71731698537868738</v>
      </c>
      <c r="BF127" s="7">
        <v>0.92178771457877895</v>
      </c>
      <c r="BI127" s="21">
        <v>-1.9950883730383493</v>
      </c>
      <c r="BJ127" s="21">
        <v>-0.95042153601017321</v>
      </c>
      <c r="BK127" s="21">
        <v>-2.4582383542457933</v>
      </c>
      <c r="BL127" s="21">
        <v>-0.47554426383637471</v>
      </c>
      <c r="BM127" s="21">
        <v>-0.70374067656244499</v>
      </c>
      <c r="BN127" s="21">
        <v>-1.3586468582617823</v>
      </c>
      <c r="BO127" s="21">
        <v>-0.63321247390909496</v>
      </c>
      <c r="BP127" s="21">
        <v>0.30363914657747815</v>
      </c>
      <c r="BQ127" s="21">
        <v>0.73287277325349898</v>
      </c>
      <c r="BR127" s="21">
        <v>0.91318536024178254</v>
      </c>
      <c r="BS127" s="21">
        <v>1.1039036489659555</v>
      </c>
      <c r="BT127" s="21">
        <v>1.2741884301858026</v>
      </c>
      <c r="BU127" s="21">
        <v>1.4768114820602962</v>
      </c>
      <c r="BV127" s="21">
        <v>0.9912442575724778</v>
      </c>
      <c r="BW127" s="21">
        <v>0.7834596404064782</v>
      </c>
      <c r="BX127" s="21">
        <v>0.85703760157651487</v>
      </c>
      <c r="BY127"/>
      <c r="BZ127" s="24">
        <v>6.6175675138092354</v>
      </c>
      <c r="CA127" s="25">
        <v>313.00278291626773</v>
      </c>
      <c r="CB127" s="24">
        <v>5.0242102828423238</v>
      </c>
      <c r="CC127" s="24">
        <v>7.1112921189438749</v>
      </c>
      <c r="CD127" s="24">
        <v>118.65028719441949</v>
      </c>
      <c r="CE127" s="24">
        <v>16.614248748089562</v>
      </c>
      <c r="CF127" s="24">
        <v>35.977754214296937</v>
      </c>
      <c r="CG127" s="24">
        <v>4.8533182710041132</v>
      </c>
      <c r="CH127" s="24">
        <v>0.98304799432788426</v>
      </c>
      <c r="CI127" s="24">
        <v>3.9125756162073224</v>
      </c>
      <c r="CJ127" s="24">
        <v>3.02030465048911</v>
      </c>
      <c r="CK127" s="24">
        <v>1.469613980040829</v>
      </c>
      <c r="CL127" s="24">
        <v>20.032506737830467</v>
      </c>
      <c r="CM127" s="24"/>
      <c r="CN127" s="24">
        <v>12.45722306874719</v>
      </c>
      <c r="CO127" s="24">
        <v>3.0466021582933918</v>
      </c>
      <c r="CP127" s="24">
        <f t="shared" si="5"/>
        <v>2.0551686983851361</v>
      </c>
      <c r="CQ127"/>
      <c r="CR127" s="8">
        <v>64.631091554263918</v>
      </c>
      <c r="CS127" s="8">
        <v>0.51864996443773459</v>
      </c>
      <c r="CT127" s="8">
        <v>4.6407221302832609</v>
      </c>
      <c r="CU127" s="8">
        <v>1.3659007880227914</v>
      </c>
      <c r="CV127" s="8">
        <v>4.5570908490552551</v>
      </c>
      <c r="CW127" s="8">
        <v>1.4212659431145536</v>
      </c>
      <c r="CX127" s="8">
        <v>17.020352432925694</v>
      </c>
    </row>
    <row r="128" spans="1:102">
      <c r="A128" s="13" t="s">
        <v>220</v>
      </c>
      <c r="B128" t="s">
        <v>59</v>
      </c>
      <c r="C128" t="s">
        <v>48</v>
      </c>
      <c r="D128" s="3">
        <v>29424</v>
      </c>
      <c r="E128" s="8">
        <v>45.3</v>
      </c>
      <c r="F128" s="8">
        <v>1.99</v>
      </c>
      <c r="G128" s="8">
        <v>9.9</v>
      </c>
      <c r="H128" s="8">
        <v>14.6</v>
      </c>
      <c r="I128" s="8">
        <v>14.3</v>
      </c>
      <c r="J128" s="8">
        <v>11</v>
      </c>
      <c r="K128" s="8">
        <v>0.24</v>
      </c>
      <c r="L128" s="8">
        <v>2.04</v>
      </c>
      <c r="M128" s="8">
        <v>0.28000000000000003</v>
      </c>
      <c r="N128" s="14">
        <v>0.05</v>
      </c>
      <c r="O128" s="14">
        <v>3.6999999999999998E-2</v>
      </c>
      <c r="P128" s="8">
        <v>99.7</v>
      </c>
      <c r="R128">
        <v>0.65</v>
      </c>
      <c r="S128">
        <v>105</v>
      </c>
      <c r="T128">
        <v>37</v>
      </c>
      <c r="U128">
        <v>0.44</v>
      </c>
      <c r="V128">
        <v>57.6</v>
      </c>
      <c r="W128">
        <v>5.01</v>
      </c>
      <c r="X128">
        <v>55.5</v>
      </c>
      <c r="Y128">
        <v>5.08</v>
      </c>
      <c r="Z128">
        <v>22.1</v>
      </c>
      <c r="AA128">
        <v>4.5199999999999996</v>
      </c>
      <c r="AB128">
        <v>29.9</v>
      </c>
      <c r="AC128">
        <v>11.2</v>
      </c>
      <c r="AD128">
        <v>2.37</v>
      </c>
      <c r="AE128">
        <v>13.3</v>
      </c>
      <c r="AF128">
        <v>11.4</v>
      </c>
      <c r="AG128">
        <v>7.32</v>
      </c>
      <c r="AH128">
        <v>4.5199999999999996</v>
      </c>
      <c r="AJ128" s="7">
        <v>6.4615294451450396</v>
      </c>
      <c r="AK128" s="7">
        <v>1.5384705548549604</v>
      </c>
      <c r="AL128" s="7">
        <v>8</v>
      </c>
      <c r="AM128" s="7">
        <v>0.12569796278923495</v>
      </c>
      <c r="AN128" s="7">
        <v>0.21351895816297092</v>
      </c>
      <c r="AO128" s="7">
        <v>0.70888611295699633</v>
      </c>
      <c r="AP128" s="7">
        <v>3.0401169378923116</v>
      </c>
      <c r="AQ128" s="7">
        <v>0.91178002819848558</v>
      </c>
      <c r="AR128" s="7">
        <v>0</v>
      </c>
      <c r="AS128" s="7">
        <v>5</v>
      </c>
      <c r="AT128" s="7">
        <v>0.12095457483927996</v>
      </c>
      <c r="AU128" s="7">
        <v>2.8992596229203232E-2</v>
      </c>
      <c r="AV128" s="7">
        <v>1.6809381346214076</v>
      </c>
      <c r="AW128" s="7">
        <v>0.16911469431010917</v>
      </c>
      <c r="AX128" s="7">
        <v>2</v>
      </c>
      <c r="AY128" s="7">
        <v>0.39501978995866749</v>
      </c>
      <c r="AZ128" s="7">
        <v>5.0943467134228489E-2</v>
      </c>
      <c r="BA128" s="7">
        <v>0.44596325709289597</v>
      </c>
      <c r="BB128" s="7" t="s">
        <v>49</v>
      </c>
      <c r="BC128" s="7" t="s">
        <v>53</v>
      </c>
      <c r="BD128" s="7">
        <v>0.74643450843731707</v>
      </c>
      <c r="BE128" s="7">
        <v>0.70888611295699633</v>
      </c>
      <c r="BF128" s="7">
        <v>1.0327346030377655</v>
      </c>
      <c r="BI128" s="21">
        <v>-2.4134731123243496</v>
      </c>
      <c r="BJ128" s="21">
        <v>-1.0612063584559712</v>
      </c>
      <c r="BK128" s="21">
        <v>-3.050292103946294</v>
      </c>
      <c r="BL128" s="21">
        <v>0.29595057734220154</v>
      </c>
      <c r="BM128" s="21">
        <v>-0.51727148631174558</v>
      </c>
      <c r="BN128" s="21">
        <v>-0.61757772348929107</v>
      </c>
      <c r="BO128" s="21">
        <v>8.2995203274283558E-2</v>
      </c>
      <c r="BP128" s="21">
        <v>1.0152412210570883</v>
      </c>
      <c r="BQ128" s="21">
        <v>1.1813038243338265</v>
      </c>
      <c r="BR128" s="21">
        <v>1.4625012867494989</v>
      </c>
      <c r="BS128" s="21">
        <v>1.7973769503178512</v>
      </c>
      <c r="BT128" s="21">
        <v>1.8512667761646875</v>
      </c>
      <c r="BU128" s="21">
        <v>2.4397724016113727</v>
      </c>
      <c r="BV128" s="21">
        <v>1.5514182351854466</v>
      </c>
      <c r="BW128" s="21">
        <v>1.6135008471958334</v>
      </c>
      <c r="BX128" s="21">
        <v>1.1494406273211952</v>
      </c>
      <c r="BY128"/>
      <c r="BZ128" s="24">
        <v>7.2622536169956122</v>
      </c>
      <c r="CA128" s="25">
        <v>303.43478428532234</v>
      </c>
      <c r="CB128" s="24">
        <v>9.2934658075124315</v>
      </c>
      <c r="CC128" s="24">
        <v>3.726559186289359</v>
      </c>
      <c r="CD128" s="24">
        <v>96.620801455337869</v>
      </c>
      <c r="CE128" s="24">
        <v>9.4205077186310859</v>
      </c>
      <c r="CF128" s="24">
        <v>20.339857918050306</v>
      </c>
      <c r="CG128" s="24">
        <v>3.4370376563203515</v>
      </c>
      <c r="CH128" s="24">
        <v>0.54902498329114979</v>
      </c>
      <c r="CI128" s="24">
        <v>2.2042494928569258</v>
      </c>
      <c r="CJ128" s="24">
        <v>1.7902344326459889</v>
      </c>
      <c r="CK128" s="24">
        <v>0.95800120676459088</v>
      </c>
      <c r="CL128" s="24">
        <v>17.583173497043134</v>
      </c>
      <c r="CM128" s="24"/>
      <c r="CN128" s="24">
        <v>10.419035696265427</v>
      </c>
      <c r="CO128" s="24">
        <v>2.1931981030299963</v>
      </c>
      <c r="CP128" s="24">
        <f t="shared" si="5"/>
        <v>1.8687183481658205</v>
      </c>
      <c r="CQ128"/>
      <c r="CR128" s="8">
        <v>70.647291263591796</v>
      </c>
      <c r="CS128" s="8">
        <v>0.30843135814261852</v>
      </c>
      <c r="CT128" s="8">
        <v>2.8664829207566012</v>
      </c>
      <c r="CU128" s="8">
        <v>0.70019800297116874</v>
      </c>
      <c r="CV128" s="8">
        <v>2.8509698183683985</v>
      </c>
      <c r="CW128" s="8">
        <v>2.3667357588830771</v>
      </c>
      <c r="CX128" s="8">
        <v>15.668013319946501</v>
      </c>
    </row>
    <row r="129" spans="1:102">
      <c r="A129" s="13"/>
      <c r="N129" s="14"/>
      <c r="O129" s="14"/>
      <c r="P129" s="8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/>
      <c r="BZ129" s="24"/>
      <c r="CA129" s="25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/>
      <c r="CW129" s="8"/>
      <c r="CX129" s="8"/>
    </row>
    <row r="130" spans="1:102">
      <c r="A130" s="13" t="s">
        <v>221</v>
      </c>
      <c r="B130" t="s">
        <v>59</v>
      </c>
      <c r="C130" t="s">
        <v>48</v>
      </c>
      <c r="D130" s="3">
        <v>29424</v>
      </c>
      <c r="E130" s="8">
        <v>44.4</v>
      </c>
      <c r="F130" s="8">
        <v>1.93</v>
      </c>
      <c r="G130" s="8">
        <v>11.3</v>
      </c>
      <c r="H130" s="8">
        <v>14.4</v>
      </c>
      <c r="I130" s="8">
        <v>13.9</v>
      </c>
      <c r="J130" s="8">
        <v>10.9</v>
      </c>
      <c r="K130" s="8">
        <v>0.2</v>
      </c>
      <c r="L130" s="8">
        <v>2.15</v>
      </c>
      <c r="M130" s="8">
        <v>0.25</v>
      </c>
      <c r="N130" s="14">
        <v>0.06</v>
      </c>
      <c r="O130" s="14">
        <v>2.3E-2</v>
      </c>
      <c r="P130" s="8">
        <v>99.5</v>
      </c>
      <c r="R130">
        <v>0.56000000000000005</v>
      </c>
      <c r="S130">
        <v>113</v>
      </c>
      <c r="T130">
        <v>45</v>
      </c>
      <c r="U130">
        <v>0.49</v>
      </c>
      <c r="V130">
        <v>64.599999999999994</v>
      </c>
      <c r="W130">
        <v>5.17</v>
      </c>
      <c r="X130">
        <v>52.5</v>
      </c>
      <c r="Y130">
        <v>5.05</v>
      </c>
      <c r="Z130">
        <v>22.8</v>
      </c>
      <c r="AA130">
        <v>4.8899999999999997</v>
      </c>
      <c r="AB130">
        <v>31</v>
      </c>
      <c r="AC130">
        <v>11</v>
      </c>
      <c r="AD130">
        <v>2.41</v>
      </c>
      <c r="AE130">
        <v>12.5</v>
      </c>
      <c r="AF130">
        <v>11.6</v>
      </c>
      <c r="AG130">
        <v>6.96</v>
      </c>
      <c r="AH130">
        <v>4.4000000000000004</v>
      </c>
      <c r="AJ130" s="7">
        <v>6.3424641939482225</v>
      </c>
      <c r="AK130" s="7">
        <v>1.6575358060517775</v>
      </c>
      <c r="AL130" s="7">
        <v>8</v>
      </c>
      <c r="AM130" s="7">
        <v>0.24476187733489696</v>
      </c>
      <c r="AN130" s="7">
        <v>0.20738560242904563</v>
      </c>
      <c r="AO130" s="7">
        <v>0.70870448815837506</v>
      </c>
      <c r="AP130" s="7">
        <v>2.9594225595868999</v>
      </c>
      <c r="AQ130" s="7">
        <v>0.87972547249078215</v>
      </c>
      <c r="AR130" s="7">
        <v>0</v>
      </c>
      <c r="AS130" s="7">
        <v>5</v>
      </c>
      <c r="AT130" s="7">
        <v>0.13185798601494247</v>
      </c>
      <c r="AU130" s="7">
        <v>2.4196011905277724E-2</v>
      </c>
      <c r="AV130" s="7">
        <v>1.6681053336045275</v>
      </c>
      <c r="AW130" s="7">
        <v>0.17584066847525226</v>
      </c>
      <c r="AX130" s="7">
        <v>2</v>
      </c>
      <c r="AY130" s="7">
        <v>0.41958680402428206</v>
      </c>
      <c r="AZ130" s="7">
        <v>4.5552100151385236E-2</v>
      </c>
      <c r="BA130" s="7">
        <v>0.46513890417566728</v>
      </c>
      <c r="BB130" s="7" t="s">
        <v>49</v>
      </c>
      <c r="BC130" s="7" t="s">
        <v>53</v>
      </c>
      <c r="BD130" s="7">
        <v>0.74525763650400767</v>
      </c>
      <c r="BE130" s="7">
        <v>0.70870448815837506</v>
      </c>
      <c r="BF130" s="7">
        <v>1.0115834585057246</v>
      </c>
      <c r="BI130" s="21">
        <v>-2.2104662488956111</v>
      </c>
      <c r="BJ130" s="21">
        <v>-0.97929914828860531</v>
      </c>
      <c r="BK130" s="21">
        <v>-2.7374677331081085</v>
      </c>
      <c r="BL130" s="21">
        <v>-5.8870986572614026E-2</v>
      </c>
      <c r="BM130" s="21">
        <v>-0.58563085717804508</v>
      </c>
      <c r="BN130" s="21">
        <v>-0.96899710676481099</v>
      </c>
      <c r="BO130" s="21">
        <v>-0.26691017069124889</v>
      </c>
      <c r="BP130" s="21">
        <v>0.6628214255681748</v>
      </c>
      <c r="BQ130" s="21">
        <v>0.96415037577840945</v>
      </c>
      <c r="BR130" s="21">
        <v>1.194427958372497</v>
      </c>
      <c r="BS130" s="21">
        <v>1.4555970449218303</v>
      </c>
      <c r="BT130" s="21">
        <v>1.5410050912070039</v>
      </c>
      <c r="BU130" s="21">
        <v>1.953288364190668</v>
      </c>
      <c r="BV130" s="21">
        <v>1.2530445786659912</v>
      </c>
      <c r="BW130" s="21">
        <v>1.2043083116474544</v>
      </c>
      <c r="BX130" s="21">
        <v>1.0466707491343161</v>
      </c>
      <c r="BY130"/>
      <c r="BZ130" s="24">
        <v>5.1071818429626967</v>
      </c>
      <c r="CA130" s="25">
        <v>300.87261434080654</v>
      </c>
      <c r="CB130" s="24">
        <v>7.5694305892207767</v>
      </c>
      <c r="CC130" s="24">
        <v>5.4835005037956277</v>
      </c>
      <c r="CD130" s="24">
        <v>116.02959268983219</v>
      </c>
      <c r="CE130" s="24">
        <v>13.308266054809422</v>
      </c>
      <c r="CF130" s="24">
        <v>29.7750473842788</v>
      </c>
      <c r="CG130" s="24">
        <v>4.1943773282545633</v>
      </c>
      <c r="CH130" s="24">
        <v>0.72993396278503719</v>
      </c>
      <c r="CI130" s="24">
        <v>2.9157631873763497</v>
      </c>
      <c r="CJ130" s="24">
        <v>2.4843225505398463</v>
      </c>
      <c r="CK130" s="24">
        <v>1.2567888827720903</v>
      </c>
      <c r="CL130" s="24">
        <v>18.432997860836196</v>
      </c>
      <c r="CM130" s="24"/>
      <c r="CN130" s="24">
        <v>12.62568771958848</v>
      </c>
      <c r="CO130" s="24">
        <v>2.6869149223446618</v>
      </c>
      <c r="CP130" s="24">
        <f t="shared" ref="CP130:CP132" si="6">CJ130/CK130</f>
        <v>1.9767222519188694</v>
      </c>
      <c r="CQ130"/>
      <c r="CR130" s="8">
        <v>67.890231238192158</v>
      </c>
      <c r="CS130" s="8">
        <v>0.3899870538562597</v>
      </c>
      <c r="CT130" s="8">
        <v>3.6871571811632067</v>
      </c>
      <c r="CU130" s="8">
        <v>0.97974017781658407</v>
      </c>
      <c r="CV130" s="8">
        <v>3.5978670637107575</v>
      </c>
      <c r="CW130" s="8">
        <v>1.9208474627863379</v>
      </c>
      <c r="CX130" s="8">
        <v>16.444579988682385</v>
      </c>
    </row>
    <row r="131" spans="1:102">
      <c r="A131" s="13" t="s">
        <v>222</v>
      </c>
      <c r="B131" t="s">
        <v>59</v>
      </c>
      <c r="C131" t="s">
        <v>52</v>
      </c>
      <c r="D131" s="3">
        <v>29424</v>
      </c>
      <c r="E131" s="8">
        <v>45.9</v>
      </c>
      <c r="F131" s="8">
        <v>1.97</v>
      </c>
      <c r="G131" s="8">
        <v>9.6</v>
      </c>
      <c r="H131" s="8">
        <v>14.7</v>
      </c>
      <c r="I131" s="8">
        <v>14.2</v>
      </c>
      <c r="J131" s="8">
        <v>10.8</v>
      </c>
      <c r="K131" s="8">
        <v>0.22</v>
      </c>
      <c r="L131" s="8">
        <v>1.99</v>
      </c>
      <c r="M131" s="8">
        <v>0.3</v>
      </c>
      <c r="N131" s="14">
        <v>0</v>
      </c>
      <c r="O131" s="14">
        <v>0.04</v>
      </c>
      <c r="P131" s="8">
        <v>99.8</v>
      </c>
      <c r="R131">
        <v>0.36</v>
      </c>
      <c r="S131">
        <v>86.8</v>
      </c>
      <c r="T131">
        <v>42.2</v>
      </c>
      <c r="U131">
        <v>0.51</v>
      </c>
      <c r="V131">
        <v>70.900000000000006</v>
      </c>
      <c r="W131">
        <v>6.51</v>
      </c>
      <c r="X131">
        <v>65.8</v>
      </c>
      <c r="Y131">
        <v>6.41</v>
      </c>
      <c r="Z131">
        <v>29.1</v>
      </c>
      <c r="AA131">
        <v>5.82</v>
      </c>
      <c r="AB131">
        <v>37.1</v>
      </c>
      <c r="AC131">
        <v>14.2</v>
      </c>
      <c r="AD131">
        <v>2.85</v>
      </c>
      <c r="AE131">
        <v>16.600000000000001</v>
      </c>
      <c r="AF131">
        <v>14</v>
      </c>
      <c r="AG131">
        <v>9.02</v>
      </c>
      <c r="AH131">
        <v>5.24</v>
      </c>
      <c r="AJ131" s="7">
        <v>6.5439663885832653</v>
      </c>
      <c r="AK131" s="7">
        <v>1.4560336114167347</v>
      </c>
      <c r="AL131" s="7">
        <v>8</v>
      </c>
      <c r="AM131" s="7">
        <v>0.1569300716332036</v>
      </c>
      <c r="AN131" s="7">
        <v>0.21127146325016238</v>
      </c>
      <c r="AO131" s="7">
        <v>0.64303843747207878</v>
      </c>
      <c r="AP131" s="7">
        <v>3.0174066609540615</v>
      </c>
      <c r="AQ131" s="7">
        <v>0.97135336669049366</v>
      </c>
      <c r="AR131" s="7">
        <v>0</v>
      </c>
      <c r="AS131" s="7">
        <v>5</v>
      </c>
      <c r="AT131" s="7">
        <v>0.13831514907756581</v>
      </c>
      <c r="AU131" s="7">
        <v>2.6563775131010148E-2</v>
      </c>
      <c r="AV131" s="7">
        <v>1.6495825317868702</v>
      </c>
      <c r="AW131" s="7">
        <v>0.18553854400455383</v>
      </c>
      <c r="AX131" s="7">
        <v>2</v>
      </c>
      <c r="AY131" s="7">
        <v>0.36450466322689579</v>
      </c>
      <c r="AZ131" s="7">
        <v>5.4556056588785345E-2</v>
      </c>
      <c r="BA131" s="7">
        <v>0.41906071981568116</v>
      </c>
      <c r="BB131" s="7" t="s">
        <v>49</v>
      </c>
      <c r="BC131" s="7" t="s">
        <v>50</v>
      </c>
      <c r="BD131" s="7">
        <v>0.73112471465823892</v>
      </c>
      <c r="BE131" s="7">
        <v>0.64303843747207878</v>
      </c>
      <c r="BF131" s="7">
        <v>1.1096685157680595</v>
      </c>
      <c r="BI131" s="21">
        <v>-2.469315418464245</v>
      </c>
      <c r="BJ131" s="21">
        <v>-1.0951625248644536</v>
      </c>
      <c r="BK131" s="21">
        <v>-3.0158009615132375</v>
      </c>
      <c r="BL131" s="21">
        <v>0.33504067516788583</v>
      </c>
      <c r="BM131" s="21">
        <v>-0.43228464847914339</v>
      </c>
      <c r="BN131" s="21">
        <v>-0.49424481339264437</v>
      </c>
      <c r="BO131" s="21">
        <v>0.20316961793646771</v>
      </c>
      <c r="BP131" s="21">
        <v>1.1222991953373349</v>
      </c>
      <c r="BQ131" s="21">
        <v>1.323650886276428</v>
      </c>
      <c r="BR131" s="21">
        <v>1.5796154436187884</v>
      </c>
      <c r="BS131" s="21">
        <v>1.9042635100599696</v>
      </c>
      <c r="BT131" s="21">
        <v>1.9671057920734085</v>
      </c>
      <c r="BU131" s="21">
        <v>2.5645459595398563</v>
      </c>
      <c r="BV131" s="21">
        <v>1.6546097872649197</v>
      </c>
      <c r="BW131" s="21">
        <v>1.6893978874259772</v>
      </c>
      <c r="BX131" s="21">
        <v>1.1477876317875237</v>
      </c>
      <c r="BY131"/>
      <c r="BZ131" s="24">
        <v>4.2531682292993471</v>
      </c>
      <c r="CA131" s="25">
        <v>259.50322921858145</v>
      </c>
      <c r="CB131" s="24">
        <v>10.406768463411822</v>
      </c>
      <c r="CC131" s="24">
        <v>4.6566615278135295</v>
      </c>
      <c r="CD131" s="24">
        <v>109.24085048168708</v>
      </c>
      <c r="CE131" s="24">
        <v>10.507655474618369</v>
      </c>
      <c r="CF131" s="24">
        <v>23.749668114126742</v>
      </c>
      <c r="CG131" s="24">
        <v>3.7794975530795196</v>
      </c>
      <c r="CH131" s="24">
        <v>0.58725481905486698</v>
      </c>
      <c r="CI131" s="24">
        <v>2.4722760035949323</v>
      </c>
      <c r="CJ131" s="24">
        <v>1.9580548119100378</v>
      </c>
      <c r="CK131" s="24">
        <v>1.0017131768816518</v>
      </c>
      <c r="CL131" s="24">
        <v>20.880844477968704</v>
      </c>
      <c r="CM131" s="24"/>
      <c r="CN131" s="24">
        <v>12.537275052236364</v>
      </c>
      <c r="CO131" s="24">
        <v>2.6460992536685075</v>
      </c>
      <c r="CP131" s="24">
        <f t="shared" si="6"/>
        <v>1.9547060546867236</v>
      </c>
      <c r="CQ131"/>
      <c r="CR131" s="8">
        <v>71.3727986853781</v>
      </c>
      <c r="CS131" s="8">
        <v>0.30143533562939412</v>
      </c>
      <c r="CT131" s="8">
        <v>2.4911208155533222</v>
      </c>
      <c r="CU131" s="8">
        <v>0.564377530030297</v>
      </c>
      <c r="CV131" s="8">
        <v>2.6558134538860205</v>
      </c>
      <c r="CW131" s="8">
        <v>2.4981780012610062</v>
      </c>
      <c r="CX131" s="8">
        <v>15.400771109722362</v>
      </c>
    </row>
    <row r="132" spans="1:102">
      <c r="A132" s="13" t="s">
        <v>223</v>
      </c>
      <c r="B132" t="s">
        <v>59</v>
      </c>
      <c r="C132" t="s">
        <v>57</v>
      </c>
      <c r="D132" s="3">
        <v>29424</v>
      </c>
      <c r="E132" s="8">
        <v>46.5</v>
      </c>
      <c r="F132" s="8">
        <v>1.96</v>
      </c>
      <c r="G132" s="8">
        <v>9.5</v>
      </c>
      <c r="H132" s="8">
        <v>14.7</v>
      </c>
      <c r="I132" s="8">
        <v>14.2</v>
      </c>
      <c r="J132" s="8">
        <v>11</v>
      </c>
      <c r="K132" s="8">
        <v>0.19</v>
      </c>
      <c r="L132" s="8">
        <v>1.98</v>
      </c>
      <c r="M132" s="8">
        <v>0.34</v>
      </c>
      <c r="N132" s="14">
        <v>0.12</v>
      </c>
      <c r="O132" s="14">
        <v>4.2999999999999997E-2</v>
      </c>
      <c r="P132" s="8">
        <v>100.5</v>
      </c>
      <c r="R132">
        <v>0.5</v>
      </c>
      <c r="S132">
        <v>79.8</v>
      </c>
      <c r="T132">
        <v>40.5</v>
      </c>
      <c r="U132">
        <v>0.55000000000000004</v>
      </c>
      <c r="V132">
        <v>71.3</v>
      </c>
      <c r="W132">
        <v>6.14</v>
      </c>
      <c r="X132">
        <v>72.7</v>
      </c>
      <c r="Y132">
        <v>6.84</v>
      </c>
      <c r="Z132">
        <v>29.1</v>
      </c>
      <c r="AA132">
        <v>6.12</v>
      </c>
      <c r="AB132">
        <v>40.299999999999997</v>
      </c>
      <c r="AC132">
        <v>14.8</v>
      </c>
      <c r="AD132">
        <v>2.86</v>
      </c>
      <c r="AE132">
        <v>17.5</v>
      </c>
      <c r="AF132">
        <v>15.4</v>
      </c>
      <c r="AG132">
        <v>10.1</v>
      </c>
      <c r="AH132">
        <v>5.75</v>
      </c>
      <c r="AJ132" s="7">
        <v>6.5923671087448126</v>
      </c>
      <c r="AK132" s="7">
        <v>1.4076328912551874</v>
      </c>
      <c r="AL132" s="7">
        <v>8</v>
      </c>
      <c r="AM132" s="7">
        <v>0.17958670890863138</v>
      </c>
      <c r="AN132" s="7">
        <v>0.20902139502256789</v>
      </c>
      <c r="AO132" s="7">
        <v>0.55325055219799424</v>
      </c>
      <c r="AP132" s="7">
        <v>3.0005018662815406</v>
      </c>
      <c r="AQ132" s="7">
        <v>1.0576394775892659</v>
      </c>
      <c r="AR132" s="7">
        <v>0</v>
      </c>
      <c r="AS132" s="7">
        <v>5</v>
      </c>
      <c r="AT132" s="7">
        <v>0.13199751410741856</v>
      </c>
      <c r="AU132" s="7">
        <v>2.2812914448297604E-2</v>
      </c>
      <c r="AV132" s="7">
        <v>1.6707175520482536</v>
      </c>
      <c r="AW132" s="7">
        <v>0.1744720193960303</v>
      </c>
      <c r="AX132" s="7">
        <v>2</v>
      </c>
      <c r="AY132" s="7">
        <v>0.36974106107948201</v>
      </c>
      <c r="AZ132" s="7">
        <v>6.148379841996527E-2</v>
      </c>
      <c r="BA132" s="7">
        <v>0.43122485949944728</v>
      </c>
      <c r="BB132" s="7" t="s">
        <v>49</v>
      </c>
      <c r="BC132" s="7" t="s">
        <v>50</v>
      </c>
      <c r="BD132" s="7">
        <v>0.71608649927398982</v>
      </c>
      <c r="BE132" s="7">
        <v>0.55325055219799424</v>
      </c>
      <c r="BF132" s="7">
        <v>1.1896369916966845</v>
      </c>
      <c r="BI132" s="21">
        <v>-2.4421987755982597</v>
      </c>
      <c r="BJ132" s="21">
        <v>-1.1023873864373002</v>
      </c>
      <c r="BK132" s="21">
        <v>-3.0215146192425895</v>
      </c>
      <c r="BL132" s="21">
        <v>0.3263361618215459</v>
      </c>
      <c r="BM132" s="21">
        <v>-0.38864875558664203</v>
      </c>
      <c r="BN132" s="21">
        <v>-0.40734699945522046</v>
      </c>
      <c r="BO132" s="21">
        <v>0.28471992199082985</v>
      </c>
      <c r="BP132" s="21">
        <v>1.1670199604288771</v>
      </c>
      <c r="BQ132" s="21">
        <v>1.3843494113579795</v>
      </c>
      <c r="BR132" s="21">
        <v>1.6036096456705318</v>
      </c>
      <c r="BS132" s="21">
        <v>1.9579236195938083</v>
      </c>
      <c r="BT132" s="21">
        <v>1.9565766454035778</v>
      </c>
      <c r="BU132" s="21">
        <v>2.5254150399101976</v>
      </c>
      <c r="BV132" s="21">
        <v>1.6309950643012545</v>
      </c>
      <c r="BW132" s="21">
        <v>1.6716457060726242</v>
      </c>
      <c r="BX132" s="21">
        <v>1.1192938710824354</v>
      </c>
      <c r="BY132"/>
      <c r="BZ132" s="24">
        <v>5.7491475695092049</v>
      </c>
      <c r="CA132" s="25">
        <v>240.30546644277428</v>
      </c>
      <c r="CB132" s="24">
        <v>11.287293437748955</v>
      </c>
      <c r="CC132" s="24">
        <v>4.4303942710665103</v>
      </c>
      <c r="CD132" s="24">
        <v>105.16652886621465</v>
      </c>
      <c r="CE132" s="24">
        <v>10.279326384595043</v>
      </c>
      <c r="CF132" s="24">
        <v>21.889744778356761</v>
      </c>
      <c r="CG132" s="24">
        <v>3.7072033168930663</v>
      </c>
      <c r="CH132" s="24">
        <v>0.57534350253658617</v>
      </c>
      <c r="CI132" s="24">
        <v>2.4701460077338293</v>
      </c>
      <c r="CJ132" s="24">
        <v>2.1766584158004432</v>
      </c>
      <c r="CK132" s="24">
        <v>1.1254745742780412</v>
      </c>
      <c r="CL132" s="24">
        <v>23.737296744221283</v>
      </c>
      <c r="CM132" s="24"/>
      <c r="CN132" s="24">
        <v>11.744593012498791</v>
      </c>
      <c r="CO132" s="24">
        <v>2.5106442455673212</v>
      </c>
      <c r="CP132" s="24">
        <f t="shared" si="6"/>
        <v>1.9339916383243978</v>
      </c>
      <c r="CQ132"/>
      <c r="CR132" s="8">
        <v>71.943696845726009</v>
      </c>
      <c r="CS132" s="8">
        <v>0.28510399920752949</v>
      </c>
      <c r="CT132" s="8">
        <v>2.1668947122986135</v>
      </c>
      <c r="CU132" s="8">
        <v>0.497221802299736</v>
      </c>
      <c r="CV132" s="8">
        <v>2.5552270619222073</v>
      </c>
      <c r="CW132" s="8">
        <v>2.683916366877217</v>
      </c>
      <c r="CX132" s="8">
        <v>15.369727049102524</v>
      </c>
    </row>
    <row r="133" spans="1:102">
      <c r="A133" s="13"/>
      <c r="N133" s="14"/>
      <c r="O133" s="14"/>
      <c r="P133" s="8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/>
      <c r="BZ133" s="24"/>
      <c r="CA133" s="25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/>
      <c r="CW133" s="8"/>
      <c r="CX133" s="8"/>
    </row>
    <row r="134" spans="1:102">
      <c r="A134" s="13" t="s">
        <v>224</v>
      </c>
      <c r="B134" t="s">
        <v>71</v>
      </c>
      <c r="C134" t="s">
        <v>48</v>
      </c>
      <c r="D134" s="3">
        <v>29424</v>
      </c>
      <c r="E134" s="8">
        <v>43.5</v>
      </c>
      <c r="F134" s="8">
        <v>1.83</v>
      </c>
      <c r="G134" s="8">
        <v>12</v>
      </c>
      <c r="H134" s="8">
        <v>14.9</v>
      </c>
      <c r="I134" s="8">
        <v>13.4</v>
      </c>
      <c r="J134" s="8">
        <v>10.9</v>
      </c>
      <c r="K134" s="8">
        <v>0.21</v>
      </c>
      <c r="L134" s="8">
        <v>2.34</v>
      </c>
      <c r="M134" s="8">
        <v>0.28000000000000003</v>
      </c>
      <c r="N134" s="14">
        <v>0.04</v>
      </c>
      <c r="O134" s="14">
        <v>0.02</v>
      </c>
      <c r="P134" s="8">
        <v>99.5</v>
      </c>
      <c r="R134">
        <v>0.56999999999999995</v>
      </c>
      <c r="S134">
        <v>124</v>
      </c>
      <c r="T134">
        <v>37.799999999999997</v>
      </c>
      <c r="U134">
        <v>0.59</v>
      </c>
      <c r="V134">
        <v>63.4</v>
      </c>
      <c r="W134">
        <v>3.42</v>
      </c>
      <c r="X134">
        <v>46.1</v>
      </c>
      <c r="Y134">
        <v>4.5599999999999996</v>
      </c>
      <c r="Z134">
        <v>21.1</v>
      </c>
      <c r="AA134">
        <v>4.34</v>
      </c>
      <c r="AB134">
        <v>26.6</v>
      </c>
      <c r="AC134">
        <v>10.3</v>
      </c>
      <c r="AD134">
        <v>2.5099999999999998</v>
      </c>
      <c r="AE134">
        <v>11.3</v>
      </c>
      <c r="AF134">
        <v>8.75</v>
      </c>
      <c r="AG134">
        <v>5.38</v>
      </c>
      <c r="AH134">
        <v>3.39</v>
      </c>
      <c r="AJ134" s="7">
        <v>6.2438800244853949</v>
      </c>
      <c r="AK134" s="7">
        <v>1.7561199755146051</v>
      </c>
      <c r="AL134" s="7">
        <v>8</v>
      </c>
      <c r="AM134" s="7">
        <v>0.27376542576695106</v>
      </c>
      <c r="AN134" s="7">
        <v>0.19758893567681995</v>
      </c>
      <c r="AO134" s="7">
        <v>0.72798556656226054</v>
      </c>
      <c r="AP134" s="7">
        <v>2.8667328087052391</v>
      </c>
      <c r="AQ134" s="7">
        <v>0.93392726328872921</v>
      </c>
      <c r="AR134" s="7">
        <v>0</v>
      </c>
      <c r="AS134" s="7">
        <v>5</v>
      </c>
      <c r="AT134" s="7">
        <v>0.12669513896833107</v>
      </c>
      <c r="AU134" s="7">
        <v>2.55283841915711E-2</v>
      </c>
      <c r="AV134" s="7">
        <v>1.6761531963347929</v>
      </c>
      <c r="AW134" s="7">
        <v>0.17162328050530506</v>
      </c>
      <c r="AX134" s="7">
        <v>2</v>
      </c>
      <c r="AY134" s="7">
        <v>0.47954989941925097</v>
      </c>
      <c r="AZ134" s="7">
        <v>5.1264492917808456E-2</v>
      </c>
      <c r="BA134" s="7">
        <v>0.5308143923370594</v>
      </c>
      <c r="BB134" s="7" t="s">
        <v>49</v>
      </c>
      <c r="BC134" s="7" t="s">
        <v>56</v>
      </c>
      <c r="BD134" s="7">
        <v>0.7299397825547892</v>
      </c>
      <c r="BE134" s="7">
        <v>0.72798556656226054</v>
      </c>
      <c r="BF134" s="7">
        <v>1.0606224022570603</v>
      </c>
      <c r="BI134" s="21">
        <v>-2.101832727237773</v>
      </c>
      <c r="BJ134" s="21">
        <v>-0.88717056391236837</v>
      </c>
      <c r="BK134" s="21">
        <v>-2.6616428822597817</v>
      </c>
      <c r="BL134" s="21">
        <v>-0.18174675742930191</v>
      </c>
      <c r="BM134" s="21">
        <v>-0.70968339938587821</v>
      </c>
      <c r="BN134" s="21">
        <v>-1.1831284394431152</v>
      </c>
      <c r="BO134" s="21">
        <v>-0.4457916436954581</v>
      </c>
      <c r="BP134" s="21">
        <v>0.48412801040581299</v>
      </c>
      <c r="BQ134" s="21">
        <v>0.89177786801094494</v>
      </c>
      <c r="BR134" s="21">
        <v>0.93536954286307594</v>
      </c>
      <c r="BS134" s="21">
        <v>1.291447820761519</v>
      </c>
      <c r="BT134" s="21">
        <v>1.3599266982881868</v>
      </c>
      <c r="BU134" s="21">
        <v>1.5523880971824227</v>
      </c>
      <c r="BV134" s="21">
        <v>1.0926913009359707</v>
      </c>
      <c r="BW134" s="21">
        <v>0.90089834503748167</v>
      </c>
      <c r="BX134" s="21">
        <v>0.89726120063216719</v>
      </c>
      <c r="BY134"/>
      <c r="BZ134" s="24">
        <v>4.6632554986357597</v>
      </c>
      <c r="CA134" s="25">
        <v>301.10291888649567</v>
      </c>
      <c r="CB134" s="24">
        <v>8.4486793581420017</v>
      </c>
      <c r="CC134" s="24">
        <v>4.1016417012467086</v>
      </c>
      <c r="CD134" s="24">
        <v>128.91422501379387</v>
      </c>
      <c r="CE134" s="24">
        <v>14.886444934775051</v>
      </c>
      <c r="CF134" s="24">
        <v>32.952419384212739</v>
      </c>
      <c r="CG134" s="24">
        <v>4.2222409893428416</v>
      </c>
      <c r="CH134" s="24">
        <v>0.98502644572431164</v>
      </c>
      <c r="CI134" s="24">
        <v>3.1060595743665749</v>
      </c>
      <c r="CJ134" s="24">
        <v>2.2459464240273901</v>
      </c>
      <c r="CK134" s="24">
        <v>1.1367105631132997</v>
      </c>
      <c r="CL134" s="24">
        <v>18.794264610286088</v>
      </c>
      <c r="CM134" s="24"/>
      <c r="CN134" s="24">
        <v>12.635100024407425</v>
      </c>
      <c r="CO134" s="24">
        <v>2.9246542507764186</v>
      </c>
      <c r="CP134" s="24">
        <f t="shared" ref="CP134:CP158" si="7">CJ134/CK134</f>
        <v>1.9758296411674405</v>
      </c>
      <c r="CQ134"/>
      <c r="CR134" s="8">
        <v>65.568283399701187</v>
      </c>
      <c r="CS134" s="8">
        <v>0.4010988026259063</v>
      </c>
      <c r="CT134" s="8">
        <v>4.3898860328332114</v>
      </c>
      <c r="CU134" s="8">
        <v>1.1685460091739608</v>
      </c>
      <c r="CV134" s="8">
        <v>3.921649577247079</v>
      </c>
      <c r="CW134" s="8">
        <v>1.7398060650023619</v>
      </c>
      <c r="CX134" s="8">
        <v>17.075165259215705</v>
      </c>
    </row>
    <row r="135" spans="1:102">
      <c r="A135" s="13" t="s">
        <v>225</v>
      </c>
      <c r="B135" t="s">
        <v>71</v>
      </c>
      <c r="C135" t="s">
        <v>48</v>
      </c>
      <c r="D135" s="3">
        <v>29424</v>
      </c>
      <c r="E135" s="8">
        <v>43.8</v>
      </c>
      <c r="F135" s="8">
        <v>1.64</v>
      </c>
      <c r="G135" s="8">
        <v>11.9</v>
      </c>
      <c r="H135" s="8">
        <v>14.3</v>
      </c>
      <c r="I135" s="8">
        <v>13.8</v>
      </c>
      <c r="J135" s="8">
        <v>11</v>
      </c>
      <c r="K135" s="8">
        <v>0.23</v>
      </c>
      <c r="L135" s="8">
        <v>2.1800000000000002</v>
      </c>
      <c r="M135" s="8">
        <v>0.28000000000000003</v>
      </c>
      <c r="N135" s="14">
        <v>0</v>
      </c>
      <c r="O135" s="14">
        <v>2.1000000000000001E-2</v>
      </c>
      <c r="P135" s="8">
        <v>99.2</v>
      </c>
      <c r="R135">
        <v>0.41</v>
      </c>
      <c r="S135">
        <v>130</v>
      </c>
      <c r="T135">
        <v>31.8</v>
      </c>
      <c r="U135">
        <v>0.5</v>
      </c>
      <c r="V135">
        <v>63.8</v>
      </c>
      <c r="W135">
        <v>3.59</v>
      </c>
      <c r="X135">
        <v>30.7</v>
      </c>
      <c r="Y135">
        <v>4.07</v>
      </c>
      <c r="Z135">
        <v>18.600000000000001</v>
      </c>
      <c r="AA135">
        <v>3.7</v>
      </c>
      <c r="AB135">
        <v>23.6</v>
      </c>
      <c r="AC135">
        <v>6.68</v>
      </c>
      <c r="AD135">
        <v>2.42</v>
      </c>
      <c r="AE135">
        <v>6.78</v>
      </c>
      <c r="AF135">
        <v>6.47</v>
      </c>
      <c r="AG135">
        <v>3.82</v>
      </c>
      <c r="AH135">
        <v>2.98</v>
      </c>
      <c r="AJ135" s="7">
        <v>6.2739316877510021</v>
      </c>
      <c r="AK135" s="7">
        <v>1.7260683122489979</v>
      </c>
      <c r="AL135" s="7">
        <v>8</v>
      </c>
      <c r="AM135" s="7">
        <v>0.28273593574391054</v>
      </c>
      <c r="AN135" s="7">
        <v>0.17670781741566674</v>
      </c>
      <c r="AO135" s="7">
        <v>0.76415498609328836</v>
      </c>
      <c r="AP135" s="7">
        <v>2.946197708649013</v>
      </c>
      <c r="AQ135" s="7">
        <v>0.83020355209812102</v>
      </c>
      <c r="AR135" s="7">
        <v>0</v>
      </c>
      <c r="AS135" s="7">
        <v>5</v>
      </c>
      <c r="AT135" s="7">
        <v>0.11867281952549447</v>
      </c>
      <c r="AU135" s="7">
        <v>2.7901801906691507E-2</v>
      </c>
      <c r="AV135" s="7">
        <v>1.6880304611322061</v>
      </c>
      <c r="AW135" s="7">
        <v>0.16539491743560797</v>
      </c>
      <c r="AX135" s="7">
        <v>2</v>
      </c>
      <c r="AY135" s="7">
        <v>0.43999826180088186</v>
      </c>
      <c r="AZ135" s="7">
        <v>5.1158411215195203E-2</v>
      </c>
      <c r="BA135" s="7">
        <v>0.49115667301607707</v>
      </c>
      <c r="BB135" s="7" t="s">
        <v>49</v>
      </c>
      <c r="BC135" s="7" t="s">
        <v>53</v>
      </c>
      <c r="BD135" s="7">
        <v>0.75639067394651427</v>
      </c>
      <c r="BE135" s="7">
        <v>0.76415498609328836</v>
      </c>
      <c r="BF135" s="7">
        <v>0.94887637162361549</v>
      </c>
      <c r="BI135" s="21">
        <v>-2.0462684395837423</v>
      </c>
      <c r="BJ135" s="21">
        <v>-0.95061346406544123</v>
      </c>
      <c r="BK135" s="21">
        <v>-2.6470188573800266</v>
      </c>
      <c r="BL135" s="21">
        <v>-0.22143259830866491</v>
      </c>
      <c r="BM135" s="21">
        <v>-0.65476224277319073</v>
      </c>
      <c r="BN135" s="21">
        <v>-1.1587914361623044</v>
      </c>
      <c r="BO135" s="21">
        <v>-0.45436419815418905</v>
      </c>
      <c r="BP135" s="21">
        <v>0.48438394297832543</v>
      </c>
      <c r="BQ135" s="21">
        <v>0.84827506236161487</v>
      </c>
      <c r="BR135" s="21">
        <v>1.0452825855796579</v>
      </c>
      <c r="BS135" s="21">
        <v>1.2965169589201953</v>
      </c>
      <c r="BT135" s="21">
        <v>1.3875569238132686</v>
      </c>
      <c r="BU135" s="21">
        <v>1.7775348570009561</v>
      </c>
      <c r="BV135" s="21">
        <v>1.11800435196924</v>
      </c>
      <c r="BW135" s="21">
        <v>1.0495869966001967</v>
      </c>
      <c r="BX135" s="21">
        <v>1.0213784520859601</v>
      </c>
      <c r="BY135"/>
      <c r="BZ135" s="24">
        <v>3.1729771789106782</v>
      </c>
      <c r="CA135" s="25">
        <v>336.34853017033021</v>
      </c>
      <c r="CB135" s="24">
        <v>7.055953135019247</v>
      </c>
      <c r="CC135" s="24">
        <v>4.479828662907642</v>
      </c>
      <c r="CD135" s="24">
        <v>122.79489376422362</v>
      </c>
      <c r="CE135" s="24">
        <v>12.967347092983445</v>
      </c>
      <c r="CF135" s="24">
        <v>29.298191157351432</v>
      </c>
      <c r="CG135" s="24">
        <v>2.8600609196646127</v>
      </c>
      <c r="CH135" s="24">
        <v>0.85085372992495034</v>
      </c>
      <c r="CI135" s="24">
        <v>1.8542126212882128</v>
      </c>
      <c r="CJ135" s="24">
        <v>1.615459093500776</v>
      </c>
      <c r="CK135" s="24">
        <v>0.97425612153535501</v>
      </c>
      <c r="CL135" s="24">
        <v>11.055015346537129</v>
      </c>
      <c r="CM135" s="24"/>
      <c r="CN135" s="24">
        <v>14.300449551579012</v>
      </c>
      <c r="CO135" s="24">
        <v>2.3590335212749474</v>
      </c>
      <c r="CP135" s="24">
        <f t="shared" si="7"/>
        <v>1.6581462079549809</v>
      </c>
      <c r="CQ135"/>
      <c r="CR135" s="8">
        <v>66.664912036096041</v>
      </c>
      <c r="CS135" s="8">
        <v>0.39203843868627652</v>
      </c>
      <c r="CT135" s="8">
        <v>4.1405604124580258</v>
      </c>
      <c r="CU135" s="8">
        <v>1.2011745822537272</v>
      </c>
      <c r="CV135" s="8">
        <v>4.0487488943188445</v>
      </c>
      <c r="CW135" s="8">
        <v>1.6673615310904935</v>
      </c>
      <c r="CX135" s="8">
        <v>16.831757383503451</v>
      </c>
    </row>
    <row r="136" spans="1:102">
      <c r="A136" s="13" t="s">
        <v>226</v>
      </c>
      <c r="B136" t="s">
        <v>71</v>
      </c>
      <c r="C136" t="s">
        <v>57</v>
      </c>
      <c r="D136" s="3">
        <v>29424</v>
      </c>
      <c r="E136" s="8">
        <v>43.7</v>
      </c>
      <c r="F136" s="8">
        <v>2.13</v>
      </c>
      <c r="G136" s="8">
        <v>12.7</v>
      </c>
      <c r="H136" s="8">
        <v>13</v>
      </c>
      <c r="I136" s="8">
        <v>14.1</v>
      </c>
      <c r="J136" s="8">
        <v>10.9</v>
      </c>
      <c r="K136" s="8">
        <v>0.14000000000000001</v>
      </c>
      <c r="L136" s="8">
        <v>2.3199999999999998</v>
      </c>
      <c r="M136" s="8">
        <v>0.3</v>
      </c>
      <c r="N136" s="14">
        <v>0.15</v>
      </c>
      <c r="O136" s="14">
        <v>1.9E-2</v>
      </c>
      <c r="P136" s="8">
        <v>99.6</v>
      </c>
      <c r="R136">
        <v>1.03</v>
      </c>
      <c r="S136">
        <v>194</v>
      </c>
      <c r="T136">
        <v>41.3</v>
      </c>
      <c r="U136">
        <v>0.42</v>
      </c>
      <c r="V136">
        <v>36.9</v>
      </c>
      <c r="W136">
        <v>2.2400000000000002</v>
      </c>
      <c r="X136">
        <v>22</v>
      </c>
      <c r="Y136">
        <v>2.29</v>
      </c>
      <c r="Z136">
        <v>9.2100000000000009</v>
      </c>
      <c r="AA136">
        <v>1.9</v>
      </c>
      <c r="AB136">
        <v>12.5</v>
      </c>
      <c r="AC136">
        <v>4.01</v>
      </c>
      <c r="AD136">
        <v>1.57</v>
      </c>
      <c r="AE136">
        <v>5.56</v>
      </c>
      <c r="AF136">
        <v>4.6900000000000004</v>
      </c>
      <c r="AG136">
        <v>2.35</v>
      </c>
      <c r="AH136">
        <v>1.61</v>
      </c>
      <c r="AJ136" s="7">
        <v>6.2311908981881468</v>
      </c>
      <c r="AK136" s="7">
        <v>1.7688091018118532</v>
      </c>
      <c r="AL136" s="7">
        <v>8</v>
      </c>
      <c r="AM136" s="7">
        <v>0.36530837316677278</v>
      </c>
      <c r="AN136" s="7">
        <v>0.22846278283374566</v>
      </c>
      <c r="AO136" s="7">
        <v>0.60550371840729156</v>
      </c>
      <c r="AP136" s="7">
        <v>2.9965798716698036</v>
      </c>
      <c r="AQ136" s="7">
        <v>0.80414525392238634</v>
      </c>
      <c r="AR136" s="7">
        <v>0</v>
      </c>
      <c r="AS136" s="7">
        <v>5</v>
      </c>
      <c r="AT136" s="7">
        <v>0.14058258060032336</v>
      </c>
      <c r="AU136" s="7">
        <v>1.6906604570220533E-2</v>
      </c>
      <c r="AV136" s="7">
        <v>1.6650912417853001</v>
      </c>
      <c r="AW136" s="7">
        <v>0.17741957304415612</v>
      </c>
      <c r="AX136" s="7">
        <v>2</v>
      </c>
      <c r="AY136" s="7">
        <v>0.46392726688792962</v>
      </c>
      <c r="AZ136" s="7">
        <v>5.4563750726533279E-2</v>
      </c>
      <c r="BA136" s="7">
        <v>0.51849101761446292</v>
      </c>
      <c r="BB136" s="7" t="s">
        <v>49</v>
      </c>
      <c r="BC136" s="7" t="s">
        <v>56</v>
      </c>
      <c r="BD136" s="7">
        <v>0.76030091914965936</v>
      </c>
      <c r="BE136" s="7">
        <v>0.60550371840729156</v>
      </c>
      <c r="BF136" s="7">
        <v>0.9447278345227097</v>
      </c>
      <c r="BI136" s="21">
        <v>-1.9242545974435332</v>
      </c>
      <c r="BJ136" s="21">
        <v>-0.91995318939221815</v>
      </c>
      <c r="BK136" s="21">
        <v>-2.4474146326218476</v>
      </c>
      <c r="BL136" s="21">
        <v>-0.6474694900241289</v>
      </c>
      <c r="BM136" s="21">
        <v>-0.77697331331856123</v>
      </c>
      <c r="BN136" s="21">
        <v>-1.450190707107073</v>
      </c>
      <c r="BO136" s="21">
        <v>-0.720713448344386</v>
      </c>
      <c r="BP136" s="21">
        <v>0.16872811730768289</v>
      </c>
      <c r="BQ136" s="21">
        <v>0.57004168290444168</v>
      </c>
      <c r="BR136" s="21">
        <v>0.73733765122239259</v>
      </c>
      <c r="BS136" s="21">
        <v>0.9613511830678152</v>
      </c>
      <c r="BT136" s="21">
        <v>1.0639995525247377</v>
      </c>
      <c r="BU136" s="21">
        <v>1.0917677069124507</v>
      </c>
      <c r="BV136" s="21">
        <v>0.75792558950151423</v>
      </c>
      <c r="BW136" s="21">
        <v>0.52838183621014467</v>
      </c>
      <c r="BX136" s="21">
        <v>0.69179695240667449</v>
      </c>
      <c r="BY136"/>
      <c r="BZ136" s="24">
        <v>7.0555419462673861</v>
      </c>
      <c r="CA136" s="25">
        <v>486.77954866778077</v>
      </c>
      <c r="CB136" s="24">
        <v>4.8545386181334562</v>
      </c>
      <c r="CC136" s="24">
        <v>4.2799672422781114</v>
      </c>
      <c r="CD136" s="24">
        <v>80.25305777223592</v>
      </c>
      <c r="CE136" s="24">
        <v>9.7643942015567724</v>
      </c>
      <c r="CF136" s="24">
        <v>18.934834078204229</v>
      </c>
      <c r="CG136" s="24">
        <v>2.2676624844564794</v>
      </c>
      <c r="CH136" s="24">
        <v>0.75106578699350113</v>
      </c>
      <c r="CI136" s="24">
        <v>2.1260098758774171</v>
      </c>
      <c r="CJ136" s="24">
        <v>1.6183919453436684</v>
      </c>
      <c r="CK136" s="24">
        <v>0.75450648138586751</v>
      </c>
      <c r="CL136" s="24">
        <v>11.014862541338839</v>
      </c>
      <c r="CM136" s="24"/>
      <c r="CN136" s="24">
        <v>14.903222825872335</v>
      </c>
      <c r="CO136" s="24">
        <v>2.8813966199721373</v>
      </c>
      <c r="CP136" s="24">
        <f t="shared" si="7"/>
        <v>2.1449675851306504</v>
      </c>
      <c r="CQ136"/>
      <c r="CR136" s="8">
        <v>63.332235645034935</v>
      </c>
      <c r="CS136" s="8">
        <v>0.61782030480350425</v>
      </c>
      <c r="CT136" s="8">
        <v>4.7607136803902703</v>
      </c>
      <c r="CU136" s="8">
        <v>1.5559480551500786</v>
      </c>
      <c r="CV136" s="8">
        <v>4.8921171021758942</v>
      </c>
      <c r="CW136" s="8">
        <v>1.5256380230596616</v>
      </c>
      <c r="CX136" s="8">
        <v>17.302198507069864</v>
      </c>
    </row>
    <row r="137" spans="1:102">
      <c r="A137" s="13" t="s">
        <v>227</v>
      </c>
      <c r="B137" t="s">
        <v>71</v>
      </c>
      <c r="C137" t="s">
        <v>57</v>
      </c>
      <c r="D137" s="3">
        <v>29424</v>
      </c>
      <c r="E137" s="8">
        <v>43.7</v>
      </c>
      <c r="F137" s="8">
        <v>2.0499999999999998</v>
      </c>
      <c r="G137" s="8">
        <v>12.4</v>
      </c>
      <c r="H137" s="8">
        <v>13</v>
      </c>
      <c r="I137" s="8">
        <v>14.3</v>
      </c>
      <c r="J137" s="8">
        <v>10.8</v>
      </c>
      <c r="K137" s="8">
        <v>0.12</v>
      </c>
      <c r="L137" s="8">
        <v>2.34</v>
      </c>
      <c r="M137" s="8">
        <v>0.28999999999999998</v>
      </c>
      <c r="N137" s="14">
        <v>0.04</v>
      </c>
      <c r="O137" s="14">
        <v>1.9E-2</v>
      </c>
      <c r="P137" s="8">
        <v>99</v>
      </c>
      <c r="R137">
        <v>0.65</v>
      </c>
      <c r="S137">
        <v>169</v>
      </c>
      <c r="T137">
        <v>34.5</v>
      </c>
      <c r="U137">
        <v>0.35</v>
      </c>
      <c r="V137">
        <v>35.799999999999997</v>
      </c>
      <c r="W137">
        <v>2.23</v>
      </c>
      <c r="X137">
        <v>21.1</v>
      </c>
      <c r="Y137">
        <v>1.78</v>
      </c>
      <c r="Z137">
        <v>8.24</v>
      </c>
      <c r="AA137">
        <v>1.8</v>
      </c>
      <c r="AB137">
        <v>10.7</v>
      </c>
      <c r="AC137">
        <v>4.2300000000000004</v>
      </c>
      <c r="AD137">
        <v>1.51</v>
      </c>
      <c r="AE137">
        <v>5.0599999999999996</v>
      </c>
      <c r="AF137">
        <v>4.87</v>
      </c>
      <c r="AG137">
        <v>2.6</v>
      </c>
      <c r="AH137">
        <v>1.72</v>
      </c>
      <c r="AJ137" s="7">
        <v>6.2429069923274838</v>
      </c>
      <c r="AK137" s="7">
        <v>1.7570930076725162</v>
      </c>
      <c r="AL137" s="7">
        <v>8</v>
      </c>
      <c r="AM137" s="7">
        <v>0.3305300959945825</v>
      </c>
      <c r="AN137" s="7">
        <v>0.22029545058862016</v>
      </c>
      <c r="AO137" s="7">
        <v>0.65262296527667729</v>
      </c>
      <c r="AP137" s="7">
        <v>3.0447987394126885</v>
      </c>
      <c r="AQ137" s="7">
        <v>0.75175274872743181</v>
      </c>
      <c r="AR137" s="7">
        <v>0</v>
      </c>
      <c r="AS137" s="7">
        <v>5</v>
      </c>
      <c r="AT137" s="7">
        <v>0.14877063629106035</v>
      </c>
      <c r="AU137" s="7">
        <v>1.4518622515912254E-2</v>
      </c>
      <c r="AV137" s="7">
        <v>1.6529172131792684</v>
      </c>
      <c r="AW137" s="7">
        <v>0.18379352801375903</v>
      </c>
      <c r="AX137" s="7">
        <v>2</v>
      </c>
      <c r="AY137" s="7">
        <v>0.46429844136092902</v>
      </c>
      <c r="AZ137" s="7">
        <v>5.2844131876849526E-2</v>
      </c>
      <c r="BA137" s="7">
        <v>0.51714257323777857</v>
      </c>
      <c r="BB137" s="7" t="s">
        <v>49</v>
      </c>
      <c r="BC137" s="7" t="s">
        <v>56</v>
      </c>
      <c r="BD137" s="7">
        <v>0.77174908496265671</v>
      </c>
      <c r="BE137" s="7">
        <v>0.65262296527667729</v>
      </c>
      <c r="BF137" s="7">
        <v>0.90052338501849216</v>
      </c>
      <c r="BI137" s="21">
        <v>-1.9541175859383038</v>
      </c>
      <c r="BJ137" s="21">
        <v>-0.94492062558064782</v>
      </c>
      <c r="BK137" s="21">
        <v>-2.5223680878639709</v>
      </c>
      <c r="BL137" s="21">
        <v>-0.59706981978152784</v>
      </c>
      <c r="BM137" s="21">
        <v>-0.81357192488991714</v>
      </c>
      <c r="BN137" s="21">
        <v>-1.4521922886130332</v>
      </c>
      <c r="BO137" s="21">
        <v>-0.69854752673432685</v>
      </c>
      <c r="BP137" s="21">
        <v>0.21095063537303904</v>
      </c>
      <c r="BQ137" s="21">
        <v>0.59487784362137319</v>
      </c>
      <c r="BR137" s="21">
        <v>0.75224122719840825</v>
      </c>
      <c r="BS137" s="21">
        <v>1.001614850231519</v>
      </c>
      <c r="BT137" s="21">
        <v>1.1394621302069272</v>
      </c>
      <c r="BU137" s="21">
        <v>1.1551915508779107</v>
      </c>
      <c r="BV137" s="21">
        <v>0.83835080408103657</v>
      </c>
      <c r="BW137" s="21">
        <v>0.57391887114626727</v>
      </c>
      <c r="BX137" s="21">
        <v>0.67709878256104883</v>
      </c>
      <c r="BY137"/>
      <c r="BZ137" s="24">
        <v>4.5874975065346026</v>
      </c>
      <c r="CA137" s="25">
        <v>434.77094992009637</v>
      </c>
      <c r="CB137" s="24">
        <v>4.3603222420866334</v>
      </c>
      <c r="CC137" s="24">
        <v>4.0514360772941744</v>
      </c>
      <c r="CD137" s="24">
        <v>80.763070945428012</v>
      </c>
      <c r="CE137" s="24">
        <v>7.6049979254001698</v>
      </c>
      <c r="CF137" s="24">
        <v>16.569238447330509</v>
      </c>
      <c r="CG137" s="24">
        <v>2.3333946752553967</v>
      </c>
      <c r="CH137" s="24">
        <v>0.71167667676708091</v>
      </c>
      <c r="CI137" s="24">
        <v>1.8584664029218052</v>
      </c>
      <c r="CJ137" s="24">
        <v>1.5583566038105023</v>
      </c>
      <c r="CK137" s="24">
        <v>0.74376770805535408</v>
      </c>
      <c r="CL137" s="24">
        <v>10.720676477766968</v>
      </c>
      <c r="CM137" s="24"/>
      <c r="CN137" s="24">
        <v>11.180085412295551</v>
      </c>
      <c r="CO137" s="24">
        <v>2.8367680871776937</v>
      </c>
      <c r="CP137" s="24">
        <f t="shared" si="7"/>
        <v>2.0952194978791998</v>
      </c>
      <c r="CQ137"/>
      <c r="CR137" s="8">
        <v>63.379444309746262</v>
      </c>
      <c r="CS137" s="8">
        <v>0.59671568550487186</v>
      </c>
      <c r="CT137" s="8">
        <v>4.789569890885045</v>
      </c>
      <c r="CU137" s="8">
        <v>1.5460523335149001</v>
      </c>
      <c r="CV137" s="8">
        <v>4.7745373645349236</v>
      </c>
      <c r="CW137" s="8">
        <v>1.4640531340672669</v>
      </c>
      <c r="CX137" s="8">
        <v>17.171152697597194</v>
      </c>
    </row>
    <row r="138" spans="1:102">
      <c r="A138" s="13" t="s">
        <v>228</v>
      </c>
      <c r="B138" t="s">
        <v>71</v>
      </c>
      <c r="C138" t="s">
        <v>57</v>
      </c>
      <c r="D138" s="3">
        <v>29424</v>
      </c>
      <c r="E138" s="8">
        <v>44</v>
      </c>
      <c r="F138" s="8">
        <v>1.74</v>
      </c>
      <c r="G138" s="8">
        <v>12.7</v>
      </c>
      <c r="H138" s="8">
        <v>11.6</v>
      </c>
      <c r="I138" s="8">
        <v>15.4</v>
      </c>
      <c r="J138" s="8">
        <v>10.6</v>
      </c>
      <c r="K138" s="8">
        <v>0.12</v>
      </c>
      <c r="L138" s="8">
        <v>2.34</v>
      </c>
      <c r="M138" s="8">
        <v>0.24</v>
      </c>
      <c r="N138" s="14">
        <v>0.15</v>
      </c>
      <c r="O138" s="14">
        <v>1.4E-2</v>
      </c>
      <c r="P138" s="8">
        <v>98.8</v>
      </c>
      <c r="R138">
        <v>0.61</v>
      </c>
      <c r="S138">
        <v>154</v>
      </c>
      <c r="T138">
        <v>30.3</v>
      </c>
      <c r="U138">
        <v>0.39</v>
      </c>
      <c r="V138">
        <v>40.9</v>
      </c>
      <c r="W138">
        <v>1.64</v>
      </c>
      <c r="X138">
        <v>19.600000000000001</v>
      </c>
      <c r="Y138">
        <v>1.72</v>
      </c>
      <c r="Z138">
        <v>7.84</v>
      </c>
      <c r="AA138">
        <v>1.54</v>
      </c>
      <c r="AB138">
        <v>11.1</v>
      </c>
      <c r="AC138">
        <v>3.97</v>
      </c>
      <c r="AD138">
        <v>1.32</v>
      </c>
      <c r="AE138">
        <v>4.45</v>
      </c>
      <c r="AF138">
        <v>4.42</v>
      </c>
      <c r="AG138">
        <v>2.29</v>
      </c>
      <c r="AH138">
        <v>1.78</v>
      </c>
      <c r="AJ138" s="7">
        <v>6.2381954764909775</v>
      </c>
      <c r="AK138" s="7">
        <v>1.7618045235090225</v>
      </c>
      <c r="AL138" s="7">
        <v>8</v>
      </c>
      <c r="AM138" s="7">
        <v>0.36014478826583085</v>
      </c>
      <c r="AN138" s="7">
        <v>0.18556744612153431</v>
      </c>
      <c r="AO138" s="7">
        <v>0.7444410057529538</v>
      </c>
      <c r="AP138" s="7">
        <v>3.2541993172823682</v>
      </c>
      <c r="AQ138" s="7">
        <v>0.45564744257731249</v>
      </c>
      <c r="AR138" s="7">
        <v>0</v>
      </c>
      <c r="AS138" s="7">
        <v>5</v>
      </c>
      <c r="AT138" s="7">
        <v>0.17530798093169953</v>
      </c>
      <c r="AU138" s="7">
        <v>1.4408749425670013E-2</v>
      </c>
      <c r="AV138" s="7">
        <v>1.6100304406093269</v>
      </c>
      <c r="AW138" s="7">
        <v>0.20025282903330366</v>
      </c>
      <c r="AX138" s="7">
        <v>2</v>
      </c>
      <c r="AY138" s="7">
        <v>0.44293455195096842</v>
      </c>
      <c r="AZ138" s="7">
        <v>4.3402114329505331E-2</v>
      </c>
      <c r="BA138" s="7">
        <v>0.48633666628047378</v>
      </c>
      <c r="BB138" s="7" t="s">
        <v>49</v>
      </c>
      <c r="BC138" s="7" t="s">
        <v>53</v>
      </c>
      <c r="BD138" s="7">
        <v>0.83759838008910537</v>
      </c>
      <c r="BE138" s="7">
        <v>0.7444410057529538</v>
      </c>
      <c r="BF138" s="7">
        <v>0.63095542350901201</v>
      </c>
      <c r="BI138" s="21">
        <v>-1.7775424995229561</v>
      </c>
      <c r="BJ138" s="21">
        <v>-1.0398442300035655</v>
      </c>
      <c r="BK138" s="21">
        <v>-2.4357702729542816</v>
      </c>
      <c r="BL138" s="21">
        <v>-0.93368015173282481</v>
      </c>
      <c r="BM138" s="21">
        <v>-0.95467788180379376</v>
      </c>
      <c r="BN138" s="21">
        <v>-1.777496854059085</v>
      </c>
      <c r="BO138" s="21">
        <v>-0.97398852512234724</v>
      </c>
      <c r="BP138" s="21">
        <v>-2.4657893576200518E-2</v>
      </c>
      <c r="BQ138" s="21">
        <v>0.3721395946934597</v>
      </c>
      <c r="BR138" s="21">
        <v>0.6171136636867125</v>
      </c>
      <c r="BS138" s="21">
        <v>0.76700680235589402</v>
      </c>
      <c r="BT138" s="21">
        <v>1.0594884743168804</v>
      </c>
      <c r="BU138" s="21">
        <v>0.97772748431109857</v>
      </c>
      <c r="BV138" s="21">
        <v>0.75802079839517145</v>
      </c>
      <c r="BW138" s="21">
        <v>0.37473742564808576</v>
      </c>
      <c r="BX138" s="21">
        <v>0.53830641851897987</v>
      </c>
      <c r="BY138"/>
      <c r="BZ138" s="24">
        <v>3.6083340278933003</v>
      </c>
      <c r="CA138" s="25">
        <v>435.63155659870199</v>
      </c>
      <c r="CB138" s="24">
        <v>4.4556000049320774</v>
      </c>
      <c r="CC138" s="24">
        <v>4.1719201337921179</v>
      </c>
      <c r="CD138" s="24">
        <v>106.25139582052097</v>
      </c>
      <c r="CE138" s="24">
        <v>10.173854497415384</v>
      </c>
      <c r="CF138" s="24">
        <v>20.764137904972607</v>
      </c>
      <c r="CG138" s="24">
        <v>2.736354335614017</v>
      </c>
      <c r="CH138" s="24">
        <v>0.7121391672220021</v>
      </c>
      <c r="CI138" s="24">
        <v>2.0665846018706477</v>
      </c>
      <c r="CJ138" s="24">
        <v>1.5321181990555253</v>
      </c>
      <c r="CK138" s="24">
        <v>0.83409545053356149</v>
      </c>
      <c r="CL138" s="24">
        <v>11.441225996289999</v>
      </c>
      <c r="CM138" s="24"/>
      <c r="CN138" s="24">
        <v>12.850412612012573</v>
      </c>
      <c r="CO138" s="24">
        <v>3.0953450631789599</v>
      </c>
      <c r="CP138" s="24">
        <f t="shared" si="7"/>
        <v>1.836861953959162</v>
      </c>
      <c r="CQ138"/>
      <c r="CR138" s="8">
        <v>61.460120759578992</v>
      </c>
      <c r="CS138" s="8">
        <v>0.73654571501647625</v>
      </c>
      <c r="CT138" s="8">
        <v>5.4665677685226264</v>
      </c>
      <c r="CU138" s="8">
        <v>2.0898211980491945</v>
      </c>
      <c r="CV138" s="8">
        <v>5.7635447520386549</v>
      </c>
      <c r="CW138" s="8">
        <v>0.87506613554463852</v>
      </c>
      <c r="CX138" s="8">
        <v>17.166491576140334</v>
      </c>
    </row>
    <row r="139" spans="1:102">
      <c r="A139" s="13" t="s">
        <v>229</v>
      </c>
      <c r="B139" t="s">
        <v>71</v>
      </c>
      <c r="C139" t="s">
        <v>57</v>
      </c>
      <c r="D139" s="3">
        <v>29424</v>
      </c>
      <c r="E139" s="8">
        <v>44.4</v>
      </c>
      <c r="F139" s="8">
        <v>1.94</v>
      </c>
      <c r="G139" s="8">
        <v>12.7</v>
      </c>
      <c r="H139" s="8">
        <v>10.5</v>
      </c>
      <c r="I139" s="8">
        <v>15.7</v>
      </c>
      <c r="J139" s="8">
        <v>11</v>
      </c>
      <c r="K139" s="8">
        <v>0.12</v>
      </c>
      <c r="L139" s="8">
        <v>2.39</v>
      </c>
      <c r="M139" s="8">
        <v>0.28999999999999998</v>
      </c>
      <c r="N139" s="14">
        <v>7.0000000000000007E-2</v>
      </c>
      <c r="O139" s="14">
        <v>1.2E-2</v>
      </c>
      <c r="P139" s="8">
        <v>99.2</v>
      </c>
      <c r="R139">
        <v>0.8</v>
      </c>
      <c r="S139">
        <v>173</v>
      </c>
      <c r="T139">
        <v>31.6</v>
      </c>
      <c r="U139">
        <v>0.33</v>
      </c>
      <c r="V139">
        <v>18.7</v>
      </c>
      <c r="W139">
        <v>1.35</v>
      </c>
      <c r="X139">
        <v>16.2</v>
      </c>
      <c r="Y139">
        <v>1.2</v>
      </c>
      <c r="Z139">
        <v>5.66</v>
      </c>
      <c r="AA139">
        <v>1.0900000000000001</v>
      </c>
      <c r="AB139">
        <v>7.37</v>
      </c>
      <c r="AC139">
        <v>3.19</v>
      </c>
      <c r="AD139">
        <v>1.04</v>
      </c>
      <c r="AE139">
        <v>3.88</v>
      </c>
      <c r="AF139">
        <v>3.65</v>
      </c>
      <c r="AG139">
        <v>1.79</v>
      </c>
      <c r="AH139">
        <v>1.28</v>
      </c>
      <c r="AJ139" s="7">
        <v>6.2742410946971683</v>
      </c>
      <c r="AK139" s="7">
        <v>1.7257589053028317</v>
      </c>
      <c r="AL139" s="7">
        <v>8</v>
      </c>
      <c r="AM139" s="7">
        <v>0.38922435962232749</v>
      </c>
      <c r="AN139" s="7">
        <v>0.20621782514848097</v>
      </c>
      <c r="AO139" s="7">
        <v>0.57167177506666889</v>
      </c>
      <c r="AP139" s="7">
        <v>3.3067016422386821</v>
      </c>
      <c r="AQ139" s="7">
        <v>0.52618439792384031</v>
      </c>
      <c r="AR139" s="7">
        <v>0</v>
      </c>
      <c r="AS139" s="7">
        <v>5</v>
      </c>
      <c r="AT139" s="7">
        <v>0.14302767681171691</v>
      </c>
      <c r="AU139" s="7">
        <v>1.4361447624921172E-2</v>
      </c>
      <c r="AV139" s="7">
        <v>1.6653013610959027</v>
      </c>
      <c r="AW139" s="7">
        <v>0.17730951446745924</v>
      </c>
      <c r="AX139" s="7">
        <v>2</v>
      </c>
      <c r="AY139" s="7">
        <v>0.47746457995254854</v>
      </c>
      <c r="AZ139" s="7">
        <v>5.2272054831788317E-2</v>
      </c>
      <c r="BA139" s="7">
        <v>0.52973663478433686</v>
      </c>
      <c r="BB139" s="7" t="s">
        <v>49</v>
      </c>
      <c r="BC139" s="7" t="s">
        <v>56</v>
      </c>
      <c r="BD139" s="7">
        <v>0.83168345130868615</v>
      </c>
      <c r="BE139" s="7">
        <v>0.57167177506666889</v>
      </c>
      <c r="BF139" s="7">
        <v>0.66921207473555722</v>
      </c>
      <c r="BI139" s="21">
        <v>-1.6577285641631496</v>
      </c>
      <c r="BJ139" s="21">
        <v>-1.0530049597188229</v>
      </c>
      <c r="BK139" s="21">
        <v>-2.443967017860035</v>
      </c>
      <c r="BL139" s="21">
        <v>-1.1282521757648292</v>
      </c>
      <c r="BM139" s="21">
        <v>-0.97708706997217654</v>
      </c>
      <c r="BN139" s="21">
        <v>-1.7964842489483528</v>
      </c>
      <c r="BO139" s="21">
        <v>-0.98431569886744663</v>
      </c>
      <c r="BP139" s="21">
        <v>-0.10960489138050233</v>
      </c>
      <c r="BQ139" s="21">
        <v>0.25439335287857856</v>
      </c>
      <c r="BR139" s="21">
        <v>0.50889976270220227</v>
      </c>
      <c r="BS139" s="21">
        <v>0.6853093931538965</v>
      </c>
      <c r="BT139" s="21">
        <v>0.86860089282812125</v>
      </c>
      <c r="BU139" s="21">
        <v>0.60605649468802536</v>
      </c>
      <c r="BV139" s="21">
        <v>0.53114052752592844</v>
      </c>
      <c r="BW139" s="21">
        <v>0.13489556399124703</v>
      </c>
      <c r="BX139" s="21">
        <v>0.38345566485798965</v>
      </c>
      <c r="BY139"/>
      <c r="BZ139" s="24">
        <v>4.1979025716397835</v>
      </c>
      <c r="CA139" s="25">
        <v>495.8614505902197</v>
      </c>
      <c r="CB139" s="24">
        <v>3.8011528159341523</v>
      </c>
      <c r="CC139" s="24">
        <v>4.1718382591870258</v>
      </c>
      <c r="CD139" s="24">
        <v>49.680405202040767</v>
      </c>
      <c r="CE139" s="24">
        <v>7.2340989054606366</v>
      </c>
      <c r="CF139" s="24">
        <v>15.146047261514418</v>
      </c>
      <c r="CG139" s="24">
        <v>2.4734837052108816</v>
      </c>
      <c r="CH139" s="24">
        <v>0.62520289523656503</v>
      </c>
      <c r="CI139" s="24">
        <v>1.9552650515366554</v>
      </c>
      <c r="CJ139" s="24">
        <v>1.5313141292588888</v>
      </c>
      <c r="CK139" s="24">
        <v>0.752555561206533</v>
      </c>
      <c r="CL139" s="24">
        <v>11.04033712845399</v>
      </c>
      <c r="CM139" s="24"/>
      <c r="CN139" s="24">
        <v>10.240834679315446</v>
      </c>
      <c r="CO139" s="24">
        <v>3.2592935800766716</v>
      </c>
      <c r="CP139" s="24">
        <f t="shared" si="7"/>
        <v>2.0348187007000691</v>
      </c>
      <c r="CQ139"/>
      <c r="CR139" s="8">
        <v>61.419929618005057</v>
      </c>
      <c r="CS139" s="8">
        <v>0.7904685223170439</v>
      </c>
      <c r="CT139" s="8">
        <v>4.7488292444981859</v>
      </c>
      <c r="CU139" s="8">
        <v>2.0866023302203685</v>
      </c>
      <c r="CV139" s="8">
        <v>5.9503513234222956</v>
      </c>
      <c r="CW139" s="8">
        <v>1.0691235104129349</v>
      </c>
      <c r="CX139" s="8">
        <v>17.329094157293831</v>
      </c>
    </row>
    <row r="140" spans="1:102">
      <c r="A140" s="13" t="s">
        <v>230</v>
      </c>
      <c r="B140" t="s">
        <v>71</v>
      </c>
      <c r="C140" t="s">
        <v>57</v>
      </c>
      <c r="D140" s="3">
        <v>29424</v>
      </c>
      <c r="E140" s="8">
        <v>43.9</v>
      </c>
      <c r="F140" s="8">
        <v>2</v>
      </c>
      <c r="G140" s="8">
        <v>12.9</v>
      </c>
      <c r="H140" s="8">
        <v>10.5</v>
      </c>
      <c r="I140" s="8">
        <v>15.5</v>
      </c>
      <c r="J140" s="8">
        <v>11</v>
      </c>
      <c r="K140" s="8">
        <v>0.09</v>
      </c>
      <c r="L140" s="8">
        <v>2.37</v>
      </c>
      <c r="M140" s="8">
        <v>0.28999999999999998</v>
      </c>
      <c r="N140" s="14">
        <v>0.11</v>
      </c>
      <c r="O140" s="14">
        <v>1.4999999999999999E-2</v>
      </c>
      <c r="P140" s="8">
        <v>98.8</v>
      </c>
      <c r="R140">
        <v>0.83</v>
      </c>
      <c r="S140">
        <v>160</v>
      </c>
      <c r="T140">
        <v>29.2</v>
      </c>
      <c r="U140">
        <v>0.3</v>
      </c>
      <c r="V140">
        <v>22.2</v>
      </c>
      <c r="W140">
        <v>1.32</v>
      </c>
      <c r="X140">
        <v>15.5</v>
      </c>
      <c r="Y140">
        <v>1.18</v>
      </c>
      <c r="Z140">
        <v>5.51</v>
      </c>
      <c r="AA140">
        <v>0.98</v>
      </c>
      <c r="AB140">
        <v>7.03</v>
      </c>
      <c r="AC140">
        <v>3.21</v>
      </c>
      <c r="AD140">
        <v>1.1299999999999999</v>
      </c>
      <c r="AE140">
        <v>3.85</v>
      </c>
      <c r="AF140">
        <v>3.73</v>
      </c>
      <c r="AG140">
        <v>1.78</v>
      </c>
      <c r="AH140">
        <v>1.62</v>
      </c>
      <c r="AJ140" s="7">
        <v>6.2378753632154256</v>
      </c>
      <c r="AK140" s="7">
        <v>1.7621246367845744</v>
      </c>
      <c r="AL140" s="7">
        <v>8</v>
      </c>
      <c r="AM140" s="7">
        <v>0.39804006211713805</v>
      </c>
      <c r="AN140" s="7">
        <v>0.21377081254874178</v>
      </c>
      <c r="AO140" s="7">
        <v>0.57607123730399223</v>
      </c>
      <c r="AP140" s="7">
        <v>3.2826229145764585</v>
      </c>
      <c r="AQ140" s="7">
        <v>0.52949497345366936</v>
      </c>
      <c r="AR140" s="7">
        <v>0</v>
      </c>
      <c r="AS140" s="7">
        <v>5</v>
      </c>
      <c r="AT140" s="7">
        <v>0.14217658839193503</v>
      </c>
      <c r="AU140" s="7">
        <v>1.0830622581365383E-2</v>
      </c>
      <c r="AV140" s="7">
        <v>1.6745062658786385</v>
      </c>
      <c r="AW140" s="7">
        <v>0.17248652314806101</v>
      </c>
      <c r="AX140" s="7">
        <v>2</v>
      </c>
      <c r="AY140" s="7">
        <v>0.48039724832122987</v>
      </c>
      <c r="AZ140" s="7">
        <v>5.2560987092798363E-2</v>
      </c>
      <c r="BA140" s="7">
        <v>0.5329582354140282</v>
      </c>
      <c r="BB140" s="7" t="s">
        <v>49</v>
      </c>
      <c r="BC140" s="7" t="s">
        <v>56</v>
      </c>
      <c r="BD140" s="7">
        <v>0.83014123863295375</v>
      </c>
      <c r="BE140" s="7">
        <v>0.57607123730399223</v>
      </c>
      <c r="BF140" s="7">
        <v>0.67167156184560439</v>
      </c>
      <c r="BI140" s="21">
        <v>-1.6436241024455491</v>
      </c>
      <c r="BJ140" s="21">
        <v>-1.0247300473556236</v>
      </c>
      <c r="BK140" s="21">
        <v>-2.4041552089582678</v>
      </c>
      <c r="BL140" s="21">
        <v>-1.1504690538967841</v>
      </c>
      <c r="BM140" s="21">
        <v>-0.97556665510118901</v>
      </c>
      <c r="BN140" s="21">
        <v>-1.8264473415057103</v>
      </c>
      <c r="BO140" s="21">
        <v>-1.0322951221857761</v>
      </c>
      <c r="BP140" s="21">
        <v>-0.15891217471028485</v>
      </c>
      <c r="BQ140" s="21">
        <v>0.20485373868592072</v>
      </c>
      <c r="BR140" s="21">
        <v>0.47719875768492859</v>
      </c>
      <c r="BS140" s="21">
        <v>0.63475013465828467</v>
      </c>
      <c r="BT140" s="21">
        <v>0.80601494453843026</v>
      </c>
      <c r="BU140" s="21">
        <v>0.57112030201978703</v>
      </c>
      <c r="BV140" s="21">
        <v>0.47161200096751416</v>
      </c>
      <c r="BW140" s="21">
        <v>0.11174286659726529</v>
      </c>
      <c r="BX140" s="21">
        <v>0.40799153569486002</v>
      </c>
      <c r="BY140"/>
      <c r="BZ140" s="24">
        <v>4.2943256040245945</v>
      </c>
      <c r="CA140" s="25">
        <v>445.81490853136012</v>
      </c>
      <c r="CB140" s="24">
        <v>3.3207225826790481</v>
      </c>
      <c r="CC140" s="24">
        <v>4.1707704982081388</v>
      </c>
      <c r="CD140" s="24">
        <v>58.889272537674309</v>
      </c>
      <c r="CE140" s="24">
        <v>7.329899316432515</v>
      </c>
      <c r="CF140" s="24">
        <v>15.469336053692345</v>
      </c>
      <c r="CG140" s="24">
        <v>2.6154003896050226</v>
      </c>
      <c r="CH140" s="24">
        <v>0.70118667800978673</v>
      </c>
      <c r="CI140" s="24">
        <v>2.0407614818878623</v>
      </c>
      <c r="CJ140" s="24">
        <v>1.6659462646574348</v>
      </c>
      <c r="CK140" s="24">
        <v>1.0108728325275449</v>
      </c>
      <c r="CL140" s="24">
        <v>10.307259865170657</v>
      </c>
      <c r="CM140" s="24"/>
      <c r="CN140" s="24">
        <v>8.0775051665290842</v>
      </c>
      <c r="CO140" s="24">
        <v>2.6059049286688278</v>
      </c>
      <c r="CP140" s="24">
        <f t="shared" si="7"/>
        <v>1.6480275372441964</v>
      </c>
      <c r="CQ140"/>
      <c r="CR140" s="8">
        <v>61.034043178042253</v>
      </c>
      <c r="CS140" s="8">
        <v>0.82511247162386603</v>
      </c>
      <c r="CT140" s="8">
        <v>5.0348316188003404</v>
      </c>
      <c r="CU140" s="8">
        <v>2.25053060949933</v>
      </c>
      <c r="CV140" s="8">
        <v>6.1709322940299476</v>
      </c>
      <c r="CW140" s="8">
        <v>1.0557078941940401</v>
      </c>
      <c r="CX140" s="8">
        <v>17.462424580078611</v>
      </c>
    </row>
    <row r="141" spans="1:102">
      <c r="A141" s="13" t="s">
        <v>231</v>
      </c>
      <c r="B141" t="s">
        <v>71</v>
      </c>
      <c r="C141" t="s">
        <v>57</v>
      </c>
      <c r="D141" s="3">
        <v>29424</v>
      </c>
      <c r="E141" s="8">
        <v>44.3</v>
      </c>
      <c r="F141" s="8">
        <v>1.95</v>
      </c>
      <c r="G141" s="8">
        <v>13.1</v>
      </c>
      <c r="H141" s="8">
        <v>11.3</v>
      </c>
      <c r="I141" s="8">
        <v>15.2</v>
      </c>
      <c r="J141" s="8">
        <v>10.9</v>
      </c>
      <c r="K141" s="8">
        <v>0.14000000000000001</v>
      </c>
      <c r="L141" s="8">
        <v>2.4</v>
      </c>
      <c r="M141" s="8">
        <v>0.31</v>
      </c>
      <c r="N141" s="14">
        <v>0.05</v>
      </c>
      <c r="O141" s="14">
        <v>1.6E-2</v>
      </c>
      <c r="P141" s="8">
        <v>99.8</v>
      </c>
      <c r="R141">
        <v>0.79</v>
      </c>
      <c r="S141">
        <v>160</v>
      </c>
      <c r="T141">
        <v>31.3</v>
      </c>
      <c r="U141">
        <v>0.27</v>
      </c>
      <c r="V141">
        <v>26.3</v>
      </c>
      <c r="W141">
        <v>1.6</v>
      </c>
      <c r="X141">
        <v>17.2</v>
      </c>
      <c r="Y141">
        <v>1.37</v>
      </c>
      <c r="Z141">
        <v>6.26</v>
      </c>
      <c r="AA141">
        <v>1.1499999999999999</v>
      </c>
      <c r="AB141">
        <v>8.1999999999999993</v>
      </c>
      <c r="AC141">
        <v>2.74</v>
      </c>
      <c r="AD141">
        <v>1.1399999999999999</v>
      </c>
      <c r="AE141">
        <v>3.98</v>
      </c>
      <c r="AF141">
        <v>3.53</v>
      </c>
      <c r="AG141">
        <v>1.69</v>
      </c>
      <c r="AH141">
        <v>1.48</v>
      </c>
      <c r="AJ141" s="7">
        <v>6.2431231429499086</v>
      </c>
      <c r="AK141" s="7">
        <v>1.7568768570500914</v>
      </c>
      <c r="AL141" s="7">
        <v>8</v>
      </c>
      <c r="AM141" s="7">
        <v>0.41880030130686619</v>
      </c>
      <c r="AN141" s="7">
        <v>0.20671834816662846</v>
      </c>
      <c r="AO141" s="7">
        <v>0.58834053847487411</v>
      </c>
      <c r="AP141" s="7">
        <v>3.1927057091469693</v>
      </c>
      <c r="AQ141" s="7">
        <v>0.59343510290466206</v>
      </c>
      <c r="AR141" s="7">
        <v>0</v>
      </c>
      <c r="AS141" s="7">
        <v>5</v>
      </c>
      <c r="AT141" s="7">
        <v>0.15002806407114733</v>
      </c>
      <c r="AU141" s="7">
        <v>1.6709557556979216E-2</v>
      </c>
      <c r="AV141" s="7">
        <v>1.6456845504768634</v>
      </c>
      <c r="AW141" s="7">
        <v>0.18757782789500999</v>
      </c>
      <c r="AX141" s="7">
        <v>2</v>
      </c>
      <c r="AY141" s="7">
        <v>0.46815174673534943</v>
      </c>
      <c r="AZ141" s="7">
        <v>5.5725402094761012E-2</v>
      </c>
      <c r="BA141" s="7">
        <v>0.52387714883011038</v>
      </c>
      <c r="BB141" s="7" t="s">
        <v>49</v>
      </c>
      <c r="BC141" s="7" t="s">
        <v>56</v>
      </c>
      <c r="BD141" s="7">
        <v>0.81112010425016656</v>
      </c>
      <c r="BE141" s="7">
        <v>0.58834053847487411</v>
      </c>
      <c r="BF141" s="7">
        <v>0.74346316697580939</v>
      </c>
      <c r="BI141" s="21">
        <v>-1.6941229901893706</v>
      </c>
      <c r="BJ141" s="21">
        <v>-1.0024558729795274</v>
      </c>
      <c r="BK141" s="21">
        <v>-2.3510311829671044</v>
      </c>
      <c r="BL141" s="21">
        <v>-1.0788393454305778</v>
      </c>
      <c r="BM141" s="21">
        <v>-0.93338520888208798</v>
      </c>
      <c r="BN141" s="21">
        <v>-1.7823467917376163</v>
      </c>
      <c r="BO141" s="21">
        <v>-0.99323390389389044</v>
      </c>
      <c r="BP141" s="21">
        <v>-0.10818197272515118</v>
      </c>
      <c r="BQ141" s="21">
        <v>0.31793491697990728</v>
      </c>
      <c r="BR141" s="21">
        <v>0.52028578120760649</v>
      </c>
      <c r="BS141" s="21">
        <v>0.68859590888263766</v>
      </c>
      <c r="BT141" s="21">
        <v>0.87957580021197723</v>
      </c>
      <c r="BU141" s="21">
        <v>0.66751706412222811</v>
      </c>
      <c r="BV141" s="21">
        <v>0.55526441083942779</v>
      </c>
      <c r="BW141" s="21">
        <v>0.164809164547151</v>
      </c>
      <c r="BX141" s="21">
        <v>0.43747484819226301</v>
      </c>
      <c r="BY141"/>
      <c r="BZ141" s="24">
        <v>4.2990783248572226</v>
      </c>
      <c r="CA141" s="25">
        <v>435.99452599520703</v>
      </c>
      <c r="CB141" s="24">
        <v>2.8340247174476842</v>
      </c>
      <c r="CC141" s="24">
        <v>4.7060220447022303</v>
      </c>
      <c r="CD141" s="24">
        <v>66.883623609033833</v>
      </c>
      <c r="CE141" s="24">
        <v>8.142990791026703</v>
      </c>
      <c r="CF141" s="24">
        <v>16.901697978893161</v>
      </c>
      <c r="CG141" s="24">
        <v>1.9937613960464955</v>
      </c>
      <c r="CH141" s="24">
        <v>0.67755976316758459</v>
      </c>
      <c r="CI141" s="24">
        <v>1.9990776724449635</v>
      </c>
      <c r="CJ141" s="24">
        <v>1.4648049163971486</v>
      </c>
      <c r="CK141" s="24">
        <v>0.84940232569398799</v>
      </c>
      <c r="CL141" s="24">
        <v>11.10543397278717</v>
      </c>
      <c r="CM141" s="24"/>
      <c r="CN141" s="24">
        <v>10.193246843306644</v>
      </c>
      <c r="CO141" s="24">
        <v>2.4143152219032169</v>
      </c>
      <c r="CP141" s="24">
        <f t="shared" si="7"/>
        <v>1.7245124861182333</v>
      </c>
      <c r="CQ141"/>
      <c r="CR141" s="8">
        <v>61.176343916646083</v>
      </c>
      <c r="CS141" s="8">
        <v>0.78673415403815861</v>
      </c>
      <c r="CT141" s="8">
        <v>5.0506694913462011</v>
      </c>
      <c r="CU141" s="8">
        <v>2.027533032986037</v>
      </c>
      <c r="CV141" s="8">
        <v>5.9174407505373789</v>
      </c>
      <c r="CW141" s="8">
        <v>1.0805075248687364</v>
      </c>
      <c r="CX141" s="8">
        <v>17.450646800191674</v>
      </c>
    </row>
    <row r="142" spans="1:102">
      <c r="A142" s="13" t="s">
        <v>232</v>
      </c>
      <c r="B142" t="s">
        <v>71</v>
      </c>
      <c r="C142" t="s">
        <v>57</v>
      </c>
      <c r="D142" s="3">
        <v>29424</v>
      </c>
      <c r="E142" s="8">
        <v>44.3</v>
      </c>
      <c r="F142" s="8">
        <v>2.08</v>
      </c>
      <c r="G142" s="8">
        <v>13</v>
      </c>
      <c r="H142" s="8">
        <v>10.8</v>
      </c>
      <c r="I142" s="8">
        <v>15.4</v>
      </c>
      <c r="J142" s="8">
        <v>11.1</v>
      </c>
      <c r="K142" s="8">
        <v>0.12</v>
      </c>
      <c r="L142" s="8">
        <v>2.4700000000000002</v>
      </c>
      <c r="M142" s="8">
        <v>0.28999999999999998</v>
      </c>
      <c r="N142" s="14">
        <v>7.0000000000000007E-2</v>
      </c>
      <c r="O142" s="14">
        <v>2.3E-2</v>
      </c>
      <c r="P142" s="8">
        <v>99.7</v>
      </c>
      <c r="R142">
        <v>0.87</v>
      </c>
      <c r="S142">
        <v>186</v>
      </c>
      <c r="T142">
        <v>36.700000000000003</v>
      </c>
      <c r="U142">
        <v>0.39</v>
      </c>
      <c r="V142">
        <v>29.3</v>
      </c>
      <c r="W142">
        <v>1.76</v>
      </c>
      <c r="X142">
        <v>19.399999999999999</v>
      </c>
      <c r="Y142">
        <v>1.64</v>
      </c>
      <c r="Z142">
        <v>8.0299999999999994</v>
      </c>
      <c r="AA142">
        <v>1.54</v>
      </c>
      <c r="AB142">
        <v>10.4</v>
      </c>
      <c r="AC142">
        <v>4.1500000000000004</v>
      </c>
      <c r="AD142">
        <v>1.29</v>
      </c>
      <c r="AE142">
        <v>4.0199999999999996</v>
      </c>
      <c r="AF142">
        <v>4.21</v>
      </c>
      <c r="AG142">
        <v>2.0499999999999998</v>
      </c>
      <c r="AH142">
        <v>1.41</v>
      </c>
      <c r="AJ142" s="7">
        <v>6.2462609619302736</v>
      </c>
      <c r="AK142" s="7">
        <v>1.7537390380697264</v>
      </c>
      <c r="AL142" s="7">
        <v>8</v>
      </c>
      <c r="AM142" s="7">
        <v>0.40641505449710991</v>
      </c>
      <c r="AN142" s="7">
        <v>0.22061039535547844</v>
      </c>
      <c r="AO142" s="7">
        <v>0.5228867850196437</v>
      </c>
      <c r="AP142" s="7">
        <v>3.2363407756527267</v>
      </c>
      <c r="AQ142" s="7">
        <v>0.61374698947504136</v>
      </c>
      <c r="AR142" s="7">
        <v>0</v>
      </c>
      <c r="AS142" s="7">
        <v>5</v>
      </c>
      <c r="AT142" s="7">
        <v>0.13688031525640643</v>
      </c>
      <c r="AU142" s="7">
        <v>1.4329676441393104E-2</v>
      </c>
      <c r="AV142" s="7">
        <v>1.6767229016512033</v>
      </c>
      <c r="AW142" s="7">
        <v>0.17206710665099711</v>
      </c>
      <c r="AX142" s="7">
        <v>2</v>
      </c>
      <c r="AY142" s="7">
        <v>0.50312709877301598</v>
      </c>
      <c r="AZ142" s="7">
        <v>5.2156415719992369E-2</v>
      </c>
      <c r="BA142" s="7">
        <v>0.55528351449300839</v>
      </c>
      <c r="BB142" s="7" t="s">
        <v>49</v>
      </c>
      <c r="BC142" s="7" t="s">
        <v>56</v>
      </c>
      <c r="BD142" s="7">
        <v>0.8117297932670885</v>
      </c>
      <c r="BE142" s="7">
        <v>0.5228867850196437</v>
      </c>
      <c r="BF142" s="7">
        <v>0.75062730473144779</v>
      </c>
      <c r="BI142" s="21">
        <v>-1.6513589520004022</v>
      </c>
      <c r="BJ142" s="21">
        <v>-1.0022010666053789</v>
      </c>
      <c r="BK142" s="21">
        <v>-2.4074288377459614</v>
      </c>
      <c r="BL142" s="21">
        <v>-1.1458103012628946</v>
      </c>
      <c r="BM142" s="21">
        <v>-0.98223200426167789</v>
      </c>
      <c r="BN142" s="21">
        <v>-1.8129753394707349</v>
      </c>
      <c r="BO142" s="21">
        <v>-0.99969167680918192</v>
      </c>
      <c r="BP142" s="21">
        <v>-0.14525658802991259</v>
      </c>
      <c r="BQ142" s="21">
        <v>0.24740578866627527</v>
      </c>
      <c r="BR142" s="21">
        <v>0.43733131384072621</v>
      </c>
      <c r="BS142" s="21">
        <v>0.6504948127676895</v>
      </c>
      <c r="BT142" s="21">
        <v>0.78816870233706049</v>
      </c>
      <c r="BU142" s="21">
        <v>0.43174016165365536</v>
      </c>
      <c r="BV142" s="21">
        <v>0.44920499146937332</v>
      </c>
      <c r="BW142" s="21">
        <v>2.0444782356244806E-2</v>
      </c>
      <c r="BX142" s="21">
        <v>0.33853357275769724</v>
      </c>
      <c r="BY142"/>
      <c r="BZ142" s="24">
        <v>4.5362327855162086</v>
      </c>
      <c r="CA142" s="25">
        <v>506.71450593249978</v>
      </c>
      <c r="CB142" s="24">
        <v>4.3310945712544306</v>
      </c>
      <c r="CC142" s="24">
        <v>5.5351801348144356</v>
      </c>
      <c r="CD142" s="24">
        <v>78.243011872198664</v>
      </c>
      <c r="CE142" s="24">
        <v>10.050994464556391</v>
      </c>
      <c r="CF142" s="24">
        <v>21.821074102034853</v>
      </c>
      <c r="CG142" s="24">
        <v>3.2404186861514281</v>
      </c>
      <c r="CH142" s="24">
        <v>0.83302710738406105</v>
      </c>
      <c r="CI142" s="24">
        <v>2.0975858534891745</v>
      </c>
      <c r="CJ142" s="24">
        <v>1.9141888298669576</v>
      </c>
      <c r="CK142" s="24">
        <v>0.89977073492701121</v>
      </c>
      <c r="CL142" s="24">
        <v>13.828608047843733</v>
      </c>
      <c r="CM142" s="24"/>
      <c r="CN142" s="24">
        <v>11.637149434531075</v>
      </c>
      <c r="CO142" s="24">
        <v>3.6531952915750319</v>
      </c>
      <c r="CP142" s="24">
        <f t="shared" si="7"/>
        <v>2.127418414005469</v>
      </c>
      <c r="CQ142"/>
      <c r="CR142" s="8">
        <v>60.88166586692077</v>
      </c>
      <c r="CS142" s="8">
        <v>0.80552708138929208</v>
      </c>
      <c r="CT142" s="8">
        <v>4.8626040773569068</v>
      </c>
      <c r="CU142" s="8">
        <v>2.0960211135079065</v>
      </c>
      <c r="CV142" s="8">
        <v>5.982113776317977</v>
      </c>
      <c r="CW142" s="8">
        <v>1.138231199209836</v>
      </c>
      <c r="CX142" s="8">
        <v>17.576796078858116</v>
      </c>
    </row>
    <row r="143" spans="1:102">
      <c r="A143" s="13" t="s">
        <v>233</v>
      </c>
      <c r="B143" t="s">
        <v>71</v>
      </c>
      <c r="C143" t="s">
        <v>52</v>
      </c>
      <c r="D143" s="3">
        <v>29424</v>
      </c>
      <c r="E143" s="8">
        <v>43.9</v>
      </c>
      <c r="F143" s="8">
        <v>1.9</v>
      </c>
      <c r="G143" s="8">
        <v>12.9</v>
      </c>
      <c r="H143" s="8">
        <v>10.5</v>
      </c>
      <c r="I143" s="8">
        <v>15.7</v>
      </c>
      <c r="J143" s="8">
        <v>10.8</v>
      </c>
      <c r="K143" s="8">
        <v>0.13</v>
      </c>
      <c r="L143" s="8">
        <v>2.46</v>
      </c>
      <c r="M143" s="8">
        <v>0.28999999999999998</v>
      </c>
      <c r="N143" s="14">
        <v>0.02</v>
      </c>
      <c r="O143" s="14">
        <v>8.9999999999999993E-3</v>
      </c>
      <c r="P143" s="8">
        <v>98.6</v>
      </c>
      <c r="R143">
        <v>0.93</v>
      </c>
      <c r="S143">
        <v>158</v>
      </c>
      <c r="T143">
        <v>28.4</v>
      </c>
      <c r="U143">
        <v>0.34</v>
      </c>
      <c r="V143">
        <v>21.4</v>
      </c>
      <c r="W143">
        <v>1.17</v>
      </c>
      <c r="X143">
        <v>16.7</v>
      </c>
      <c r="Y143">
        <v>1.38</v>
      </c>
      <c r="Z143">
        <v>5.53</v>
      </c>
      <c r="AA143">
        <v>1.2</v>
      </c>
      <c r="AB143">
        <v>7.45</v>
      </c>
      <c r="AC143">
        <v>3.01</v>
      </c>
      <c r="AD143">
        <v>1.03</v>
      </c>
      <c r="AE143">
        <v>4.24</v>
      </c>
      <c r="AF143">
        <v>3.48</v>
      </c>
      <c r="AG143">
        <v>1.91</v>
      </c>
      <c r="AH143">
        <v>1.39</v>
      </c>
      <c r="AJ143" s="7">
        <v>6.22806499395708</v>
      </c>
      <c r="AK143" s="7">
        <v>1.77193500604292</v>
      </c>
      <c r="AL143" s="7">
        <v>8</v>
      </c>
      <c r="AM143" s="7">
        <v>0.38483238013272603</v>
      </c>
      <c r="AN143" s="7">
        <v>0.20276288239179913</v>
      </c>
      <c r="AO143" s="7">
        <v>0.63204643967753071</v>
      </c>
      <c r="AP143" s="7">
        <v>3.3197501108662872</v>
      </c>
      <c r="AQ143" s="7">
        <v>0.4606081869316565</v>
      </c>
      <c r="AR143" s="7">
        <v>0</v>
      </c>
      <c r="AS143" s="7">
        <v>5</v>
      </c>
      <c r="AT143" s="7">
        <v>0.15312583490357845</v>
      </c>
      <c r="AU143" s="7">
        <v>1.5619628775705861E-2</v>
      </c>
      <c r="AV143" s="7">
        <v>1.641475066630719</v>
      </c>
      <c r="AW143" s="7">
        <v>0.18977946968999682</v>
      </c>
      <c r="AX143" s="7">
        <v>2</v>
      </c>
      <c r="AY143" s="7">
        <v>0.4868315672387622</v>
      </c>
      <c r="AZ143" s="7">
        <v>5.2478323900294679E-2</v>
      </c>
      <c r="BA143" s="7">
        <v>0.53930989113905692</v>
      </c>
      <c r="BB143" s="7" t="s">
        <v>49</v>
      </c>
      <c r="BC143" s="7" t="s">
        <v>56</v>
      </c>
      <c r="BD143" s="7">
        <v>0.84397190858534832</v>
      </c>
      <c r="BE143" s="7">
        <v>0.63204643967753071</v>
      </c>
      <c r="BF143" s="7">
        <v>0.61373402183523496</v>
      </c>
      <c r="BI143" s="21">
        <v>-1.6375540020154378</v>
      </c>
      <c r="BJ143" s="21">
        <v>-1.0385087072646364</v>
      </c>
      <c r="BK143" s="21">
        <v>-2.4190775908752666</v>
      </c>
      <c r="BL143" s="21">
        <v>-1.1932288983470172</v>
      </c>
      <c r="BM143" s="21">
        <v>-1.0624258879668336</v>
      </c>
      <c r="BN143" s="21">
        <v>-1.9384272411439505</v>
      </c>
      <c r="BO143" s="21">
        <v>-1.1015117017048852</v>
      </c>
      <c r="BP143" s="21">
        <v>-0.20072545967840583</v>
      </c>
      <c r="BQ143" s="21">
        <v>0.18963084363860871</v>
      </c>
      <c r="BR143" s="21">
        <v>0.40286216351545612</v>
      </c>
      <c r="BS143" s="21">
        <v>0.59126926544191227</v>
      </c>
      <c r="BT143" s="21">
        <v>0.83291067087079473</v>
      </c>
      <c r="BU143" s="21">
        <v>0.49160303763192248</v>
      </c>
      <c r="BV143" s="21">
        <v>0.50668397383963049</v>
      </c>
      <c r="BW143" s="21">
        <v>3.1907580361179466E-2</v>
      </c>
      <c r="BX143" s="21">
        <v>0.31143650824900959</v>
      </c>
      <c r="BY143"/>
      <c r="BZ143" s="24">
        <v>4.7825951097978594</v>
      </c>
      <c r="CA143" s="25">
        <v>446.35015294909891</v>
      </c>
      <c r="CB143" s="24">
        <v>3.8200668768855395</v>
      </c>
      <c r="CC143" s="24">
        <v>3.8583230541778977</v>
      </c>
      <c r="CD143" s="24">
        <v>61.91836413936857</v>
      </c>
      <c r="CE143" s="24">
        <v>9.5879848868399069</v>
      </c>
      <c r="CF143" s="24">
        <v>16.638171062437102</v>
      </c>
      <c r="CG143" s="24">
        <v>2.4900660472433787</v>
      </c>
      <c r="CH143" s="24">
        <v>0.68845635016668105</v>
      </c>
      <c r="CI143" s="24">
        <v>2.3473663646235314</v>
      </c>
      <c r="CJ143" s="24">
        <v>1.5130411361686806</v>
      </c>
      <c r="CK143" s="24">
        <v>0.83746129883490372</v>
      </c>
      <c r="CL143" s="24">
        <v>12.230981637227888</v>
      </c>
      <c r="CM143" s="24"/>
      <c r="CN143" s="24">
        <v>10.976624137639234</v>
      </c>
      <c r="CO143" s="24">
        <v>2.8359725801408908</v>
      </c>
      <c r="CP143" s="24">
        <f t="shared" si="7"/>
        <v>1.8066997702146472</v>
      </c>
      <c r="CQ143"/>
      <c r="CR143" s="8">
        <v>59.956807857623104</v>
      </c>
      <c r="CS143" s="8">
        <v>0.85440286111710007</v>
      </c>
      <c r="CT143" s="8">
        <v>5.4477943491480447</v>
      </c>
      <c r="CU143" s="8">
        <v>2.3866526030906257</v>
      </c>
      <c r="CV143" s="8">
        <v>6.2969816252021955</v>
      </c>
      <c r="CW143" s="8">
        <v>0.86491882605568726</v>
      </c>
      <c r="CX143" s="8">
        <v>17.479829454099171</v>
      </c>
    </row>
    <row r="144" spans="1:102">
      <c r="A144" s="13" t="s">
        <v>234</v>
      </c>
      <c r="B144" t="s">
        <v>71</v>
      </c>
      <c r="C144" t="s">
        <v>48</v>
      </c>
      <c r="D144" s="3">
        <v>29424</v>
      </c>
      <c r="E144" s="8">
        <v>43.9</v>
      </c>
      <c r="F144" s="8">
        <v>2.08</v>
      </c>
      <c r="G144" s="8">
        <v>13.3</v>
      </c>
      <c r="H144" s="8">
        <v>11.9</v>
      </c>
      <c r="I144" s="8">
        <v>14.7</v>
      </c>
      <c r="J144" s="8">
        <v>11.1</v>
      </c>
      <c r="K144" s="8">
        <v>0.11</v>
      </c>
      <c r="L144" s="8">
        <v>2.4</v>
      </c>
      <c r="M144" s="8">
        <v>0.25</v>
      </c>
      <c r="N144" s="14">
        <v>0.15</v>
      </c>
      <c r="O144" s="14">
        <v>1.7999999999999999E-2</v>
      </c>
      <c r="P144" s="8">
        <v>99.9</v>
      </c>
      <c r="R144">
        <v>0.89</v>
      </c>
      <c r="S144">
        <v>183</v>
      </c>
      <c r="T144">
        <v>34.299999999999997</v>
      </c>
      <c r="U144">
        <v>0.35</v>
      </c>
      <c r="V144">
        <v>24</v>
      </c>
      <c r="W144">
        <v>1.58</v>
      </c>
      <c r="X144">
        <v>17.399999999999999</v>
      </c>
      <c r="Y144">
        <v>1.28</v>
      </c>
      <c r="Z144">
        <v>6.39</v>
      </c>
      <c r="AA144">
        <v>1.26</v>
      </c>
      <c r="AB144">
        <v>8.4</v>
      </c>
      <c r="AC144">
        <v>2.68</v>
      </c>
      <c r="AD144">
        <v>0.92</v>
      </c>
      <c r="AE144">
        <v>4.34</v>
      </c>
      <c r="AF144">
        <v>3.58</v>
      </c>
      <c r="AG144">
        <v>1.68</v>
      </c>
      <c r="AH144">
        <v>1.36</v>
      </c>
      <c r="AJ144" s="7">
        <v>6.2013677795493249</v>
      </c>
      <c r="AK144" s="7">
        <v>1.7986322204506751</v>
      </c>
      <c r="AL144" s="7">
        <v>8</v>
      </c>
      <c r="AM144" s="7">
        <v>0.4154798051179065</v>
      </c>
      <c r="AN144" s="7">
        <v>0.22102049272159308</v>
      </c>
      <c r="AO144" s="7">
        <v>0.57816788887490134</v>
      </c>
      <c r="AP144" s="7">
        <v>3.0949770203876987</v>
      </c>
      <c r="AQ144" s="7">
        <v>0.69035479289790036</v>
      </c>
      <c r="AR144" s="7">
        <v>0</v>
      </c>
      <c r="AS144" s="7">
        <v>5</v>
      </c>
      <c r="AT144" s="7">
        <v>0.13730965911772097</v>
      </c>
      <c r="AU144" s="7">
        <v>1.3159954667162528E-2</v>
      </c>
      <c r="AV144" s="7">
        <v>1.6798397975915023</v>
      </c>
      <c r="AW144" s="7">
        <v>0.16969058862361419</v>
      </c>
      <c r="AX144" s="7">
        <v>2</v>
      </c>
      <c r="AY144" s="7">
        <v>0.48758812067892765</v>
      </c>
      <c r="AZ144" s="7">
        <v>4.5046008959361512E-2</v>
      </c>
      <c r="BA144" s="7">
        <v>0.53263412963828916</v>
      </c>
      <c r="BB144" s="7" t="s">
        <v>49</v>
      </c>
      <c r="BC144" s="7" t="s">
        <v>56</v>
      </c>
      <c r="BD144" s="7">
        <v>0.78900328825909016</v>
      </c>
      <c r="BE144" s="7">
        <v>0.57816788887490134</v>
      </c>
      <c r="BF144" s="7">
        <v>0.82766445201562133</v>
      </c>
      <c r="BI144" s="21">
        <v>-1.7310965878605677</v>
      </c>
      <c r="BJ144" s="21">
        <v>-0.94026413044574075</v>
      </c>
      <c r="BK144" s="21">
        <v>-2.3430643430127152</v>
      </c>
      <c r="BL144" s="21">
        <v>-0.96717492147343309</v>
      </c>
      <c r="BM144" s="21">
        <v>-0.86826339872542224</v>
      </c>
      <c r="BN144" s="21">
        <v>-1.7045305604116809</v>
      </c>
      <c r="BO144" s="21">
        <v>-0.94475949913453139</v>
      </c>
      <c r="BP144" s="21">
        <v>-7.1912849346284169E-2</v>
      </c>
      <c r="BQ144" s="21">
        <v>0.3421296517233996</v>
      </c>
      <c r="BR144" s="21">
        <v>0.55633668214629761</v>
      </c>
      <c r="BS144" s="21">
        <v>0.72628655350331295</v>
      </c>
      <c r="BT144" s="21">
        <v>0.84426672102520395</v>
      </c>
      <c r="BU144" s="21">
        <v>0.69272678896224082</v>
      </c>
      <c r="BV144" s="21">
        <v>0.52710335512960649</v>
      </c>
      <c r="BW144" s="21">
        <v>0.21566504341846726</v>
      </c>
      <c r="BX144" s="21">
        <v>0.55834727544348617</v>
      </c>
      <c r="BY144"/>
      <c r="BZ144" s="24">
        <v>5.0256900686170907</v>
      </c>
      <c r="CA144" s="25">
        <v>468.60035483036472</v>
      </c>
      <c r="CB144" s="24">
        <v>3.644583958125108</v>
      </c>
      <c r="CC144" s="24">
        <v>4.1561940700953048</v>
      </c>
      <c r="CD144" s="24">
        <v>57.186464117158835</v>
      </c>
      <c r="CE144" s="24">
        <v>7.0384687424943797</v>
      </c>
      <c r="CF144" s="24">
        <v>16.436324063634899</v>
      </c>
      <c r="CG144" s="24">
        <v>1.9034863823315735</v>
      </c>
      <c r="CH144" s="24">
        <v>0.52744098794443484</v>
      </c>
      <c r="CI144" s="24">
        <v>2.0992660730268127</v>
      </c>
      <c r="CJ144" s="24">
        <v>1.5389434035933762</v>
      </c>
      <c r="CK144" s="24">
        <v>0.80282489254726142</v>
      </c>
      <c r="CL144" s="24">
        <v>9.955477784376761</v>
      </c>
      <c r="CM144" s="24"/>
      <c r="CN144" s="24">
        <v>10.023600800476702</v>
      </c>
      <c r="CO144" s="24">
        <v>2.4408903365277457</v>
      </c>
      <c r="CP144" s="24">
        <f t="shared" si="7"/>
        <v>1.9169104220355004</v>
      </c>
      <c r="CQ144"/>
      <c r="CR144" s="8">
        <v>61.689980226102627</v>
      </c>
      <c r="CS144" s="8">
        <v>0.72762753637962985</v>
      </c>
      <c r="CT144" s="8">
        <v>5.1179662083298147</v>
      </c>
      <c r="CU144" s="8">
        <v>2.0005754298910099</v>
      </c>
      <c r="CV144" s="8">
        <v>5.7777537897509728</v>
      </c>
      <c r="CW144" s="8">
        <v>1.1966286962283501</v>
      </c>
      <c r="CX144" s="8">
        <v>17.642436503135336</v>
      </c>
    </row>
    <row r="145" spans="1:102">
      <c r="A145" s="13" t="s">
        <v>235</v>
      </c>
      <c r="B145" t="s">
        <v>71</v>
      </c>
      <c r="C145" t="s">
        <v>57</v>
      </c>
      <c r="D145" s="3">
        <v>29424</v>
      </c>
      <c r="E145" s="8">
        <v>43.1</v>
      </c>
      <c r="F145" s="8">
        <v>2.25</v>
      </c>
      <c r="G145" s="8">
        <v>12.8</v>
      </c>
      <c r="H145" s="8">
        <v>15.6</v>
      </c>
      <c r="I145" s="8">
        <v>12.5</v>
      </c>
      <c r="J145" s="8">
        <v>11</v>
      </c>
      <c r="K145" s="8">
        <v>0.21</v>
      </c>
      <c r="L145" s="8">
        <v>2.4</v>
      </c>
      <c r="M145" s="8">
        <v>0.4</v>
      </c>
      <c r="N145" s="14">
        <v>0.1</v>
      </c>
      <c r="O145" s="14">
        <v>3.5000000000000003E-2</v>
      </c>
      <c r="P145" s="8">
        <v>100.5</v>
      </c>
      <c r="R145">
        <v>0.8</v>
      </c>
      <c r="S145">
        <v>103</v>
      </c>
      <c r="T145">
        <v>49.4</v>
      </c>
      <c r="U145">
        <v>0.57999999999999996</v>
      </c>
      <c r="V145">
        <v>69</v>
      </c>
      <c r="W145">
        <v>5.85</v>
      </c>
      <c r="X145">
        <v>62</v>
      </c>
      <c r="Y145">
        <v>6.03</v>
      </c>
      <c r="Z145">
        <v>28.5</v>
      </c>
      <c r="AA145">
        <v>5.97</v>
      </c>
      <c r="AB145">
        <v>35.5</v>
      </c>
      <c r="AC145">
        <v>12.9</v>
      </c>
      <c r="AD145">
        <v>2.9</v>
      </c>
      <c r="AE145">
        <v>14.6</v>
      </c>
      <c r="AF145">
        <v>14</v>
      </c>
      <c r="AG145">
        <v>6.06</v>
      </c>
      <c r="AH145">
        <v>5.03</v>
      </c>
      <c r="AJ145" s="7">
        <v>6.1766973559363532</v>
      </c>
      <c r="AK145" s="7">
        <v>1.8233026440636468</v>
      </c>
      <c r="AL145" s="7">
        <v>8</v>
      </c>
      <c r="AM145" s="7">
        <v>0.33848984427755635</v>
      </c>
      <c r="AN145" s="7">
        <v>0.24255364752394221</v>
      </c>
      <c r="AO145" s="7">
        <v>0.58969012310688385</v>
      </c>
      <c r="AP145" s="7">
        <v>2.6699688287628192</v>
      </c>
      <c r="AQ145" s="7">
        <v>1.1592975563287986</v>
      </c>
      <c r="AR145" s="7">
        <v>0</v>
      </c>
      <c r="AS145" s="7">
        <v>5</v>
      </c>
      <c r="AT145" s="7">
        <v>0.12069218515662961</v>
      </c>
      <c r="AU145" s="7">
        <v>2.5488077961500023E-2</v>
      </c>
      <c r="AV145" s="7">
        <v>1.6888600261936118</v>
      </c>
      <c r="AW145" s="7">
        <v>0.16495971068825854</v>
      </c>
      <c r="AX145" s="7">
        <v>2</v>
      </c>
      <c r="AY145" s="7">
        <v>0.50185573162563546</v>
      </c>
      <c r="AZ145" s="7">
        <v>7.3119360693939622E-2</v>
      </c>
      <c r="BA145" s="7">
        <v>0.57497509231957511</v>
      </c>
      <c r="BB145" s="7" t="s">
        <v>49</v>
      </c>
      <c r="BC145" s="7" t="s">
        <v>56</v>
      </c>
      <c r="BD145" s="7">
        <v>0.67594856535293146</v>
      </c>
      <c r="BE145" s="7">
        <v>0.58969012310688385</v>
      </c>
      <c r="BF145" s="7">
        <v>1.2799897414854282</v>
      </c>
      <c r="BI145" s="21">
        <v>-2.1080378798440296</v>
      </c>
      <c r="BJ145" s="21">
        <v>-0.75646208385523339</v>
      </c>
      <c r="BK145" s="21">
        <v>-2.5075990915738204</v>
      </c>
      <c r="BL145" s="21">
        <v>-0.24092222188446533</v>
      </c>
      <c r="BM145" s="21">
        <v>-0.686501308732546</v>
      </c>
      <c r="BN145" s="21">
        <v>-1.1781325971862193</v>
      </c>
      <c r="BO145" s="21">
        <v>-0.49004872093088014</v>
      </c>
      <c r="BP145" s="21">
        <v>0.38833063428777681</v>
      </c>
      <c r="BQ145" s="21">
        <v>0.8772667890556628</v>
      </c>
      <c r="BR145" s="21">
        <v>0.78386056373871504</v>
      </c>
      <c r="BS145" s="21">
        <v>1.1923597547746974</v>
      </c>
      <c r="BT145" s="21">
        <v>1.1605624064294222</v>
      </c>
      <c r="BU145" s="21">
        <v>1.2683372623116682</v>
      </c>
      <c r="BV145" s="21">
        <v>0.88573488600260186</v>
      </c>
      <c r="BW145" s="21">
        <v>0.70701857030713522</v>
      </c>
      <c r="BX145" s="21">
        <v>0.80555543356795489</v>
      </c>
      <c r="BY145"/>
      <c r="BZ145" s="24">
        <v>6.5856584890298882</v>
      </c>
      <c r="CA145" s="25">
        <v>219.46462813588565</v>
      </c>
      <c r="CB145" s="24">
        <v>7.1197450424077919</v>
      </c>
      <c r="CC145" s="24">
        <v>7.4436690794838922</v>
      </c>
      <c r="CD145" s="24">
        <v>137.0859105130302</v>
      </c>
      <c r="CE145" s="24">
        <v>19.587264956173414</v>
      </c>
      <c r="CF145" s="24">
        <v>46.523278870966557</v>
      </c>
      <c r="CG145" s="24">
        <v>5.3653441555582271</v>
      </c>
      <c r="CH145" s="24">
        <v>1.3242551802261324</v>
      </c>
      <c r="CI145" s="24">
        <v>4.4311616534599301</v>
      </c>
      <c r="CJ145" s="24">
        <v>4.3863389333070142</v>
      </c>
      <c r="CK145" s="24">
        <v>2.074427263741903</v>
      </c>
      <c r="CL145" s="24">
        <v>27.704059407884543</v>
      </c>
      <c r="CM145" s="24"/>
      <c r="CN145" s="24">
        <v>9.5631712385471062</v>
      </c>
      <c r="CO145" s="24">
        <v>2.2742732148884977</v>
      </c>
      <c r="CP145" s="24">
        <f t="shared" si="7"/>
        <v>2.1144819150683682</v>
      </c>
      <c r="CQ145"/>
      <c r="CR145" s="8">
        <v>64.142950182096811</v>
      </c>
      <c r="CS145" s="8">
        <v>0.46497338239900626</v>
      </c>
      <c r="CT145" s="8">
        <v>4.7060168941315874</v>
      </c>
      <c r="CU145" s="8">
        <v>1.1684769109766049</v>
      </c>
      <c r="CV145" s="8">
        <v>4.0142572112921622</v>
      </c>
      <c r="CW145" s="8">
        <v>2.0599878813573258</v>
      </c>
      <c r="CX145" s="8">
        <v>17.547310824261626</v>
      </c>
    </row>
    <row r="146" spans="1:102">
      <c r="A146" s="13" t="s">
        <v>236</v>
      </c>
      <c r="B146" t="s">
        <v>71</v>
      </c>
      <c r="C146" t="s">
        <v>57</v>
      </c>
      <c r="D146" s="3">
        <v>29424</v>
      </c>
      <c r="E146" s="8">
        <v>45.9</v>
      </c>
      <c r="F146" s="8">
        <v>1.94</v>
      </c>
      <c r="G146" s="8">
        <v>9</v>
      </c>
      <c r="H146" s="8">
        <v>13.6</v>
      </c>
      <c r="I146" s="8">
        <v>14.8</v>
      </c>
      <c r="J146" s="8">
        <v>11</v>
      </c>
      <c r="K146" s="8">
        <v>0.17</v>
      </c>
      <c r="L146" s="8">
        <v>2.0299999999999998</v>
      </c>
      <c r="M146" s="8">
        <v>0.28999999999999998</v>
      </c>
      <c r="N146" s="14">
        <v>0.1</v>
      </c>
      <c r="O146" s="14">
        <v>3.7999999999999999E-2</v>
      </c>
      <c r="P146" s="8">
        <v>98.9</v>
      </c>
      <c r="R146">
        <v>0.57999999999999996</v>
      </c>
      <c r="S146">
        <v>83.7</v>
      </c>
      <c r="T146">
        <v>51.2</v>
      </c>
      <c r="U146">
        <v>0.64</v>
      </c>
      <c r="V146">
        <v>65.3</v>
      </c>
      <c r="W146">
        <v>6.91</v>
      </c>
      <c r="X146">
        <v>62.5</v>
      </c>
      <c r="Y146">
        <v>6.71</v>
      </c>
      <c r="Z146">
        <v>31.5</v>
      </c>
      <c r="AA146">
        <v>6.02</v>
      </c>
      <c r="AB146">
        <v>38</v>
      </c>
      <c r="AC146">
        <v>14.6</v>
      </c>
      <c r="AD146">
        <v>2.72</v>
      </c>
      <c r="AE146">
        <v>16.7</v>
      </c>
      <c r="AF146">
        <v>14.4</v>
      </c>
      <c r="AG146">
        <v>7.56</v>
      </c>
      <c r="AH146">
        <v>4.72</v>
      </c>
      <c r="AJ146" s="7">
        <v>6.5908260060919917</v>
      </c>
      <c r="AK146" s="7">
        <v>1.4091739939080083</v>
      </c>
      <c r="AL146" s="7">
        <v>8</v>
      </c>
      <c r="AM146" s="7">
        <v>0.11380759103632565</v>
      </c>
      <c r="AN146" s="7">
        <v>0.20954395208806176</v>
      </c>
      <c r="AO146" s="7">
        <v>0.58450117684764535</v>
      </c>
      <c r="AP146" s="7">
        <v>3.167422536021705</v>
      </c>
      <c r="AQ146" s="7">
        <v>0.92472474400626226</v>
      </c>
      <c r="AR146" s="7">
        <v>0</v>
      </c>
      <c r="AS146" s="7">
        <v>5</v>
      </c>
      <c r="AT146" s="7">
        <v>0.12393759661704395</v>
      </c>
      <c r="AU146" s="7">
        <v>2.0673538746672042E-2</v>
      </c>
      <c r="AV146" s="7">
        <v>1.6921613268417033</v>
      </c>
      <c r="AW146" s="7">
        <v>0.16322753779458066</v>
      </c>
      <c r="AX146" s="7">
        <v>2</v>
      </c>
      <c r="AY146" s="7">
        <v>0.40188969879096048</v>
      </c>
      <c r="AZ146" s="7">
        <v>5.3115160851542283E-2</v>
      </c>
      <c r="BA146" s="7">
        <v>0.45500485964250276</v>
      </c>
      <c r="BB146" s="7" t="s">
        <v>49</v>
      </c>
      <c r="BC146" s="7" t="s">
        <v>50</v>
      </c>
      <c r="BD146" s="7">
        <v>0.7512710556582084</v>
      </c>
      <c r="BE146" s="7">
        <v>0.58450117684764535</v>
      </c>
      <c r="BF146" s="7">
        <v>1.0486623406233062</v>
      </c>
      <c r="BI146" s="21">
        <v>-2.3934507014605932</v>
      </c>
      <c r="BJ146" s="21">
        <v>-1.1527238592398243</v>
      </c>
      <c r="BK146" s="21">
        <v>-3.1771761260691722</v>
      </c>
      <c r="BL146" s="21">
        <v>0.25494123922234424</v>
      </c>
      <c r="BM146" s="21">
        <v>-0.52178724400701171</v>
      </c>
      <c r="BN146" s="21">
        <v>-0.51684193568863168</v>
      </c>
      <c r="BO146" s="21">
        <v>0.22995448368413651</v>
      </c>
      <c r="BP146" s="21">
        <v>1.1178166563301799</v>
      </c>
      <c r="BQ146" s="21">
        <v>1.2477173924128677</v>
      </c>
      <c r="BR146" s="21">
        <v>1.5079881511261939</v>
      </c>
      <c r="BS146" s="21">
        <v>1.9029939930340125</v>
      </c>
      <c r="BT146" s="21">
        <v>1.9179630152654208</v>
      </c>
      <c r="BU146" s="21">
        <v>2.3526417279771836</v>
      </c>
      <c r="BV146" s="21">
        <v>1.5847012732839698</v>
      </c>
      <c r="BW146" s="21">
        <v>1.5671519256961224</v>
      </c>
      <c r="BX146" s="21">
        <v>1.0041524859829796</v>
      </c>
      <c r="BY146"/>
      <c r="BZ146" s="24">
        <v>6.3517065575528662</v>
      </c>
      <c r="CA146" s="25">
        <v>265.06175504300842</v>
      </c>
      <c r="CB146" s="24">
        <v>15.346524376949141</v>
      </c>
      <c r="CC146" s="24">
        <v>5.354987654905262</v>
      </c>
      <c r="CD146" s="24">
        <v>110.03288550940077</v>
      </c>
      <c r="CE146" s="24">
        <v>11.250818557523123</v>
      </c>
      <c r="CF146" s="24">
        <v>25.028947678417001</v>
      </c>
      <c r="CG146" s="24">
        <v>4.1925290188505553</v>
      </c>
      <c r="CH146" s="24">
        <v>0.60208522687106425</v>
      </c>
      <c r="CI146" s="24">
        <v>2.490328741320146</v>
      </c>
      <c r="CJ146" s="24">
        <v>2.115444998008126</v>
      </c>
      <c r="CK146" s="24">
        <v>0.96764260103700439</v>
      </c>
      <c r="CL146" s="24">
        <v>22.89718714133031</v>
      </c>
      <c r="CM146" s="24"/>
      <c r="CN146" s="24">
        <v>12.242383321587797</v>
      </c>
      <c r="CO146" s="24">
        <v>2.6744444540215366</v>
      </c>
      <c r="CP146" s="24">
        <f t="shared" si="7"/>
        <v>2.1861842334566952</v>
      </c>
      <c r="CQ146"/>
      <c r="CR146" s="8">
        <v>71.301728345585857</v>
      </c>
      <c r="CS146" s="8">
        <v>0.29373605341531356</v>
      </c>
      <c r="CT146" s="8">
        <v>2.2147484012468102</v>
      </c>
      <c r="CU146" s="8">
        <v>0.57455899054593584</v>
      </c>
      <c r="CV146" s="8">
        <v>2.6429596869690672</v>
      </c>
      <c r="CW146" s="8">
        <v>2.542308886878295</v>
      </c>
      <c r="CX146" s="8">
        <v>15.336011945642305</v>
      </c>
    </row>
    <row r="147" spans="1:102">
      <c r="A147" s="13" t="s">
        <v>237</v>
      </c>
      <c r="B147" t="s">
        <v>71</v>
      </c>
      <c r="C147" t="s">
        <v>57</v>
      </c>
      <c r="D147" s="3">
        <v>29424</v>
      </c>
      <c r="E147" s="8">
        <v>44.1</v>
      </c>
      <c r="F147" s="8">
        <v>1.92</v>
      </c>
      <c r="G147" s="8">
        <v>12.8</v>
      </c>
      <c r="H147" s="8">
        <v>11.2</v>
      </c>
      <c r="I147" s="8">
        <v>15.7</v>
      </c>
      <c r="J147" s="8">
        <v>10.9</v>
      </c>
      <c r="K147" s="8">
        <v>0.14000000000000001</v>
      </c>
      <c r="L147" s="8">
        <v>2.46</v>
      </c>
      <c r="M147" s="8">
        <v>0.26</v>
      </c>
      <c r="N147" s="14">
        <v>7.0000000000000007E-2</v>
      </c>
      <c r="O147" s="14">
        <v>1.4999999999999999E-2</v>
      </c>
      <c r="P147" s="8">
        <v>99.7</v>
      </c>
      <c r="R147">
        <v>0.79</v>
      </c>
      <c r="S147">
        <v>150</v>
      </c>
      <c r="T147">
        <v>31.5</v>
      </c>
      <c r="U147">
        <v>0.31</v>
      </c>
      <c r="V147">
        <v>31.3</v>
      </c>
      <c r="W147">
        <v>1.48</v>
      </c>
      <c r="X147">
        <v>18.100000000000001</v>
      </c>
      <c r="Y147">
        <v>1.25</v>
      </c>
      <c r="Z147">
        <v>6.61</v>
      </c>
      <c r="AA147">
        <v>1.29</v>
      </c>
      <c r="AB147">
        <v>8.2899999999999991</v>
      </c>
      <c r="AC147">
        <v>3.1</v>
      </c>
      <c r="AD147">
        <v>1.1499999999999999</v>
      </c>
      <c r="AE147">
        <v>4.07</v>
      </c>
      <c r="AF147">
        <v>4.3499999999999996</v>
      </c>
      <c r="AG147">
        <v>2.39</v>
      </c>
      <c r="AH147">
        <v>1.4</v>
      </c>
      <c r="AJ147" s="7">
        <v>6.2095757334037245</v>
      </c>
      <c r="AK147" s="7">
        <v>1.7904242665962755</v>
      </c>
      <c r="AL147" s="7">
        <v>8</v>
      </c>
      <c r="AM147" s="7">
        <v>0.33359420815849639</v>
      </c>
      <c r="AN147" s="7">
        <v>0.20336246948932599</v>
      </c>
      <c r="AO147" s="7">
        <v>0.70850597347341449</v>
      </c>
      <c r="AP147" s="7">
        <v>3.2948839059575499</v>
      </c>
      <c r="AQ147" s="7">
        <v>0.4596534429212138</v>
      </c>
      <c r="AR147" s="7">
        <v>0</v>
      </c>
      <c r="AS147" s="7">
        <v>5</v>
      </c>
      <c r="AT147" s="7">
        <v>0.15071960952857211</v>
      </c>
      <c r="AU147" s="7">
        <v>1.6695141884395744E-2</v>
      </c>
      <c r="AV147" s="7">
        <v>1.6442647851973549</v>
      </c>
      <c r="AW147" s="7">
        <v>0.18832046338967734</v>
      </c>
      <c r="AX147" s="7">
        <v>2</v>
      </c>
      <c r="AY147" s="7">
        <v>0.48322249668814254</v>
      </c>
      <c r="AZ147" s="7">
        <v>4.6697112687250429E-2</v>
      </c>
      <c r="BA147" s="7">
        <v>0.52991960937539295</v>
      </c>
      <c r="BB147" s="7" t="s">
        <v>49</v>
      </c>
      <c r="BC147" s="7" t="s">
        <v>56</v>
      </c>
      <c r="BD147" s="7">
        <v>0.84370476540967188</v>
      </c>
      <c r="BE147" s="7">
        <v>0.70850597347341449</v>
      </c>
      <c r="BF147" s="7">
        <v>0.6103730524497859</v>
      </c>
      <c r="BI147" s="21">
        <v>-1.7323011266242583</v>
      </c>
      <c r="BJ147" s="21">
        <v>-1.0258175355342756</v>
      </c>
      <c r="BK147" s="21">
        <v>-2.503182884049675</v>
      </c>
      <c r="BL147" s="21">
        <v>-1.00581871704069</v>
      </c>
      <c r="BM147" s="21">
        <v>-1.037455304236218</v>
      </c>
      <c r="BN147" s="21">
        <v>-1.8502584344476141</v>
      </c>
      <c r="BO147" s="21">
        <v>-1.0245072790256899</v>
      </c>
      <c r="BP147" s="21">
        <v>-9.6569403666537657E-2</v>
      </c>
      <c r="BQ147" s="21">
        <v>0.25446901921063092</v>
      </c>
      <c r="BR147" s="21">
        <v>0.49286295652118373</v>
      </c>
      <c r="BS147" s="21">
        <v>0.69126038237156284</v>
      </c>
      <c r="BT147" s="21">
        <v>0.93850584194698028</v>
      </c>
      <c r="BU147" s="21">
        <v>0.72090658954707543</v>
      </c>
      <c r="BV147" s="21">
        <v>0.62746749925656631</v>
      </c>
      <c r="BW147" s="21">
        <v>0.21749590614417325</v>
      </c>
      <c r="BX147" s="21">
        <v>0.43546980995880347</v>
      </c>
      <c r="BY147"/>
      <c r="BZ147" s="24">
        <v>4.4663824832118397</v>
      </c>
      <c r="CA147" s="25">
        <v>418.4062412690659</v>
      </c>
      <c r="CB147" s="24">
        <v>3.7886126722618942</v>
      </c>
      <c r="CC147" s="24">
        <v>4.0465343746095144</v>
      </c>
      <c r="CD147" s="24">
        <v>88.329434780371813</v>
      </c>
      <c r="CE147" s="24">
        <v>7.9518291643079335</v>
      </c>
      <c r="CF147" s="24">
        <v>18.413625979065703</v>
      </c>
      <c r="CG147" s="24">
        <v>2.4035170262826759</v>
      </c>
      <c r="CH147" s="24">
        <v>0.70250622672641394</v>
      </c>
      <c r="CI147" s="24">
        <v>2.0388432589001546</v>
      </c>
      <c r="CJ147" s="24">
        <v>1.7017719013361667</v>
      </c>
      <c r="CK147" s="24">
        <v>0.74751921928082488</v>
      </c>
      <c r="CL147" s="24">
        <v>11.709987712742683</v>
      </c>
      <c r="CM147" s="24"/>
      <c r="CN147" s="24">
        <v>10.107430281469936</v>
      </c>
      <c r="CO147" s="24">
        <v>2.7938500877613044</v>
      </c>
      <c r="CP147" s="24">
        <f t="shared" si="7"/>
        <v>2.2765593946512994</v>
      </c>
      <c r="CQ147"/>
      <c r="CR147" s="8">
        <v>60.633337366956638</v>
      </c>
      <c r="CS147" s="8">
        <v>0.76894747237120298</v>
      </c>
      <c r="CT147" s="8">
        <v>5.6064880661163317</v>
      </c>
      <c r="CU147" s="8">
        <v>2.3088542639771603</v>
      </c>
      <c r="CV147" s="8">
        <v>5.923422662843878</v>
      </c>
      <c r="CW147" s="8">
        <v>0.90891510684236865</v>
      </c>
      <c r="CX147" s="8">
        <v>17.357810417029288</v>
      </c>
    </row>
    <row r="148" spans="1:102">
      <c r="A148" s="13" t="s">
        <v>238</v>
      </c>
      <c r="B148" t="s">
        <v>71</v>
      </c>
      <c r="C148" t="s">
        <v>57</v>
      </c>
      <c r="D148" s="3">
        <v>29424</v>
      </c>
      <c r="E148" s="8">
        <v>46.3</v>
      </c>
      <c r="F148" s="8">
        <v>1.91</v>
      </c>
      <c r="G148" s="8">
        <v>9.4</v>
      </c>
      <c r="H148" s="8">
        <v>14</v>
      </c>
      <c r="I148" s="8">
        <v>14.5</v>
      </c>
      <c r="J148" s="8">
        <v>11</v>
      </c>
      <c r="K148" s="8">
        <v>0.23</v>
      </c>
      <c r="L148" s="8">
        <v>2.0099999999999998</v>
      </c>
      <c r="M148" s="8">
        <v>0.28999999999999998</v>
      </c>
      <c r="N148" s="14">
        <v>0.11</v>
      </c>
      <c r="O148" s="14">
        <v>0.04</v>
      </c>
      <c r="P148" s="8">
        <v>99.9</v>
      </c>
      <c r="R148">
        <v>0.69</v>
      </c>
      <c r="S148">
        <v>91.2</v>
      </c>
      <c r="T148">
        <v>46.8</v>
      </c>
      <c r="U148">
        <v>0.67</v>
      </c>
      <c r="V148">
        <v>72.5</v>
      </c>
      <c r="W148">
        <v>5.72</v>
      </c>
      <c r="X148">
        <v>61.3</v>
      </c>
      <c r="Y148">
        <v>6.52</v>
      </c>
      <c r="Z148">
        <v>31.8</v>
      </c>
      <c r="AA148">
        <v>5.95</v>
      </c>
      <c r="AB148">
        <v>36.4</v>
      </c>
      <c r="AC148">
        <v>13.3</v>
      </c>
      <c r="AD148">
        <v>2.66</v>
      </c>
      <c r="AE148">
        <v>16.3</v>
      </c>
      <c r="AF148">
        <v>13</v>
      </c>
      <c r="AG148">
        <v>7.13</v>
      </c>
      <c r="AH148">
        <v>4.08</v>
      </c>
      <c r="AJ148" s="7">
        <v>6.5948339867491326</v>
      </c>
      <c r="AK148" s="7">
        <v>1.4051660132508674</v>
      </c>
      <c r="AL148" s="7">
        <v>8</v>
      </c>
      <c r="AM148" s="7">
        <v>0.17272030900251867</v>
      </c>
      <c r="AN148" s="7">
        <v>0.20464563379709791</v>
      </c>
      <c r="AO148" s="7">
        <v>0.55613401769018367</v>
      </c>
      <c r="AP148" s="7">
        <v>3.0782791764989659</v>
      </c>
      <c r="AQ148" s="7">
        <v>0.98822086301123413</v>
      </c>
      <c r="AR148" s="7">
        <v>0</v>
      </c>
      <c r="AS148" s="7">
        <v>5</v>
      </c>
      <c r="AT148" s="7">
        <v>0.12333200055331139</v>
      </c>
      <c r="AU148" s="7">
        <v>2.7745301740251464E-2</v>
      </c>
      <c r="AV148" s="7">
        <v>1.6785623612221539</v>
      </c>
      <c r="AW148" s="7">
        <v>0.17036033648428317</v>
      </c>
      <c r="AX148" s="7">
        <v>2</v>
      </c>
      <c r="AY148" s="7">
        <v>0.38469245179693856</v>
      </c>
      <c r="AZ148" s="7">
        <v>5.2688303651321836E-2</v>
      </c>
      <c r="BA148" s="7">
        <v>0.43738075544826038</v>
      </c>
      <c r="BB148" s="7" t="s">
        <v>49</v>
      </c>
      <c r="BC148" s="7" t="s">
        <v>50</v>
      </c>
      <c r="BD148" s="7">
        <v>0.7347022856916966</v>
      </c>
      <c r="BE148" s="7">
        <v>0.55613401769018367</v>
      </c>
      <c r="BF148" s="7">
        <v>1.1115528635645455</v>
      </c>
      <c r="BI148" s="21">
        <v>-2.3798979227038584</v>
      </c>
      <c r="BJ148" s="21">
        <v>-1.1327678280331215</v>
      </c>
      <c r="BK148" s="21">
        <v>-3.0455181962884503</v>
      </c>
      <c r="BL148" s="21">
        <v>0.2264343748689539</v>
      </c>
      <c r="BM148" s="21">
        <v>-0.44536694032112312</v>
      </c>
      <c r="BN148" s="21">
        <v>-0.50012308311845632</v>
      </c>
      <c r="BO148" s="21">
        <v>0.22221723598166587</v>
      </c>
      <c r="BP148" s="21">
        <v>1.1028380760846113</v>
      </c>
      <c r="BQ148" s="21">
        <v>1.2953835267363907</v>
      </c>
      <c r="BR148" s="21">
        <v>1.546099488310932</v>
      </c>
      <c r="BS148" s="21">
        <v>1.8937902343576927</v>
      </c>
      <c r="BT148" s="21">
        <v>1.9061165865642538</v>
      </c>
      <c r="BU148" s="21">
        <v>2.3802008349668187</v>
      </c>
      <c r="BV148" s="21">
        <v>1.5744428357893261</v>
      </c>
      <c r="BW148" s="21">
        <v>1.5658288326616427</v>
      </c>
      <c r="BX148" s="21">
        <v>1.0558732539982971</v>
      </c>
      <c r="BY148"/>
      <c r="BZ148" s="24">
        <v>7.4546219896170482</v>
      </c>
      <c r="CA148" s="25">
        <v>283.10637916291165</v>
      </c>
      <c r="CB148" s="24">
        <v>14.084017300775367</v>
      </c>
      <c r="CC148" s="24">
        <v>4.5609659421968951</v>
      </c>
      <c r="CD148" s="24">
        <v>113.17706080646235</v>
      </c>
      <c r="CE148" s="24">
        <v>10.750985868399555</v>
      </c>
      <c r="CF148" s="24">
        <v>25.463576379955207</v>
      </c>
      <c r="CG148" s="24">
        <v>3.6414447363434341</v>
      </c>
      <c r="CH148" s="24">
        <v>0.56678606009287158</v>
      </c>
      <c r="CI148" s="24">
        <v>2.4531548092470952</v>
      </c>
      <c r="CJ148" s="24">
        <v>1.9325353059724906</v>
      </c>
      <c r="CK148" s="24">
        <v>0.84506152183219108</v>
      </c>
      <c r="CL148" s="24">
        <v>21.325565025432933</v>
      </c>
      <c r="CM148" s="24"/>
      <c r="CN148" s="24">
        <v>15.623358173764206</v>
      </c>
      <c r="CO148" s="24">
        <v>3.2354159867680612</v>
      </c>
      <c r="CP148" s="24">
        <f t="shared" si="7"/>
        <v>2.2868575317244719</v>
      </c>
      <c r="CQ148"/>
      <c r="CR148" s="8">
        <v>71.490981586852868</v>
      </c>
      <c r="CS148" s="8">
        <v>0.29369694033944321</v>
      </c>
      <c r="CT148" s="8">
        <v>2.1806700825521026</v>
      </c>
      <c r="CU148" s="8">
        <v>0.54014118640725084</v>
      </c>
      <c r="CV148" s="8">
        <v>2.6657143963718695</v>
      </c>
      <c r="CW148" s="8">
        <v>2.5435132341998052</v>
      </c>
      <c r="CX148" s="8">
        <v>15.416126097495594</v>
      </c>
    </row>
    <row r="149" spans="1:102">
      <c r="A149" s="13" t="s">
        <v>239</v>
      </c>
      <c r="B149" t="s">
        <v>71</v>
      </c>
      <c r="C149" t="s">
        <v>48</v>
      </c>
      <c r="D149" s="3">
        <v>29424</v>
      </c>
      <c r="E149" s="8">
        <v>46.5</v>
      </c>
      <c r="F149" s="8">
        <v>1.84</v>
      </c>
      <c r="G149" s="8">
        <v>9.1999999999999993</v>
      </c>
      <c r="H149" s="8">
        <v>14</v>
      </c>
      <c r="I149" s="8">
        <v>14.6</v>
      </c>
      <c r="J149" s="8">
        <v>10.9</v>
      </c>
      <c r="K149" s="8">
        <v>0.23</v>
      </c>
      <c r="L149" s="8">
        <v>1.95</v>
      </c>
      <c r="M149" s="8">
        <v>0.26</v>
      </c>
      <c r="N149" s="14">
        <v>0.1</v>
      </c>
      <c r="O149" s="14">
        <v>3.9E-2</v>
      </c>
      <c r="P149" s="8">
        <v>99.7</v>
      </c>
      <c r="R149">
        <v>0.65</v>
      </c>
      <c r="S149">
        <v>93.9</v>
      </c>
      <c r="T149">
        <v>46.1</v>
      </c>
      <c r="U149">
        <v>0.57999999999999996</v>
      </c>
      <c r="V149">
        <v>64.099999999999994</v>
      </c>
      <c r="W149">
        <v>6.35</v>
      </c>
      <c r="X149">
        <v>57</v>
      </c>
      <c r="Y149">
        <v>6.39</v>
      </c>
      <c r="Z149">
        <v>27.1</v>
      </c>
      <c r="AA149">
        <v>5.31</v>
      </c>
      <c r="AB149">
        <v>34.6</v>
      </c>
      <c r="AC149">
        <v>11.8</v>
      </c>
      <c r="AD149">
        <v>2.58</v>
      </c>
      <c r="AE149">
        <v>14</v>
      </c>
      <c r="AF149">
        <v>13.1</v>
      </c>
      <c r="AG149">
        <v>6.32</v>
      </c>
      <c r="AH149">
        <v>4.66</v>
      </c>
      <c r="AJ149" s="7">
        <v>6.622665748581861</v>
      </c>
      <c r="AK149" s="7">
        <v>1.377334251418139</v>
      </c>
      <c r="AL149" s="7">
        <v>8</v>
      </c>
      <c r="AM149" s="7">
        <v>0.16682714989253622</v>
      </c>
      <c r="AN149" s="7">
        <v>0.19712601661614879</v>
      </c>
      <c r="AO149" s="7">
        <v>0.58747633103666885</v>
      </c>
      <c r="AP149" s="7">
        <v>3.0992018679705686</v>
      </c>
      <c r="AQ149" s="7">
        <v>0.94936863448407749</v>
      </c>
      <c r="AR149" s="7">
        <v>0</v>
      </c>
      <c r="AS149" s="7">
        <v>5</v>
      </c>
      <c r="AT149" s="7">
        <v>0.13067683155734078</v>
      </c>
      <c r="AU149" s="7">
        <v>2.7742555235290036E-2</v>
      </c>
      <c r="AV149" s="7">
        <v>1.6631380532055975</v>
      </c>
      <c r="AW149" s="7">
        <v>0.17844256000177161</v>
      </c>
      <c r="AX149" s="7">
        <v>2</v>
      </c>
      <c r="AY149" s="7">
        <v>0.35998818384251452</v>
      </c>
      <c r="AZ149" s="7">
        <v>4.7233113415899378E-2</v>
      </c>
      <c r="BA149" s="7">
        <v>0.40722129725841388</v>
      </c>
      <c r="BB149" s="7" t="s">
        <v>49</v>
      </c>
      <c r="BC149" s="7" t="s">
        <v>50</v>
      </c>
      <c r="BD149" s="7">
        <v>0.7415693832591147</v>
      </c>
      <c r="BE149" s="7">
        <v>0.58747633103666885</v>
      </c>
      <c r="BF149" s="7">
        <v>1.0800454660414183</v>
      </c>
      <c r="BI149" s="21">
        <v>-2.4184724314727717</v>
      </c>
      <c r="BJ149" s="21">
        <v>-1.1652291938996409</v>
      </c>
      <c r="BK149" s="21">
        <v>-3.05208587850812</v>
      </c>
      <c r="BL149" s="21">
        <v>0.28193239713167806</v>
      </c>
      <c r="BM149" s="21">
        <v>-0.40087444753655799</v>
      </c>
      <c r="BN149" s="21">
        <v>-0.44789628686948191</v>
      </c>
      <c r="BO149" s="21">
        <v>0.26817550622907493</v>
      </c>
      <c r="BP149" s="21">
        <v>1.1645833560418044</v>
      </c>
      <c r="BQ149" s="21">
        <v>1.3414017697720966</v>
      </c>
      <c r="BR149" s="21">
        <v>1.6480635990610475</v>
      </c>
      <c r="BS149" s="21">
        <v>1.9532589522336308</v>
      </c>
      <c r="BT149" s="21">
        <v>1.9988539829927416</v>
      </c>
      <c r="BU149" s="21">
        <v>2.5614341734466395</v>
      </c>
      <c r="BV149" s="21">
        <v>1.6686728013323568</v>
      </c>
      <c r="BW149" s="21">
        <v>1.6893797222914102</v>
      </c>
      <c r="BX149" s="21">
        <v>1.1324310166153566</v>
      </c>
      <c r="BY149"/>
      <c r="BZ149" s="24">
        <v>7.2986508454374261</v>
      </c>
      <c r="CA149" s="25">
        <v>301.10516229119241</v>
      </c>
      <c r="CB149" s="24">
        <v>12.272471971070249</v>
      </c>
      <c r="CC149" s="24">
        <v>4.7899617009900837</v>
      </c>
      <c r="CD149" s="24">
        <v>95.709619577947223</v>
      </c>
      <c r="CE149" s="24">
        <v>10.000454632983041</v>
      </c>
      <c r="CF149" s="24">
        <v>20.725363118345989</v>
      </c>
      <c r="CG149" s="24">
        <v>3.085450764824146</v>
      </c>
      <c r="CH149" s="24">
        <v>0.49644915870413781</v>
      </c>
      <c r="CI149" s="24">
        <v>1.9853562665037259</v>
      </c>
      <c r="CJ149" s="24">
        <v>1.7749251396880532</v>
      </c>
      <c r="CK149" s="24">
        <v>0.87839635906771485</v>
      </c>
      <c r="CL149" s="24">
        <v>18.368187925476207</v>
      </c>
      <c r="CM149" s="24"/>
      <c r="CN149" s="24">
        <v>14.621730412522501</v>
      </c>
      <c r="CO149" s="24">
        <v>2.6462542798544564</v>
      </c>
      <c r="CP149" s="24">
        <f t="shared" si="7"/>
        <v>2.0206426419752792</v>
      </c>
      <c r="CQ149"/>
      <c r="CR149" s="8">
        <v>72.07697996914743</v>
      </c>
      <c r="CS149" s="8">
        <v>0.28380737314994159</v>
      </c>
      <c r="CT149" s="8">
        <v>2.1116473299533549</v>
      </c>
      <c r="CU149" s="8">
        <v>0.51177949876067474</v>
      </c>
      <c r="CV149" s="8">
        <v>2.5997880611691353</v>
      </c>
      <c r="CW149" s="8">
        <v>2.5088063486055363</v>
      </c>
      <c r="CX149" s="8">
        <v>15.206917303077301</v>
      </c>
    </row>
    <row r="150" spans="1:102">
      <c r="A150" s="13" t="s">
        <v>240</v>
      </c>
      <c r="B150" t="s">
        <v>71</v>
      </c>
      <c r="C150" t="s">
        <v>52</v>
      </c>
      <c r="D150" s="3">
        <v>29424</v>
      </c>
      <c r="E150" s="8">
        <v>44.8</v>
      </c>
      <c r="F150" s="8">
        <v>1.82</v>
      </c>
      <c r="G150" s="8">
        <v>12.3</v>
      </c>
      <c r="H150" s="8">
        <v>12.6</v>
      </c>
      <c r="I150" s="8">
        <v>14.6</v>
      </c>
      <c r="J150" s="8">
        <v>10.8</v>
      </c>
      <c r="K150" s="8">
        <v>0.16</v>
      </c>
      <c r="L150" s="8">
        <v>2.38</v>
      </c>
      <c r="M150" s="8">
        <v>0.27</v>
      </c>
      <c r="N150" s="14">
        <v>0.21</v>
      </c>
      <c r="O150" s="14">
        <v>1.4999999999999999E-2</v>
      </c>
      <c r="P150" s="8">
        <v>100.1</v>
      </c>
      <c r="R150">
        <v>0.77</v>
      </c>
      <c r="S150">
        <v>117</v>
      </c>
      <c r="T150">
        <v>38.4</v>
      </c>
      <c r="U150">
        <v>0.5</v>
      </c>
      <c r="V150">
        <v>53.7</v>
      </c>
      <c r="W150">
        <v>3.88</v>
      </c>
      <c r="X150">
        <v>39.9</v>
      </c>
      <c r="Y150">
        <v>4.41</v>
      </c>
      <c r="Z150">
        <v>19.8</v>
      </c>
      <c r="AA150">
        <v>3.9</v>
      </c>
      <c r="AB150">
        <v>22.9</v>
      </c>
      <c r="AC150">
        <v>8.77</v>
      </c>
      <c r="AD150">
        <v>1.96</v>
      </c>
      <c r="AE150">
        <v>9.67</v>
      </c>
      <c r="AF150">
        <v>8.83</v>
      </c>
      <c r="AG150">
        <v>5.34</v>
      </c>
      <c r="AH150">
        <v>3.23</v>
      </c>
      <c r="AJ150" s="7">
        <v>6.3365735117279813</v>
      </c>
      <c r="AK150" s="7">
        <v>1.6634264882720187</v>
      </c>
      <c r="AL150" s="7">
        <v>8</v>
      </c>
      <c r="AM150" s="7">
        <v>0.38682226531144792</v>
      </c>
      <c r="AN150" s="7">
        <v>0.1936395617722558</v>
      </c>
      <c r="AO150" s="7">
        <v>0.57913952164592075</v>
      </c>
      <c r="AP150" s="7">
        <v>3.0778428751591513</v>
      </c>
      <c r="AQ150" s="7">
        <v>0.76255577611122405</v>
      </c>
      <c r="AR150" s="7">
        <v>0</v>
      </c>
      <c r="AS150" s="7">
        <v>5</v>
      </c>
      <c r="AT150" s="7">
        <v>0.14873135751044408</v>
      </c>
      <c r="AU150" s="7">
        <v>1.9166163386796546E-2</v>
      </c>
      <c r="AV150" s="7">
        <v>1.636523093250819</v>
      </c>
      <c r="AW150" s="7">
        <v>0.19557938585194035</v>
      </c>
      <c r="AX150" s="7">
        <v>2</v>
      </c>
      <c r="AY150" s="7">
        <v>0.45705323184301394</v>
      </c>
      <c r="AZ150" s="7">
        <v>4.8711731779057826E-2</v>
      </c>
      <c r="BA150" s="7">
        <v>0.50576496362207179</v>
      </c>
      <c r="BB150" s="7" t="s">
        <v>49</v>
      </c>
      <c r="BC150" s="7" t="s">
        <v>56</v>
      </c>
      <c r="BD150" s="7">
        <v>0.7715574243968597</v>
      </c>
      <c r="BE150" s="7">
        <v>0.57913952164592075</v>
      </c>
      <c r="BF150" s="7">
        <v>0.91128713362166813</v>
      </c>
      <c r="BI150" s="21">
        <v>-1.877801487043083</v>
      </c>
      <c r="BJ150" s="21">
        <v>-1.0115018283232824</v>
      </c>
      <c r="BK150" s="21">
        <v>-2.4664712071088082</v>
      </c>
      <c r="BL150" s="21">
        <v>-0.71375970872951644</v>
      </c>
      <c r="BM150" s="21">
        <v>-0.77570874228100184</v>
      </c>
      <c r="BN150" s="21">
        <v>-1.4532719624111272</v>
      </c>
      <c r="BO150" s="21">
        <v>-0.6630075678637084</v>
      </c>
      <c r="BP150" s="21">
        <v>0.22407555993083861</v>
      </c>
      <c r="BQ150" s="21">
        <v>0.66347387737731167</v>
      </c>
      <c r="BR150" s="21">
        <v>0.79561642595567772</v>
      </c>
      <c r="BS150" s="21">
        <v>1.0279675244765387</v>
      </c>
      <c r="BT150" s="21">
        <v>1.1766583878700032</v>
      </c>
      <c r="BU150" s="21">
        <v>1.0684754650266375</v>
      </c>
      <c r="BV150" s="21">
        <v>0.85983653718279185</v>
      </c>
      <c r="BW150" s="21">
        <v>0.48362332762567939</v>
      </c>
      <c r="BX150" s="21">
        <v>0.60540758304651643</v>
      </c>
      <c r="BY150"/>
      <c r="BZ150" s="24">
        <v>5.0351167969312334</v>
      </c>
      <c r="CA150" s="25">
        <v>321.71812150980514</v>
      </c>
      <c r="CB150" s="24">
        <v>5.8904007037643753</v>
      </c>
      <c r="CC150" s="24">
        <v>7.9216131240398964</v>
      </c>
      <c r="CD150" s="24">
        <v>116.64343807712689</v>
      </c>
      <c r="CE150" s="24">
        <v>18.861949746949279</v>
      </c>
      <c r="CF150" s="24">
        <v>38.424278236940538</v>
      </c>
      <c r="CG150" s="24">
        <v>4.5170671788336429</v>
      </c>
      <c r="CH150" s="24">
        <v>0.88455379044132409</v>
      </c>
      <c r="CI150" s="24">
        <v>3.459281072580461</v>
      </c>
      <c r="CJ150" s="24">
        <v>2.7223531275939661</v>
      </c>
      <c r="CK150" s="24">
        <v>1.3670369673375553</v>
      </c>
      <c r="CL150" s="24">
        <v>21.779490862393917</v>
      </c>
      <c r="CM150" s="24"/>
      <c r="CN150" s="24">
        <v>14.53548648480457</v>
      </c>
      <c r="CO150" s="24">
        <v>3.3089289825519699</v>
      </c>
      <c r="CP150" s="24">
        <f t="shared" si="7"/>
        <v>1.9914261228034147</v>
      </c>
      <c r="CQ150"/>
      <c r="CR150" s="8">
        <v>64.077842220541925</v>
      </c>
      <c r="CS150" s="8">
        <v>0.56616749692495971</v>
      </c>
      <c r="CT150" s="8">
        <v>4.0429296242179582</v>
      </c>
      <c r="CU150" s="8">
        <v>1.3289762686129145</v>
      </c>
      <c r="CV150" s="8">
        <v>4.7114575066071538</v>
      </c>
      <c r="CW150" s="8">
        <v>1.3843009550520615</v>
      </c>
      <c r="CX150" s="8">
        <v>17.063030816467812</v>
      </c>
    </row>
    <row r="151" spans="1:102">
      <c r="A151" s="13" t="s">
        <v>241</v>
      </c>
      <c r="B151" t="s">
        <v>71</v>
      </c>
      <c r="C151" t="s">
        <v>57</v>
      </c>
      <c r="D151" s="3">
        <v>29424</v>
      </c>
      <c r="E151" s="8">
        <v>45.5</v>
      </c>
      <c r="F151" s="8">
        <v>2.04</v>
      </c>
      <c r="G151" s="8">
        <v>9.4</v>
      </c>
      <c r="H151" s="8">
        <v>14.2</v>
      </c>
      <c r="I151" s="8">
        <v>14.3</v>
      </c>
      <c r="J151" s="8">
        <v>11</v>
      </c>
      <c r="K151" s="8">
        <v>0.21</v>
      </c>
      <c r="L151" s="8">
        <v>2.0499999999999998</v>
      </c>
      <c r="M151" s="8">
        <v>0.28000000000000003</v>
      </c>
      <c r="N151" s="14">
        <v>0.09</v>
      </c>
      <c r="O151" s="14">
        <v>0.04</v>
      </c>
      <c r="P151" s="8">
        <v>99.1</v>
      </c>
      <c r="R151">
        <v>0.77</v>
      </c>
      <c r="S151">
        <v>98.4</v>
      </c>
      <c r="T151">
        <v>48.7</v>
      </c>
      <c r="U151">
        <v>0.57999999999999996</v>
      </c>
      <c r="V151">
        <v>63.9</v>
      </c>
      <c r="W151">
        <v>5.76</v>
      </c>
      <c r="X151">
        <v>59.2</v>
      </c>
      <c r="Y151">
        <v>6.19</v>
      </c>
      <c r="Z151">
        <v>28.7</v>
      </c>
      <c r="AA151">
        <v>5.57</v>
      </c>
      <c r="AB151">
        <v>35.1</v>
      </c>
      <c r="AC151">
        <v>11.8</v>
      </c>
      <c r="AD151">
        <v>2.62</v>
      </c>
      <c r="AE151">
        <v>13.5</v>
      </c>
      <c r="AF151">
        <v>12.9</v>
      </c>
      <c r="AG151">
        <v>6.36</v>
      </c>
      <c r="AH151">
        <v>4.82</v>
      </c>
      <c r="AJ151" s="7">
        <v>6.537626045628981</v>
      </c>
      <c r="AK151" s="7">
        <v>1.462373954371019</v>
      </c>
      <c r="AL151" s="7">
        <v>8</v>
      </c>
      <c r="AM151" s="7">
        <v>0.12932713551180708</v>
      </c>
      <c r="AN151" s="7">
        <v>0.22048806468633339</v>
      </c>
      <c r="AO151" s="7">
        <v>0.59500235813666791</v>
      </c>
      <c r="AP151" s="7">
        <v>3.0623994762272964</v>
      </c>
      <c r="AQ151" s="7">
        <v>0.99278296543789502</v>
      </c>
      <c r="AR151" s="7">
        <v>0</v>
      </c>
      <c r="AS151" s="7">
        <v>5</v>
      </c>
      <c r="AT151" s="7">
        <v>0.11853523433915436</v>
      </c>
      <c r="AU151" s="7">
        <v>2.5554460290693491E-2</v>
      </c>
      <c r="AV151" s="7">
        <v>1.6932585713640174</v>
      </c>
      <c r="AW151" s="7">
        <v>0.16265173400613486</v>
      </c>
      <c r="AX151" s="7">
        <v>2</v>
      </c>
      <c r="AY151" s="7">
        <v>0.40840320805867847</v>
      </c>
      <c r="AZ151" s="7">
        <v>5.131685729734585E-2</v>
      </c>
      <c r="BA151" s="7">
        <v>0.45972006535602433</v>
      </c>
      <c r="BB151" s="7" t="s">
        <v>49</v>
      </c>
      <c r="BC151" s="7" t="s">
        <v>50</v>
      </c>
      <c r="BD151" s="7">
        <v>0.73373421825671847</v>
      </c>
      <c r="BE151" s="7">
        <v>0.59500235813666791</v>
      </c>
      <c r="BF151" s="7">
        <v>1.1113181997770494</v>
      </c>
      <c r="BI151" s="21">
        <v>-2.4198143953924873</v>
      </c>
      <c r="BJ151" s="21">
        <v>-1.0897868382133942</v>
      </c>
      <c r="BK151" s="21">
        <v>-3.1091181681742288</v>
      </c>
      <c r="BL151" s="21">
        <v>0.29604237784152865</v>
      </c>
      <c r="BM151" s="21">
        <v>-0.49484403987659498</v>
      </c>
      <c r="BN151" s="21">
        <v>-0.52015509696921081</v>
      </c>
      <c r="BO151" s="21">
        <v>0.20318097969097781</v>
      </c>
      <c r="BP151" s="21">
        <v>1.0940309309466678</v>
      </c>
      <c r="BQ151" s="21">
        <v>1.253578370666379</v>
      </c>
      <c r="BR151" s="21">
        <v>1.4883672679788083</v>
      </c>
      <c r="BS151" s="21">
        <v>1.8782545595370073</v>
      </c>
      <c r="BT151" s="21">
        <v>1.8751177948297946</v>
      </c>
      <c r="BU151" s="21">
        <v>2.3406094895432523</v>
      </c>
      <c r="BV151" s="21">
        <v>1.5526633827394256</v>
      </c>
      <c r="BW151" s="21">
        <v>1.5615580549248123</v>
      </c>
      <c r="BX151" s="21">
        <v>1.059949139042649</v>
      </c>
      <c r="BY151"/>
      <c r="BZ151" s="24">
        <v>8.6577046134581153</v>
      </c>
      <c r="CA151" s="25">
        <v>292.60618963386668</v>
      </c>
      <c r="CB151" s="24">
        <v>12.992743284658744</v>
      </c>
      <c r="CC151" s="24">
        <v>4.2840340334339988</v>
      </c>
      <c r="CD151" s="24">
        <v>104.81148978810293</v>
      </c>
      <c r="CE151" s="24">
        <v>10.413366107918078</v>
      </c>
      <c r="CF151" s="24">
        <v>23.422946067757259</v>
      </c>
      <c r="CG151" s="24">
        <v>3.3686806217463436</v>
      </c>
      <c r="CH151" s="24">
        <v>0.59144123464854714</v>
      </c>
      <c r="CI151" s="24">
        <v>2.0635651162078941</v>
      </c>
      <c r="CJ151" s="24">
        <v>1.9780460549773569</v>
      </c>
      <c r="CK151" s="24">
        <v>1.020314124747296</v>
      </c>
      <c r="CL151" s="24">
        <v>20.51122716566034</v>
      </c>
      <c r="CM151" s="24"/>
      <c r="CN151" s="24">
        <v>10.784394722092111</v>
      </c>
      <c r="CO151" s="24">
        <v>2.067395911660177</v>
      </c>
      <c r="CP151" s="24">
        <f t="shared" si="7"/>
        <v>1.9386637967667701</v>
      </c>
      <c r="CQ151"/>
      <c r="CR151" s="8">
        <v>71.183157836122348</v>
      </c>
      <c r="CS151" s="8">
        <v>0.2952725539870189</v>
      </c>
      <c r="CT151" s="8">
        <v>2.4055240314690578</v>
      </c>
      <c r="CU151" s="8">
        <v>0.59022719235976606</v>
      </c>
      <c r="CV151" s="8">
        <v>2.6647440295917706</v>
      </c>
      <c r="CW151" s="8">
        <v>2.5671939529305114</v>
      </c>
      <c r="CX151" s="8">
        <v>15.54968368380562</v>
      </c>
    </row>
    <row r="152" spans="1:102">
      <c r="A152" s="13" t="s">
        <v>242</v>
      </c>
      <c r="B152" t="s">
        <v>71</v>
      </c>
      <c r="C152" t="s">
        <v>57</v>
      </c>
      <c r="D152" s="3">
        <v>29424</v>
      </c>
      <c r="E152" s="8">
        <v>46.2</v>
      </c>
      <c r="F152" s="8">
        <v>1.92</v>
      </c>
      <c r="G152" s="8">
        <v>9.4</v>
      </c>
      <c r="H152" s="8">
        <v>13.8</v>
      </c>
      <c r="I152" s="8">
        <v>14.4</v>
      </c>
      <c r="J152" s="8">
        <v>10.9</v>
      </c>
      <c r="K152" s="8">
        <v>0.19</v>
      </c>
      <c r="L152" s="8">
        <v>1.92</v>
      </c>
      <c r="M152" s="8">
        <v>0.27</v>
      </c>
      <c r="N152" s="14">
        <v>0.15</v>
      </c>
      <c r="O152" s="14">
        <v>4.2000000000000003E-2</v>
      </c>
      <c r="P152" s="8">
        <v>99.2</v>
      </c>
      <c r="R152">
        <v>0.69</v>
      </c>
      <c r="S152">
        <v>87.6</v>
      </c>
      <c r="T152">
        <v>46.5</v>
      </c>
      <c r="U152">
        <v>0.51</v>
      </c>
      <c r="V152">
        <v>68.2</v>
      </c>
      <c r="W152">
        <v>6.56</v>
      </c>
      <c r="X152">
        <v>64.2</v>
      </c>
      <c r="Y152">
        <v>6.82</v>
      </c>
      <c r="Z152">
        <v>32.5</v>
      </c>
      <c r="AA152">
        <v>5.79</v>
      </c>
      <c r="AB152">
        <v>38.700000000000003</v>
      </c>
      <c r="AC152">
        <v>14.6</v>
      </c>
      <c r="AD152">
        <v>2.98</v>
      </c>
      <c r="AE152">
        <v>15</v>
      </c>
      <c r="AF152">
        <v>14.6</v>
      </c>
      <c r="AG152">
        <v>7.4</v>
      </c>
      <c r="AH152">
        <v>4.88</v>
      </c>
      <c r="AJ152" s="7">
        <v>6.6139270258500735</v>
      </c>
      <c r="AK152" s="7">
        <v>1.3860729741499265</v>
      </c>
      <c r="AL152" s="7">
        <v>8</v>
      </c>
      <c r="AM152" s="7">
        <v>0.19980679328103568</v>
      </c>
      <c r="AN152" s="7">
        <v>0.20675922306895317</v>
      </c>
      <c r="AO152" s="7">
        <v>0.53844314804599946</v>
      </c>
      <c r="AP152" s="7">
        <v>3.0725364326191937</v>
      </c>
      <c r="AQ152" s="7">
        <v>0.98245440298481768</v>
      </c>
      <c r="AR152" s="7">
        <v>0</v>
      </c>
      <c r="AS152" s="7">
        <v>5</v>
      </c>
      <c r="AT152" s="7">
        <v>0.13129290854035536</v>
      </c>
      <c r="AU152" s="7">
        <v>2.3036142910075753E-2</v>
      </c>
      <c r="AV152" s="7">
        <v>1.6717288610860832</v>
      </c>
      <c r="AW152" s="7">
        <v>0.17394208746348561</v>
      </c>
      <c r="AX152" s="7">
        <v>2</v>
      </c>
      <c r="AY152" s="7">
        <v>0.35894353981405325</v>
      </c>
      <c r="AZ152" s="7">
        <v>4.9303134334408194E-2</v>
      </c>
      <c r="BA152" s="7">
        <v>0.40824667414846144</v>
      </c>
      <c r="BB152" s="7" t="s">
        <v>49</v>
      </c>
      <c r="BC152" s="7" t="s">
        <v>50</v>
      </c>
      <c r="BD152" s="7">
        <v>0.73395321970636962</v>
      </c>
      <c r="BE152" s="7">
        <v>0.53844314804599946</v>
      </c>
      <c r="BF152" s="7">
        <v>1.113747311525173</v>
      </c>
      <c r="BI152" s="21">
        <v>-2.3878365785431601</v>
      </c>
      <c r="BJ152" s="21">
        <v>-1.1463396489031634</v>
      </c>
      <c r="BK152" s="21">
        <v>-2.9808914817643188</v>
      </c>
      <c r="BL152" s="21">
        <v>0.21643692938664971</v>
      </c>
      <c r="BM152" s="21">
        <v>-0.37521846222303701</v>
      </c>
      <c r="BN152" s="21">
        <v>-0.45782502024457861</v>
      </c>
      <c r="BO152" s="21">
        <v>0.23850793691927663</v>
      </c>
      <c r="BP152" s="21">
        <v>1.1152993064590482</v>
      </c>
      <c r="BQ152" s="21">
        <v>1.3058687405051028</v>
      </c>
      <c r="BR152" s="21">
        <v>1.6241046871803748</v>
      </c>
      <c r="BS152" s="21">
        <v>1.9042305002475901</v>
      </c>
      <c r="BT152" s="21">
        <v>1.9221225675808125</v>
      </c>
      <c r="BU152" s="21">
        <v>2.4808172081475597</v>
      </c>
      <c r="BV152" s="21">
        <v>1.5849865752342969</v>
      </c>
      <c r="BW152" s="21">
        <v>1.6297812076886935</v>
      </c>
      <c r="BX152" s="21">
        <v>1.1277791463312266</v>
      </c>
      <c r="BY152"/>
      <c r="BZ152" s="24">
        <v>7.5140371943961952</v>
      </c>
      <c r="CA152" s="25">
        <v>275.64688567146908</v>
      </c>
      <c r="CB152" s="24">
        <v>10.049741657974943</v>
      </c>
      <c r="CC152" s="24">
        <v>5.2833146404795901</v>
      </c>
      <c r="CD152" s="24">
        <v>99.252094941995921</v>
      </c>
      <c r="CE152" s="24">
        <v>10.779912969305196</v>
      </c>
      <c r="CF152" s="24">
        <v>25.603579154009701</v>
      </c>
      <c r="CG152" s="24">
        <v>3.9556810581767481</v>
      </c>
      <c r="CH152" s="24">
        <v>0.58732239405295783</v>
      </c>
      <c r="CI152" s="24">
        <v>2.2340580852189138</v>
      </c>
      <c r="CJ152" s="24">
        <v>2.1359231908969263</v>
      </c>
      <c r="CK152" s="24">
        <v>1.0001586572154839</v>
      </c>
      <c r="CL152" s="24">
        <v>20.784843939740814</v>
      </c>
      <c r="CM152" s="24"/>
      <c r="CN152" s="24">
        <v>15.782913435665796</v>
      </c>
      <c r="CO152" s="24">
        <v>3.3403251904847839</v>
      </c>
      <c r="CP152" s="24">
        <f t="shared" si="7"/>
        <v>2.1355843650281399</v>
      </c>
      <c r="CQ152"/>
      <c r="CR152" s="8">
        <v>71.968102009354794</v>
      </c>
      <c r="CS152" s="8">
        <v>0.30189610883038387</v>
      </c>
      <c r="CT152" s="8">
        <v>2.1093440013167699</v>
      </c>
      <c r="CU152" s="8">
        <v>0.52386364555173748</v>
      </c>
      <c r="CV152" s="8">
        <v>2.6884915453801166</v>
      </c>
      <c r="CW152" s="8">
        <v>2.5495242567756446</v>
      </c>
      <c r="CX152" s="8">
        <v>15.32174352873821</v>
      </c>
    </row>
    <row r="153" spans="1:102">
      <c r="A153" s="13" t="s">
        <v>243</v>
      </c>
      <c r="B153" t="s">
        <v>71</v>
      </c>
      <c r="C153" t="s">
        <v>57</v>
      </c>
      <c r="D153" s="3">
        <v>29424</v>
      </c>
      <c r="E153" s="8">
        <v>46</v>
      </c>
      <c r="F153" s="8">
        <v>1.96</v>
      </c>
      <c r="G153" s="8">
        <v>9.3000000000000007</v>
      </c>
      <c r="H153" s="8">
        <v>13.6</v>
      </c>
      <c r="I153" s="8">
        <v>14.8</v>
      </c>
      <c r="J153" s="8">
        <v>11</v>
      </c>
      <c r="K153" s="8">
        <v>0.17</v>
      </c>
      <c r="L153" s="8">
        <v>1.97</v>
      </c>
      <c r="M153" s="8">
        <v>0.26</v>
      </c>
      <c r="N153" s="14">
        <v>0.05</v>
      </c>
      <c r="O153" s="14">
        <v>3.5000000000000003E-2</v>
      </c>
      <c r="P153" s="8">
        <v>99.1</v>
      </c>
      <c r="R153">
        <v>0.63</v>
      </c>
      <c r="S153">
        <v>94.3</v>
      </c>
      <c r="T153">
        <v>53</v>
      </c>
      <c r="U153">
        <v>0.73</v>
      </c>
      <c r="V153">
        <v>73.2</v>
      </c>
      <c r="W153">
        <v>6.6</v>
      </c>
      <c r="X153">
        <v>62.1</v>
      </c>
      <c r="Y153">
        <v>6.96</v>
      </c>
      <c r="Z153">
        <v>30.9</v>
      </c>
      <c r="AA153">
        <v>6.09</v>
      </c>
      <c r="AB153">
        <v>37.9</v>
      </c>
      <c r="AC153">
        <v>13.3</v>
      </c>
      <c r="AD153">
        <v>3.04</v>
      </c>
      <c r="AE153">
        <v>14.7</v>
      </c>
      <c r="AF153">
        <v>13</v>
      </c>
      <c r="AG153">
        <v>7.89</v>
      </c>
      <c r="AH153">
        <v>5.1100000000000003</v>
      </c>
      <c r="AJ153" s="7">
        <v>6.5734769248301106</v>
      </c>
      <c r="AK153" s="7">
        <v>1.4265230751698894</v>
      </c>
      <c r="AL153" s="7">
        <v>8</v>
      </c>
      <c r="AM153" s="7">
        <v>0.13966978987701739</v>
      </c>
      <c r="AN153" s="7">
        <v>0.21068791338692613</v>
      </c>
      <c r="AO153" s="7">
        <v>0.60728205549884251</v>
      </c>
      <c r="AP153" s="7">
        <v>3.1522173297855409</v>
      </c>
      <c r="AQ153" s="7">
        <v>0.89014291145167324</v>
      </c>
      <c r="AR153" s="7">
        <v>0</v>
      </c>
      <c r="AS153" s="7">
        <v>5</v>
      </c>
      <c r="AT153" s="7">
        <v>0.12789855196700195</v>
      </c>
      <c r="AU153" s="7">
        <v>2.057429546078279E-2</v>
      </c>
      <c r="AV153" s="7">
        <v>1.6840381094095871</v>
      </c>
      <c r="AW153" s="7">
        <v>0.16748904316262814</v>
      </c>
      <c r="AX153" s="7">
        <v>2</v>
      </c>
      <c r="AY153" s="7">
        <v>0.37829255921620875</v>
      </c>
      <c r="AZ153" s="7">
        <v>4.7391886966595312E-2</v>
      </c>
      <c r="BA153" s="7">
        <v>0.42568444618280404</v>
      </c>
      <c r="BB153" s="7" t="s">
        <v>49</v>
      </c>
      <c r="BC153" s="7" t="s">
        <v>50</v>
      </c>
      <c r="BD153" s="7">
        <v>0.75588050672594753</v>
      </c>
      <c r="BE153" s="7">
        <v>0.60728205549884251</v>
      </c>
      <c r="BF153" s="7">
        <v>1.0180414634186752</v>
      </c>
      <c r="BI153" s="21">
        <v>-2.3882267856547608</v>
      </c>
      <c r="BJ153" s="21">
        <v>-1.1508487976091473</v>
      </c>
      <c r="BK153" s="21">
        <v>-3.0889193397551225</v>
      </c>
      <c r="BL153" s="21">
        <v>0.2274805202822292</v>
      </c>
      <c r="BM153" s="21">
        <v>-0.47215790845921646</v>
      </c>
      <c r="BN153" s="21">
        <v>-0.5333054142189666</v>
      </c>
      <c r="BO153" s="21">
        <v>0.18407256451006093</v>
      </c>
      <c r="BP153" s="21">
        <v>1.0817912433910892</v>
      </c>
      <c r="BQ153" s="21">
        <v>1.2114105438871969</v>
      </c>
      <c r="BR153" s="21">
        <v>1.5536135251443595</v>
      </c>
      <c r="BS153" s="21">
        <v>1.864088039245311</v>
      </c>
      <c r="BT153" s="21">
        <v>1.902435839886184</v>
      </c>
      <c r="BU153" s="21">
        <v>2.4394990526285225</v>
      </c>
      <c r="BV153" s="21">
        <v>1.5719143893620684</v>
      </c>
      <c r="BW153" s="21">
        <v>1.6156977391010734</v>
      </c>
      <c r="BX153" s="21">
        <v>1.0957649754709493</v>
      </c>
      <c r="BY153"/>
      <c r="BZ153" s="24">
        <v>6.8633202496815962</v>
      </c>
      <c r="CA153" s="25">
        <v>298.07048555607474</v>
      </c>
      <c r="CB153" s="24">
        <v>16.025938966049466</v>
      </c>
      <c r="CC153" s="24">
        <v>5.2571503886918656</v>
      </c>
      <c r="CD153" s="24">
        <v>117.3725811489583</v>
      </c>
      <c r="CE153" s="24">
        <v>11.863718633505227</v>
      </c>
      <c r="CF153" s="24">
        <v>25.704951003390715</v>
      </c>
      <c r="CG153" s="24">
        <v>3.9604335093803753</v>
      </c>
      <c r="CH153" s="24">
        <v>0.64290647924845401</v>
      </c>
      <c r="CI153" s="24">
        <v>2.2790517436320208</v>
      </c>
      <c r="CJ153" s="24">
        <v>1.9396615858501882</v>
      </c>
      <c r="CK153" s="24">
        <v>1.0610776205293613</v>
      </c>
      <c r="CL153" s="24">
        <v>20.759023372318545</v>
      </c>
      <c r="CM153" s="24"/>
      <c r="CN153" s="24">
        <v>13.994511847133522</v>
      </c>
      <c r="CO153" s="24">
        <v>2.59363468654825</v>
      </c>
      <c r="CP153" s="24">
        <f t="shared" si="7"/>
        <v>1.8280110223062758</v>
      </c>
      <c r="CQ153"/>
      <c r="CR153" s="8">
        <v>71.475566202802639</v>
      </c>
      <c r="CS153" s="8">
        <v>0.30865278903424015</v>
      </c>
      <c r="CT153" s="8">
        <v>2.315599298913837</v>
      </c>
      <c r="CU153" s="8">
        <v>0.60597370245953552</v>
      </c>
      <c r="CV153" s="8">
        <v>2.7572912418883355</v>
      </c>
      <c r="CW153" s="8">
        <v>2.4548389908525921</v>
      </c>
      <c r="CX153" s="8">
        <v>15.341628744740593</v>
      </c>
    </row>
    <row r="154" spans="1:102">
      <c r="A154" s="13" t="s">
        <v>244</v>
      </c>
      <c r="B154" t="s">
        <v>71</v>
      </c>
      <c r="C154" t="s">
        <v>57</v>
      </c>
      <c r="D154" s="3">
        <v>29424</v>
      </c>
      <c r="E154" s="8">
        <v>46.5</v>
      </c>
      <c r="F154" s="8">
        <v>1.88</v>
      </c>
      <c r="G154" s="8">
        <v>9.5</v>
      </c>
      <c r="H154" s="8">
        <v>13.8</v>
      </c>
      <c r="I154" s="8">
        <v>14.5</v>
      </c>
      <c r="J154" s="8">
        <v>10.8</v>
      </c>
      <c r="K154" s="8">
        <v>0.21</v>
      </c>
      <c r="L154" s="8">
        <v>2.0299999999999998</v>
      </c>
      <c r="M154" s="8">
        <v>0.26</v>
      </c>
      <c r="N154" s="14">
        <v>0.11</v>
      </c>
      <c r="O154" s="14">
        <v>4.2999999999999997E-2</v>
      </c>
      <c r="P154" s="8">
        <v>99.6</v>
      </c>
      <c r="R154">
        <v>0.69</v>
      </c>
      <c r="S154">
        <v>89</v>
      </c>
      <c r="T154">
        <v>44.6</v>
      </c>
      <c r="U154">
        <v>0.61</v>
      </c>
      <c r="V154">
        <v>71.599999999999994</v>
      </c>
      <c r="W154">
        <v>6.69</v>
      </c>
      <c r="X154">
        <v>64.599999999999994</v>
      </c>
      <c r="Y154">
        <v>6.82</v>
      </c>
      <c r="Z154">
        <v>30.5</v>
      </c>
      <c r="AA154">
        <v>6.2</v>
      </c>
      <c r="AB154">
        <v>41</v>
      </c>
      <c r="AC154">
        <v>13.7</v>
      </c>
      <c r="AD154">
        <v>2.88</v>
      </c>
      <c r="AE154">
        <v>16.5</v>
      </c>
      <c r="AF154">
        <v>14.4</v>
      </c>
      <c r="AG154">
        <v>7.31</v>
      </c>
      <c r="AH154">
        <v>4.74</v>
      </c>
      <c r="AJ154" s="7">
        <v>6.6190697611630442</v>
      </c>
      <c r="AK154" s="7">
        <v>1.3809302388369558</v>
      </c>
      <c r="AL154" s="7">
        <v>8</v>
      </c>
      <c r="AM154" s="7">
        <v>0.21271845919041477</v>
      </c>
      <c r="AN154" s="7">
        <v>0.20130200208437374</v>
      </c>
      <c r="AO154" s="7">
        <v>0.54731898085345421</v>
      </c>
      <c r="AP154" s="7">
        <v>3.0763031735953876</v>
      </c>
      <c r="AQ154" s="7">
        <v>0.96235738427636974</v>
      </c>
      <c r="AR154" s="7">
        <v>0</v>
      </c>
      <c r="AS154" s="7">
        <v>5</v>
      </c>
      <c r="AT154" s="7">
        <v>0.13313119266267925</v>
      </c>
      <c r="AU154" s="7">
        <v>2.5316405310755387E-2</v>
      </c>
      <c r="AV154" s="7">
        <v>1.6469851370190427</v>
      </c>
      <c r="AW154" s="7">
        <v>0.19456726500752275</v>
      </c>
      <c r="AX154" s="7">
        <v>2</v>
      </c>
      <c r="AY154" s="7">
        <v>0.36564859294011132</v>
      </c>
      <c r="AZ154" s="7">
        <v>4.7207466691748835E-2</v>
      </c>
      <c r="BA154" s="7">
        <v>0.41285605963186017</v>
      </c>
      <c r="BB154" s="7" t="s">
        <v>49</v>
      </c>
      <c r="BC154" s="7" t="s">
        <v>50</v>
      </c>
      <c r="BD154" s="7">
        <v>0.73740573776274687</v>
      </c>
      <c r="BE154" s="7">
        <v>0.54731898085345421</v>
      </c>
      <c r="BF154" s="7">
        <v>1.095488576939049</v>
      </c>
      <c r="BI154" s="21">
        <v>-2.3762314067223924</v>
      </c>
      <c r="BJ154" s="21">
        <v>-1.1568808846310863</v>
      </c>
      <c r="BK154" s="21">
        <v>-2.948781780572872</v>
      </c>
      <c r="BL154" s="21">
        <v>0.16167920151143145</v>
      </c>
      <c r="BM154" s="21">
        <v>-0.40426549437409243</v>
      </c>
      <c r="BN154" s="21">
        <v>-0.53399503639132984</v>
      </c>
      <c r="BO154" s="21">
        <v>0.19643314108841325</v>
      </c>
      <c r="BP154" s="21">
        <v>1.0823502089493027</v>
      </c>
      <c r="BQ154" s="21">
        <v>1.3029584417077484</v>
      </c>
      <c r="BR154" s="21">
        <v>1.5902551882739351</v>
      </c>
      <c r="BS154" s="21">
        <v>1.8706487086788961</v>
      </c>
      <c r="BT154" s="21">
        <v>1.9293130340478306</v>
      </c>
      <c r="BU154" s="21">
        <v>2.3731722931451156</v>
      </c>
      <c r="BV154" s="21">
        <v>1.5927865163758796</v>
      </c>
      <c r="BW154" s="21">
        <v>1.5350965286039404</v>
      </c>
      <c r="BX154" s="21">
        <v>1.0682654450931928</v>
      </c>
      <c r="BY154"/>
      <c r="BZ154" s="24">
        <v>7.4273395452793425</v>
      </c>
      <c r="CA154" s="25">
        <v>283.01991165220778</v>
      </c>
      <c r="CB154" s="24">
        <v>11.640442519945339</v>
      </c>
      <c r="CC154" s="24">
        <v>5.6912771186537441</v>
      </c>
      <c r="CD154" s="24">
        <v>107.27123873229465</v>
      </c>
      <c r="CE154" s="24">
        <v>11.633100293318959</v>
      </c>
      <c r="CF154" s="24">
        <v>25.060516067322869</v>
      </c>
      <c r="CG154" s="24">
        <v>3.7226559966795461</v>
      </c>
      <c r="CH154" s="24">
        <v>0.58715590737226919</v>
      </c>
      <c r="CI154" s="24">
        <v>2.5413912625276636</v>
      </c>
      <c r="CJ154" s="24">
        <v>2.0915704024009165</v>
      </c>
      <c r="CK154" s="24">
        <v>0.96391768148429813</v>
      </c>
      <c r="CL154" s="24">
        <v>22.19681845334042</v>
      </c>
      <c r="CM154" s="24"/>
      <c r="CN154" s="24">
        <v>16.130998634915059</v>
      </c>
      <c r="CO154" s="24">
        <v>3.2931475230207141</v>
      </c>
      <c r="CP154" s="24">
        <f t="shared" si="7"/>
        <v>2.1698641311156273</v>
      </c>
      <c r="CQ154"/>
      <c r="CR154" s="8">
        <v>71.373109779786347</v>
      </c>
      <c r="CS154" s="8">
        <v>0.30762498599909827</v>
      </c>
      <c r="CT154" s="8">
        <v>2.1627957213257822</v>
      </c>
      <c r="CU154" s="8">
        <v>0.52594977385282604</v>
      </c>
      <c r="CV154" s="8">
        <v>2.7240016815336308</v>
      </c>
      <c r="CW154" s="8">
        <v>2.39763764169673</v>
      </c>
      <c r="CX154" s="8">
        <v>15.379561589299922</v>
      </c>
    </row>
    <row r="155" spans="1:102">
      <c r="A155" s="13" t="s">
        <v>245</v>
      </c>
      <c r="B155" t="s">
        <v>71</v>
      </c>
      <c r="C155" t="s">
        <v>57</v>
      </c>
      <c r="D155" s="3">
        <v>29424</v>
      </c>
      <c r="E155" s="8">
        <v>45</v>
      </c>
      <c r="F155" s="8">
        <v>1.84</v>
      </c>
      <c r="G155" s="8">
        <v>10.1</v>
      </c>
      <c r="H155" s="8">
        <v>15.1</v>
      </c>
      <c r="I155" s="8">
        <v>13.8</v>
      </c>
      <c r="J155" s="8">
        <v>10.6</v>
      </c>
      <c r="K155" s="8">
        <v>0.23</v>
      </c>
      <c r="L155" s="8">
        <v>2.0099999999999998</v>
      </c>
      <c r="M155" s="8">
        <v>0.3</v>
      </c>
      <c r="N155" s="14">
        <v>0.11</v>
      </c>
      <c r="O155" s="14">
        <v>3.7999999999999999E-2</v>
      </c>
      <c r="P155" s="8">
        <v>99.1</v>
      </c>
      <c r="R155">
        <v>1.39</v>
      </c>
      <c r="S155">
        <v>99</v>
      </c>
      <c r="T155">
        <v>74.599999999999994</v>
      </c>
      <c r="U155">
        <v>1.27</v>
      </c>
      <c r="V155">
        <v>75.900000000000006</v>
      </c>
      <c r="W155">
        <v>7.1</v>
      </c>
      <c r="X155">
        <v>65.7</v>
      </c>
      <c r="Y155">
        <v>9.64</v>
      </c>
      <c r="Z155">
        <v>38</v>
      </c>
      <c r="AA155">
        <v>6.98</v>
      </c>
      <c r="AB155">
        <v>42</v>
      </c>
      <c r="AC155">
        <v>14.3</v>
      </c>
      <c r="AD155">
        <v>2.68</v>
      </c>
      <c r="AE155">
        <v>16.399999999999999</v>
      </c>
      <c r="AF155">
        <v>14.2</v>
      </c>
      <c r="AG155">
        <v>7.61</v>
      </c>
      <c r="AH155">
        <v>5.21</v>
      </c>
      <c r="AJ155" s="7">
        <v>6.4661321813247481</v>
      </c>
      <c r="AK155" s="7">
        <v>1.5338678186752519</v>
      </c>
      <c r="AL155" s="7">
        <v>8</v>
      </c>
      <c r="AM155" s="7">
        <v>0.17645629881489033</v>
      </c>
      <c r="AN155" s="7">
        <v>0.19888229692009046</v>
      </c>
      <c r="AO155" s="7">
        <v>0.73442150468789436</v>
      </c>
      <c r="AP155" s="7">
        <v>2.9554817145263503</v>
      </c>
      <c r="AQ155" s="7">
        <v>0.93475818505077424</v>
      </c>
      <c r="AR155" s="7">
        <v>0</v>
      </c>
      <c r="AS155" s="7">
        <v>5</v>
      </c>
      <c r="AT155" s="7">
        <v>0.1453856542217562</v>
      </c>
      <c r="AU155" s="7">
        <v>2.7989725569156375E-2</v>
      </c>
      <c r="AV155" s="7">
        <v>1.6317733980869802</v>
      </c>
      <c r="AW155" s="7">
        <v>0.19485122212210726</v>
      </c>
      <c r="AX155" s="7">
        <v>2</v>
      </c>
      <c r="AY155" s="7">
        <v>0.36509133557038831</v>
      </c>
      <c r="AZ155" s="7">
        <v>5.4985307884002882E-2</v>
      </c>
      <c r="BA155" s="7">
        <v>0.42007664345439122</v>
      </c>
      <c r="BB155" s="7" t="s">
        <v>49</v>
      </c>
      <c r="BC155" s="7" t="s">
        <v>53</v>
      </c>
      <c r="BD155" s="7">
        <v>0.7323478541621008</v>
      </c>
      <c r="BE155" s="7">
        <v>0.73442150468789436</v>
      </c>
      <c r="BF155" s="7">
        <v>1.0801438392725304</v>
      </c>
      <c r="BI155" s="21">
        <v>-2.4391707600116135</v>
      </c>
      <c r="BJ155" s="21">
        <v>-1.047353224375221</v>
      </c>
      <c r="BK155" s="21">
        <v>-2.9191530457112154</v>
      </c>
      <c r="BL155" s="21">
        <v>0.30386319691104902</v>
      </c>
      <c r="BM155" s="21">
        <v>-0.4648985749766128</v>
      </c>
      <c r="BN155" s="21">
        <v>-0.62161651973635523</v>
      </c>
      <c r="BO155" s="21">
        <v>6.8210359786121E-2</v>
      </c>
      <c r="BP155" s="21">
        <v>1.021259869772452</v>
      </c>
      <c r="BQ155" s="21">
        <v>1.2802866267123769</v>
      </c>
      <c r="BR155" s="21">
        <v>1.5060437145196728</v>
      </c>
      <c r="BS155" s="21">
        <v>1.8074689093258032</v>
      </c>
      <c r="BT155" s="21">
        <v>1.918754849181028</v>
      </c>
      <c r="BU155" s="21">
        <v>2.549975180588222</v>
      </c>
      <c r="BV155" s="21">
        <v>1.6309222254037665</v>
      </c>
      <c r="BW155" s="21">
        <v>1.6510243773107034</v>
      </c>
      <c r="BX155" s="21">
        <v>1.1836494683165899</v>
      </c>
      <c r="BY155"/>
      <c r="BZ155" s="24">
        <v>15.934307787240323</v>
      </c>
      <c r="CA155" s="25">
        <v>282.15965818650824</v>
      </c>
      <c r="CB155" s="24">
        <v>23.527499916028223</v>
      </c>
      <c r="CC155" s="24">
        <v>5.2395288865086407</v>
      </c>
      <c r="CD155" s="24">
        <v>120.8216219792269</v>
      </c>
      <c r="CE155" s="24">
        <v>17.949057890694423</v>
      </c>
      <c r="CF155" s="24">
        <v>35.494430609711216</v>
      </c>
      <c r="CG155" s="24">
        <v>3.9747939510681602</v>
      </c>
      <c r="CH155" s="24">
        <v>0.59438565467485949</v>
      </c>
      <c r="CI155" s="24">
        <v>2.6907297127419283</v>
      </c>
      <c r="CJ155" s="24">
        <v>2.0844126552088498</v>
      </c>
      <c r="CK155" s="24">
        <v>1.0198521138484145</v>
      </c>
      <c r="CL155" s="24">
        <v>20.114671158086271</v>
      </c>
      <c r="CM155" s="24"/>
      <c r="CN155" s="24">
        <v>20.9850343914418</v>
      </c>
      <c r="CO155" s="24">
        <v>2.8512896291362861</v>
      </c>
      <c r="CP155" s="24">
        <f t="shared" si="7"/>
        <v>2.0438381476146708</v>
      </c>
      <c r="CQ155"/>
      <c r="CR155" s="8">
        <v>70.481671068438757</v>
      </c>
      <c r="CS155" s="8">
        <v>0.3118577449310771</v>
      </c>
      <c r="CT155" s="8">
        <v>2.9682373876476511</v>
      </c>
      <c r="CU155" s="8">
        <v>0.655500399936363</v>
      </c>
      <c r="CV155" s="8">
        <v>2.8527806953377985</v>
      </c>
      <c r="CW155" s="8">
        <v>2.2733497317984268</v>
      </c>
      <c r="CX155" s="8">
        <v>15.660296517135698</v>
      </c>
    </row>
    <row r="156" spans="1:102">
      <c r="A156" s="13" t="s">
        <v>246</v>
      </c>
      <c r="B156" t="s">
        <v>71</v>
      </c>
      <c r="C156" t="s">
        <v>57</v>
      </c>
      <c r="D156" s="3">
        <v>29424</v>
      </c>
      <c r="E156" s="8">
        <v>45.8</v>
      </c>
      <c r="F156" s="8">
        <v>2.02</v>
      </c>
      <c r="G156" s="8">
        <v>9.6</v>
      </c>
      <c r="H156" s="8">
        <v>14.1</v>
      </c>
      <c r="I156" s="8">
        <v>14.3</v>
      </c>
      <c r="J156" s="8">
        <v>10.9</v>
      </c>
      <c r="K156" s="8">
        <v>0.17</v>
      </c>
      <c r="L156" s="8">
        <v>2.11</v>
      </c>
      <c r="M156" s="8">
        <v>0.27</v>
      </c>
      <c r="N156" s="14">
        <v>0.19</v>
      </c>
      <c r="O156" s="14">
        <v>4.1000000000000002E-2</v>
      </c>
      <c r="P156" s="8">
        <v>99.7</v>
      </c>
      <c r="R156">
        <v>0.47</v>
      </c>
      <c r="S156">
        <v>103</v>
      </c>
      <c r="T156">
        <v>50.1</v>
      </c>
      <c r="U156">
        <v>0.59</v>
      </c>
      <c r="V156">
        <v>64.900000000000006</v>
      </c>
      <c r="W156">
        <v>6.53</v>
      </c>
      <c r="X156">
        <v>58.5</v>
      </c>
      <c r="Y156">
        <v>6.04</v>
      </c>
      <c r="Z156">
        <v>28.8</v>
      </c>
      <c r="AA156">
        <v>5.75</v>
      </c>
      <c r="AB156">
        <v>36.299999999999997</v>
      </c>
      <c r="AC156">
        <v>11.5</v>
      </c>
      <c r="AD156">
        <v>2.71</v>
      </c>
      <c r="AE156">
        <v>12.7</v>
      </c>
      <c r="AF156">
        <v>12.2</v>
      </c>
      <c r="AG156">
        <v>7.52</v>
      </c>
      <c r="AH156">
        <v>4.7300000000000004</v>
      </c>
      <c r="AJ156" s="7">
        <v>6.5569443552201871</v>
      </c>
      <c r="AK156" s="7">
        <v>1.4430556447798129</v>
      </c>
      <c r="AL156" s="7">
        <v>8</v>
      </c>
      <c r="AM156" s="7">
        <v>0.17663560016264501</v>
      </c>
      <c r="AN156" s="7">
        <v>0.21753724749784181</v>
      </c>
      <c r="AO156" s="7">
        <v>0.54420527516599293</v>
      </c>
      <c r="AP156" s="7">
        <v>3.0513300312974514</v>
      </c>
      <c r="AQ156" s="7">
        <v>1.0102918458760688</v>
      </c>
      <c r="AR156" s="7">
        <v>0</v>
      </c>
      <c r="AS156" s="7">
        <v>5</v>
      </c>
      <c r="AT156" s="7">
        <v>0.13368280990254289</v>
      </c>
      <c r="AU156" s="7">
        <v>2.0612168369874326E-2</v>
      </c>
      <c r="AV156" s="7">
        <v>1.6718004471901318</v>
      </c>
      <c r="AW156" s="7">
        <v>0.17390457453745101</v>
      </c>
      <c r="AX156" s="7">
        <v>2</v>
      </c>
      <c r="AY156" s="7">
        <v>0.41173960341945581</v>
      </c>
      <c r="AZ156" s="7">
        <v>4.9305245573489205E-2</v>
      </c>
      <c r="BA156" s="7">
        <v>0.46104484899294501</v>
      </c>
      <c r="BB156" s="7" t="s">
        <v>49</v>
      </c>
      <c r="BC156" s="7" t="s">
        <v>50</v>
      </c>
      <c r="BD156" s="7">
        <v>0.72732024462902356</v>
      </c>
      <c r="BE156" s="7">
        <v>0.54420527516599293</v>
      </c>
      <c r="BF156" s="7">
        <v>1.1439746557786117</v>
      </c>
      <c r="BI156" s="21">
        <v>-2.3783599890912788</v>
      </c>
      <c r="BJ156" s="21">
        <v>-1.0924007780439402</v>
      </c>
      <c r="BK156" s="21">
        <v>-3.0215270525822109</v>
      </c>
      <c r="BL156" s="21">
        <v>0.18538889350170118</v>
      </c>
      <c r="BM156" s="21">
        <v>-0.49932372874379105</v>
      </c>
      <c r="BN156" s="21">
        <v>-0.58268242625859912</v>
      </c>
      <c r="BO156" s="21">
        <v>0.16206897743437798</v>
      </c>
      <c r="BP156" s="21">
        <v>1.0400140812207936</v>
      </c>
      <c r="BQ156" s="21">
        <v>1.2594238549634464</v>
      </c>
      <c r="BR156" s="21">
        <v>1.4388905164967882</v>
      </c>
      <c r="BS156" s="21">
        <v>1.8273869007519625</v>
      </c>
      <c r="BT156" s="21">
        <v>1.8381469784267757</v>
      </c>
      <c r="BU156" s="21">
        <v>2.1709919248816134</v>
      </c>
      <c r="BV156" s="21">
        <v>1.5083395676460487</v>
      </c>
      <c r="BW156" s="21">
        <v>1.4163937988994229</v>
      </c>
      <c r="BX156" s="21">
        <v>0.96838905672222975</v>
      </c>
      <c r="BY156"/>
      <c r="BZ156" s="24">
        <v>5.069982697185007</v>
      </c>
      <c r="CA156" s="25">
        <v>307.08659194641785</v>
      </c>
      <c r="CB156" s="24">
        <v>12.108338052092233</v>
      </c>
      <c r="CC156" s="24">
        <v>5.4250008157036875</v>
      </c>
      <c r="CD156" s="24">
        <v>106.92967254718732</v>
      </c>
      <c r="CE156" s="24">
        <v>10.816648102289987</v>
      </c>
      <c r="CF156" s="24">
        <v>24.49101730495563</v>
      </c>
      <c r="CG156" s="24">
        <v>3.2639012436379491</v>
      </c>
      <c r="CH156" s="24">
        <v>0.64278699211815993</v>
      </c>
      <c r="CI156" s="24">
        <v>2.0425828147607974</v>
      </c>
      <c r="CJ156" s="24">
        <v>1.9411662908956118</v>
      </c>
      <c r="CK156" s="24">
        <v>1.0466406296978628</v>
      </c>
      <c r="CL156" s="24">
        <v>22.212111374272947</v>
      </c>
      <c r="CM156" s="24"/>
      <c r="CN156" s="24">
        <v>12.184104767758283</v>
      </c>
      <c r="CO156" s="24">
        <v>2.3540671170664882</v>
      </c>
      <c r="CP156" s="24">
        <f t="shared" si="7"/>
        <v>1.8546636121473468</v>
      </c>
      <c r="CQ156"/>
      <c r="CR156" s="8">
        <v>70.547742914920846</v>
      </c>
      <c r="CS156" s="8">
        <v>0.31448218478593876</v>
      </c>
      <c r="CT156" s="8">
        <v>2.3706680072101061</v>
      </c>
      <c r="CU156" s="8">
        <v>0.58000218311782892</v>
      </c>
      <c r="CV156" s="8">
        <v>2.7467001022099753</v>
      </c>
      <c r="CW156" s="8">
        <v>2.4810797482506417</v>
      </c>
      <c r="CX156" s="8">
        <v>15.656623096198857</v>
      </c>
    </row>
    <row r="157" spans="1:102">
      <c r="A157" s="13" t="s">
        <v>247</v>
      </c>
      <c r="B157" t="s">
        <v>71</v>
      </c>
      <c r="C157" t="s">
        <v>57</v>
      </c>
      <c r="D157" s="3">
        <v>29424</v>
      </c>
      <c r="E157" s="8">
        <v>45.7</v>
      </c>
      <c r="F157" s="8">
        <v>1.87</v>
      </c>
      <c r="G157" s="8">
        <v>9.5</v>
      </c>
      <c r="H157" s="8">
        <v>14.3</v>
      </c>
      <c r="I157" s="8">
        <v>14.2</v>
      </c>
      <c r="J157" s="8">
        <v>10.9</v>
      </c>
      <c r="K157" s="8">
        <v>0.23</v>
      </c>
      <c r="L157" s="8">
        <v>2.0299999999999998</v>
      </c>
      <c r="M157" s="8">
        <v>0.27</v>
      </c>
      <c r="N157" s="14">
        <v>0.14000000000000001</v>
      </c>
      <c r="O157" s="14">
        <v>4.2999999999999997E-2</v>
      </c>
      <c r="P157" s="8">
        <v>99.2</v>
      </c>
      <c r="R157">
        <v>0.62</v>
      </c>
      <c r="S157">
        <v>93.6</v>
      </c>
      <c r="T157">
        <v>46.7</v>
      </c>
      <c r="U157">
        <v>0.56999999999999995</v>
      </c>
      <c r="V157">
        <v>66.900000000000006</v>
      </c>
      <c r="W157">
        <v>5.59</v>
      </c>
      <c r="X157">
        <v>61</v>
      </c>
      <c r="Y157">
        <v>6.49</v>
      </c>
      <c r="Z157">
        <v>28.7</v>
      </c>
      <c r="AA157">
        <v>5.99</v>
      </c>
      <c r="AB157">
        <v>35.1</v>
      </c>
      <c r="AC157">
        <v>12.6</v>
      </c>
      <c r="AD157">
        <v>2.8</v>
      </c>
      <c r="AE157">
        <v>14.3</v>
      </c>
      <c r="AF157">
        <v>12.8</v>
      </c>
      <c r="AG157">
        <v>6.87</v>
      </c>
      <c r="AH157">
        <v>4.8499999999999996</v>
      </c>
      <c r="AJ157" s="7">
        <v>6.560243935702303</v>
      </c>
      <c r="AK157" s="7">
        <v>1.439756064297697</v>
      </c>
      <c r="AL157" s="7">
        <v>8</v>
      </c>
      <c r="AM157" s="7">
        <v>0.16737899493011232</v>
      </c>
      <c r="AN157" s="7">
        <v>0.20192571738664478</v>
      </c>
      <c r="AO157" s="7">
        <v>0.59722170523363616</v>
      </c>
      <c r="AP157" s="7">
        <v>3.0381503253121558</v>
      </c>
      <c r="AQ157" s="7">
        <v>0.99532325713745085</v>
      </c>
      <c r="AR157" s="7">
        <v>0</v>
      </c>
      <c r="AS157" s="7">
        <v>5</v>
      </c>
      <c r="AT157" s="7">
        <v>0.12419068891057772</v>
      </c>
      <c r="AU157" s="7">
        <v>2.796213732599518E-2</v>
      </c>
      <c r="AV157" s="7">
        <v>1.6763017768697257</v>
      </c>
      <c r="AW157" s="7">
        <v>0.17154539689370152</v>
      </c>
      <c r="AX157" s="7">
        <v>2</v>
      </c>
      <c r="AY157" s="7">
        <v>0.39341132610144736</v>
      </c>
      <c r="AZ157" s="7">
        <v>4.9438000152920401E-2</v>
      </c>
      <c r="BA157" s="7">
        <v>0.44284932625436774</v>
      </c>
      <c r="BB157" s="7" t="s">
        <v>49</v>
      </c>
      <c r="BC157" s="7" t="s">
        <v>50</v>
      </c>
      <c r="BD157" s="7">
        <v>0.7307348855077761</v>
      </c>
      <c r="BE157" s="7">
        <v>0.59722170523363616</v>
      </c>
      <c r="BF157" s="7">
        <v>1.1195139460480286</v>
      </c>
      <c r="BI157" s="21">
        <v>-2.3921307668577398</v>
      </c>
      <c r="BJ157" s="21">
        <v>-1.1038199878841657</v>
      </c>
      <c r="BK157" s="21">
        <v>-3.0355907421362867</v>
      </c>
      <c r="BL157" s="21">
        <v>0.2654239328473933</v>
      </c>
      <c r="BM157" s="21">
        <v>-0.45472601505520149</v>
      </c>
      <c r="BN157" s="21">
        <v>-0.52480008748292684</v>
      </c>
      <c r="BO157" s="21">
        <v>0.19860278944895704</v>
      </c>
      <c r="BP157" s="21">
        <v>1.0934509887137223</v>
      </c>
      <c r="BQ157" s="21">
        <v>1.3028178000344734</v>
      </c>
      <c r="BR157" s="21">
        <v>1.5279702856979345</v>
      </c>
      <c r="BS157" s="21">
        <v>1.8858750288767263</v>
      </c>
      <c r="BT157" s="21">
        <v>1.9052483006440426</v>
      </c>
      <c r="BU157" s="21">
        <v>2.3857646819059513</v>
      </c>
      <c r="BV157" s="21">
        <v>1.5859581122465085</v>
      </c>
      <c r="BW157" s="21">
        <v>1.569308068763948</v>
      </c>
      <c r="BX157" s="21">
        <v>1.0852498605342724</v>
      </c>
      <c r="BY157"/>
      <c r="BZ157" s="24">
        <v>6.7807991647607526</v>
      </c>
      <c r="CA157" s="25">
        <v>282.26613622461991</v>
      </c>
      <c r="CB157" s="24">
        <v>11.863563639986261</v>
      </c>
      <c r="CC157" s="24">
        <v>4.2868635328311928</v>
      </c>
      <c r="CD157" s="24">
        <v>105.41711266610525</v>
      </c>
      <c r="CE157" s="24">
        <v>10.96888488939215</v>
      </c>
      <c r="CF157" s="24">
        <v>23.530426616352369</v>
      </c>
      <c r="CG157" s="24">
        <v>3.4242381668060444</v>
      </c>
      <c r="CH157" s="24">
        <v>0.60753173374357716</v>
      </c>
      <c r="CI157" s="24">
        <v>2.1692565569968378</v>
      </c>
      <c r="CJ157" s="24">
        <v>1.9044568889785127</v>
      </c>
      <c r="CK157" s="24">
        <v>0.99304489220109626</v>
      </c>
      <c r="CL157" s="24">
        <v>20.606859455364653</v>
      </c>
      <c r="CM157" s="24"/>
      <c r="CN157" s="24">
        <v>12.817305523526002</v>
      </c>
      <c r="CO157" s="24">
        <v>2.4834782244543891</v>
      </c>
      <c r="CP157" s="24">
        <f t="shared" si="7"/>
        <v>1.9177953624606643</v>
      </c>
      <c r="CQ157"/>
      <c r="CR157" s="8">
        <v>71.359131278790912</v>
      </c>
      <c r="CS157" s="8">
        <v>0.28633145250708569</v>
      </c>
      <c r="CT157" s="8">
        <v>2.3298674111392139</v>
      </c>
      <c r="CU157" s="8">
        <v>0.56040677536269246</v>
      </c>
      <c r="CV157" s="8">
        <v>2.6796483013487302</v>
      </c>
      <c r="CW157" s="8">
        <v>2.4830936366040715</v>
      </c>
      <c r="CX157" s="8">
        <v>15.531283034162691</v>
      </c>
    </row>
    <row r="158" spans="1:102">
      <c r="A158" s="13" t="s">
        <v>248</v>
      </c>
      <c r="B158" t="s">
        <v>71</v>
      </c>
      <c r="C158" t="s">
        <v>57</v>
      </c>
      <c r="D158" s="3">
        <v>29424</v>
      </c>
      <c r="E158" s="8">
        <v>45.6</v>
      </c>
      <c r="F158" s="8">
        <v>1.88</v>
      </c>
      <c r="G158" s="8">
        <v>9.4</v>
      </c>
      <c r="H158" s="8">
        <v>14.2</v>
      </c>
      <c r="I158" s="8">
        <v>14.4</v>
      </c>
      <c r="J158" s="8">
        <v>10.8</v>
      </c>
      <c r="K158" s="8">
        <v>0.23</v>
      </c>
      <c r="L158" s="8">
        <v>1.95</v>
      </c>
      <c r="M158" s="8">
        <v>0.24</v>
      </c>
      <c r="N158" s="14">
        <v>0.08</v>
      </c>
      <c r="O158" s="14">
        <v>4.2999999999999997E-2</v>
      </c>
      <c r="P158" s="8">
        <v>99</v>
      </c>
      <c r="R158">
        <v>0.72</v>
      </c>
      <c r="S158">
        <v>85.9</v>
      </c>
      <c r="T158">
        <v>43.6</v>
      </c>
      <c r="U158">
        <v>0.56999999999999995</v>
      </c>
      <c r="V158">
        <v>70.7</v>
      </c>
      <c r="W158">
        <v>6.5</v>
      </c>
      <c r="X158">
        <v>63</v>
      </c>
      <c r="Y158">
        <v>6.6</v>
      </c>
      <c r="Z158">
        <v>29.6</v>
      </c>
      <c r="AA158">
        <v>5.93</v>
      </c>
      <c r="AB158">
        <v>38.700000000000003</v>
      </c>
      <c r="AC158">
        <v>13.3</v>
      </c>
      <c r="AD158">
        <v>2.89</v>
      </c>
      <c r="AE158">
        <v>14.7</v>
      </c>
      <c r="AF158">
        <v>13.1</v>
      </c>
      <c r="AG158">
        <v>6.86</v>
      </c>
      <c r="AH158">
        <v>5.24</v>
      </c>
      <c r="AJ158" s="7">
        <v>6.5490475289528387</v>
      </c>
      <c r="AK158" s="7">
        <v>1.4509524710471613</v>
      </c>
      <c r="AL158" s="7">
        <v>8</v>
      </c>
      <c r="AM158" s="7">
        <v>0.14003271092848202</v>
      </c>
      <c r="AN158" s="7">
        <v>0.20310349109359577</v>
      </c>
      <c r="AO158" s="7">
        <v>0.6761582474184209</v>
      </c>
      <c r="AP158" s="7">
        <v>3.082427833287964</v>
      </c>
      <c r="AQ158" s="7">
        <v>0.89827771727153749</v>
      </c>
      <c r="AR158" s="7">
        <v>0</v>
      </c>
      <c r="AS158" s="7">
        <v>5</v>
      </c>
      <c r="AT158" s="7">
        <v>0.13111713230577426</v>
      </c>
      <c r="AU158" s="7">
        <v>2.7975630003017716E-2</v>
      </c>
      <c r="AV158" s="7">
        <v>1.6617243129436232</v>
      </c>
      <c r="AW158" s="7">
        <v>0.17918292474758468</v>
      </c>
      <c r="AX158" s="7">
        <v>2</v>
      </c>
      <c r="AY158" s="7">
        <v>0.36377136134054322</v>
      </c>
      <c r="AZ158" s="7">
        <v>4.3966093920119603E-2</v>
      </c>
      <c r="BA158" s="7">
        <v>0.40773745526066285</v>
      </c>
      <c r="BB158" s="7" t="s">
        <v>49</v>
      </c>
      <c r="BC158" s="7" t="s">
        <v>50</v>
      </c>
      <c r="BD158" s="7">
        <v>0.74964999004772503</v>
      </c>
      <c r="BE158" s="7">
        <v>0.6761582474184209</v>
      </c>
      <c r="BF158" s="7">
        <v>1.0293948495773118</v>
      </c>
      <c r="BI158" s="21">
        <v>-2.4428542589066056</v>
      </c>
      <c r="BJ158" s="21">
        <v>-1.1283108256688896</v>
      </c>
      <c r="BK158" s="21">
        <v>-3.0520904717244162</v>
      </c>
      <c r="BL158" s="21">
        <v>0.32189601062282858</v>
      </c>
      <c r="BM158" s="21">
        <v>-0.43763281833734968</v>
      </c>
      <c r="BN158" s="21">
        <v>-0.51475645012192317</v>
      </c>
      <c r="BO158" s="21">
        <v>0.18979523797646136</v>
      </c>
      <c r="BP158" s="21">
        <v>1.1171141387336072</v>
      </c>
      <c r="BQ158" s="21">
        <v>1.2751621147396084</v>
      </c>
      <c r="BR158" s="21">
        <v>1.6097157741740711</v>
      </c>
      <c r="BS158" s="21">
        <v>1.8994485119503162</v>
      </c>
      <c r="BT158" s="21">
        <v>1.9741341286731624</v>
      </c>
      <c r="BU158" s="21">
        <v>2.6026942376029805</v>
      </c>
      <c r="BV158" s="21">
        <v>1.6613776142790886</v>
      </c>
      <c r="BW158" s="21">
        <v>1.7211816326226708</v>
      </c>
      <c r="BX158" s="21">
        <v>1.1916363541145625</v>
      </c>
      <c r="BY158"/>
      <c r="BZ158" s="24">
        <v>8.2842008761912567</v>
      </c>
      <c r="CA158" s="25">
        <v>265.46809252837608</v>
      </c>
      <c r="CB158" s="24">
        <v>12.060933025088341</v>
      </c>
      <c r="CC158" s="24">
        <v>4.7110281085520613</v>
      </c>
      <c r="CD158" s="24">
        <v>109.51684699302787</v>
      </c>
      <c r="CE158" s="24">
        <v>11.043324184052606</v>
      </c>
      <c r="CF158" s="24">
        <v>24.483003040748095</v>
      </c>
      <c r="CG158" s="24">
        <v>3.7158294377921344</v>
      </c>
      <c r="CH158" s="24">
        <v>0.57783941822509588</v>
      </c>
      <c r="CI158" s="24">
        <v>2.1998715709830146</v>
      </c>
      <c r="CJ158" s="24">
        <v>1.8193478296860917</v>
      </c>
      <c r="CK158" s="24">
        <v>0.99495664469261103</v>
      </c>
      <c r="CL158" s="24">
        <v>19.134603017913722</v>
      </c>
      <c r="CM158" s="24"/>
      <c r="CN158" s="24">
        <v>13.275112604019624</v>
      </c>
      <c r="CO158" s="24">
        <v>2.5185374647128924</v>
      </c>
      <c r="CP158" s="24">
        <f t="shared" si="7"/>
        <v>1.828569957687125</v>
      </c>
      <c r="CQ158"/>
      <c r="CR158" s="8">
        <v>71.693960444388622</v>
      </c>
      <c r="CS158" s="8">
        <v>0.29345818475492175</v>
      </c>
      <c r="CT158" s="8">
        <v>2.4684817999514772</v>
      </c>
      <c r="CU158" s="8">
        <v>0.59330876095502194</v>
      </c>
      <c r="CV158" s="8">
        <v>2.7032762699634243</v>
      </c>
      <c r="CW158" s="8">
        <v>2.3932047864869257</v>
      </c>
      <c r="CX158" s="8">
        <v>15.334200792281566</v>
      </c>
    </row>
    <row r="159" spans="1:102">
      <c r="A159" s="13"/>
      <c r="D159" s="3"/>
      <c r="N159" s="14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Y159" s="24"/>
      <c r="BZ159" s="25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/>
      <c r="CP159"/>
      <c r="CW159" s="8"/>
    </row>
    <row r="160" spans="1:102">
      <c r="A160" s="13" t="s">
        <v>289</v>
      </c>
      <c r="B160" s="6" t="s">
        <v>71</v>
      </c>
      <c r="C160" t="s">
        <v>57</v>
      </c>
      <c r="D160" s="29">
        <v>29424</v>
      </c>
      <c r="E160" s="8">
        <v>45.8</v>
      </c>
      <c r="F160" s="8">
        <v>2.0099999999999998</v>
      </c>
      <c r="G160" s="8">
        <v>9.5</v>
      </c>
      <c r="H160" s="8">
        <v>14.1</v>
      </c>
      <c r="I160" s="8">
        <v>14.3</v>
      </c>
      <c r="J160" s="8">
        <v>10.8</v>
      </c>
      <c r="K160" s="8">
        <v>0.2</v>
      </c>
      <c r="L160" s="8">
        <v>2.09</v>
      </c>
      <c r="M160" s="8">
        <v>0.28999999999999998</v>
      </c>
      <c r="N160" s="14">
        <v>7.0000000000000007E-2</v>
      </c>
      <c r="O160" s="8">
        <v>4.2000000000000003E-2</v>
      </c>
      <c r="P160">
        <v>99.2</v>
      </c>
      <c r="R160">
        <v>0.57999999999999996</v>
      </c>
      <c r="S160">
        <v>92</v>
      </c>
      <c r="T160">
        <v>45.7</v>
      </c>
      <c r="U160">
        <v>0.61</v>
      </c>
      <c r="V160">
        <v>64.3</v>
      </c>
      <c r="W160">
        <v>6.1</v>
      </c>
      <c r="X160">
        <v>60.4</v>
      </c>
      <c r="Y160">
        <v>6.27</v>
      </c>
      <c r="Z160">
        <v>28.6</v>
      </c>
      <c r="AA160">
        <v>5.66</v>
      </c>
      <c r="AB160">
        <v>35.299999999999997</v>
      </c>
      <c r="AC160">
        <v>13.6</v>
      </c>
      <c r="AD160">
        <v>2.77</v>
      </c>
      <c r="AE160">
        <v>15.3</v>
      </c>
      <c r="AF160">
        <v>13.3</v>
      </c>
      <c r="AG160">
        <v>6.62</v>
      </c>
      <c r="AH160">
        <v>5.07</v>
      </c>
      <c r="AI160" s="7"/>
      <c r="AJ160" s="7">
        <v>6.5671195867814438</v>
      </c>
      <c r="AK160" s="7">
        <v>1.4328804132185562</v>
      </c>
      <c r="AL160" s="7">
        <v>8</v>
      </c>
      <c r="AM160" s="7">
        <v>0.17242634357180231</v>
      </c>
      <c r="AN160" s="7">
        <v>0.21679623902908723</v>
      </c>
      <c r="AO160" s="7">
        <v>0.554012581348168</v>
      </c>
      <c r="AP160" s="7">
        <v>3.0560651621688226</v>
      </c>
      <c r="AQ160" s="7">
        <v>1.0006996738821199</v>
      </c>
      <c r="AR160" s="7">
        <v>0</v>
      </c>
      <c r="AS160" s="7">
        <v>5</v>
      </c>
      <c r="AT160" s="7">
        <v>0.13608743589281391</v>
      </c>
      <c r="AU160" s="7">
        <v>2.4287241002842005E-2</v>
      </c>
      <c r="AV160" s="7">
        <v>1.6590333691877148</v>
      </c>
      <c r="AW160" s="7">
        <v>0.18059195391662919</v>
      </c>
      <c r="AX160" s="7">
        <v>2</v>
      </c>
      <c r="AY160" s="7">
        <v>0.40040129740881469</v>
      </c>
      <c r="AZ160" s="7">
        <v>5.3039666748234925E-2</v>
      </c>
      <c r="BA160" s="7">
        <v>0.4534409641570496</v>
      </c>
      <c r="BB160" s="7" t="s">
        <v>49</v>
      </c>
      <c r="BC160" s="7" t="s">
        <v>50</v>
      </c>
      <c r="BD160" s="7">
        <v>0.72887499104567</v>
      </c>
      <c r="BE160" s="7">
        <v>0.554012581348168</v>
      </c>
      <c r="BF160" s="7">
        <v>1.1367871097749338</v>
      </c>
      <c r="BH160" s="21"/>
      <c r="BI160" s="21">
        <v>-2.400253258753958</v>
      </c>
      <c r="BJ160" s="21">
        <v>-1.1026863327952525</v>
      </c>
      <c r="BK160" s="21">
        <v>-3.027280731349133</v>
      </c>
      <c r="BL160" s="21">
        <v>0.20121179463895889</v>
      </c>
      <c r="BM160" s="21">
        <v>-0.49841924410932847</v>
      </c>
      <c r="BN160" s="21">
        <v>-0.56902839606449618</v>
      </c>
      <c r="BO160" s="21">
        <v>0.17444878904603245</v>
      </c>
      <c r="BP160" s="21">
        <v>1.0596143376107807</v>
      </c>
      <c r="BQ160" s="21">
        <v>1.2794787325041979</v>
      </c>
      <c r="BR160" s="21">
        <v>1.4584100552011146</v>
      </c>
      <c r="BS160" s="21">
        <v>1.8445609047742972</v>
      </c>
      <c r="BT160" s="21">
        <v>1.875455718716396</v>
      </c>
      <c r="BU160" s="21">
        <v>2.2311656888742841</v>
      </c>
      <c r="BV160" s="21">
        <v>1.5458353075593227</v>
      </c>
      <c r="BW160" s="21">
        <v>1.4536738132704297</v>
      </c>
      <c r="BX160" s="21">
        <v>0.9664145844579739</v>
      </c>
      <c r="BY160" s="24"/>
      <c r="BZ160" s="25">
        <v>6.3950617010577187</v>
      </c>
      <c r="CA160" s="24">
        <v>277.12672979410246</v>
      </c>
      <c r="CB160" s="24">
        <v>12.591026900886451</v>
      </c>
      <c r="CC160" s="24">
        <v>4.9882092446166544</v>
      </c>
      <c r="CD160" s="24">
        <v>105.8453297652005</v>
      </c>
      <c r="CE160" s="24">
        <v>11.076267437685839</v>
      </c>
      <c r="CF160" s="24">
        <v>24.021708174048271</v>
      </c>
      <c r="CG160" s="24">
        <v>3.7832788725606656</v>
      </c>
      <c r="CH160" s="24">
        <v>0.6443180972466791</v>
      </c>
      <c r="CI160" s="24">
        <v>2.4188492816343428</v>
      </c>
      <c r="CJ160" s="24">
        <v>2.0386917773082107</v>
      </c>
      <c r="CK160" s="24">
        <v>1.0805881865303604</v>
      </c>
      <c r="CL160" s="24">
        <v>22.978856728909239</v>
      </c>
      <c r="CM160" s="24"/>
      <c r="CN160" s="24">
        <v>11.785169777104082</v>
      </c>
      <c r="CO160" s="24">
        <v>2.5962674494505595</v>
      </c>
      <c r="CP160" s="24">
        <f t="shared" ref="CP160:CP165" si="8">CJ160/CK160</f>
        <v>1.8866500695831283</v>
      </c>
      <c r="CR160" s="8">
        <v>70.540160110935062</v>
      </c>
      <c r="CS160" s="8">
        <v>0.3166105013426383</v>
      </c>
      <c r="CT160" s="8">
        <v>2.3647002745439498</v>
      </c>
      <c r="CU160" s="8">
        <v>0.56546179970739097</v>
      </c>
      <c r="CV160" s="8">
        <v>2.7090825213549463</v>
      </c>
      <c r="CW160" s="8">
        <v>2.4947883773297121</v>
      </c>
      <c r="CX160" s="8">
        <v>15.562791201525775</v>
      </c>
    </row>
    <row r="161" spans="1:102">
      <c r="A161" s="13" t="s">
        <v>290</v>
      </c>
      <c r="B161" s="6" t="s">
        <v>71</v>
      </c>
      <c r="C161" t="s">
        <v>48</v>
      </c>
      <c r="D161" s="29">
        <v>29424</v>
      </c>
      <c r="E161" s="8">
        <v>45.4</v>
      </c>
      <c r="F161" s="8">
        <v>1.98</v>
      </c>
      <c r="G161" s="8">
        <v>9.5</v>
      </c>
      <c r="H161" s="8">
        <v>14</v>
      </c>
      <c r="I161" s="8">
        <v>14.2</v>
      </c>
      <c r="J161" s="8">
        <v>10.9</v>
      </c>
      <c r="K161" s="8">
        <v>0.22</v>
      </c>
      <c r="L161" s="8">
        <v>2.08</v>
      </c>
      <c r="M161" s="8">
        <v>0.27</v>
      </c>
      <c r="N161" s="14">
        <v>0.11</v>
      </c>
      <c r="O161" s="8">
        <v>0.04</v>
      </c>
      <c r="P161">
        <v>98.6</v>
      </c>
      <c r="R161">
        <v>0.59</v>
      </c>
      <c r="S161">
        <v>90.4</v>
      </c>
      <c r="T161">
        <v>48</v>
      </c>
      <c r="U161">
        <v>0.57999999999999996</v>
      </c>
      <c r="V161">
        <v>68.900000000000006</v>
      </c>
      <c r="W161">
        <v>6.19</v>
      </c>
      <c r="X161">
        <v>62.4</v>
      </c>
      <c r="Y161">
        <v>6.31</v>
      </c>
      <c r="Z161">
        <v>30.1</v>
      </c>
      <c r="AA161">
        <v>6.16</v>
      </c>
      <c r="AB161">
        <v>39.299999999999997</v>
      </c>
      <c r="AC161">
        <v>13.6</v>
      </c>
      <c r="AD161">
        <v>2.89</v>
      </c>
      <c r="AE161">
        <v>15.6</v>
      </c>
      <c r="AF161">
        <v>14.7</v>
      </c>
      <c r="AG161">
        <v>7.05</v>
      </c>
      <c r="AH161">
        <v>5.0199999999999996</v>
      </c>
      <c r="AI161" s="7"/>
      <c r="AJ161" s="7">
        <v>6.5493012742689984</v>
      </c>
      <c r="AK161" s="7">
        <v>1.4506987257310016</v>
      </c>
      <c r="AL161" s="7">
        <v>8</v>
      </c>
      <c r="AM161" s="7">
        <v>0.16435771048240988</v>
      </c>
      <c r="AN161" s="7">
        <v>0.21485751369792025</v>
      </c>
      <c r="AO161" s="7">
        <v>0.55964559414705661</v>
      </c>
      <c r="AP161" s="7">
        <v>3.0531250058329644</v>
      </c>
      <c r="AQ161" s="7">
        <v>1.0080141758396488</v>
      </c>
      <c r="AR161" s="7">
        <v>0</v>
      </c>
      <c r="AS161" s="7">
        <v>5</v>
      </c>
      <c r="AT161" s="7">
        <v>0.12134451750640829</v>
      </c>
      <c r="AU161" s="7">
        <v>2.6878222001461161E-2</v>
      </c>
      <c r="AV161" s="7">
        <v>1.6845640683554206</v>
      </c>
      <c r="AW161" s="7">
        <v>0.16721319213670993</v>
      </c>
      <c r="AX161" s="7">
        <v>2</v>
      </c>
      <c r="AY161" s="7">
        <v>0.4145119116843794</v>
      </c>
      <c r="AZ161" s="7">
        <v>4.9681674158024679E-2</v>
      </c>
      <c r="BA161" s="7">
        <v>0.46419358584240406</v>
      </c>
      <c r="BB161" s="7" t="s">
        <v>49</v>
      </c>
      <c r="BC161" s="7" t="s">
        <v>50</v>
      </c>
      <c r="BD161" s="7">
        <v>0.72997893725975815</v>
      </c>
      <c r="BE161" s="7">
        <v>0.55964559414705661</v>
      </c>
      <c r="BF161" s="7">
        <v>1.1293586933460571</v>
      </c>
      <c r="BH161" s="21"/>
      <c r="BI161" s="21">
        <v>-2.372084302987278</v>
      </c>
      <c r="BJ161" s="21">
        <v>-1.0919860551900631</v>
      </c>
      <c r="BK161" s="21">
        <v>-3.0484878267706352</v>
      </c>
      <c r="BL161" s="21">
        <v>0.20637673752722074</v>
      </c>
      <c r="BM161" s="21">
        <v>-0.50156485913239823</v>
      </c>
      <c r="BN161" s="21">
        <v>-0.57301381515498495</v>
      </c>
      <c r="BO161" s="21">
        <v>0.16643233604066543</v>
      </c>
      <c r="BP161" s="21">
        <v>1.0462058621402042</v>
      </c>
      <c r="BQ161" s="21">
        <v>1.2490058475948889</v>
      </c>
      <c r="BR161" s="21">
        <v>1.4450875731892321</v>
      </c>
      <c r="BS161" s="21">
        <v>1.8353205804859645</v>
      </c>
      <c r="BT161" s="21">
        <v>1.8353838263463766</v>
      </c>
      <c r="BU161" s="21">
        <v>2.2046001630374175</v>
      </c>
      <c r="BV161" s="21">
        <v>1.5083943886357443</v>
      </c>
      <c r="BW161" s="21">
        <v>1.4479479197945924</v>
      </c>
      <c r="BX161" s="21">
        <v>0.9958262623420655</v>
      </c>
      <c r="BY161" s="24"/>
      <c r="BZ161" s="25">
        <v>6.3246301646055407</v>
      </c>
      <c r="CA161" s="24">
        <v>269.40890613726549</v>
      </c>
      <c r="CB161" s="24">
        <v>12.228394326346931</v>
      </c>
      <c r="CC161" s="24">
        <v>5.0357292366025899</v>
      </c>
      <c r="CD161" s="24">
        <v>113.77479785036932</v>
      </c>
      <c r="CE161" s="24">
        <v>11.19144326047622</v>
      </c>
      <c r="CF161" s="24">
        <v>25.485071152235562</v>
      </c>
      <c r="CG161" s="24">
        <v>3.9003408437382081</v>
      </c>
      <c r="CH161" s="24">
        <v>0.68124649970547568</v>
      </c>
      <c r="CI161" s="24">
        <v>2.4891725195245833</v>
      </c>
      <c r="CJ161" s="24">
        <v>2.3454180699540932</v>
      </c>
      <c r="CK161" s="24">
        <v>1.1107500913414332</v>
      </c>
      <c r="CL161" s="24">
        <v>23.051688326593482</v>
      </c>
      <c r="CM161" s="24"/>
      <c r="CN161" s="24">
        <v>11.230072855044886</v>
      </c>
      <c r="CO161" s="24">
        <v>2.4914853272934403</v>
      </c>
      <c r="CP161" s="24">
        <f t="shared" si="8"/>
        <v>2.1115623471356848</v>
      </c>
      <c r="CR161" s="8">
        <v>70.758349328175427</v>
      </c>
      <c r="CS161" s="8">
        <v>0.30339466444832019</v>
      </c>
      <c r="CT161" s="8">
        <v>2.3682202431873596</v>
      </c>
      <c r="CU161" s="8">
        <v>0.58593916595280293</v>
      </c>
      <c r="CV161" s="8">
        <v>2.7314124610409616</v>
      </c>
      <c r="CW161" s="8">
        <v>2.5008607130797449</v>
      </c>
      <c r="CX161" s="8">
        <v>15.653356699183435</v>
      </c>
    </row>
    <row r="162" spans="1:102">
      <c r="A162" s="13" t="s">
        <v>291</v>
      </c>
      <c r="B162" s="6" t="s">
        <v>71</v>
      </c>
      <c r="C162" t="s">
        <v>52</v>
      </c>
      <c r="D162" s="29">
        <v>29424</v>
      </c>
      <c r="E162" s="8">
        <v>46.1</v>
      </c>
      <c r="F162" s="8">
        <v>1.93</v>
      </c>
      <c r="G162" s="8">
        <v>9.4</v>
      </c>
      <c r="H162" s="8">
        <v>14.2</v>
      </c>
      <c r="I162" s="8">
        <v>14.2</v>
      </c>
      <c r="J162" s="8">
        <v>10.7</v>
      </c>
      <c r="K162" s="8">
        <v>0.19</v>
      </c>
      <c r="L162" s="8">
        <v>2.13</v>
      </c>
      <c r="M162" s="8">
        <v>0.3</v>
      </c>
      <c r="N162" s="14">
        <v>0.15</v>
      </c>
      <c r="O162" s="8">
        <v>3.4000000000000002E-2</v>
      </c>
      <c r="P162">
        <v>99.4</v>
      </c>
      <c r="R162">
        <v>1.03</v>
      </c>
      <c r="S162">
        <v>90.9</v>
      </c>
      <c r="T162">
        <v>45.4</v>
      </c>
      <c r="U162">
        <v>0.61</v>
      </c>
      <c r="V162">
        <v>69.099999999999994</v>
      </c>
      <c r="W162">
        <v>6.18</v>
      </c>
      <c r="X162">
        <v>64.8</v>
      </c>
      <c r="Y162">
        <v>6.23</v>
      </c>
      <c r="Z162">
        <v>30.8</v>
      </c>
      <c r="AA162">
        <v>6.15</v>
      </c>
      <c r="AB162">
        <v>38.5</v>
      </c>
      <c r="AC162">
        <v>13.8</v>
      </c>
      <c r="AD162">
        <v>2.86</v>
      </c>
      <c r="AE162">
        <v>15.1</v>
      </c>
      <c r="AF162">
        <v>14.3</v>
      </c>
      <c r="AG162">
        <v>7.29</v>
      </c>
      <c r="AH162">
        <v>5.13</v>
      </c>
      <c r="AI162" s="7"/>
      <c r="AJ162" s="7">
        <v>6.6049186755176761</v>
      </c>
      <c r="AK162" s="7">
        <v>1.3950813244823239</v>
      </c>
      <c r="AL162" s="7">
        <v>8</v>
      </c>
      <c r="AM162" s="7">
        <v>0.19207383190341898</v>
      </c>
      <c r="AN162" s="7">
        <v>0.20800323901297488</v>
      </c>
      <c r="AO162" s="7">
        <v>0.54202490803739067</v>
      </c>
      <c r="AP162" s="7">
        <v>3.0322989774779336</v>
      </c>
      <c r="AQ162" s="7">
        <v>1.025599043568282</v>
      </c>
      <c r="AR162" s="7">
        <v>0</v>
      </c>
      <c r="AS162" s="7">
        <v>5</v>
      </c>
      <c r="AT162" s="7">
        <v>0.13382331707661477</v>
      </c>
      <c r="AU162" s="7">
        <v>2.305466893129857E-2</v>
      </c>
      <c r="AV162" s="7">
        <v>1.6423746987061367</v>
      </c>
      <c r="AW162" s="7">
        <v>0.20074731528595002</v>
      </c>
      <c r="AX162" s="7">
        <v>2</v>
      </c>
      <c r="AY162" s="7">
        <v>0.39089810549593829</v>
      </c>
      <c r="AZ162" s="7">
        <v>5.4825316305590496E-2</v>
      </c>
      <c r="BA162" s="7">
        <v>0.4457234218015288</v>
      </c>
      <c r="BB162" s="7" t="s">
        <v>49</v>
      </c>
      <c r="BC162" s="7" t="s">
        <v>50</v>
      </c>
      <c r="BD162" s="7">
        <v>0.72340185162114845</v>
      </c>
      <c r="BE162" s="7">
        <v>0.54202490803739067</v>
      </c>
      <c r="BF162" s="7">
        <v>1.1594223606448968</v>
      </c>
      <c r="BH162" s="21"/>
      <c r="BI162" s="21">
        <v>-2.4172318051301005</v>
      </c>
      <c r="BJ162" s="21">
        <v>-1.1228734339964868</v>
      </c>
      <c r="BK162" s="21">
        <v>-2.997257438005922</v>
      </c>
      <c r="BL162" s="21">
        <v>0.22167487206500036</v>
      </c>
      <c r="BM162" s="21">
        <v>-0.4483075515238788</v>
      </c>
      <c r="BN162" s="21">
        <v>-0.53024326674738553</v>
      </c>
      <c r="BO162" s="21">
        <v>0.22345798549416029</v>
      </c>
      <c r="BP162" s="21">
        <v>1.1090476750983429</v>
      </c>
      <c r="BQ162" s="21">
        <v>1.3525845581000677</v>
      </c>
      <c r="BR162" s="21">
        <v>1.5306784559536935</v>
      </c>
      <c r="BS162" s="21">
        <v>1.8966844072643498</v>
      </c>
      <c r="BT162" s="21">
        <v>1.9415884178632683</v>
      </c>
      <c r="BU162" s="21">
        <v>2.2827693414329997</v>
      </c>
      <c r="BV162" s="21">
        <v>1.610062658593014</v>
      </c>
      <c r="BW162" s="21">
        <v>1.4811104412575087</v>
      </c>
      <c r="BX162" s="21">
        <v>0.99472750121268749</v>
      </c>
      <c r="BY162" s="24"/>
      <c r="BZ162" s="25">
        <v>11.55121478204282</v>
      </c>
      <c r="CA162" s="24">
        <v>279.39692336390158</v>
      </c>
      <c r="CB162" s="24">
        <v>12.218621202902311</v>
      </c>
      <c r="CC162" s="24">
        <v>4.9512664849697741</v>
      </c>
      <c r="CD162" s="24">
        <v>108.18711586593325</v>
      </c>
      <c r="CE162" s="24">
        <v>10.586923415882936</v>
      </c>
      <c r="CF162" s="24">
        <v>24.632253559742637</v>
      </c>
      <c r="CG162" s="24">
        <v>3.5682812385075038</v>
      </c>
      <c r="CH162" s="24">
        <v>0.61887198867211823</v>
      </c>
      <c r="CI162" s="24">
        <v>2.2659867982107755</v>
      </c>
      <c r="CJ162" s="24">
        <v>2.0517049273944274</v>
      </c>
      <c r="CK162" s="24">
        <v>1.0253592106271463</v>
      </c>
      <c r="CL162" s="24">
        <v>23.964608643576561</v>
      </c>
      <c r="CM162" s="24"/>
      <c r="CN162" s="24">
        <v>12.157346498410908</v>
      </c>
      <c r="CO162" s="24">
        <v>2.7780017045603431</v>
      </c>
      <c r="CP162" s="24">
        <f t="shared" si="8"/>
        <v>2.0009621078446562</v>
      </c>
      <c r="CR162" s="8">
        <v>70.951317470539536</v>
      </c>
      <c r="CS162" s="8">
        <v>0.29880042001861434</v>
      </c>
      <c r="CT162" s="8">
        <v>2.2158071426086194</v>
      </c>
      <c r="CU162" s="8">
        <v>0.50653581259430469</v>
      </c>
      <c r="CV162" s="8">
        <v>2.6159334304281647</v>
      </c>
      <c r="CW162" s="8">
        <v>2.4686946602799584</v>
      </c>
      <c r="CX162" s="8">
        <v>15.477941937561926</v>
      </c>
    </row>
    <row r="163" spans="1:102">
      <c r="A163" s="13" t="s">
        <v>292</v>
      </c>
      <c r="B163" s="6" t="s">
        <v>71</v>
      </c>
      <c r="C163" t="s">
        <v>48</v>
      </c>
      <c r="D163" s="29">
        <v>29424</v>
      </c>
      <c r="E163" s="8">
        <v>45.8</v>
      </c>
      <c r="F163" s="8">
        <v>1.83</v>
      </c>
      <c r="G163" s="8">
        <v>9.6999999999999993</v>
      </c>
      <c r="H163" s="8">
        <v>14.2</v>
      </c>
      <c r="I163" s="8">
        <v>14.2</v>
      </c>
      <c r="J163" s="8">
        <v>10.8</v>
      </c>
      <c r="K163" s="8">
        <v>0.24</v>
      </c>
      <c r="L163" s="8">
        <v>2.04</v>
      </c>
      <c r="M163" s="8">
        <v>0.26</v>
      </c>
      <c r="N163" s="14">
        <v>0.2</v>
      </c>
      <c r="O163" s="8">
        <v>0.04</v>
      </c>
      <c r="P163">
        <v>99.4</v>
      </c>
      <c r="R163">
        <v>0.56999999999999995</v>
      </c>
      <c r="S163">
        <v>89.5</v>
      </c>
      <c r="T163">
        <v>49.3</v>
      </c>
      <c r="U163">
        <v>0.57999999999999996</v>
      </c>
      <c r="V163">
        <v>67.099999999999994</v>
      </c>
      <c r="W163">
        <v>6.32</v>
      </c>
      <c r="X163">
        <v>64</v>
      </c>
      <c r="Y163">
        <v>5.73</v>
      </c>
      <c r="Z163">
        <v>31.7</v>
      </c>
      <c r="AA163">
        <v>6.14</v>
      </c>
      <c r="AB163">
        <v>38.799999999999997</v>
      </c>
      <c r="AC163">
        <v>14.6</v>
      </c>
      <c r="AD163">
        <v>2.73</v>
      </c>
      <c r="AE163">
        <v>15.1</v>
      </c>
      <c r="AF163">
        <v>13.8</v>
      </c>
      <c r="AG163">
        <v>7.23</v>
      </c>
      <c r="AH163">
        <v>5.6</v>
      </c>
      <c r="AI163" s="7"/>
      <c r="AJ163" s="7">
        <v>6.5624818111580367</v>
      </c>
      <c r="AK163" s="7">
        <v>1.4375181888419633</v>
      </c>
      <c r="AL163" s="7">
        <v>8</v>
      </c>
      <c r="AM163" s="7">
        <v>0.20042694643975412</v>
      </c>
      <c r="AN163" s="7">
        <v>0.19724225726038047</v>
      </c>
      <c r="AO163" s="7">
        <v>0.59080482268750245</v>
      </c>
      <c r="AP163" s="7">
        <v>3.0325509411472238</v>
      </c>
      <c r="AQ163" s="7">
        <v>0.97897503246513917</v>
      </c>
      <c r="AR163" s="7">
        <v>0</v>
      </c>
      <c r="AS163" s="7">
        <v>5</v>
      </c>
      <c r="AT163" s="7">
        <v>0.1318087923646829</v>
      </c>
      <c r="AU163" s="7">
        <v>2.912410688762444E-2</v>
      </c>
      <c r="AV163" s="7">
        <v>1.6578617406805189</v>
      </c>
      <c r="AW163" s="7">
        <v>0.18120536006717369</v>
      </c>
      <c r="AX163" s="7">
        <v>2</v>
      </c>
      <c r="AY163" s="7">
        <v>0.38548804292960448</v>
      </c>
      <c r="AZ163" s="7">
        <v>4.7519222331509993E-2</v>
      </c>
      <c r="BA163" s="7">
        <v>0.43300726526111449</v>
      </c>
      <c r="BB163" s="7" t="s">
        <v>49</v>
      </c>
      <c r="BC163" s="7" t="s">
        <v>50</v>
      </c>
      <c r="BD163" s="7">
        <v>0.73191067399356369</v>
      </c>
      <c r="BE163" s="7">
        <v>0.59080482268750245</v>
      </c>
      <c r="BF163" s="7">
        <v>1.1107838248298221</v>
      </c>
      <c r="BH163" s="21"/>
      <c r="BI163" s="21">
        <v>-2.361831497751314</v>
      </c>
      <c r="BJ163" s="21">
        <v>-1.1086937088857955</v>
      </c>
      <c r="BK163" s="21">
        <v>-2.9582976049440846</v>
      </c>
      <c r="BL163" s="21">
        <v>0.18679710905218494</v>
      </c>
      <c r="BM163" s="21">
        <v>-0.45205953962106271</v>
      </c>
      <c r="BN163" s="21">
        <v>-0.58212352396986289</v>
      </c>
      <c r="BO163" s="21">
        <v>0.14593102478018016</v>
      </c>
      <c r="BP163" s="21">
        <v>1.0425962341187405</v>
      </c>
      <c r="BQ163" s="21">
        <v>1.2873219833869034</v>
      </c>
      <c r="BR163" s="21">
        <v>1.5085087780213797</v>
      </c>
      <c r="BS163" s="21">
        <v>1.836130478050104</v>
      </c>
      <c r="BT163" s="21">
        <v>1.8833272097042704</v>
      </c>
      <c r="BU163" s="21">
        <v>2.3276560222694078</v>
      </c>
      <c r="BV163" s="21">
        <v>1.5629275615930069</v>
      </c>
      <c r="BW163" s="21">
        <v>1.5052960815886365</v>
      </c>
      <c r="BX163" s="21">
        <v>1.0600031969429811</v>
      </c>
      <c r="BY163" s="24"/>
      <c r="BZ163" s="25">
        <v>6.0479089221636153</v>
      </c>
      <c r="CA163" s="24">
        <v>271.22055179949723</v>
      </c>
      <c r="CB163" s="24">
        <v>11.1737852206372</v>
      </c>
      <c r="CC163" s="24">
        <v>5.2431480933328363</v>
      </c>
      <c r="CD163" s="24">
        <v>105.45070405761473</v>
      </c>
      <c r="CE163" s="24">
        <v>10.255755443654422</v>
      </c>
      <c r="CF163" s="24">
        <v>27.395688749439682</v>
      </c>
      <c r="CG163" s="24">
        <v>4.0297306815557077</v>
      </c>
      <c r="CH163" s="24">
        <v>0.60398424318810862</v>
      </c>
      <c r="CI163" s="24">
        <v>2.4074407788300105</v>
      </c>
      <c r="CJ163" s="24">
        <v>2.0987488520874802</v>
      </c>
      <c r="CK163" s="24">
        <v>1.173321993363408</v>
      </c>
      <c r="CL163" s="24">
        <v>22.173100974870835</v>
      </c>
      <c r="CM163" s="24"/>
      <c r="CN163" s="24">
        <v>10.863490881801331</v>
      </c>
      <c r="CO163" s="24">
        <v>2.7677363160794779</v>
      </c>
      <c r="CP163" s="24">
        <f t="shared" si="8"/>
        <v>1.788723695591244</v>
      </c>
      <c r="CR163" s="8">
        <v>70.948143368432255</v>
      </c>
      <c r="CS163" s="8">
        <v>0.30176188504907575</v>
      </c>
      <c r="CT163" s="8">
        <v>2.3760621493368421</v>
      </c>
      <c r="CU163" s="8">
        <v>0.57191374356983027</v>
      </c>
      <c r="CV163" s="8">
        <v>2.7767643004768123</v>
      </c>
      <c r="CW163" s="8">
        <v>2.3779236505451022</v>
      </c>
      <c r="CX163" s="8">
        <v>15.584669831272095</v>
      </c>
    </row>
    <row r="164" spans="1:102">
      <c r="A164" s="13" t="s">
        <v>293</v>
      </c>
      <c r="B164" s="6" t="s">
        <v>71</v>
      </c>
      <c r="C164" t="s">
        <v>57</v>
      </c>
      <c r="D164" s="29">
        <v>29424</v>
      </c>
      <c r="E164" s="8">
        <v>43.6</v>
      </c>
      <c r="F164" s="8">
        <v>1.97</v>
      </c>
      <c r="G164" s="8">
        <v>13.1</v>
      </c>
      <c r="H164" s="8">
        <v>11.9</v>
      </c>
      <c r="I164" s="8">
        <v>15</v>
      </c>
      <c r="J164" s="8">
        <v>10.5</v>
      </c>
      <c r="K164" s="8">
        <v>0.14000000000000001</v>
      </c>
      <c r="L164" s="8">
        <v>2.46</v>
      </c>
      <c r="M164" s="8">
        <v>0.24</v>
      </c>
      <c r="N164" s="14">
        <v>0.06</v>
      </c>
      <c r="O164" s="8">
        <v>1.9E-2</v>
      </c>
      <c r="P164">
        <v>99.1</v>
      </c>
      <c r="R164">
        <v>0.86</v>
      </c>
      <c r="S164">
        <v>164</v>
      </c>
      <c r="T164">
        <v>35.200000000000003</v>
      </c>
      <c r="U164">
        <v>0.34</v>
      </c>
      <c r="V164">
        <v>25.3</v>
      </c>
      <c r="W164">
        <v>1.46</v>
      </c>
      <c r="X164">
        <v>18.2</v>
      </c>
      <c r="Y164">
        <v>1.29</v>
      </c>
      <c r="Z164">
        <v>6.68</v>
      </c>
      <c r="AA164">
        <v>1.18</v>
      </c>
      <c r="AB164">
        <v>8.5399999999999991</v>
      </c>
      <c r="AC164">
        <v>3.05</v>
      </c>
      <c r="AD164">
        <v>1.25</v>
      </c>
      <c r="AE164">
        <v>3.94</v>
      </c>
      <c r="AF164">
        <v>3.84</v>
      </c>
      <c r="AG164">
        <v>2.14</v>
      </c>
      <c r="AH164">
        <v>1.44</v>
      </c>
      <c r="AI164" s="7"/>
      <c r="AJ164" s="7">
        <v>6.1873444124841424</v>
      </c>
      <c r="AK164" s="7">
        <v>1.8126555875158576</v>
      </c>
      <c r="AL164" s="7">
        <v>8</v>
      </c>
      <c r="AM164" s="7">
        <v>0.37820165292535179</v>
      </c>
      <c r="AN164" s="7">
        <v>0.21029563954127087</v>
      </c>
      <c r="AO164" s="7">
        <v>0.72028564299604625</v>
      </c>
      <c r="AP164" s="7">
        <v>3.172679386435576</v>
      </c>
      <c r="AQ164" s="7">
        <v>0.51853767810175455</v>
      </c>
      <c r="AR164" s="7">
        <v>0</v>
      </c>
      <c r="AS164" s="7">
        <v>5</v>
      </c>
      <c r="AT164" s="7">
        <v>0.17348124664523468</v>
      </c>
      <c r="AU164" s="7">
        <v>1.682614307810406E-2</v>
      </c>
      <c r="AV164" s="7">
        <v>1.5963533210958036</v>
      </c>
      <c r="AW164" s="7">
        <v>0.21333928918085765</v>
      </c>
      <c r="AX164" s="7">
        <v>2</v>
      </c>
      <c r="AY164" s="7">
        <v>0.46347304386819976</v>
      </c>
      <c r="AZ164" s="7">
        <v>4.3443257824568732E-2</v>
      </c>
      <c r="BA164" s="7">
        <v>0.50691630169276847</v>
      </c>
      <c r="BB164" s="7" t="s">
        <v>49</v>
      </c>
      <c r="BC164" s="7" t="s">
        <v>56</v>
      </c>
      <c r="BD164" s="7">
        <v>0.82093843580374137</v>
      </c>
      <c r="BE164" s="7">
        <v>0.72028564299604625</v>
      </c>
      <c r="BF164" s="7">
        <v>0.69201892474698923</v>
      </c>
      <c r="BH164" s="21"/>
      <c r="BI164" s="21">
        <v>-1.8021372897204007</v>
      </c>
      <c r="BJ164" s="21">
        <v>-0.97925715414135928</v>
      </c>
      <c r="BK164" s="21">
        <v>-2.3620119738797531</v>
      </c>
      <c r="BL164" s="21">
        <v>-0.9684234210370164</v>
      </c>
      <c r="BM164" s="21">
        <v>-0.97857610775697257</v>
      </c>
      <c r="BN164" s="21">
        <v>-1.8497412452911446</v>
      </c>
      <c r="BO164" s="21">
        <v>-1.039499847953627</v>
      </c>
      <c r="BP164" s="21">
        <v>-9.4701496928262241E-2</v>
      </c>
      <c r="BQ164" s="21">
        <v>0.33509279240276979</v>
      </c>
      <c r="BR164" s="21">
        <v>0.52241578186257343</v>
      </c>
      <c r="BS164" s="21">
        <v>0.68845266757963253</v>
      </c>
      <c r="BT164" s="21">
        <v>0.97789237683561892</v>
      </c>
      <c r="BU164" s="21">
        <v>0.77448662852764416</v>
      </c>
      <c r="BV164" s="21">
        <v>0.67738221129286402</v>
      </c>
      <c r="BW164" s="21">
        <v>0.22894844798441505</v>
      </c>
      <c r="BX164" s="21">
        <v>0.47877927793237429</v>
      </c>
      <c r="BY164" s="24"/>
      <c r="BZ164" s="25">
        <v>5.2138283812745554</v>
      </c>
      <c r="CA164" s="24">
        <v>436.64634224447479</v>
      </c>
      <c r="CB164" s="24">
        <v>3.608175751069675</v>
      </c>
      <c r="CC164" s="24">
        <v>3.8453316601629393</v>
      </c>
      <c r="CD164" s="24">
        <v>67.314825591049285</v>
      </c>
      <c r="CE164" s="24">
        <v>8.2020445918924416</v>
      </c>
      <c r="CF164" s="24">
        <v>18.889719560929443</v>
      </c>
      <c r="CG164" s="24">
        <v>2.1815787200515868</v>
      </c>
      <c r="CH164" s="24">
        <v>0.74135756178613033</v>
      </c>
      <c r="CI164" s="24">
        <v>1.9792699324557623</v>
      </c>
      <c r="CJ164" s="24">
        <v>1.4442353179515701</v>
      </c>
      <c r="CK164" s="24">
        <v>0.73144072223958101</v>
      </c>
      <c r="CL164" s="24">
        <v>11.275613723539983</v>
      </c>
      <c r="CM164" s="24"/>
      <c r="CN164" s="24">
        <v>10.926421066105673</v>
      </c>
      <c r="CO164" s="24">
        <v>2.8079143019749671</v>
      </c>
      <c r="CP164" s="24">
        <f t="shared" si="8"/>
        <v>1.9745076723777426</v>
      </c>
      <c r="CR164" s="8">
        <v>60.163014557141643</v>
      </c>
      <c r="CS164" s="8">
        <v>0.80822759076592243</v>
      </c>
      <c r="CT164" s="8">
        <v>6.0739225994297747</v>
      </c>
      <c r="CU164" s="8">
        <v>2.2020253401557217</v>
      </c>
      <c r="CV164" s="8">
        <v>5.9095916481183703</v>
      </c>
      <c r="CW164" s="8">
        <v>0.85546658087144589</v>
      </c>
      <c r="CX164" s="8">
        <v>17.450168609581343</v>
      </c>
    </row>
    <row r="165" spans="1:102">
      <c r="A165" s="13" t="s">
        <v>294</v>
      </c>
      <c r="B165" s="6" t="s">
        <v>71</v>
      </c>
      <c r="C165" t="s">
        <v>48</v>
      </c>
      <c r="D165" s="29">
        <v>29424</v>
      </c>
      <c r="E165" s="8">
        <v>44</v>
      </c>
      <c r="F165" s="8">
        <v>1.97</v>
      </c>
      <c r="G165" s="8">
        <v>12.2</v>
      </c>
      <c r="H165" s="8">
        <v>13.6</v>
      </c>
      <c r="I165" s="8">
        <v>13.8</v>
      </c>
      <c r="J165" s="8">
        <v>10.9</v>
      </c>
      <c r="K165" s="8">
        <v>0.18</v>
      </c>
      <c r="L165" s="8">
        <v>2.2200000000000002</v>
      </c>
      <c r="M165" s="8">
        <v>0.24</v>
      </c>
      <c r="N165" s="14">
        <v>7.0000000000000007E-2</v>
      </c>
      <c r="O165" s="8">
        <v>0.02</v>
      </c>
      <c r="P165">
        <v>99.2</v>
      </c>
      <c r="R165">
        <v>0.7</v>
      </c>
      <c r="S165">
        <v>121</v>
      </c>
      <c r="T165">
        <v>39</v>
      </c>
      <c r="U165">
        <v>0.46</v>
      </c>
      <c r="V165">
        <v>53.4</v>
      </c>
      <c r="W165">
        <v>3.82</v>
      </c>
      <c r="X165">
        <v>42.8</v>
      </c>
      <c r="Y165">
        <v>3.88</v>
      </c>
      <c r="Z165">
        <v>18.8</v>
      </c>
      <c r="AA165">
        <v>3.78</v>
      </c>
      <c r="AB165">
        <v>21.7</v>
      </c>
      <c r="AC165">
        <v>8.5399999999999991</v>
      </c>
      <c r="AD165">
        <v>2.0299999999999998</v>
      </c>
      <c r="AE165">
        <v>11.4</v>
      </c>
      <c r="AF165">
        <v>9.0500000000000007</v>
      </c>
      <c r="AG165">
        <v>5.08</v>
      </c>
      <c r="AH165">
        <v>3.66</v>
      </c>
      <c r="AI165" s="7"/>
      <c r="AJ165" s="7">
        <v>6.2946257802130594</v>
      </c>
      <c r="AK165" s="7">
        <v>1.7053742197869406</v>
      </c>
      <c r="AL165" s="7">
        <v>8</v>
      </c>
      <c r="AM165" s="7">
        <v>0.35147308446277137</v>
      </c>
      <c r="AN165" s="7">
        <v>0.2119969951865375</v>
      </c>
      <c r="AO165" s="7">
        <v>0.61948387005361383</v>
      </c>
      <c r="AP165" s="7">
        <v>2.942479540875131</v>
      </c>
      <c r="AQ165" s="7">
        <v>0.87456650942194614</v>
      </c>
      <c r="AR165" s="7">
        <v>0</v>
      </c>
      <c r="AS165" s="7">
        <v>5</v>
      </c>
      <c r="AT165" s="7">
        <v>0.13307023878684365</v>
      </c>
      <c r="AU165" s="7">
        <v>2.1808635030094604E-2</v>
      </c>
      <c r="AV165" s="7">
        <v>1.6705737639166798</v>
      </c>
      <c r="AW165" s="7">
        <v>0.17454736226638201</v>
      </c>
      <c r="AX165" s="7">
        <v>2</v>
      </c>
      <c r="AY165" s="7">
        <v>0.44117591017849689</v>
      </c>
      <c r="AZ165" s="7">
        <v>4.3794726985364615E-2</v>
      </c>
      <c r="BA165" s="7">
        <v>0.48497063716386152</v>
      </c>
      <c r="BB165" s="7" t="s">
        <v>49</v>
      </c>
      <c r="BC165" s="7" t="s">
        <v>53</v>
      </c>
      <c r="BD165" s="7">
        <v>0.744909598992471</v>
      </c>
      <c r="BE165" s="7">
        <v>0.61948387005361383</v>
      </c>
      <c r="BF165" s="7">
        <v>1.0076367482087898</v>
      </c>
      <c r="BH165" s="21"/>
      <c r="BI165" s="21">
        <v>-2.017518743122813</v>
      </c>
      <c r="BJ165" s="21">
        <v>-0.94472760584900461</v>
      </c>
      <c r="BK165" s="21">
        <v>-2.502934563083218</v>
      </c>
      <c r="BL165" s="21">
        <v>-0.41951333078334674</v>
      </c>
      <c r="BM165" s="21">
        <v>-0.63551691852367576</v>
      </c>
      <c r="BN165" s="21">
        <v>-1.2233326914868174</v>
      </c>
      <c r="BO165" s="21">
        <v>-0.5141570694232116</v>
      </c>
      <c r="BP165" s="21">
        <v>0.38013748778375556</v>
      </c>
      <c r="BQ165" s="21">
        <v>0.76755203507967085</v>
      </c>
      <c r="BR165" s="21">
        <v>0.97372175879547118</v>
      </c>
      <c r="BS165" s="21">
        <v>1.1799434600307597</v>
      </c>
      <c r="BT165" s="21">
        <v>1.2564279661283067</v>
      </c>
      <c r="BU165" s="21">
        <v>1.4571880160460413</v>
      </c>
      <c r="BV165" s="21">
        <v>0.95602702109948456</v>
      </c>
      <c r="BW165" s="21">
        <v>0.80866049493688874</v>
      </c>
      <c r="BX165" s="21">
        <v>0.88872264098520137</v>
      </c>
      <c r="BY165" s="24"/>
      <c r="BZ165" s="25">
        <v>5.2637505194799346</v>
      </c>
      <c r="CA165" s="24">
        <v>311.22563122030584</v>
      </c>
      <c r="CB165" s="24">
        <v>5.6204165118274441</v>
      </c>
      <c r="CC165" s="24">
        <v>5.8110643880315163</v>
      </c>
      <c r="CD165" s="24">
        <v>100.8190841386789</v>
      </c>
      <c r="CE165" s="24">
        <v>13.18616066488454</v>
      </c>
      <c r="CF165" s="24">
        <v>31.437892700813688</v>
      </c>
      <c r="CG165" s="24">
        <v>3.9638230361373483</v>
      </c>
      <c r="CH165" s="24">
        <v>0.76667985344001577</v>
      </c>
      <c r="CI165" s="24">
        <v>3.5031756838989927</v>
      </c>
      <c r="CJ165" s="24">
        <v>2.5762549937073569</v>
      </c>
      <c r="CK165" s="24">
        <v>1.4069667222849653</v>
      </c>
      <c r="CL165" s="24">
        <v>17.598531509495206</v>
      </c>
      <c r="CM165" s="24"/>
      <c r="CN165" s="24">
        <v>11.40901308123402</v>
      </c>
      <c r="CO165" s="24">
        <v>2.6808463775385878</v>
      </c>
      <c r="CP165" s="24">
        <f t="shared" si="8"/>
        <v>1.8310703109761008</v>
      </c>
      <c r="CR165" s="8">
        <v>65.816418368782706</v>
      </c>
      <c r="CS165" s="8">
        <v>0.4890882559976692</v>
      </c>
      <c r="CT165" s="8">
        <v>4.05418685727249</v>
      </c>
      <c r="CU165" s="8">
        <v>1.2126311572644171</v>
      </c>
      <c r="CV165" s="8">
        <v>4.3037327468673006</v>
      </c>
      <c r="CW165" s="8">
        <v>1.6805486863781272</v>
      </c>
      <c r="CX165" s="8">
        <v>16.988054260448518</v>
      </c>
    </row>
    <row r="166" spans="1:102">
      <c r="A166" s="13"/>
      <c r="D166" s="3"/>
      <c r="N166" s="14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4"/>
      <c r="BZ166" s="25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W166" s="8"/>
      <c r="CX166" s="8"/>
    </row>
    <row r="167" spans="1:102">
      <c r="A167" s="13" t="s">
        <v>266</v>
      </c>
      <c r="B167" t="s">
        <v>71</v>
      </c>
      <c r="C167" t="s">
        <v>48</v>
      </c>
      <c r="D167" s="3">
        <v>29424</v>
      </c>
      <c r="E167" s="8">
        <v>43.2</v>
      </c>
      <c r="F167" s="8">
        <v>1.92</v>
      </c>
      <c r="G167" s="8">
        <v>11.5</v>
      </c>
      <c r="H167" s="8">
        <v>15.5</v>
      </c>
      <c r="I167" s="8">
        <v>12.8</v>
      </c>
      <c r="J167" s="8">
        <v>10.5</v>
      </c>
      <c r="K167" s="8">
        <v>0.24</v>
      </c>
      <c r="L167" s="8">
        <v>2.19</v>
      </c>
      <c r="M167" s="8">
        <v>0.2</v>
      </c>
      <c r="N167" s="14">
        <v>0.02</v>
      </c>
      <c r="O167" s="8">
        <v>2.5000000000000001E-2</v>
      </c>
      <c r="P167">
        <v>98.1</v>
      </c>
      <c r="R167">
        <v>0.56999999999999995</v>
      </c>
      <c r="S167">
        <v>131</v>
      </c>
      <c r="T167">
        <v>40.799999999999997</v>
      </c>
      <c r="U167">
        <v>0.42</v>
      </c>
      <c r="V167">
        <v>63.8</v>
      </c>
      <c r="W167">
        <v>6.96</v>
      </c>
      <c r="X167">
        <v>28.7</v>
      </c>
      <c r="Y167">
        <v>4.13</v>
      </c>
      <c r="Z167">
        <v>18.600000000000001</v>
      </c>
      <c r="AA167">
        <v>3.23</v>
      </c>
      <c r="AB167">
        <v>18.7</v>
      </c>
      <c r="AC167">
        <v>5.25</v>
      </c>
      <c r="AD167">
        <v>2.19</v>
      </c>
      <c r="AE167">
        <v>5.89</v>
      </c>
      <c r="AF167">
        <v>6.3</v>
      </c>
      <c r="AG167">
        <v>3.33</v>
      </c>
      <c r="AH167">
        <v>2.78</v>
      </c>
      <c r="AI167" s="7"/>
      <c r="AJ167" s="7">
        <v>6.2909706629700368</v>
      </c>
      <c r="AK167" s="7">
        <v>1.7090293370299632</v>
      </c>
      <c r="AL167" s="7">
        <v>8</v>
      </c>
      <c r="AM167" s="7">
        <v>0.26455974975340069</v>
      </c>
      <c r="AN167" s="7">
        <v>0.2103203914312089</v>
      </c>
      <c r="AO167" s="7">
        <v>0.75145714352704118</v>
      </c>
      <c r="AP167" s="7">
        <v>2.778184017797181</v>
      </c>
      <c r="AQ167" s="7">
        <v>0.99547869749116824</v>
      </c>
      <c r="AR167" s="7">
        <v>0</v>
      </c>
      <c r="AS167" s="7">
        <v>5</v>
      </c>
      <c r="AT167" s="7">
        <v>0.14074779757946398</v>
      </c>
      <c r="AU167" s="7">
        <v>2.9599467267427858E-2</v>
      </c>
      <c r="AV167" s="7">
        <v>1.6381178066667401</v>
      </c>
      <c r="AW167" s="7">
        <v>0.19153492848636811</v>
      </c>
      <c r="AX167" s="7">
        <v>2</v>
      </c>
      <c r="AY167" s="7">
        <v>0.42675672344592841</v>
      </c>
      <c r="AZ167" s="7">
        <v>3.7149865927544934E-2</v>
      </c>
      <c r="BA167" s="7">
        <v>0.46390658937347334</v>
      </c>
      <c r="BB167" s="7" t="s">
        <v>49</v>
      </c>
      <c r="BC167" s="7" t="s">
        <v>53</v>
      </c>
      <c r="BD167" s="7">
        <v>0.70973241275141608</v>
      </c>
      <c r="BE167" s="7">
        <v>0.75145714352704118</v>
      </c>
      <c r="BF167" s="7">
        <v>1.1362264950706322</v>
      </c>
      <c r="BH167" s="21"/>
      <c r="BI167" s="21">
        <v>-2.3035936836529713</v>
      </c>
      <c r="BJ167" s="21">
        <v>-0.895003448406122</v>
      </c>
      <c r="BK167" s="21">
        <v>-2.6485420661240431</v>
      </c>
      <c r="BL167" s="21">
        <v>8.3192769792557186E-2</v>
      </c>
      <c r="BM167" s="21">
        <v>-0.53368064327282738</v>
      </c>
      <c r="BN167" s="21">
        <v>-0.94229532825890827</v>
      </c>
      <c r="BO167" s="21">
        <v>-0.24713501248875014</v>
      </c>
      <c r="BP167" s="21">
        <v>0.70499648794633885</v>
      </c>
      <c r="BQ167" s="21">
        <v>1.091058336098591</v>
      </c>
      <c r="BR167" s="21">
        <v>1.215692696776637</v>
      </c>
      <c r="BS167" s="21">
        <v>1.4988160523150516</v>
      </c>
      <c r="BT167" s="21">
        <v>1.5941852091962101</v>
      </c>
      <c r="BU167" s="21">
        <v>2.0086776510918889</v>
      </c>
      <c r="BV167" s="21">
        <v>1.3303758613491903</v>
      </c>
      <c r="BW167" s="21">
        <v>1.2368942247909813</v>
      </c>
      <c r="BX167" s="21">
        <v>1.1279277762632196</v>
      </c>
      <c r="BY167" s="24"/>
      <c r="BZ167" s="25">
        <v>5.7057518669079004</v>
      </c>
      <c r="CA167" s="24">
        <v>320.60209398388014</v>
      </c>
      <c r="CB167" s="24">
        <v>5.9360355719085565</v>
      </c>
      <c r="CC167" s="24">
        <v>6.404409288999787</v>
      </c>
      <c r="CD167" s="24">
        <v>108.79156823988643</v>
      </c>
      <c r="CE167" s="24">
        <v>10.597019000852915</v>
      </c>
      <c r="CF167" s="24">
        <v>23.814546541832453</v>
      </c>
      <c r="CG167" s="24">
        <v>1.7632694723804365</v>
      </c>
      <c r="CH167" s="24">
        <v>0.64934497630874899</v>
      </c>
      <c r="CI167" s="24">
        <v>1.3157935521730098</v>
      </c>
      <c r="CJ167" s="24">
        <v>1.2793657204297844</v>
      </c>
      <c r="CK167" s="24">
        <v>0.73497048749267668</v>
      </c>
      <c r="CL167" s="24">
        <v>9.2902860776603617</v>
      </c>
      <c r="CM167" s="24"/>
      <c r="CN167" s="24">
        <v>16.007636754166736</v>
      </c>
      <c r="CO167" s="24">
        <v>1.9407054669600103</v>
      </c>
      <c r="CP167" s="24">
        <f t="shared" ref="CP167:CP175" si="9">CJ167/CK167</f>
        <v>1.7407035278304723</v>
      </c>
      <c r="CR167" s="8">
        <v>67.61953376057042</v>
      </c>
      <c r="CS167" s="8">
        <v>0.36446473345786345</v>
      </c>
      <c r="CT167" s="8">
        <v>4.0775326769661762</v>
      </c>
      <c r="CU167" s="8">
        <v>0.91566314120512604</v>
      </c>
      <c r="CV167" s="8">
        <v>3.4528593029727244</v>
      </c>
      <c r="CW167" s="8">
        <v>1.89880889187714</v>
      </c>
      <c r="CX167" s="8">
        <v>16.669758819775389</v>
      </c>
    </row>
    <row r="168" spans="1:102">
      <c r="A168" s="13" t="s">
        <v>267</v>
      </c>
      <c r="B168" t="s">
        <v>71</v>
      </c>
      <c r="C168" t="s">
        <v>52</v>
      </c>
      <c r="D168" s="3">
        <v>29424</v>
      </c>
      <c r="E168" s="8">
        <v>43.6</v>
      </c>
      <c r="F168" s="8">
        <v>1.89</v>
      </c>
      <c r="G168" s="8">
        <v>11.7</v>
      </c>
      <c r="H168" s="8">
        <v>15.9</v>
      </c>
      <c r="I168" s="8">
        <v>12.8</v>
      </c>
      <c r="J168" s="8">
        <v>9.8000000000000007</v>
      </c>
      <c r="K168" s="8">
        <v>0.25</v>
      </c>
      <c r="L168" s="8">
        <v>2.17</v>
      </c>
      <c r="M168" s="8">
        <v>0.18</v>
      </c>
      <c r="N168" s="14">
        <v>0</v>
      </c>
      <c r="O168" s="8">
        <v>2.3E-2</v>
      </c>
      <c r="P168">
        <v>98.4</v>
      </c>
      <c r="R168">
        <v>0.35</v>
      </c>
      <c r="S168">
        <v>127</v>
      </c>
      <c r="T168">
        <v>38.299999999999997</v>
      </c>
      <c r="U168">
        <v>0.39</v>
      </c>
      <c r="V168">
        <v>58.7</v>
      </c>
      <c r="W168">
        <v>6.75</v>
      </c>
      <c r="X168">
        <v>28.7</v>
      </c>
      <c r="Y168">
        <v>4.42</v>
      </c>
      <c r="Z168">
        <v>17.8</v>
      </c>
      <c r="AA168">
        <v>3.36</v>
      </c>
      <c r="AB168">
        <v>18.399999999999999</v>
      </c>
      <c r="AC168">
        <v>5.26</v>
      </c>
      <c r="AD168">
        <v>1.93</v>
      </c>
      <c r="AE168">
        <v>5.15</v>
      </c>
      <c r="AF168">
        <v>5.94</v>
      </c>
      <c r="AG168">
        <v>3.3</v>
      </c>
      <c r="AH168">
        <v>2.4700000000000002</v>
      </c>
      <c r="AI168" s="7"/>
      <c r="AJ168" s="7">
        <v>6.3099325210726649</v>
      </c>
      <c r="AK168" s="7">
        <v>1.6900674789273351</v>
      </c>
      <c r="AL168" s="7">
        <v>8</v>
      </c>
      <c r="AM168" s="7">
        <v>0.3054202841605691</v>
      </c>
      <c r="AN168" s="7">
        <v>0.20575304413445533</v>
      </c>
      <c r="AO168" s="7">
        <v>0.83771149896559649</v>
      </c>
      <c r="AP168" s="7">
        <v>2.7609930988311824</v>
      </c>
      <c r="AQ168" s="7">
        <v>0.89012207390819675</v>
      </c>
      <c r="AR168" s="7">
        <v>0</v>
      </c>
      <c r="AS168" s="7">
        <v>5</v>
      </c>
      <c r="AT168" s="7">
        <v>0.19658238820374341</v>
      </c>
      <c r="AU168" s="7">
        <v>3.0641990539398659E-2</v>
      </c>
      <c r="AV168" s="7">
        <v>1.519449324313582</v>
      </c>
      <c r="AW168" s="7">
        <v>0.25332629694327591</v>
      </c>
      <c r="AX168" s="7">
        <v>2</v>
      </c>
      <c r="AY168" s="7">
        <v>0.35552791435241082</v>
      </c>
      <c r="AZ168" s="7">
        <v>3.3227990123132649E-2</v>
      </c>
      <c r="BA168" s="7">
        <v>0.38875590447554348</v>
      </c>
      <c r="BB168" s="7" t="s">
        <v>49</v>
      </c>
      <c r="BC168" s="7" t="s">
        <v>53</v>
      </c>
      <c r="BD168" s="7">
        <v>0.71757019752727813</v>
      </c>
      <c r="BE168" s="7">
        <v>0.83771149896559649</v>
      </c>
      <c r="BF168" s="7">
        <v>1.0867044621119402</v>
      </c>
      <c r="BH168" s="21"/>
      <c r="BI168" s="21">
        <v>-2.4147965128204576</v>
      </c>
      <c r="BJ168" s="21">
        <v>-0.92736802822384179</v>
      </c>
      <c r="BK168" s="21">
        <v>-2.4843653997555513</v>
      </c>
      <c r="BL168" s="21">
        <v>7.3543689658890354E-2</v>
      </c>
      <c r="BM168" s="21">
        <v>-0.49895350521496296</v>
      </c>
      <c r="BN168" s="21">
        <v>-1.0042266297990903</v>
      </c>
      <c r="BO168" s="21">
        <v>-0.30472552674050002</v>
      </c>
      <c r="BP168" s="21">
        <v>0.70990877448284317</v>
      </c>
      <c r="BQ168" s="21">
        <v>1.1713976324339728</v>
      </c>
      <c r="BR168" s="21">
        <v>1.3071995333108282</v>
      </c>
      <c r="BS168" s="21">
        <v>1.4863919251780906</v>
      </c>
      <c r="BT168" s="21">
        <v>1.7670822896244818</v>
      </c>
      <c r="BU168" s="21">
        <v>2.2330920489705526</v>
      </c>
      <c r="BV168" s="21">
        <v>1.5131446394785795</v>
      </c>
      <c r="BW168" s="21">
        <v>1.3243578700830689</v>
      </c>
      <c r="BX168" s="21">
        <v>1.1468989608903826</v>
      </c>
      <c r="BY168" s="24"/>
      <c r="BZ168" s="25">
        <v>3.915622765038179</v>
      </c>
      <c r="CA168" s="24">
        <v>321.03659337395402</v>
      </c>
      <c r="CB168" s="24">
        <v>4.677467635231217</v>
      </c>
      <c r="CC168" s="24">
        <v>6.271394982999718</v>
      </c>
      <c r="CD168" s="24">
        <v>96.678711864924992</v>
      </c>
      <c r="CE168" s="24">
        <v>12.065695287516593</v>
      </c>
      <c r="CF168" s="24">
        <v>24.141298003326831</v>
      </c>
      <c r="CG168" s="24">
        <v>1.6302500277541441</v>
      </c>
      <c r="CH168" s="24">
        <v>0.52221310337550597</v>
      </c>
      <c r="CI168" s="24">
        <v>1.1648645212671453</v>
      </c>
      <c r="CJ168" s="24">
        <v>1.014734339497491</v>
      </c>
      <c r="CK168" s="24">
        <v>0.54393447549491303</v>
      </c>
      <c r="CL168" s="24">
        <v>9.1156996372312697</v>
      </c>
      <c r="CM168" s="24"/>
      <c r="CN168" s="24">
        <v>25.190262735806019</v>
      </c>
      <c r="CO168" s="24">
        <v>2.645375979335411</v>
      </c>
      <c r="CP168" s="24">
        <f t="shared" si="9"/>
        <v>1.8655451809231405</v>
      </c>
      <c r="CR168" s="8">
        <v>66.843290836438399</v>
      </c>
      <c r="CS168" s="8">
        <v>0.42817726849444254</v>
      </c>
      <c r="CT168" s="8">
        <v>4.6066651822966467</v>
      </c>
      <c r="CU168" s="8">
        <v>0.88808522675558488</v>
      </c>
      <c r="CV168" s="8">
        <v>3.5164654927606023</v>
      </c>
      <c r="CW168" s="8">
        <v>1.6076922087520531</v>
      </c>
      <c r="CX168" s="8">
        <v>16.394350538049199</v>
      </c>
    </row>
    <row r="169" spans="1:102">
      <c r="A169" s="13" t="s">
        <v>268</v>
      </c>
      <c r="B169" t="s">
        <v>71</v>
      </c>
      <c r="C169" t="s">
        <v>57</v>
      </c>
      <c r="D169" s="3">
        <v>29424</v>
      </c>
      <c r="E169" s="8">
        <v>45.4</v>
      </c>
      <c r="F169" s="8">
        <v>1.93</v>
      </c>
      <c r="G169" s="8">
        <v>9.8000000000000007</v>
      </c>
      <c r="H169" s="8">
        <v>14</v>
      </c>
      <c r="I169" s="8">
        <v>14.1</v>
      </c>
      <c r="J169" s="8">
        <v>10.8</v>
      </c>
      <c r="K169" s="8">
        <v>0.19</v>
      </c>
      <c r="L169" s="8">
        <v>2.0099999999999998</v>
      </c>
      <c r="M169" s="8">
        <v>0.27</v>
      </c>
      <c r="N169" s="14">
        <v>0.06</v>
      </c>
      <c r="O169" s="8">
        <v>4.4999999999999998E-2</v>
      </c>
      <c r="P169">
        <v>98.7</v>
      </c>
      <c r="R169">
        <v>0.87</v>
      </c>
      <c r="S169">
        <v>125</v>
      </c>
      <c r="T169">
        <v>50.5</v>
      </c>
      <c r="U169">
        <v>0.67</v>
      </c>
      <c r="V169">
        <v>56.9</v>
      </c>
      <c r="W169">
        <v>5.27</v>
      </c>
      <c r="X169">
        <v>46.7</v>
      </c>
      <c r="Y169">
        <v>4.45</v>
      </c>
      <c r="Z169">
        <v>19.8</v>
      </c>
      <c r="AA169">
        <v>4.0599999999999996</v>
      </c>
      <c r="AB169">
        <v>25.9</v>
      </c>
      <c r="AC169">
        <v>9.4</v>
      </c>
      <c r="AD169">
        <v>2.2799999999999998</v>
      </c>
      <c r="AE169">
        <v>9.6999999999999993</v>
      </c>
      <c r="AF169">
        <v>9.77</v>
      </c>
      <c r="AG169">
        <v>5.43</v>
      </c>
      <c r="AH169">
        <v>3.72</v>
      </c>
      <c r="AI169" s="7"/>
      <c r="AJ169" s="7">
        <v>6.543177180478212</v>
      </c>
      <c r="AK169" s="7">
        <v>1.456822819521788</v>
      </c>
      <c r="AL169" s="7">
        <v>8</v>
      </c>
      <c r="AM169" s="7">
        <v>0.20767750799792828</v>
      </c>
      <c r="AN169" s="7">
        <v>0.20923598426077913</v>
      </c>
      <c r="AO169" s="7">
        <v>0.57168061602451559</v>
      </c>
      <c r="AP169" s="7">
        <v>3.0287893268491581</v>
      </c>
      <c r="AQ169" s="7">
        <v>0.98261656486761861</v>
      </c>
      <c r="AR169" s="7">
        <v>0</v>
      </c>
      <c r="AS169" s="7">
        <v>5</v>
      </c>
      <c r="AT169" s="7">
        <v>0.133127759394845</v>
      </c>
      <c r="AU169" s="7">
        <v>2.3191303984193036E-2</v>
      </c>
      <c r="AV169" s="7">
        <v>1.6675486082004527</v>
      </c>
      <c r="AW169" s="7">
        <v>0.17613232842050919</v>
      </c>
      <c r="AX169" s="7">
        <v>2</v>
      </c>
      <c r="AY169" s="7">
        <v>0.38548983737651277</v>
      </c>
      <c r="AZ169" s="7">
        <v>4.9635218021791883E-2</v>
      </c>
      <c r="BA169" s="7">
        <v>0.43512505539830465</v>
      </c>
      <c r="BB169" s="7" t="s">
        <v>49</v>
      </c>
      <c r="BC169" s="7" t="s">
        <v>50</v>
      </c>
      <c r="BD169" s="7">
        <v>0.73079134634044884</v>
      </c>
      <c r="BE169" s="7">
        <v>0.57168061602451559</v>
      </c>
      <c r="BF169" s="7">
        <v>1.1157443242624636</v>
      </c>
      <c r="BH169" s="21"/>
      <c r="BI169" s="21">
        <v>-2.3524198722953642</v>
      </c>
      <c r="BJ169" s="21">
        <v>-1.0923489690259669</v>
      </c>
      <c r="BK169" s="21">
        <v>-2.9318505584095895</v>
      </c>
      <c r="BL169" s="21">
        <v>0.15537981423700087</v>
      </c>
      <c r="BM169" s="21">
        <v>-0.44827201618849877</v>
      </c>
      <c r="BN169" s="21">
        <v>-0.59326059822526778</v>
      </c>
      <c r="BO169" s="21">
        <v>0.11728816868706593</v>
      </c>
      <c r="BP169" s="21">
        <v>1.0049360675707468</v>
      </c>
      <c r="BQ169" s="21">
        <v>1.2378686773817407</v>
      </c>
      <c r="BR169" s="21">
        <v>1.4844681064657879</v>
      </c>
      <c r="BS169" s="21">
        <v>1.7950195290519582</v>
      </c>
      <c r="BT169" s="21">
        <v>1.824845331801445</v>
      </c>
      <c r="BU169" s="21">
        <v>2.2866069935845497</v>
      </c>
      <c r="BV169" s="21">
        <v>1.5006900800820433</v>
      </c>
      <c r="BW169" s="21">
        <v>1.4808330229649127</v>
      </c>
      <c r="BX169" s="21">
        <v>1.0640197401679625</v>
      </c>
      <c r="BY169" s="24"/>
      <c r="BZ169" s="25">
        <v>9.1445475451166267</v>
      </c>
      <c r="CA169" s="24">
        <v>372.65859527158523</v>
      </c>
      <c r="CB169" s="24">
        <v>12.570753835576811</v>
      </c>
      <c r="CC169" s="24">
        <v>4.5115940922109505</v>
      </c>
      <c r="CD169" s="24">
        <v>89.082896477197579</v>
      </c>
      <c r="CE169" s="24">
        <v>8.0539664307897958</v>
      </c>
      <c r="CF169" s="24">
        <v>17.608711814076713</v>
      </c>
      <c r="CG169" s="24">
        <v>2.726015479961736</v>
      </c>
      <c r="CH169" s="24">
        <v>0.51670009310395382</v>
      </c>
      <c r="CI169" s="24">
        <v>1.6114048182485752</v>
      </c>
      <c r="CJ169" s="24">
        <v>1.5753400193089482</v>
      </c>
      <c r="CK169" s="24">
        <v>0.82947159637788959</v>
      </c>
      <c r="CL169" s="24">
        <v>16.114579552879267</v>
      </c>
      <c r="CM169" s="24"/>
      <c r="CN169" s="24">
        <v>12.984672807938988</v>
      </c>
      <c r="CO169" s="24">
        <v>2.7258417727577453</v>
      </c>
      <c r="CP169" s="24">
        <f t="shared" si="9"/>
        <v>1.8992091184171866</v>
      </c>
      <c r="CR169" s="8">
        <v>70.809906718848694</v>
      </c>
      <c r="CS169" s="8">
        <v>0.32065040008410761</v>
      </c>
      <c r="CT169" s="8">
        <v>2.4408204058708338</v>
      </c>
      <c r="CU169" s="8">
        <v>0.6035808292566136</v>
      </c>
      <c r="CV169" s="8">
        <v>2.858031348572057</v>
      </c>
      <c r="CW169" s="8">
        <v>2.4102457337859553</v>
      </c>
      <c r="CX169" s="8">
        <v>15.655461169076078</v>
      </c>
    </row>
    <row r="170" spans="1:102">
      <c r="A170" s="13" t="s">
        <v>269</v>
      </c>
      <c r="B170" t="s">
        <v>71</v>
      </c>
      <c r="C170" t="s">
        <v>57</v>
      </c>
      <c r="D170" s="3">
        <v>29424</v>
      </c>
      <c r="E170" s="8">
        <v>45.1</v>
      </c>
      <c r="F170" s="8">
        <v>1.99</v>
      </c>
      <c r="G170" s="8">
        <v>9.8000000000000007</v>
      </c>
      <c r="H170" s="8">
        <v>14.2</v>
      </c>
      <c r="I170" s="8">
        <v>14.1</v>
      </c>
      <c r="J170" s="8">
        <v>10.9</v>
      </c>
      <c r="K170" s="8">
        <v>0.17</v>
      </c>
      <c r="L170" s="8">
        <v>2.08</v>
      </c>
      <c r="M170" s="8">
        <v>0.3</v>
      </c>
      <c r="N170" s="14">
        <v>0.06</v>
      </c>
      <c r="O170" s="8">
        <v>5.6000000000000001E-2</v>
      </c>
      <c r="P170">
        <v>98.8</v>
      </c>
      <c r="R170">
        <v>0.39</v>
      </c>
      <c r="S170">
        <v>123</v>
      </c>
      <c r="T170">
        <v>48</v>
      </c>
      <c r="U170">
        <v>0.48</v>
      </c>
      <c r="V170">
        <v>61.1</v>
      </c>
      <c r="W170">
        <v>4.74</v>
      </c>
      <c r="X170">
        <v>49.3</v>
      </c>
      <c r="Y170">
        <v>4.8</v>
      </c>
      <c r="Z170">
        <v>22.1</v>
      </c>
      <c r="AA170">
        <v>4.18</v>
      </c>
      <c r="AB170">
        <v>29.1</v>
      </c>
      <c r="AC170">
        <v>10.9</v>
      </c>
      <c r="AD170">
        <v>2.56</v>
      </c>
      <c r="AE170">
        <v>11</v>
      </c>
      <c r="AF170">
        <v>11.2</v>
      </c>
      <c r="AG170">
        <v>6.05</v>
      </c>
      <c r="AH170">
        <v>4.4400000000000004</v>
      </c>
      <c r="AI170" s="7"/>
      <c r="AJ170" s="7">
        <v>6.5035395825404594</v>
      </c>
      <c r="AK170" s="7">
        <v>1.4964604174595406</v>
      </c>
      <c r="AL170" s="7">
        <v>8</v>
      </c>
      <c r="AM170" s="7">
        <v>0.16896160502246116</v>
      </c>
      <c r="AN170" s="7">
        <v>0.21586019345096288</v>
      </c>
      <c r="AO170" s="7">
        <v>0.59419580516902926</v>
      </c>
      <c r="AP170" s="7">
        <v>3.0304664787356592</v>
      </c>
      <c r="AQ170" s="7">
        <v>0.99051591762188718</v>
      </c>
      <c r="AR170" s="7">
        <v>0</v>
      </c>
      <c r="AS170" s="7">
        <v>5</v>
      </c>
      <c r="AT170" s="7">
        <v>0.12776702565050679</v>
      </c>
      <c r="AU170" s="7">
        <v>2.0761604191367251E-2</v>
      </c>
      <c r="AV170" s="7">
        <v>1.683920805840182</v>
      </c>
      <c r="AW170" s="7">
        <v>0.16755056431794402</v>
      </c>
      <c r="AX170" s="7">
        <v>2</v>
      </c>
      <c r="AY170" s="7">
        <v>0.41395240372303999</v>
      </c>
      <c r="AZ170" s="7">
        <v>5.5180780961031593E-2</v>
      </c>
      <c r="BA170" s="7">
        <v>0.46913318468407156</v>
      </c>
      <c r="BB170" s="7" t="s">
        <v>49</v>
      </c>
      <c r="BC170" s="7" t="s">
        <v>50</v>
      </c>
      <c r="BD170" s="7">
        <v>0.73045300414139525</v>
      </c>
      <c r="BE170" s="7">
        <v>0.59419580516902926</v>
      </c>
      <c r="BF170" s="7">
        <v>1.118282943272394</v>
      </c>
      <c r="BH170" s="21"/>
      <c r="BI170" s="21">
        <v>-2.3589721368696668</v>
      </c>
      <c r="BJ170" s="21">
        <v>-1.0615820567843104</v>
      </c>
      <c r="BK170" s="21">
        <v>-3.0098816982774608</v>
      </c>
      <c r="BL170" s="21">
        <v>0.18955342983724499</v>
      </c>
      <c r="BM170" s="21">
        <v>-0.52119896348907968</v>
      </c>
      <c r="BN170" s="21">
        <v>-0.62543061049121218</v>
      </c>
      <c r="BO170" s="21">
        <v>9.8446077724787973E-2</v>
      </c>
      <c r="BP170" s="21">
        <v>0.9894687212171398</v>
      </c>
      <c r="BQ170" s="21">
        <v>1.2065511313307451</v>
      </c>
      <c r="BR170" s="21">
        <v>1.397267363295227</v>
      </c>
      <c r="BS170" s="21">
        <v>1.7785092224941574</v>
      </c>
      <c r="BT170" s="21">
        <v>1.7885749114870928</v>
      </c>
      <c r="BU170" s="21">
        <v>2.1978821642248296</v>
      </c>
      <c r="BV170" s="21">
        <v>1.4712938637819248</v>
      </c>
      <c r="BW170" s="21">
        <v>1.4357612410659708</v>
      </c>
      <c r="BX170" s="21">
        <v>1.0107908801085861</v>
      </c>
      <c r="BY170" s="24"/>
      <c r="BZ170" s="25">
        <v>4.1262276887084219</v>
      </c>
      <c r="CA170" s="24">
        <v>355.5857437544164</v>
      </c>
      <c r="CB170" s="24">
        <v>9.7368000157643682</v>
      </c>
      <c r="CC170" s="24">
        <v>3.921537145404915</v>
      </c>
      <c r="CD170" s="24">
        <v>102.89518303720929</v>
      </c>
      <c r="CE170" s="24">
        <v>8.9714429614878934</v>
      </c>
      <c r="CF170" s="24">
        <v>20.028004733242252</v>
      </c>
      <c r="CG170" s="24">
        <v>3.2615797304631093</v>
      </c>
      <c r="CH170" s="24">
        <v>0.63301566823156119</v>
      </c>
      <c r="CI170" s="24">
        <v>1.8577871038156775</v>
      </c>
      <c r="CJ170" s="24">
        <v>1.8726206498195519</v>
      </c>
      <c r="CK170" s="24">
        <v>1.0195491427459884</v>
      </c>
      <c r="CL170" s="24">
        <v>17.941800267232558</v>
      </c>
      <c r="CM170" s="24"/>
      <c r="CN170" s="24">
        <v>10.19761866799672</v>
      </c>
      <c r="CO170" s="24">
        <v>2.3105657614713309</v>
      </c>
      <c r="CP170" s="24">
        <f t="shared" si="9"/>
        <v>1.836714456721483</v>
      </c>
      <c r="CR170" s="8">
        <v>70.312001239609444</v>
      </c>
      <c r="CS170" s="8">
        <v>0.31795386220511557</v>
      </c>
      <c r="CT170" s="8">
        <v>2.5993946576653553</v>
      </c>
      <c r="CU170" s="8">
        <v>0.64633788616311116</v>
      </c>
      <c r="CV170" s="8">
        <v>2.8509745502446036</v>
      </c>
      <c r="CW170" s="8">
        <v>2.4456485740346103</v>
      </c>
      <c r="CX170" s="8">
        <v>15.781174526337669</v>
      </c>
    </row>
    <row r="171" spans="1:102">
      <c r="A171" s="13" t="s">
        <v>270</v>
      </c>
      <c r="B171" t="s">
        <v>71</v>
      </c>
      <c r="C171" t="s">
        <v>52</v>
      </c>
      <c r="D171" s="3">
        <v>29424</v>
      </c>
      <c r="E171" s="8">
        <v>43.7</v>
      </c>
      <c r="F171" s="8">
        <v>1.89</v>
      </c>
      <c r="G171" s="8">
        <v>12</v>
      </c>
      <c r="H171" s="8">
        <v>11.8</v>
      </c>
      <c r="I171" s="8">
        <v>14.8</v>
      </c>
      <c r="J171" s="8">
        <v>11</v>
      </c>
      <c r="K171" s="8">
        <v>0.13</v>
      </c>
      <c r="L171" s="8">
        <v>2.2000000000000002</v>
      </c>
      <c r="M171" s="8">
        <v>0.23</v>
      </c>
      <c r="N171" s="14">
        <v>0.02</v>
      </c>
      <c r="O171" s="8">
        <v>2.1000000000000001E-2</v>
      </c>
      <c r="P171">
        <v>97.7</v>
      </c>
      <c r="R171">
        <v>0.52</v>
      </c>
      <c r="S171">
        <v>160</v>
      </c>
      <c r="T171">
        <v>37</v>
      </c>
      <c r="U171">
        <v>0.39</v>
      </c>
      <c r="V171">
        <v>51.5</v>
      </c>
      <c r="W171">
        <v>2.7</v>
      </c>
      <c r="X171">
        <v>30.3</v>
      </c>
      <c r="Y171">
        <v>2.39</v>
      </c>
      <c r="Z171">
        <v>12.4</v>
      </c>
      <c r="AA171">
        <v>2.36</v>
      </c>
      <c r="AB171">
        <v>15.6</v>
      </c>
      <c r="AC171">
        <v>5.48</v>
      </c>
      <c r="AD171">
        <v>1.81</v>
      </c>
      <c r="AE171">
        <v>6.61</v>
      </c>
      <c r="AF171">
        <v>6.26</v>
      </c>
      <c r="AG171">
        <v>3.15</v>
      </c>
      <c r="AH171">
        <v>2.38</v>
      </c>
      <c r="AI171" s="7"/>
      <c r="AJ171" s="7">
        <v>6.2905561387793796</v>
      </c>
      <c r="AK171" s="7">
        <v>1.7094438612206204</v>
      </c>
      <c r="AL171" s="7">
        <v>8</v>
      </c>
      <c r="AM171" s="7">
        <v>0.32625640341110662</v>
      </c>
      <c r="AN171" s="7">
        <v>0.20465183790529315</v>
      </c>
      <c r="AO171" s="7">
        <v>0.63971591522201976</v>
      </c>
      <c r="AP171" s="7">
        <v>3.1753123077070344</v>
      </c>
      <c r="AQ171" s="7">
        <v>0.65406353575454546</v>
      </c>
      <c r="AR171" s="7">
        <v>0</v>
      </c>
      <c r="AS171" s="7">
        <v>5</v>
      </c>
      <c r="AT171" s="7">
        <v>0.12675971795299334</v>
      </c>
      <c r="AU171" s="7">
        <v>1.5848555960954035E-2</v>
      </c>
      <c r="AV171" s="7">
        <v>1.6963763522674848</v>
      </c>
      <c r="AW171" s="7">
        <v>0.16101537381856779</v>
      </c>
      <c r="AX171" s="7">
        <v>2</v>
      </c>
      <c r="AY171" s="7">
        <v>0.45295249165303098</v>
      </c>
      <c r="AZ171" s="7">
        <v>4.2230748942446827E-2</v>
      </c>
      <c r="BA171" s="7">
        <v>0.4951832405954778</v>
      </c>
      <c r="BB171" s="7" t="s">
        <v>49</v>
      </c>
      <c r="BC171" s="7" t="s">
        <v>53</v>
      </c>
      <c r="BD171" s="7">
        <v>0.80262980335579193</v>
      </c>
      <c r="BE171" s="7">
        <v>0.63971591522201976</v>
      </c>
      <c r="BF171" s="7">
        <v>0.7808232537075388</v>
      </c>
      <c r="BH171" s="21"/>
      <c r="BI171" s="21">
        <v>-1.8593754897515824</v>
      </c>
      <c r="BJ171" s="21">
        <v>-1.0245166404876775</v>
      </c>
      <c r="BK171" s="21">
        <v>-2.5695298363728378</v>
      </c>
      <c r="BL171" s="21">
        <v>-0.67466201204518539</v>
      </c>
      <c r="BM171" s="21">
        <v>-0.77876195186967667</v>
      </c>
      <c r="BN171" s="21">
        <v>-1.4312702751399513</v>
      </c>
      <c r="BO171" s="21">
        <v>-0.68699680161843846</v>
      </c>
      <c r="BP171" s="21">
        <v>0.20623226709728604</v>
      </c>
      <c r="BQ171" s="21">
        <v>0.50642338056637659</v>
      </c>
      <c r="BR171" s="21">
        <v>0.83520040901138692</v>
      </c>
      <c r="BS171" s="21">
        <v>1.0032084636087897</v>
      </c>
      <c r="BT171" s="21">
        <v>1.1162498104521059</v>
      </c>
      <c r="BU171" s="21">
        <v>1.2261715448407893</v>
      </c>
      <c r="BV171" s="21">
        <v>0.80019520627495178</v>
      </c>
      <c r="BW171" s="21">
        <v>0.63619216130671319</v>
      </c>
      <c r="BX171" s="21">
        <v>0.75558085156677013</v>
      </c>
      <c r="BY171" s="24"/>
      <c r="BZ171" s="25">
        <v>3.3382576938838913</v>
      </c>
      <c r="CA171" s="24">
        <v>445.71977871908547</v>
      </c>
      <c r="CB171" s="24">
        <v>5.0932762956747961</v>
      </c>
      <c r="CC171" s="24">
        <v>5.3010970253549159</v>
      </c>
      <c r="CD171" s="24">
        <v>112.20681820293343</v>
      </c>
      <c r="CE171" s="24">
        <v>9.9997854831941559</v>
      </c>
      <c r="CF171" s="24">
        <v>24.647938698899658</v>
      </c>
      <c r="CG171" s="24">
        <v>3.3025064827451853</v>
      </c>
      <c r="CH171" s="24">
        <v>0.7851554433990614</v>
      </c>
      <c r="CI171" s="24">
        <v>2.4238936421771138</v>
      </c>
      <c r="CJ171" s="24">
        <v>2.050185700505037</v>
      </c>
      <c r="CK171" s="24">
        <v>1.0691942008094375</v>
      </c>
      <c r="CL171" s="24">
        <v>14.233051934320056</v>
      </c>
      <c r="CM171" s="24"/>
      <c r="CN171" s="24">
        <v>11.333473484799171</v>
      </c>
      <c r="CO171" s="24">
        <v>2.8123599035451861</v>
      </c>
      <c r="CP171" s="24">
        <f t="shared" si="9"/>
        <v>1.9175054437752619</v>
      </c>
      <c r="CR171" s="8">
        <v>64.723546182959069</v>
      </c>
      <c r="CS171" s="8">
        <v>0.56777946192402295</v>
      </c>
      <c r="CT171" s="8">
        <v>4.2214738555290667</v>
      </c>
      <c r="CU171" s="8">
        <v>1.5942108341040806</v>
      </c>
      <c r="CV171" s="8">
        <v>4.9207438873799267</v>
      </c>
      <c r="CW171" s="8">
        <v>1.4157731370434887</v>
      </c>
      <c r="CX171" s="8">
        <v>16.981343179293038</v>
      </c>
    </row>
    <row r="172" spans="1:102">
      <c r="A172" s="13" t="s">
        <v>271</v>
      </c>
      <c r="B172" t="s">
        <v>71</v>
      </c>
      <c r="C172" t="s">
        <v>48</v>
      </c>
      <c r="D172" s="3">
        <v>29424</v>
      </c>
      <c r="E172" s="8">
        <v>43</v>
      </c>
      <c r="F172" s="8">
        <v>2.08</v>
      </c>
      <c r="G172" s="8">
        <v>11.6</v>
      </c>
      <c r="H172" s="8">
        <v>16.7</v>
      </c>
      <c r="I172" s="8">
        <v>11.9</v>
      </c>
      <c r="J172" s="8">
        <v>10.5</v>
      </c>
      <c r="K172" s="8">
        <v>0.23</v>
      </c>
      <c r="L172" s="8">
        <v>2.1800000000000002</v>
      </c>
      <c r="M172" s="8">
        <v>0.27</v>
      </c>
      <c r="N172" s="14">
        <v>0.03</v>
      </c>
      <c r="O172" s="8">
        <v>0.03</v>
      </c>
      <c r="P172">
        <v>98.7</v>
      </c>
      <c r="R172">
        <v>0.63</v>
      </c>
      <c r="S172">
        <v>156</v>
      </c>
      <c r="T172">
        <v>47.2</v>
      </c>
      <c r="U172">
        <v>0.59</v>
      </c>
      <c r="V172">
        <v>74.900000000000006</v>
      </c>
      <c r="W172">
        <v>5.7</v>
      </c>
      <c r="X172">
        <v>44.5</v>
      </c>
      <c r="Y172">
        <v>6</v>
      </c>
      <c r="Z172">
        <v>24.3</v>
      </c>
      <c r="AA172">
        <v>4.7300000000000004</v>
      </c>
      <c r="AB172">
        <v>27</v>
      </c>
      <c r="AC172">
        <v>8.64</v>
      </c>
      <c r="AD172">
        <v>2.25</v>
      </c>
      <c r="AE172">
        <v>10</v>
      </c>
      <c r="AF172">
        <v>8.42</v>
      </c>
      <c r="AG172">
        <v>5.36</v>
      </c>
      <c r="AH172">
        <v>3.85</v>
      </c>
      <c r="AI172" s="7"/>
      <c r="AJ172" s="7">
        <v>6.2820481706345737</v>
      </c>
      <c r="AK172" s="7">
        <v>1.7179518293654263</v>
      </c>
      <c r="AL172" s="7">
        <v>8</v>
      </c>
      <c r="AM172" s="7">
        <v>0.27922159039324868</v>
      </c>
      <c r="AN172" s="7">
        <v>0.22858218573518835</v>
      </c>
      <c r="AO172" s="7">
        <v>0.69134028126136116</v>
      </c>
      <c r="AP172" s="7">
        <v>2.591175889006438</v>
      </c>
      <c r="AQ172" s="7">
        <v>1.2096800536037637</v>
      </c>
      <c r="AR172" s="7">
        <v>0</v>
      </c>
      <c r="AS172" s="7">
        <v>5</v>
      </c>
      <c r="AT172" s="7">
        <v>0.13936821699812718</v>
      </c>
      <c r="AU172" s="7">
        <v>2.8457672858523343E-2</v>
      </c>
      <c r="AV172" s="7">
        <v>1.6434028082652332</v>
      </c>
      <c r="AW172" s="7">
        <v>0.1887713018781163</v>
      </c>
      <c r="AX172" s="7">
        <v>2</v>
      </c>
      <c r="AY172" s="7">
        <v>0.42868276446165354</v>
      </c>
      <c r="AZ172" s="7">
        <v>5.0314123656903402E-2</v>
      </c>
      <c r="BA172" s="7">
        <v>0.47899688811855695</v>
      </c>
      <c r="BB172" s="7" t="s">
        <v>49</v>
      </c>
      <c r="BC172" s="7" t="s">
        <v>53</v>
      </c>
      <c r="BD172" s="7">
        <v>0.65762144082280061</v>
      </c>
      <c r="BE172" s="7">
        <v>0.69134028126136116</v>
      </c>
      <c r="BF172" s="7">
        <v>1.3490482706018909</v>
      </c>
      <c r="BH172" s="21"/>
      <c r="BI172" s="21">
        <v>-2.4112485960623342</v>
      </c>
      <c r="BJ172" s="21">
        <v>-0.81054484056724807</v>
      </c>
      <c r="BK172" s="21">
        <v>-2.6203379686835135</v>
      </c>
      <c r="BL172" s="21">
        <v>0.26847288117255186</v>
      </c>
      <c r="BM172" s="21">
        <v>-0.43672166328494022</v>
      </c>
      <c r="BN172" s="21">
        <v>-0.75936151116102302</v>
      </c>
      <c r="BO172" s="21">
        <v>-0.10789349403067261</v>
      </c>
      <c r="BP172" s="21">
        <v>0.82312534707080021</v>
      </c>
      <c r="BQ172" s="21">
        <v>1.2626140038243907</v>
      </c>
      <c r="BR172" s="21">
        <v>1.2735861580776415</v>
      </c>
      <c r="BS172" s="21">
        <v>1.6191904850448464</v>
      </c>
      <c r="BT172" s="21">
        <v>1.6348733677082354</v>
      </c>
      <c r="BU172" s="21">
        <v>2.1192614782231485</v>
      </c>
      <c r="BV172" s="21">
        <v>1.3770402797800041</v>
      </c>
      <c r="BW172" s="21">
        <v>1.3384567024810621</v>
      </c>
      <c r="BX172" s="21">
        <v>1.1951719112487531</v>
      </c>
      <c r="BY172" s="24"/>
      <c r="BZ172" s="25">
        <v>7.0231591379888592</v>
      </c>
      <c r="CA172" s="24">
        <v>350.86475920810039</v>
      </c>
      <c r="CB172" s="24">
        <v>8.1068163022895448</v>
      </c>
      <c r="CC172" s="24">
        <v>4.3579130899068161</v>
      </c>
      <c r="CD172" s="24">
        <v>115.91713168732326</v>
      </c>
      <c r="CE172" s="24">
        <v>12.821468344536157</v>
      </c>
      <c r="CF172" s="24">
        <v>27.068477104967506</v>
      </c>
      <c r="CG172" s="24">
        <v>2.4443728305299866</v>
      </c>
      <c r="CH172" s="24">
        <v>0.62960921742257181</v>
      </c>
      <c r="CI172" s="24">
        <v>1.9805896590056877</v>
      </c>
      <c r="CJ172" s="24">
        <v>1.6417068462770321</v>
      </c>
      <c r="CK172" s="24">
        <v>0.97144839401252869</v>
      </c>
      <c r="CL172" s="24">
        <v>13.468010459584354</v>
      </c>
      <c r="CM172" s="24"/>
      <c r="CN172" s="24">
        <v>15.109191184325464</v>
      </c>
      <c r="CO172" s="24">
        <v>2.0888877106664201</v>
      </c>
      <c r="CP172" s="24">
        <f t="shared" si="9"/>
        <v>1.6899578571498046</v>
      </c>
      <c r="CR172" s="8">
        <v>68.33204685269439</v>
      </c>
      <c r="CS172" s="8">
        <v>0.33391896965049966</v>
      </c>
      <c r="CT172" s="8">
        <v>3.9060621217748106</v>
      </c>
      <c r="CU172" s="8">
        <v>0.75495959156382908</v>
      </c>
      <c r="CV172" s="8">
        <v>3.1221258101620539</v>
      </c>
      <c r="CW172" s="8">
        <v>2.2604273146207277</v>
      </c>
      <c r="CX172" s="8">
        <v>16.745353715452097</v>
      </c>
    </row>
    <row r="173" spans="1:102">
      <c r="A173" s="13" t="s">
        <v>272</v>
      </c>
      <c r="B173" t="s">
        <v>71</v>
      </c>
      <c r="C173" t="s">
        <v>52</v>
      </c>
      <c r="D173" s="3">
        <v>29424</v>
      </c>
      <c r="E173" s="8">
        <v>43.6</v>
      </c>
      <c r="F173" s="8">
        <v>1.83</v>
      </c>
      <c r="G173" s="8">
        <v>11.5</v>
      </c>
      <c r="H173" s="8">
        <v>13.6</v>
      </c>
      <c r="I173" s="8">
        <v>14</v>
      </c>
      <c r="J173" s="8">
        <v>10.6</v>
      </c>
      <c r="K173" s="8">
        <v>0.19</v>
      </c>
      <c r="L173" s="8">
        <v>2.2000000000000002</v>
      </c>
      <c r="M173" s="8">
        <v>0.26</v>
      </c>
      <c r="N173" s="14">
        <v>7.0000000000000007E-2</v>
      </c>
      <c r="O173" s="8">
        <v>1.9E-2</v>
      </c>
      <c r="P173">
        <v>97.9</v>
      </c>
      <c r="R173">
        <v>0.86</v>
      </c>
      <c r="S173">
        <v>137</v>
      </c>
      <c r="T173">
        <v>37.9</v>
      </c>
      <c r="U173">
        <v>0.46</v>
      </c>
      <c r="V173">
        <v>57.9</v>
      </c>
      <c r="W173">
        <v>3.59</v>
      </c>
      <c r="X173">
        <v>36.5</v>
      </c>
      <c r="Y173">
        <v>3.71</v>
      </c>
      <c r="Z173">
        <v>16.600000000000001</v>
      </c>
      <c r="AA173">
        <v>3.27</v>
      </c>
      <c r="AB173">
        <v>22.5</v>
      </c>
      <c r="AC173">
        <v>7.21</v>
      </c>
      <c r="AD173">
        <v>1.87</v>
      </c>
      <c r="AE173">
        <v>7.91</v>
      </c>
      <c r="AF173">
        <v>7.87</v>
      </c>
      <c r="AG173">
        <v>3.65</v>
      </c>
      <c r="AH173">
        <v>3.1</v>
      </c>
      <c r="AI173" s="7"/>
      <c r="AJ173" s="7">
        <v>6.3135935961992526</v>
      </c>
      <c r="AK173" s="7">
        <v>1.6864064038007474</v>
      </c>
      <c r="AL173" s="7">
        <v>8</v>
      </c>
      <c r="AM173" s="7">
        <v>0.27610846445890136</v>
      </c>
      <c r="AN173" s="7">
        <v>0.19933679125515927</v>
      </c>
      <c r="AO173" s="7">
        <v>0.72242891423518074</v>
      </c>
      <c r="AP173" s="7">
        <v>3.0215883358302933</v>
      </c>
      <c r="AQ173" s="7">
        <v>0.78053749422046526</v>
      </c>
      <c r="AR173" s="7">
        <v>0</v>
      </c>
      <c r="AS173" s="7">
        <v>5</v>
      </c>
      <c r="AT173" s="7">
        <v>0.14402996355710074</v>
      </c>
      <c r="AU173" s="7">
        <v>2.3301424649895923E-2</v>
      </c>
      <c r="AV173" s="7">
        <v>1.6444395680451176</v>
      </c>
      <c r="AW173" s="7">
        <v>0.18822904374788574</v>
      </c>
      <c r="AX173" s="7">
        <v>2</v>
      </c>
      <c r="AY173" s="7">
        <v>0.42940065294224228</v>
      </c>
      <c r="AZ173" s="7">
        <v>4.8023833401983629E-2</v>
      </c>
      <c r="BA173" s="7">
        <v>0.47742448634422591</v>
      </c>
      <c r="BB173" s="7" t="s">
        <v>49</v>
      </c>
      <c r="BC173" s="7" t="s">
        <v>53</v>
      </c>
      <c r="BD173" s="7">
        <v>0.76570426862638885</v>
      </c>
      <c r="BE173" s="7">
        <v>0.72242891423518074</v>
      </c>
      <c r="BF173" s="7">
        <v>0.92456745777756599</v>
      </c>
      <c r="BH173" s="21"/>
      <c r="BI173" s="21">
        <v>-2.1019950278428623</v>
      </c>
      <c r="BJ173" s="21">
        <v>-0.9893511485031925</v>
      </c>
      <c r="BK173" s="21">
        <v>-2.656252259633479</v>
      </c>
      <c r="BL173" s="21">
        <v>-0.28498264597851586</v>
      </c>
      <c r="BM173" s="21">
        <v>-0.69610324827460968</v>
      </c>
      <c r="BN173" s="21">
        <v>-1.1937436390788112</v>
      </c>
      <c r="BO173" s="21">
        <v>-0.45575421306417008</v>
      </c>
      <c r="BP173" s="21">
        <v>0.48262282499601961</v>
      </c>
      <c r="BQ173" s="21">
        <v>0.82791044043725437</v>
      </c>
      <c r="BR173" s="21">
        <v>1.024850478239256</v>
      </c>
      <c r="BS173" s="21">
        <v>1.276044537063032</v>
      </c>
      <c r="BT173" s="21">
        <v>1.4242934281137729</v>
      </c>
      <c r="BU173" s="21">
        <v>1.6738306361478221</v>
      </c>
      <c r="BV173" s="21">
        <v>1.1354878023694772</v>
      </c>
      <c r="BW173" s="21">
        <v>0.96504217271551518</v>
      </c>
      <c r="BX173" s="21">
        <v>0.8871032048772971</v>
      </c>
      <c r="BY173" s="24"/>
      <c r="BZ173" s="25">
        <v>7.0369310034249031</v>
      </c>
      <c r="CA173" s="24">
        <v>368.45996933011105</v>
      </c>
      <c r="CB173" s="24">
        <v>6.5516928729190607</v>
      </c>
      <c r="CC173" s="24">
        <v>4.773762836254428</v>
      </c>
      <c r="CD173" s="24">
        <v>116.142819089941</v>
      </c>
      <c r="CE173" s="24">
        <v>12.240810787487478</v>
      </c>
      <c r="CF173" s="24">
        <v>26.184219193145868</v>
      </c>
      <c r="CG173" s="24">
        <v>3.1504916211292069</v>
      </c>
      <c r="CH173" s="24">
        <v>0.67104971934383872</v>
      </c>
      <c r="CI173" s="24">
        <v>2.207991424810765</v>
      </c>
      <c r="CJ173" s="24">
        <v>1.8941394784463319</v>
      </c>
      <c r="CK173" s="24">
        <v>0.99592264420121679</v>
      </c>
      <c r="CL173" s="24">
        <v>15.032417799201012</v>
      </c>
      <c r="CM173" s="24"/>
      <c r="CN173" s="24">
        <v>13.428014159348301</v>
      </c>
      <c r="CO173" s="24">
        <v>2.6205475156624156</v>
      </c>
      <c r="CP173" s="24">
        <f t="shared" si="9"/>
        <v>1.9018941777004508</v>
      </c>
      <c r="CR173" s="8">
        <v>66.001077835840135</v>
      </c>
      <c r="CS173" s="8">
        <v>0.45776146784565924</v>
      </c>
      <c r="CT173" s="8">
        <v>4.1327205505953604</v>
      </c>
      <c r="CU173" s="8">
        <v>1.1789331465381863</v>
      </c>
      <c r="CV173" s="8">
        <v>4.0412895540499703</v>
      </c>
      <c r="CW173" s="8">
        <v>1.6352153447479587</v>
      </c>
      <c r="CX173" s="8">
        <v>16.659045181040874</v>
      </c>
    </row>
    <row r="174" spans="1:102">
      <c r="A174" s="13" t="s">
        <v>273</v>
      </c>
      <c r="B174" t="s">
        <v>71</v>
      </c>
      <c r="C174" t="s">
        <v>57</v>
      </c>
      <c r="D174" s="3">
        <v>29424</v>
      </c>
      <c r="E174" s="8">
        <v>43</v>
      </c>
      <c r="F174" s="8">
        <v>2.06</v>
      </c>
      <c r="G174" s="8">
        <v>13.1</v>
      </c>
      <c r="H174" s="8">
        <v>11.4</v>
      </c>
      <c r="I174" s="8">
        <v>14.7</v>
      </c>
      <c r="J174" s="8">
        <v>10.8</v>
      </c>
      <c r="K174" s="8">
        <v>0.1</v>
      </c>
      <c r="L174" s="8">
        <v>2.23</v>
      </c>
      <c r="M174" s="8">
        <v>0.27</v>
      </c>
      <c r="N174" s="14">
        <v>7.0000000000000007E-2</v>
      </c>
      <c r="O174" s="8">
        <v>1.9E-2</v>
      </c>
      <c r="P174">
        <v>97.8</v>
      </c>
      <c r="R174">
        <v>0.76</v>
      </c>
      <c r="S174">
        <v>202</v>
      </c>
      <c r="T174">
        <v>37.9</v>
      </c>
      <c r="U174">
        <v>0.35</v>
      </c>
      <c r="V174">
        <v>37.9</v>
      </c>
      <c r="W174">
        <v>1.7</v>
      </c>
      <c r="X174">
        <v>21.6</v>
      </c>
      <c r="Y174">
        <v>1.89</v>
      </c>
      <c r="Z174">
        <v>8.7899999999999991</v>
      </c>
      <c r="AA174">
        <v>1.93</v>
      </c>
      <c r="AB174">
        <v>11.4</v>
      </c>
      <c r="AC174">
        <v>3.66</v>
      </c>
      <c r="AD174">
        <v>1.35</v>
      </c>
      <c r="AE174">
        <v>4.3</v>
      </c>
      <c r="AF174">
        <v>4.5199999999999996</v>
      </c>
      <c r="AG174">
        <v>2.29</v>
      </c>
      <c r="AH174">
        <v>1.95</v>
      </c>
      <c r="AI174" s="7"/>
      <c r="AJ174" s="7">
        <v>6.182562434665793</v>
      </c>
      <c r="AK174" s="7">
        <v>1.817437565334207</v>
      </c>
      <c r="AL174" s="7">
        <v>8</v>
      </c>
      <c r="AM174" s="7">
        <v>0.40227291417370381</v>
      </c>
      <c r="AN174" s="7">
        <v>0.22279914256420311</v>
      </c>
      <c r="AO174" s="7">
        <v>0.65484979887285277</v>
      </c>
      <c r="AP174" s="7">
        <v>3.1501738046410068</v>
      </c>
      <c r="AQ174" s="7">
        <v>0.56990433974823329</v>
      </c>
      <c r="AR174" s="7">
        <v>0</v>
      </c>
      <c r="AS174" s="7">
        <v>5</v>
      </c>
      <c r="AT174" s="7">
        <v>0.14602822083785916</v>
      </c>
      <c r="AU174" s="7">
        <v>1.2176957634513307E-2</v>
      </c>
      <c r="AV174" s="7">
        <v>1.6635878112691938</v>
      </c>
      <c r="AW174" s="7">
        <v>0.17820701025843366</v>
      </c>
      <c r="AX174" s="7">
        <v>2</v>
      </c>
      <c r="AY174" s="7">
        <v>0.44340625402172373</v>
      </c>
      <c r="AZ174" s="7">
        <v>4.9517323395958317E-2</v>
      </c>
      <c r="BA174" s="7">
        <v>0.49292357741768206</v>
      </c>
      <c r="BB174" s="7" t="s">
        <v>49</v>
      </c>
      <c r="BC174" s="7" t="s">
        <v>53</v>
      </c>
      <c r="BD174" s="7">
        <v>0.81481819356409824</v>
      </c>
      <c r="BE174" s="7">
        <v>0.65484979887285277</v>
      </c>
      <c r="BF174" s="7">
        <v>0.71593256058609245</v>
      </c>
      <c r="BH174" s="21"/>
      <c r="BI174" s="21">
        <v>-1.7549059349692488</v>
      </c>
      <c r="BJ174" s="21">
        <v>-0.9669218213842613</v>
      </c>
      <c r="BK174" s="21">
        <v>-2.3217459677241337</v>
      </c>
      <c r="BL174" s="21">
        <v>-0.96709811029990655</v>
      </c>
      <c r="BM174" s="21">
        <v>-0.85455419696945079</v>
      </c>
      <c r="BN174" s="21">
        <v>-1.7189413504534419</v>
      </c>
      <c r="BO174" s="21">
        <v>-0.99759708064105546</v>
      </c>
      <c r="BP174" s="21">
        <v>-9.3040544873920439E-2</v>
      </c>
      <c r="BQ174" s="21">
        <v>0.27262842790215447</v>
      </c>
      <c r="BR174" s="21">
        <v>0.61897115546337123</v>
      </c>
      <c r="BS174" s="21">
        <v>0.69445952224953555</v>
      </c>
      <c r="BT174" s="21">
        <v>0.87668479776919528</v>
      </c>
      <c r="BU174" s="21">
        <v>0.92413479853936575</v>
      </c>
      <c r="BV174" s="21">
        <v>0.56426465202691967</v>
      </c>
      <c r="BW174" s="21">
        <v>0.36668235419416928</v>
      </c>
      <c r="BX174" s="21">
        <v>0.65903512032661293</v>
      </c>
      <c r="BY174" s="24"/>
      <c r="BZ174" s="25">
        <v>4.3950068479882152</v>
      </c>
      <c r="CA174" s="24">
        <v>531.2270497237547</v>
      </c>
      <c r="CB174" s="24">
        <v>3.5677096783275624</v>
      </c>
      <c r="CC174" s="24">
        <v>4.4715109040252941</v>
      </c>
      <c r="CD174" s="24">
        <v>89.077369209692833</v>
      </c>
      <c r="CE174" s="24">
        <v>10.543590919344343</v>
      </c>
      <c r="CF174" s="24">
        <v>23.836351570564176</v>
      </c>
      <c r="CG174" s="24">
        <v>2.7866348461319124</v>
      </c>
      <c r="CH174" s="24">
        <v>0.72697254786099119</v>
      </c>
      <c r="CI174" s="24">
        <v>2.1471803159665162</v>
      </c>
      <c r="CJ174" s="24">
        <v>1.8810444781929905</v>
      </c>
      <c r="CK174" s="24">
        <v>1.109117573740195</v>
      </c>
      <c r="CL174" s="24">
        <v>11.174765929380237</v>
      </c>
      <c r="CM174" s="24"/>
      <c r="CN174" s="24">
        <v>12.017424637062353</v>
      </c>
      <c r="CO174" s="24">
        <v>2.5496298743211705</v>
      </c>
      <c r="CP174" s="24">
        <f t="shared" si="9"/>
        <v>1.6959829351992715</v>
      </c>
      <c r="CR174" s="8">
        <v>61.671558939537775</v>
      </c>
      <c r="CS174" s="8">
        <v>0.79494001340223031</v>
      </c>
      <c r="CT174" s="8">
        <v>5.543108158922081</v>
      </c>
      <c r="CU174" s="8">
        <v>2.2219984424678878</v>
      </c>
      <c r="CV174" s="8">
        <v>6.0322345163623172</v>
      </c>
      <c r="CW174" s="8">
        <v>1.1119750254845675</v>
      </c>
      <c r="CX174" s="8">
        <v>17.435617330033189</v>
      </c>
    </row>
    <row r="175" spans="1:102">
      <c r="A175" s="13" t="s">
        <v>274</v>
      </c>
      <c r="B175" t="s">
        <v>71</v>
      </c>
      <c r="C175" t="s">
        <v>57</v>
      </c>
      <c r="D175" s="3">
        <v>29424</v>
      </c>
      <c r="E175" s="8">
        <v>44.4</v>
      </c>
      <c r="F175" s="8">
        <v>1.98</v>
      </c>
      <c r="G175" s="8">
        <v>11.7</v>
      </c>
      <c r="H175" s="8">
        <v>10.9</v>
      </c>
      <c r="I175" s="8">
        <v>15.7</v>
      </c>
      <c r="J175" s="8">
        <v>10.8</v>
      </c>
      <c r="K175" s="8">
        <v>0.12</v>
      </c>
      <c r="L175" s="8">
        <v>2.33</v>
      </c>
      <c r="M175" s="8">
        <v>0.24</v>
      </c>
      <c r="N175" s="14">
        <v>7.0000000000000007E-2</v>
      </c>
      <c r="O175" s="8">
        <v>1.4999999999999999E-2</v>
      </c>
      <c r="P175">
        <v>98.2</v>
      </c>
      <c r="R175">
        <v>0.52</v>
      </c>
      <c r="S175">
        <v>171</v>
      </c>
      <c r="T175">
        <v>31.5</v>
      </c>
      <c r="U175">
        <v>0.34</v>
      </c>
      <c r="V175">
        <v>31.1</v>
      </c>
      <c r="W175">
        <v>1.74</v>
      </c>
      <c r="X175">
        <v>20</v>
      </c>
      <c r="Y175">
        <v>1.62</v>
      </c>
      <c r="Z175">
        <v>7.28</v>
      </c>
      <c r="AA175">
        <v>1.38</v>
      </c>
      <c r="AB175">
        <v>9.98</v>
      </c>
      <c r="AC175">
        <v>3.62</v>
      </c>
      <c r="AD175">
        <v>1.33</v>
      </c>
      <c r="AE175">
        <v>4.5</v>
      </c>
      <c r="AF175">
        <v>4.67</v>
      </c>
      <c r="AG175">
        <v>1.8</v>
      </c>
      <c r="AH175">
        <v>1.24</v>
      </c>
      <c r="AI175" s="7"/>
      <c r="AJ175" s="7">
        <v>6.332999157315796</v>
      </c>
      <c r="AK175" s="7">
        <v>1.667000842684204</v>
      </c>
      <c r="AL175" s="7">
        <v>8</v>
      </c>
      <c r="AM175" s="7">
        <v>0.29969546944366687</v>
      </c>
      <c r="AN175" s="7">
        <v>0.21244078129089145</v>
      </c>
      <c r="AO175" s="7">
        <v>0.62473434207539214</v>
      </c>
      <c r="AP175" s="7">
        <v>3.3376687949545683</v>
      </c>
      <c r="AQ175" s="7">
        <v>0.5254606122354808</v>
      </c>
      <c r="AR175" s="7">
        <v>0</v>
      </c>
      <c r="AS175" s="7">
        <v>5</v>
      </c>
      <c r="AT175" s="7">
        <v>0.15002419640120435</v>
      </c>
      <c r="AU175" s="7">
        <v>1.4495942112159231E-2</v>
      </c>
      <c r="AV175" s="7">
        <v>1.6503350928903677</v>
      </c>
      <c r="AW175" s="7">
        <v>0.18514476859626861</v>
      </c>
      <c r="AX175" s="7">
        <v>2</v>
      </c>
      <c r="AY175" s="7">
        <v>0.45916948055995677</v>
      </c>
      <c r="AZ175" s="7">
        <v>4.3664756619679369E-2</v>
      </c>
      <c r="BA175" s="7">
        <v>0.50283423717963616</v>
      </c>
      <c r="BB175" s="7" t="s">
        <v>49</v>
      </c>
      <c r="BC175" s="7" t="s">
        <v>56</v>
      </c>
      <c r="BD175" s="7">
        <v>0.83168229393656556</v>
      </c>
      <c r="BE175" s="7">
        <v>0.62473434207539214</v>
      </c>
      <c r="BF175" s="7">
        <v>0.67548480863668514</v>
      </c>
      <c r="BH175" s="21"/>
      <c r="BI175" s="21">
        <v>-1.8503155160044034</v>
      </c>
      <c r="BJ175" s="21">
        <v>-1.0949472498720092</v>
      </c>
      <c r="BK175" s="21">
        <v>-2.6390772196678514</v>
      </c>
      <c r="BL175" s="21">
        <v>-0.8292041701262769</v>
      </c>
      <c r="BM175" s="21">
        <v>-0.92620098713588916</v>
      </c>
      <c r="BN175" s="21">
        <v>-1.5779299147568575</v>
      </c>
      <c r="BO175" s="21">
        <v>-0.7570310871286865</v>
      </c>
      <c r="BP175" s="21">
        <v>0.14449007553297522</v>
      </c>
      <c r="BQ175" s="21">
        <v>0.4247270035975067</v>
      </c>
      <c r="BR175" s="21">
        <v>0.71456906894902605</v>
      </c>
      <c r="BS175" s="21">
        <v>0.92643121695822206</v>
      </c>
      <c r="BT175" s="21">
        <v>1.1292386849998943</v>
      </c>
      <c r="BU175" s="21">
        <v>0.98411547669172394</v>
      </c>
      <c r="BV175" s="21">
        <v>0.79426497166012489</v>
      </c>
      <c r="BW175" s="21">
        <v>0.44155384606889636</v>
      </c>
      <c r="BX175" s="21">
        <v>0.4966086129531293</v>
      </c>
      <c r="BY175" s="24"/>
      <c r="BZ175" s="25">
        <v>3.3081497613011912</v>
      </c>
      <c r="CA175" s="24">
        <v>511.12327633088745</v>
      </c>
      <c r="CB175" s="24">
        <v>4.7600946775919093</v>
      </c>
      <c r="CC175" s="24">
        <v>3.9872002120463681</v>
      </c>
      <c r="CD175" s="24">
        <v>78.524353027052499</v>
      </c>
      <c r="CE175" s="24">
        <v>7.8487639751432488</v>
      </c>
      <c r="CF175" s="24">
        <v>15.520503392879499</v>
      </c>
      <c r="CG175" s="24">
        <v>2.3672927963814772</v>
      </c>
      <c r="CH175" s="24">
        <v>0.65090594384313882</v>
      </c>
      <c r="CI175" s="24">
        <v>1.7818393613119679</v>
      </c>
      <c r="CJ175" s="24">
        <v>1.5097142381827449</v>
      </c>
      <c r="CK175" s="24">
        <v>0.56037246961186504</v>
      </c>
      <c r="CL175" s="24">
        <v>12.171822637799234</v>
      </c>
      <c r="CM175" s="24"/>
      <c r="CN175" s="24">
        <v>15.037219146200274</v>
      </c>
      <c r="CO175" s="24">
        <v>3.720568899831922</v>
      </c>
      <c r="CP175" s="24">
        <f t="shared" si="9"/>
        <v>2.6941263535455793</v>
      </c>
      <c r="CR175" s="8">
        <v>63.209962873617179</v>
      </c>
      <c r="CS175" s="8">
        <v>0.67497745979835799</v>
      </c>
      <c r="CT175" s="8">
        <v>4.3111884957778486</v>
      </c>
      <c r="CU175" s="8">
        <v>1.6953562747876278</v>
      </c>
      <c r="CV175" s="8">
        <v>5.0699142349025887</v>
      </c>
      <c r="CW175" s="8">
        <v>1.2476069767310229</v>
      </c>
      <c r="CX175" s="8">
        <v>16.82465636846883</v>
      </c>
    </row>
    <row r="176" spans="1:102">
      <c r="A176" s="13"/>
      <c r="D176" s="3"/>
      <c r="N176" s="14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4"/>
      <c r="BZ176" s="25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W176" s="8"/>
      <c r="CX176" s="8"/>
    </row>
    <row r="177" spans="1:102">
      <c r="A177" s="13" t="s">
        <v>275</v>
      </c>
      <c r="C177" t="s">
        <v>57</v>
      </c>
      <c r="D177" s="3">
        <v>29440</v>
      </c>
      <c r="E177" s="8">
        <v>46.4</v>
      </c>
      <c r="F177" s="8">
        <v>1.91</v>
      </c>
      <c r="G177" s="8">
        <v>9.4</v>
      </c>
      <c r="H177" s="8">
        <v>14.7</v>
      </c>
      <c r="I177" s="8">
        <v>14.2</v>
      </c>
      <c r="J177" s="8">
        <v>10.8</v>
      </c>
      <c r="K177" s="8">
        <v>0.24</v>
      </c>
      <c r="L177" s="8">
        <v>2.0699999999999998</v>
      </c>
      <c r="M177" s="8">
        <v>0.26</v>
      </c>
      <c r="N177" s="14">
        <v>0.1</v>
      </c>
      <c r="O177" s="8">
        <v>3.5000000000000003E-2</v>
      </c>
      <c r="P177">
        <v>100.3</v>
      </c>
      <c r="R177">
        <v>0.37</v>
      </c>
      <c r="S177">
        <v>86.7</v>
      </c>
      <c r="T177">
        <v>39</v>
      </c>
      <c r="U177">
        <v>0.51</v>
      </c>
      <c r="V177">
        <v>73.599999999999994</v>
      </c>
      <c r="W177">
        <v>6.46</v>
      </c>
      <c r="X177">
        <v>65.5</v>
      </c>
      <c r="Y177">
        <v>6.62</v>
      </c>
      <c r="Z177">
        <v>27.2</v>
      </c>
      <c r="AA177">
        <v>5.89</v>
      </c>
      <c r="AB177">
        <v>37.299999999999997</v>
      </c>
      <c r="AC177">
        <v>13.3</v>
      </c>
      <c r="AD177">
        <v>2.8</v>
      </c>
      <c r="AE177">
        <v>15.5</v>
      </c>
      <c r="AF177">
        <v>14.1</v>
      </c>
      <c r="AG177">
        <v>9.51</v>
      </c>
      <c r="AH177">
        <v>5.53</v>
      </c>
      <c r="AI177" s="7"/>
      <c r="AJ177" s="7">
        <v>6.5992570596360123</v>
      </c>
      <c r="AK177" s="7">
        <v>1.4007429403639877</v>
      </c>
      <c r="AL177" s="7">
        <v>8</v>
      </c>
      <c r="AM177" s="7">
        <v>0.17479875273693279</v>
      </c>
      <c r="AN177" s="7">
        <v>0.20434154464177762</v>
      </c>
      <c r="AO177" s="7">
        <v>0.57487438147332171</v>
      </c>
      <c r="AP177" s="7">
        <v>3.0101111701285017</v>
      </c>
      <c r="AQ177" s="7">
        <v>1.035874151019466</v>
      </c>
      <c r="AR177" s="7">
        <v>0</v>
      </c>
      <c r="AS177" s="7">
        <v>5</v>
      </c>
      <c r="AT177" s="7">
        <v>0.13772072297107041</v>
      </c>
      <c r="AU177" s="7">
        <v>2.8908599117972323E-2</v>
      </c>
      <c r="AV177" s="7">
        <v>1.645594168407686</v>
      </c>
      <c r="AW177" s="7">
        <v>0.18777650950327129</v>
      </c>
      <c r="AX177" s="7">
        <v>2</v>
      </c>
      <c r="AY177" s="7">
        <v>0.38299562895732819</v>
      </c>
      <c r="AZ177" s="7">
        <v>4.7167597416116674E-2</v>
      </c>
      <c r="BA177" s="7">
        <v>0.43016322637344484</v>
      </c>
      <c r="BB177" s="7" t="s">
        <v>49</v>
      </c>
      <c r="BC177" s="7" t="s">
        <v>50</v>
      </c>
      <c r="BD177" s="7">
        <v>0.7194843849891801</v>
      </c>
      <c r="BE177" s="7">
        <v>0.57487438147332171</v>
      </c>
      <c r="BF177" s="7">
        <v>1.1735948739905364</v>
      </c>
      <c r="BH177" s="21"/>
      <c r="BI177" s="21">
        <v>-2.4575225790203934</v>
      </c>
      <c r="BJ177" s="21">
        <v>-1.1134342355445832</v>
      </c>
      <c r="BK177" s="21">
        <v>-3.0271480259873531</v>
      </c>
      <c r="BL177" s="21">
        <v>0.31901704229561467</v>
      </c>
      <c r="BM177" s="21">
        <v>-0.42252354792850788</v>
      </c>
      <c r="BN177" s="21">
        <v>-0.46632157697195831</v>
      </c>
      <c r="BO177" s="21">
        <v>0.27046221493353073</v>
      </c>
      <c r="BP177" s="21">
        <v>1.166919902870176</v>
      </c>
      <c r="BQ177" s="21">
        <v>1.40342380281187</v>
      </c>
      <c r="BR177" s="21">
        <v>1.5839218366171171</v>
      </c>
      <c r="BS177" s="21">
        <v>1.9557524469161442</v>
      </c>
      <c r="BT177" s="21">
        <v>1.9960548708658978</v>
      </c>
      <c r="BU177" s="21">
        <v>2.4348128266818883</v>
      </c>
      <c r="BV177" s="21">
        <v>1.6732121602154981</v>
      </c>
      <c r="BW177" s="21">
        <v>1.5972917728892955</v>
      </c>
      <c r="BX177" s="21">
        <v>1.0667326175399658</v>
      </c>
      <c r="BY177" s="24"/>
      <c r="BZ177" s="25">
        <v>4.3200643832563568</v>
      </c>
      <c r="CA177" s="24">
        <v>263.98390076367889</v>
      </c>
      <c r="CB177" s="24">
        <v>10.525527243663413</v>
      </c>
      <c r="CC177" s="24">
        <v>4.6955360251240457</v>
      </c>
      <c r="CD177" s="24">
        <v>112.29940615006723</v>
      </c>
      <c r="CE177" s="24">
        <v>10.553071414840113</v>
      </c>
      <c r="CF177" s="24">
        <v>20.754327068709586</v>
      </c>
      <c r="CG177" s="24">
        <v>3.2685296400206494</v>
      </c>
      <c r="CH177" s="24">
        <v>0.5744728625578186</v>
      </c>
      <c r="CI177" s="24">
        <v>2.1925989535835533</v>
      </c>
      <c r="CJ177" s="24">
        <v>1.9157705669315961</v>
      </c>
      <c r="CK177" s="24">
        <v>1.0376677588398235</v>
      </c>
      <c r="CL177" s="24">
        <v>22.540586419304066</v>
      </c>
      <c r="CM177" s="24"/>
      <c r="CN177" s="24">
        <v>11.613792393047659</v>
      </c>
      <c r="CO177" s="24">
        <v>2.3267576280122015</v>
      </c>
      <c r="CP177" s="24">
        <f t="shared" ref="CP177:CP189" si="10">CJ177/CK177</f>
        <v>1.846227321424678</v>
      </c>
      <c r="CR177" s="8">
        <v>71.476609074707426</v>
      </c>
      <c r="CS177" s="8">
        <v>0.28192064172598674</v>
      </c>
      <c r="CT177" s="8">
        <v>2.2184158838562169</v>
      </c>
      <c r="CU177" s="8">
        <v>0.49167658847053031</v>
      </c>
      <c r="CV177" s="8">
        <v>2.5364751470247437</v>
      </c>
      <c r="CW177" s="8">
        <v>2.527028723769146</v>
      </c>
      <c r="CX177" s="8">
        <v>15.402688367601295</v>
      </c>
    </row>
    <row r="178" spans="1:102">
      <c r="A178" s="13" t="s">
        <v>276</v>
      </c>
      <c r="C178" t="s">
        <v>57</v>
      </c>
      <c r="D178" s="3">
        <v>29440</v>
      </c>
      <c r="E178" s="8">
        <v>44.8</v>
      </c>
      <c r="F178" s="8">
        <v>1.76</v>
      </c>
      <c r="G178" s="8">
        <v>11</v>
      </c>
      <c r="H178" s="8">
        <v>14.7</v>
      </c>
      <c r="I178" s="8">
        <v>14.1</v>
      </c>
      <c r="J178" s="8">
        <v>10.5</v>
      </c>
      <c r="K178" s="8">
        <v>0.23</v>
      </c>
      <c r="L178" s="8">
        <v>2.2200000000000002</v>
      </c>
      <c r="M178" s="8">
        <v>0.24</v>
      </c>
      <c r="N178" s="14">
        <v>7.0000000000000007E-2</v>
      </c>
      <c r="O178" s="8">
        <v>2.7E-2</v>
      </c>
      <c r="P178">
        <v>99.8</v>
      </c>
      <c r="R178">
        <v>0.57999999999999996</v>
      </c>
      <c r="S178">
        <v>119</v>
      </c>
      <c r="T178">
        <v>35.799999999999997</v>
      </c>
      <c r="U178">
        <v>0.49</v>
      </c>
      <c r="V178">
        <v>58.6</v>
      </c>
      <c r="W178">
        <v>3.95</v>
      </c>
      <c r="X178">
        <v>44.7</v>
      </c>
      <c r="Y178">
        <v>3.37</v>
      </c>
      <c r="Z178">
        <v>16.899999999999999</v>
      </c>
      <c r="AA178">
        <v>3.55</v>
      </c>
      <c r="AB178">
        <v>24.4</v>
      </c>
      <c r="AC178">
        <v>8.34</v>
      </c>
      <c r="AD178">
        <v>1.97</v>
      </c>
      <c r="AE178">
        <v>9.67</v>
      </c>
      <c r="AF178">
        <v>9.5500000000000007</v>
      </c>
      <c r="AG178">
        <v>5.61</v>
      </c>
      <c r="AH178">
        <v>3.31</v>
      </c>
      <c r="AI178" s="7"/>
      <c r="AJ178" s="7">
        <v>6.3807604760022558</v>
      </c>
      <c r="AK178" s="7">
        <v>1.6192395239977442</v>
      </c>
      <c r="AL178" s="7">
        <v>8</v>
      </c>
      <c r="AM178" s="7">
        <v>0.22710224593373929</v>
      </c>
      <c r="AN178" s="7">
        <v>0.18856163512942328</v>
      </c>
      <c r="AO178" s="7">
        <v>0.77903338887325901</v>
      </c>
      <c r="AP178" s="7">
        <v>2.9931650581402822</v>
      </c>
      <c r="AQ178" s="7">
        <v>0.81213767192329644</v>
      </c>
      <c r="AR178" s="7">
        <v>0</v>
      </c>
      <c r="AS178" s="7">
        <v>5</v>
      </c>
      <c r="AT178" s="7">
        <v>0.15978546528625981</v>
      </c>
      <c r="AU178" s="7">
        <v>2.7743484358508944E-2</v>
      </c>
      <c r="AV178" s="7">
        <v>1.6021591200553991</v>
      </c>
      <c r="AW178" s="7">
        <v>0.21031193029983219</v>
      </c>
      <c r="AX178" s="7">
        <v>2</v>
      </c>
      <c r="AY178" s="7">
        <v>0.40269129203587151</v>
      </c>
      <c r="AZ178" s="7">
        <v>4.3601257195852144E-2</v>
      </c>
      <c r="BA178" s="7">
        <v>0.44629254923172368</v>
      </c>
      <c r="BB178" s="7" t="s">
        <v>49</v>
      </c>
      <c r="BC178" s="7" t="s">
        <v>53</v>
      </c>
      <c r="BD178" s="7">
        <v>0.75487981872650289</v>
      </c>
      <c r="BE178" s="7">
        <v>0.77903338887325901</v>
      </c>
      <c r="BF178" s="7">
        <v>0.97192313720955625</v>
      </c>
      <c r="BH178" s="21"/>
      <c r="BI178" s="21">
        <v>-2.2778091818439061</v>
      </c>
      <c r="BJ178" s="21">
        <v>-1.0226164911479794</v>
      </c>
      <c r="BK178" s="21">
        <v>-2.7675475985592479</v>
      </c>
      <c r="BL178" s="21">
        <v>-1.1780749729246587E-2</v>
      </c>
      <c r="BM178" s="21">
        <v>-0.62924929715204492</v>
      </c>
      <c r="BN178" s="21">
        <v>-0.99971563289221088</v>
      </c>
      <c r="BO178" s="21">
        <v>-0.24681744273873996</v>
      </c>
      <c r="BP178" s="21">
        <v>0.7252448960419462</v>
      </c>
      <c r="BQ178" s="21">
        <v>1.0671276221348902</v>
      </c>
      <c r="BR178" s="21">
        <v>1.2249648946155545</v>
      </c>
      <c r="BS178" s="21">
        <v>1.5142032635696876</v>
      </c>
      <c r="BT178" s="21">
        <v>1.7093926171261007</v>
      </c>
      <c r="BU178" s="21">
        <v>2.0488539417677112</v>
      </c>
      <c r="BV178" s="21">
        <v>1.4307043580769285</v>
      </c>
      <c r="BW178" s="21">
        <v>1.239679605549334</v>
      </c>
      <c r="BX178" s="21">
        <v>0.98085833802191935</v>
      </c>
      <c r="BY178" s="24"/>
      <c r="BZ178" s="25">
        <v>5.6580652570486549</v>
      </c>
      <c r="CA178" s="24">
        <v>330.87477623336423</v>
      </c>
      <c r="CB178" s="24">
        <v>7.8005770418362941</v>
      </c>
      <c r="CC178" s="24">
        <v>3.9968091434624631</v>
      </c>
      <c r="CD178" s="24">
        <v>109.94541262263073</v>
      </c>
      <c r="CE178" s="24">
        <v>9.1580051561530595</v>
      </c>
      <c r="CF178" s="24">
        <v>21.631077735170265</v>
      </c>
      <c r="CG178" s="24">
        <v>2.8689198333316699</v>
      </c>
      <c r="CH178" s="24">
        <v>0.5787229855736542</v>
      </c>
      <c r="CI178" s="24">
        <v>2.1272393215466048</v>
      </c>
      <c r="CJ178" s="24">
        <v>1.7283177513606143</v>
      </c>
      <c r="CK178" s="24">
        <v>0.79155479821206398</v>
      </c>
      <c r="CL178" s="24">
        <v>16.762012469606589</v>
      </c>
      <c r="CM178" s="24"/>
      <c r="CN178" s="24">
        <v>11.999124744099714</v>
      </c>
      <c r="CO178" s="24">
        <v>2.8021574931149096</v>
      </c>
      <c r="CP178" s="24">
        <f t="shared" si="10"/>
        <v>2.1834467496937386</v>
      </c>
      <c r="CR178" s="8">
        <v>67.503401625871305</v>
      </c>
      <c r="CS178" s="8">
        <v>0.38369953253197081</v>
      </c>
      <c r="CT178" s="8">
        <v>3.7635660086103195</v>
      </c>
      <c r="CU178" s="8">
        <v>0.90651377256076282</v>
      </c>
      <c r="CV178" s="8">
        <v>3.4458196075889158</v>
      </c>
      <c r="CW178" s="8">
        <v>1.7447701777853704</v>
      </c>
      <c r="CX178" s="8">
        <v>16.21194956468614</v>
      </c>
    </row>
    <row r="179" spans="1:102">
      <c r="A179" s="13" t="s">
        <v>277</v>
      </c>
      <c r="C179" t="s">
        <v>57</v>
      </c>
      <c r="D179" s="3">
        <v>29440</v>
      </c>
      <c r="E179" s="8">
        <v>45.2</v>
      </c>
      <c r="F179" s="8">
        <v>1.8</v>
      </c>
      <c r="G179" s="8">
        <v>10.7</v>
      </c>
      <c r="H179" s="8">
        <v>14.7</v>
      </c>
      <c r="I179" s="8">
        <v>14</v>
      </c>
      <c r="J179" s="8">
        <v>10.9</v>
      </c>
      <c r="K179" s="8">
        <v>0.22</v>
      </c>
      <c r="L179" s="8">
        <v>2.14</v>
      </c>
      <c r="M179" s="8">
        <v>0.25</v>
      </c>
      <c r="N179" s="14">
        <v>0.15</v>
      </c>
      <c r="O179" s="8">
        <v>2.7E-2</v>
      </c>
      <c r="P179">
        <v>100.1</v>
      </c>
      <c r="R179">
        <v>0.63</v>
      </c>
      <c r="S179">
        <v>110</v>
      </c>
      <c r="T179">
        <v>41.4</v>
      </c>
      <c r="U179">
        <v>0.52</v>
      </c>
      <c r="V179">
        <v>59.3</v>
      </c>
      <c r="W179">
        <v>4.6900000000000004</v>
      </c>
      <c r="X179">
        <v>53</v>
      </c>
      <c r="Y179">
        <v>4.67</v>
      </c>
      <c r="Z179">
        <v>20.9</v>
      </c>
      <c r="AA179">
        <v>4.6100000000000003</v>
      </c>
      <c r="AB179">
        <v>30.9</v>
      </c>
      <c r="AC179">
        <v>10.1</v>
      </c>
      <c r="AD179">
        <v>2.4</v>
      </c>
      <c r="AE179">
        <v>12.6</v>
      </c>
      <c r="AF179">
        <v>10.9</v>
      </c>
      <c r="AG179">
        <v>6.7</v>
      </c>
      <c r="AH179">
        <v>4.0199999999999996</v>
      </c>
      <c r="AI179" s="7"/>
      <c r="AJ179" s="7">
        <v>6.4296183575455848</v>
      </c>
      <c r="AK179" s="7">
        <v>1.5703816424544152</v>
      </c>
      <c r="AL179" s="7">
        <v>8</v>
      </c>
      <c r="AM179" s="7">
        <v>0.22334194734245472</v>
      </c>
      <c r="AN179" s="7">
        <v>0.19260408995879635</v>
      </c>
      <c r="AO179" s="7">
        <v>0.68532456941210285</v>
      </c>
      <c r="AP179" s="7">
        <v>2.9681915338091853</v>
      </c>
      <c r="AQ179" s="7">
        <v>0.93053785947746093</v>
      </c>
      <c r="AR179" s="7">
        <v>0</v>
      </c>
      <c r="AS179" s="7">
        <v>5</v>
      </c>
      <c r="AT179" s="7">
        <v>0.13288744255031193</v>
      </c>
      <c r="AU179" s="7">
        <v>2.6503802166948552E-2</v>
      </c>
      <c r="AV179" s="7">
        <v>1.6610977021774331</v>
      </c>
      <c r="AW179" s="7">
        <v>0.17951105310530635</v>
      </c>
      <c r="AX179" s="7">
        <v>2</v>
      </c>
      <c r="AY179" s="7">
        <v>0.41065726094944344</v>
      </c>
      <c r="AZ179" s="7">
        <v>4.5360737938124257E-2</v>
      </c>
      <c r="BA179" s="7">
        <v>0.45601799888756767</v>
      </c>
      <c r="BB179" s="7" t="s">
        <v>49</v>
      </c>
      <c r="BC179" s="7" t="s">
        <v>53</v>
      </c>
      <c r="BD179" s="7">
        <v>0.73622857892272708</v>
      </c>
      <c r="BE179" s="7">
        <v>0.68532456941210285</v>
      </c>
      <c r="BF179" s="7">
        <v>1.0634253020277729</v>
      </c>
      <c r="BH179" s="21"/>
      <c r="BI179" s="21">
        <v>-2.2763016511910505</v>
      </c>
      <c r="BJ179" s="21">
        <v>-1.0259723671661665</v>
      </c>
      <c r="BK179" s="21">
        <v>-2.8371322216715482</v>
      </c>
      <c r="BL179" s="21">
        <v>7.9951982590451554E-2</v>
      </c>
      <c r="BM179" s="21">
        <v>-0.53238842054856406</v>
      </c>
      <c r="BN179" s="21">
        <v>-0.80684405315769092</v>
      </c>
      <c r="BO179" s="21">
        <v>-8.5884609577270066E-2</v>
      </c>
      <c r="BP179" s="21">
        <v>0.83904238994447256</v>
      </c>
      <c r="BQ179" s="21">
        <v>1.1377753922053291</v>
      </c>
      <c r="BR179" s="21">
        <v>1.3293494674892781</v>
      </c>
      <c r="BS179" s="21">
        <v>1.6372442555876305</v>
      </c>
      <c r="BT179" s="21">
        <v>1.7116844701920977</v>
      </c>
      <c r="BU179" s="21">
        <v>2.1351918467750859</v>
      </c>
      <c r="BV179" s="21">
        <v>1.4187708915182156</v>
      </c>
      <c r="BW179" s="21">
        <v>1.3453815616884814</v>
      </c>
      <c r="BX179" s="21">
        <v>1.0659359064237082</v>
      </c>
      <c r="BY179" s="24"/>
      <c r="BZ179" s="25">
        <v>6.1365714571300201</v>
      </c>
      <c r="CA179" s="24">
        <v>306.87875445747341</v>
      </c>
      <c r="CB179" s="24">
        <v>8.8747108474781964</v>
      </c>
      <c r="CC179" s="24">
        <v>4.3296235568695778</v>
      </c>
      <c r="CD179" s="24">
        <v>100.98759894218975</v>
      </c>
      <c r="CE179" s="24">
        <v>10.464652242740888</v>
      </c>
      <c r="CF179" s="24">
        <v>22.774324171058378</v>
      </c>
      <c r="CG179" s="24">
        <v>3.2373659852188554</v>
      </c>
      <c r="CH179" s="24">
        <v>0.63515848399484709</v>
      </c>
      <c r="CI179" s="24">
        <v>2.4508932706460427</v>
      </c>
      <c r="CJ179" s="24">
        <v>1.9681191077768529</v>
      </c>
      <c r="CK179" s="24">
        <v>0.97288539504521843</v>
      </c>
      <c r="CL179" s="24">
        <v>18.253484752229646</v>
      </c>
      <c r="CM179" s="24"/>
      <c r="CN179" s="24">
        <v>12.477866825649926</v>
      </c>
      <c r="CO179" s="24">
        <v>2.6345082256126386</v>
      </c>
      <c r="CP179" s="24">
        <f t="shared" si="10"/>
        <v>2.0229711719388872</v>
      </c>
      <c r="CR179" s="8">
        <v>69.333008816682906</v>
      </c>
      <c r="CS179" s="8">
        <v>0.33111800209792341</v>
      </c>
      <c r="CT179" s="8">
        <v>3.0927382226888875</v>
      </c>
      <c r="CU179" s="8">
        <v>0.76907223491192311</v>
      </c>
      <c r="CV179" s="8">
        <v>3.1861501389543276</v>
      </c>
      <c r="CW179" s="8">
        <v>2.0762455497251455</v>
      </c>
      <c r="CX179" s="8">
        <v>16.11489035607762</v>
      </c>
    </row>
    <row r="180" spans="1:102">
      <c r="A180" s="13" t="s">
        <v>278</v>
      </c>
      <c r="C180" t="s">
        <v>48</v>
      </c>
      <c r="D180" s="3">
        <v>29440</v>
      </c>
      <c r="E180" s="8">
        <v>42.9</v>
      </c>
      <c r="F180" s="8">
        <v>2.2999999999999998</v>
      </c>
      <c r="G180" s="8">
        <v>12.6</v>
      </c>
      <c r="H180" s="8">
        <v>14.4</v>
      </c>
      <c r="I180" s="8">
        <v>13.4</v>
      </c>
      <c r="J180" s="8">
        <v>11.1</v>
      </c>
      <c r="K180" s="8">
        <v>0.16</v>
      </c>
      <c r="L180" s="8">
        <v>2.46</v>
      </c>
      <c r="M180" s="8">
        <v>0.3</v>
      </c>
      <c r="N180" s="14">
        <v>7.0000000000000007E-2</v>
      </c>
      <c r="O180" s="8">
        <v>2.5999999999999999E-2</v>
      </c>
      <c r="P180">
        <v>99.6</v>
      </c>
      <c r="R180">
        <v>0.68</v>
      </c>
      <c r="S180">
        <v>152</v>
      </c>
      <c r="T180">
        <v>40.9</v>
      </c>
      <c r="U180">
        <v>0.45</v>
      </c>
      <c r="V180">
        <v>47.9</v>
      </c>
      <c r="W180">
        <v>3.25</v>
      </c>
      <c r="X180">
        <v>33.9</v>
      </c>
      <c r="Y180">
        <v>3.22</v>
      </c>
      <c r="Z180">
        <v>13.6</v>
      </c>
      <c r="AA180">
        <v>2.86</v>
      </c>
      <c r="AB180">
        <v>19.899999999999999</v>
      </c>
      <c r="AC180">
        <v>6.51</v>
      </c>
      <c r="AD180">
        <v>1.9</v>
      </c>
      <c r="AE180">
        <v>8.5399999999999991</v>
      </c>
      <c r="AF180">
        <v>7.99</v>
      </c>
      <c r="AG180">
        <v>4.66</v>
      </c>
      <c r="AH180">
        <v>3.02</v>
      </c>
      <c r="AI180" s="7"/>
      <c r="AJ180" s="7">
        <v>6.151302341517475</v>
      </c>
      <c r="AK180" s="7">
        <v>1.848697658482525</v>
      </c>
      <c r="AL180" s="7">
        <v>8</v>
      </c>
      <c r="AM180" s="7">
        <v>0.28044767971694906</v>
      </c>
      <c r="AN180" s="7">
        <v>0.24807548944197799</v>
      </c>
      <c r="AO180" s="7">
        <v>0.64623128594092094</v>
      </c>
      <c r="AP180" s="7">
        <v>2.8637276021614291</v>
      </c>
      <c r="AQ180" s="7">
        <v>0.96151794273872326</v>
      </c>
      <c r="AR180" s="7">
        <v>0</v>
      </c>
      <c r="AS180" s="7">
        <v>5</v>
      </c>
      <c r="AT180" s="7">
        <v>0.1190262537990725</v>
      </c>
      <c r="AU180" s="7">
        <v>1.9429807765759956E-2</v>
      </c>
      <c r="AV180" s="7">
        <v>1.7051189426069262</v>
      </c>
      <c r="AW180" s="7">
        <v>0.15642499582824132</v>
      </c>
      <c r="AX180" s="7">
        <v>2</v>
      </c>
      <c r="AY180" s="7">
        <v>0.52742404673887988</v>
      </c>
      <c r="AZ180" s="7">
        <v>5.4868663030063582E-2</v>
      </c>
      <c r="BA180" s="7">
        <v>0.58229270976894343</v>
      </c>
      <c r="BB180" s="7" t="s">
        <v>49</v>
      </c>
      <c r="BC180" s="7" t="s">
        <v>56</v>
      </c>
      <c r="BD180" s="7">
        <v>0.72604722704602997</v>
      </c>
      <c r="BE180" s="7">
        <v>0.64623128594092094</v>
      </c>
      <c r="BF180" s="7">
        <v>1.0805441965377958</v>
      </c>
      <c r="BH180" s="21"/>
      <c r="BI180" s="21">
        <v>-2.0438470510987945</v>
      </c>
      <c r="BJ180" s="21">
        <v>-0.81019992616447922</v>
      </c>
      <c r="BK180" s="21">
        <v>-2.6159343450544221</v>
      </c>
      <c r="BL180" s="21">
        <v>-0.36751543867828174</v>
      </c>
      <c r="BM180" s="21">
        <v>-0.82120417225089071</v>
      </c>
      <c r="BN180" s="21">
        <v>-1.3531237206947475</v>
      </c>
      <c r="BO180" s="21">
        <v>-0.61533351674101588</v>
      </c>
      <c r="BP180" s="21">
        <v>0.27869793423977152</v>
      </c>
      <c r="BQ180" s="21">
        <v>0.66267696135277143</v>
      </c>
      <c r="BR180" s="21">
        <v>0.6814222823873477</v>
      </c>
      <c r="BS180" s="21">
        <v>1.0713063711822788</v>
      </c>
      <c r="BT180" s="21">
        <v>1.0836168067881589</v>
      </c>
      <c r="BU180" s="21">
        <v>1.0743745583021034</v>
      </c>
      <c r="BV180" s="21">
        <v>0.8014432775202911</v>
      </c>
      <c r="BW180" s="21">
        <v>0.57975181080744531</v>
      </c>
      <c r="BX180" s="21">
        <v>0.72200888971439614</v>
      </c>
      <c r="BY180" s="24"/>
      <c r="BZ180" s="25">
        <v>5.2497715968057337</v>
      </c>
      <c r="CA180" s="24">
        <v>341.75033197839986</v>
      </c>
      <c r="CB180" s="24">
        <v>6.1559965086872594</v>
      </c>
      <c r="CC180" s="24">
        <v>4.6934618055085329</v>
      </c>
      <c r="CD180" s="24">
        <v>108.88798319183051</v>
      </c>
      <c r="CE180" s="24">
        <v>12.45977032558811</v>
      </c>
      <c r="CF180" s="24">
        <v>25.163720876804167</v>
      </c>
      <c r="CG180" s="24">
        <v>3.3557070550040957</v>
      </c>
      <c r="CH180" s="24">
        <v>0.96120420901257675</v>
      </c>
      <c r="CI180" s="24">
        <v>2.9254684936230766</v>
      </c>
      <c r="CJ180" s="24">
        <v>2.7035722470016301</v>
      </c>
      <c r="CK180" s="24">
        <v>1.3550163949688707</v>
      </c>
      <c r="CL180" s="24">
        <v>16.467786259334417</v>
      </c>
      <c r="CM180" s="24"/>
      <c r="CN180" s="24">
        <v>9.0059983170537592</v>
      </c>
      <c r="CO180" s="24">
        <v>1.9742853135234169</v>
      </c>
      <c r="CP180" s="24">
        <f t="shared" si="10"/>
        <v>1.9952321293232325</v>
      </c>
      <c r="CR180" s="8">
        <v>63.060818516338109</v>
      </c>
      <c r="CS180" s="8">
        <v>0.51598385552921022</v>
      </c>
      <c r="CT180" s="8">
        <v>5.1418784214796798</v>
      </c>
      <c r="CU180" s="8">
        <v>1.4986924254712379</v>
      </c>
      <c r="CV180" s="8">
        <v>4.3908542079103245</v>
      </c>
      <c r="CW180" s="8">
        <v>1.774583197905232</v>
      </c>
      <c r="CX180" s="8">
        <v>17.565303294815727</v>
      </c>
    </row>
    <row r="181" spans="1:102">
      <c r="A181" s="13" t="s">
        <v>279</v>
      </c>
      <c r="C181" t="s">
        <v>52</v>
      </c>
      <c r="D181" s="3">
        <v>29440</v>
      </c>
      <c r="E181" s="8">
        <v>44.9</v>
      </c>
      <c r="F181" s="8">
        <v>1.8</v>
      </c>
      <c r="G181" s="8">
        <v>12.4</v>
      </c>
      <c r="H181" s="8">
        <v>11.2</v>
      </c>
      <c r="I181" s="8">
        <v>15.5</v>
      </c>
      <c r="J181" s="8">
        <v>10.9</v>
      </c>
      <c r="K181" s="8">
        <v>0.12</v>
      </c>
      <c r="L181" s="8">
        <v>2.29</v>
      </c>
      <c r="M181" s="8">
        <v>0.27</v>
      </c>
      <c r="N181" s="14">
        <v>0.06</v>
      </c>
      <c r="O181" s="8">
        <v>2.1000000000000001E-2</v>
      </c>
      <c r="P181">
        <v>99.6</v>
      </c>
      <c r="R181">
        <v>0.68</v>
      </c>
      <c r="S181">
        <v>146</v>
      </c>
      <c r="T181">
        <v>27</v>
      </c>
      <c r="U181">
        <v>0.35</v>
      </c>
      <c r="V181">
        <v>31</v>
      </c>
      <c r="W181">
        <v>1.42</v>
      </c>
      <c r="X181">
        <v>20.9</v>
      </c>
      <c r="Y181">
        <v>1.29</v>
      </c>
      <c r="Z181">
        <v>6</v>
      </c>
      <c r="AA181">
        <v>1.37</v>
      </c>
      <c r="AB181">
        <v>10</v>
      </c>
      <c r="AC181">
        <v>4.49</v>
      </c>
      <c r="AD181">
        <v>1.23</v>
      </c>
      <c r="AE181">
        <v>4.96</v>
      </c>
      <c r="AF181">
        <v>4.08</v>
      </c>
      <c r="AG181">
        <v>2.52</v>
      </c>
      <c r="AH181">
        <v>1.74</v>
      </c>
      <c r="AI181" s="7"/>
      <c r="AJ181" s="7">
        <v>6.3271182319237029</v>
      </c>
      <c r="AK181" s="7">
        <v>1.6728817680762971</v>
      </c>
      <c r="AL181" s="7">
        <v>8</v>
      </c>
      <c r="AM181" s="7">
        <v>0.38635496041928219</v>
      </c>
      <c r="AN181" s="7">
        <v>0.19079999265877121</v>
      </c>
      <c r="AO181" s="7">
        <v>0.60608489842217494</v>
      </c>
      <c r="AP181" s="7">
        <v>3.2554305371105716</v>
      </c>
      <c r="AQ181" s="7">
        <v>0.56132961138919946</v>
      </c>
      <c r="AR181" s="7">
        <v>0</v>
      </c>
      <c r="AS181" s="7">
        <v>5</v>
      </c>
      <c r="AT181" s="7">
        <v>0.15248610755551972</v>
      </c>
      <c r="AU181" s="7">
        <v>1.4321206102486663E-2</v>
      </c>
      <c r="AV181" s="7">
        <v>1.6455384174279901</v>
      </c>
      <c r="AW181" s="7">
        <v>0.1876542689140035</v>
      </c>
      <c r="AX181" s="7">
        <v>2</v>
      </c>
      <c r="AY181" s="7">
        <v>0.43796547500055483</v>
      </c>
      <c r="AZ181" s="7">
        <v>4.853071783074514E-2</v>
      </c>
      <c r="BA181" s="7">
        <v>0.48649619283129997</v>
      </c>
      <c r="BB181" s="7" t="s">
        <v>49</v>
      </c>
      <c r="BC181" s="7" t="s">
        <v>53</v>
      </c>
      <c r="BD181" s="7">
        <v>0.82016340813932709</v>
      </c>
      <c r="BE181" s="7">
        <v>0.60608489842217494</v>
      </c>
      <c r="BF181" s="7">
        <v>0.71381571894471918</v>
      </c>
      <c r="BH181" s="21"/>
      <c r="BI181" s="21">
        <v>-1.7596962738398165</v>
      </c>
      <c r="BJ181" s="21">
        <v>-1.0765181322011661</v>
      </c>
      <c r="BK181" s="21">
        <v>-2.4535021366528498</v>
      </c>
      <c r="BL181" s="21">
        <v>-0.93364442750922727</v>
      </c>
      <c r="BM181" s="21">
        <v>-0.85012327486175998</v>
      </c>
      <c r="BN181" s="21">
        <v>-1.6110672093554792</v>
      </c>
      <c r="BO181" s="21">
        <v>-0.82525347330010135</v>
      </c>
      <c r="BP181" s="21">
        <v>6.797831892537376E-2</v>
      </c>
      <c r="BQ181" s="21">
        <v>0.4386900432926768</v>
      </c>
      <c r="BR181" s="21">
        <v>0.72572284913670337</v>
      </c>
      <c r="BS181" s="21">
        <v>0.86580962711495912</v>
      </c>
      <c r="BT181" s="21">
        <v>1.0654195029509088</v>
      </c>
      <c r="BU181" s="21">
        <v>0.99432056421526527</v>
      </c>
      <c r="BV181" s="21">
        <v>0.7364261216978647</v>
      </c>
      <c r="BW181" s="21">
        <v>0.41138708571979965</v>
      </c>
      <c r="BX181" s="21">
        <v>0.55929077186667708</v>
      </c>
      <c r="BY181" s="24"/>
      <c r="BZ181" s="25">
        <v>3.9512571457636207</v>
      </c>
      <c r="CA181" s="24">
        <v>428.42888170342724</v>
      </c>
      <c r="CB181" s="24">
        <v>4.070150644475512</v>
      </c>
      <c r="CC181" s="24">
        <v>3.6121432676476135</v>
      </c>
      <c r="CD181" s="24">
        <v>72.537993969738579</v>
      </c>
      <c r="CE181" s="24">
        <v>6.4605175309065963</v>
      </c>
      <c r="CF181" s="24">
        <v>13.694755406924854</v>
      </c>
      <c r="CG181" s="24">
        <v>2.8955140454611237</v>
      </c>
      <c r="CH181" s="24">
        <v>0.59528876028872668</v>
      </c>
      <c r="CI181" s="24">
        <v>2.0867255473421031</v>
      </c>
      <c r="CJ181" s="24">
        <v>1.4058997446343673</v>
      </c>
      <c r="CK181" s="24">
        <v>0.83315047700023803</v>
      </c>
      <c r="CL181" s="24">
        <v>11.946739394198163</v>
      </c>
      <c r="CM181" s="24"/>
      <c r="CN181" s="24">
        <v>8.9549378186325299</v>
      </c>
      <c r="CO181" s="24">
        <v>3.5174846450765243</v>
      </c>
      <c r="CP181" s="24">
        <f t="shared" si="10"/>
        <v>1.6874499666570624</v>
      </c>
      <c r="CR181" s="8">
        <v>63.290536739507701</v>
      </c>
      <c r="CS181" s="8">
        <v>0.67847423344380242</v>
      </c>
      <c r="CT181" s="8">
        <v>4.2914751928298838</v>
      </c>
      <c r="CU181" s="8">
        <v>1.6968891534149866</v>
      </c>
      <c r="CV181" s="8">
        <v>5.3837241778267115</v>
      </c>
      <c r="CW181" s="8">
        <v>1.1636330638867056</v>
      </c>
      <c r="CX181" s="8">
        <v>16.992582455379278</v>
      </c>
    </row>
    <row r="182" spans="1:102">
      <c r="A182" s="13" t="s">
        <v>280</v>
      </c>
      <c r="C182" t="s">
        <v>52</v>
      </c>
      <c r="D182" s="3">
        <v>29440</v>
      </c>
      <c r="E182" s="8">
        <v>43.7</v>
      </c>
      <c r="F182" s="8">
        <v>2.2599999999999998</v>
      </c>
      <c r="G182" s="8">
        <v>13.2</v>
      </c>
      <c r="H182" s="8">
        <v>11.9</v>
      </c>
      <c r="I182" s="8">
        <v>14.8</v>
      </c>
      <c r="J182" s="8">
        <v>11</v>
      </c>
      <c r="K182" s="8">
        <v>0.13</v>
      </c>
      <c r="L182" s="8">
        <v>2.54</v>
      </c>
      <c r="M182" s="8">
        <v>0.33</v>
      </c>
      <c r="N182" s="14">
        <v>7.0000000000000007E-2</v>
      </c>
      <c r="O182" s="8">
        <v>2.1999999999999999E-2</v>
      </c>
      <c r="P182">
        <v>100</v>
      </c>
      <c r="R182">
        <v>0.87</v>
      </c>
      <c r="S182">
        <v>181</v>
      </c>
      <c r="T182">
        <v>31.3</v>
      </c>
      <c r="U182">
        <v>0.37</v>
      </c>
      <c r="V182">
        <v>29.8</v>
      </c>
      <c r="W182">
        <v>1.81</v>
      </c>
      <c r="X182">
        <v>19.2</v>
      </c>
      <c r="Y182">
        <v>1.44</v>
      </c>
      <c r="Z182">
        <v>6.24</v>
      </c>
      <c r="AA182">
        <v>1.27</v>
      </c>
      <c r="AB182">
        <v>9.91</v>
      </c>
      <c r="AC182">
        <v>3</v>
      </c>
      <c r="AD182">
        <v>1.47</v>
      </c>
      <c r="AE182">
        <v>5.01</v>
      </c>
      <c r="AF182">
        <v>4.51</v>
      </c>
      <c r="AG182">
        <v>2.8</v>
      </c>
      <c r="AH182">
        <v>1.67</v>
      </c>
      <c r="AI182" s="7"/>
      <c r="AJ182" s="7">
        <v>6.1773350052777722</v>
      </c>
      <c r="AK182" s="7">
        <v>1.8226649947222278</v>
      </c>
      <c r="AL182" s="7">
        <v>8</v>
      </c>
      <c r="AM182" s="7">
        <v>0.37630159110704664</v>
      </c>
      <c r="AN182" s="7">
        <v>0.24031141247680224</v>
      </c>
      <c r="AO182" s="7">
        <v>0.56419434924559653</v>
      </c>
      <c r="AP182" s="7">
        <v>3.1181611670497076</v>
      </c>
      <c r="AQ182" s="7">
        <v>0.7010314801208466</v>
      </c>
      <c r="AR182" s="7">
        <v>0</v>
      </c>
      <c r="AS182" s="7">
        <v>5</v>
      </c>
      <c r="AT182" s="7">
        <v>0.14156743123980919</v>
      </c>
      <c r="AU182" s="7">
        <v>1.5563304318543442E-2</v>
      </c>
      <c r="AV182" s="7">
        <v>1.6658439717892282</v>
      </c>
      <c r="AW182" s="7">
        <v>0.17702529265241917</v>
      </c>
      <c r="AX182" s="7">
        <v>2</v>
      </c>
      <c r="AY182" s="7">
        <v>0.519070147422936</v>
      </c>
      <c r="AZ182" s="7">
        <v>5.9501374645462846E-2</v>
      </c>
      <c r="BA182" s="7">
        <v>0.5785715220683989</v>
      </c>
      <c r="BB182" s="7" t="s">
        <v>49</v>
      </c>
      <c r="BC182" s="7" t="s">
        <v>56</v>
      </c>
      <c r="BD182" s="7">
        <v>0.78726332959333667</v>
      </c>
      <c r="BE182" s="7">
        <v>0.56419434924559653</v>
      </c>
      <c r="BF182" s="7">
        <v>0.84259891136065579</v>
      </c>
      <c r="BH182" s="21"/>
      <c r="BI182" s="21">
        <v>-1.7570072888533406</v>
      </c>
      <c r="BJ182" s="21">
        <v>-0.91671660899222573</v>
      </c>
      <c r="BK182" s="21">
        <v>-2.4267234345210049</v>
      </c>
      <c r="BL182" s="21">
        <v>-0.99674672384544394</v>
      </c>
      <c r="BM182" s="21">
        <v>-1.0058756197681298</v>
      </c>
      <c r="BN182" s="21">
        <v>-1.7876468975178583</v>
      </c>
      <c r="BO182" s="21">
        <v>-0.98573359023087637</v>
      </c>
      <c r="BP182" s="21">
        <v>-0.11325968963211341</v>
      </c>
      <c r="BQ182" s="21">
        <v>0.30408896281190834</v>
      </c>
      <c r="BR182" s="21">
        <v>0.38899637121566677</v>
      </c>
      <c r="BS182" s="21">
        <v>0.67526063725472629</v>
      </c>
      <c r="BT182" s="21">
        <v>0.80489737035769049</v>
      </c>
      <c r="BU182" s="21">
        <v>0.45812081083451517</v>
      </c>
      <c r="BV182" s="21">
        <v>0.48462512381584916</v>
      </c>
      <c r="BW182" s="21">
        <v>5.4256650378274651E-2</v>
      </c>
      <c r="BX182" s="21">
        <v>0.34860511306786623</v>
      </c>
      <c r="BY182" s="24"/>
      <c r="BZ182" s="25">
        <v>5.0417095526322129</v>
      </c>
      <c r="CA182" s="24">
        <v>452.69275043701401</v>
      </c>
      <c r="CB182" s="24">
        <v>4.1890382005542532</v>
      </c>
      <c r="CC182" s="24">
        <v>4.904109706106456</v>
      </c>
      <c r="CD182" s="24">
        <v>81.482152886555156</v>
      </c>
      <c r="CE182" s="24">
        <v>8.6045403455878358</v>
      </c>
      <c r="CF182" s="24">
        <v>16.72180861587125</v>
      </c>
      <c r="CG182" s="24">
        <v>2.2133856815786528</v>
      </c>
      <c r="CH182" s="24">
        <v>0.99627299217380372</v>
      </c>
      <c r="CI182" s="24">
        <v>2.5502089011692028</v>
      </c>
      <c r="CJ182" s="24">
        <v>2.0165734983797639</v>
      </c>
      <c r="CK182" s="24">
        <v>1.0285998439142159</v>
      </c>
      <c r="CL182" s="24">
        <v>13.548897327443269</v>
      </c>
      <c r="CM182" s="24"/>
      <c r="CN182" s="24">
        <v>8.0807545219823709</v>
      </c>
      <c r="CO182" s="24">
        <v>2.0274907851037036</v>
      </c>
      <c r="CP182" s="24">
        <f t="shared" si="10"/>
        <v>1.9605034069477691</v>
      </c>
      <c r="CR182" s="8">
        <v>60.000545486010438</v>
      </c>
      <c r="CS182" s="8">
        <v>0.80071508312879014</v>
      </c>
      <c r="CT182" s="8">
        <v>5.5360494407724925</v>
      </c>
      <c r="CU182" s="8">
        <v>2.1097879078327577</v>
      </c>
      <c r="CV182" s="8">
        <v>5.7425010473276696</v>
      </c>
      <c r="CW182" s="8">
        <v>1.2536247818234294</v>
      </c>
      <c r="CX182" s="8">
        <v>17.741656856750577</v>
      </c>
    </row>
    <row r="183" spans="1:102">
      <c r="A183" s="13" t="s">
        <v>281</v>
      </c>
      <c r="C183" t="s">
        <v>48</v>
      </c>
      <c r="D183" s="3">
        <v>29440</v>
      </c>
      <c r="E183" s="8">
        <v>44</v>
      </c>
      <c r="F183" s="8">
        <v>2.1800000000000002</v>
      </c>
      <c r="G183" s="8">
        <v>12.8</v>
      </c>
      <c r="H183" s="8">
        <v>11.8</v>
      </c>
      <c r="I183" s="8">
        <v>15.2</v>
      </c>
      <c r="J183" s="8">
        <v>10.8</v>
      </c>
      <c r="K183" s="8">
        <v>0.16</v>
      </c>
      <c r="L183" s="8">
        <v>2.2400000000000002</v>
      </c>
      <c r="M183" s="8">
        <v>0.28000000000000003</v>
      </c>
      <c r="N183" s="14">
        <v>0.09</v>
      </c>
      <c r="O183" s="8">
        <v>1.6E-2</v>
      </c>
      <c r="P183">
        <v>99.8</v>
      </c>
      <c r="R183">
        <v>0.49</v>
      </c>
      <c r="S183">
        <v>170</v>
      </c>
      <c r="T183">
        <v>31</v>
      </c>
      <c r="U183">
        <v>0.34</v>
      </c>
      <c r="V183">
        <v>40.799999999999997</v>
      </c>
      <c r="W183">
        <v>1.73</v>
      </c>
      <c r="X183">
        <v>19.899999999999999</v>
      </c>
      <c r="Y183">
        <v>2.0099999999999998</v>
      </c>
      <c r="Z183">
        <v>7.28</v>
      </c>
      <c r="AA183">
        <v>1.61</v>
      </c>
      <c r="AB183">
        <v>10.3</v>
      </c>
      <c r="AC183">
        <v>4.12</v>
      </c>
      <c r="AD183">
        <v>1.34</v>
      </c>
      <c r="AE183">
        <v>4.51</v>
      </c>
      <c r="AF183">
        <v>4.57</v>
      </c>
      <c r="AG183">
        <v>2.5</v>
      </c>
      <c r="AH183">
        <v>1.63</v>
      </c>
      <c r="AI183" s="7"/>
      <c r="AJ183" s="7">
        <v>6.2068987588917599</v>
      </c>
      <c r="AK183" s="7">
        <v>1.7931012411082401</v>
      </c>
      <c r="AL183" s="7">
        <v>8</v>
      </c>
      <c r="AM183" s="7">
        <v>0.33482679388670133</v>
      </c>
      <c r="AN183" s="7">
        <v>0.23132614384926442</v>
      </c>
      <c r="AO183" s="7">
        <v>0.72190759649807745</v>
      </c>
      <c r="AP183" s="7">
        <v>3.1958228597686662</v>
      </c>
      <c r="AQ183" s="7">
        <v>0.51611660599729081</v>
      </c>
      <c r="AR183" s="7">
        <v>0</v>
      </c>
      <c r="AS183" s="7">
        <v>5</v>
      </c>
      <c r="AT183" s="7">
        <v>0.15406669195560863</v>
      </c>
      <c r="AU183" s="7">
        <v>1.9115281925018168E-2</v>
      </c>
      <c r="AV183" s="7">
        <v>1.63217852592463</v>
      </c>
      <c r="AW183" s="7">
        <v>0.19463950019474319</v>
      </c>
      <c r="AX183" s="7">
        <v>2</v>
      </c>
      <c r="AY183" s="7">
        <v>0.41797230046841838</v>
      </c>
      <c r="AZ183" s="7">
        <v>5.0381762751267593E-2</v>
      </c>
      <c r="BA183" s="7">
        <v>0.46835406321968598</v>
      </c>
      <c r="BB183" s="7" t="s">
        <v>49</v>
      </c>
      <c r="BC183" s="7" t="s">
        <v>53</v>
      </c>
      <c r="BD183" s="7">
        <v>0.82664712092753811</v>
      </c>
      <c r="BE183" s="7">
        <v>0.72190759649807745</v>
      </c>
      <c r="BF183" s="7">
        <v>0.67018329795289944</v>
      </c>
      <c r="BH183" s="21"/>
      <c r="BI183" s="21">
        <v>-1.8941079676674448</v>
      </c>
      <c r="BJ183" s="21">
        <v>-1.0019541977720907</v>
      </c>
      <c r="BK183" s="21">
        <v>-2.4431089411695144</v>
      </c>
      <c r="BL183" s="21">
        <v>-0.80338401865205933</v>
      </c>
      <c r="BM183" s="21">
        <v>-0.86165441411211674</v>
      </c>
      <c r="BN183" s="21">
        <v>-1.629584185889047</v>
      </c>
      <c r="BO183" s="21">
        <v>-0.90250500272914946</v>
      </c>
      <c r="BP183" s="21">
        <v>3.6884250445756717E-2</v>
      </c>
      <c r="BQ183" s="21">
        <v>0.34148707925432797</v>
      </c>
      <c r="BR183" s="21">
        <v>0.72194763810707485</v>
      </c>
      <c r="BS183" s="21">
        <v>0.80814003569649207</v>
      </c>
      <c r="BT183" s="21">
        <v>1.0510235996506456</v>
      </c>
      <c r="BU183" s="21">
        <v>1.18781286077833</v>
      </c>
      <c r="BV183" s="21">
        <v>0.74174931962286683</v>
      </c>
      <c r="BW183" s="21">
        <v>0.56520293159055823</v>
      </c>
      <c r="BX183" s="21">
        <v>0.69841110389494698</v>
      </c>
      <c r="BY183" s="24"/>
      <c r="BZ183" s="25">
        <v>3.2568422135582247</v>
      </c>
      <c r="CA183" s="24">
        <v>463.01184403231173</v>
      </c>
      <c r="CB183" s="24">
        <v>3.9129801868458678</v>
      </c>
      <c r="CC183" s="24">
        <v>3.8632369771224053</v>
      </c>
      <c r="CD183" s="24">
        <v>96.576601899902201</v>
      </c>
      <c r="CE183" s="24">
        <v>10.254523322126902</v>
      </c>
      <c r="CF183" s="24">
        <v>17.950821231347565</v>
      </c>
      <c r="CG183" s="24">
        <v>2.9281361200514975</v>
      </c>
      <c r="CH183" s="24">
        <v>0.65097891616310966</v>
      </c>
      <c r="CI183" s="24">
        <v>2.010045015955773</v>
      </c>
      <c r="CJ183" s="24">
        <v>1.5975793945053562</v>
      </c>
      <c r="CK183" s="24">
        <v>0.77633643320879619</v>
      </c>
      <c r="CL183" s="24">
        <v>9.8977615729765702</v>
      </c>
      <c r="CM183" s="24"/>
      <c r="CN183" s="24">
        <v>15.991553034337857</v>
      </c>
      <c r="CO183" s="24">
        <v>3.4222700470917213</v>
      </c>
      <c r="CP183" s="24">
        <f t="shared" si="10"/>
        <v>2.0578441590099716</v>
      </c>
      <c r="CR183" s="8">
        <v>62.213041804490281</v>
      </c>
      <c r="CS183" s="8">
        <v>0.7775672969214481</v>
      </c>
      <c r="CT183" s="8">
        <v>5.5723367913797839</v>
      </c>
      <c r="CU183" s="8">
        <v>2.0596150452809723</v>
      </c>
      <c r="CV183" s="8">
        <v>5.5561368909791442</v>
      </c>
      <c r="CW183" s="8">
        <v>1.1754544585775375</v>
      </c>
      <c r="CX183" s="8">
        <v>17.049616110471725</v>
      </c>
    </row>
    <row r="184" spans="1:102">
      <c r="A184" s="13" t="s">
        <v>282</v>
      </c>
      <c r="C184" t="s">
        <v>48</v>
      </c>
      <c r="D184" s="3">
        <v>29440</v>
      </c>
      <c r="E184" s="8">
        <v>46.8</v>
      </c>
      <c r="F184" s="8">
        <v>1.89</v>
      </c>
      <c r="G184" s="8">
        <v>8.1999999999999993</v>
      </c>
      <c r="H184" s="8">
        <v>16.399999999999999</v>
      </c>
      <c r="I184" s="8">
        <v>13.4</v>
      </c>
      <c r="J184" s="8">
        <v>10.9</v>
      </c>
      <c r="K184" s="8">
        <v>0.22</v>
      </c>
      <c r="L184" s="8">
        <v>2</v>
      </c>
      <c r="M184" s="8">
        <v>0.43</v>
      </c>
      <c r="N184" s="14">
        <v>0.1</v>
      </c>
      <c r="O184" s="8">
        <v>0.16900000000000001</v>
      </c>
      <c r="P184">
        <v>100.5</v>
      </c>
      <c r="R184">
        <v>0.55000000000000004</v>
      </c>
      <c r="S184">
        <v>68.2</v>
      </c>
      <c r="T184">
        <v>73.599999999999994</v>
      </c>
      <c r="U184">
        <v>0.6</v>
      </c>
      <c r="V184">
        <v>163</v>
      </c>
      <c r="W184">
        <v>17.3</v>
      </c>
      <c r="X184">
        <v>99.9</v>
      </c>
      <c r="Y184">
        <v>19.3</v>
      </c>
      <c r="Z184">
        <v>74.8</v>
      </c>
      <c r="AA184">
        <v>13.8</v>
      </c>
      <c r="AB184">
        <v>72.599999999999994</v>
      </c>
      <c r="AC184">
        <v>20.399999999999999</v>
      </c>
      <c r="AD184">
        <v>2.99</v>
      </c>
      <c r="AE184">
        <v>21.7</v>
      </c>
      <c r="AF184">
        <v>19.100000000000001</v>
      </c>
      <c r="AG184">
        <v>14</v>
      </c>
      <c r="AH184">
        <v>9.67</v>
      </c>
      <c r="AI184" s="7"/>
      <c r="AJ184" s="7">
        <v>6.7066522800701032</v>
      </c>
      <c r="AK184" s="7">
        <v>1.2933477199298968</v>
      </c>
      <c r="AL184" s="7">
        <v>8</v>
      </c>
      <c r="AM184" s="7">
        <v>9.148963855205805E-2</v>
      </c>
      <c r="AN184" s="7">
        <v>0.2037360963661827</v>
      </c>
      <c r="AO184" s="7">
        <v>0.51430209351378409</v>
      </c>
      <c r="AP184" s="7">
        <v>2.8620806084154418</v>
      </c>
      <c r="AQ184" s="7">
        <v>1.3283915631525334</v>
      </c>
      <c r="AR184" s="7">
        <v>0</v>
      </c>
      <c r="AS184" s="7">
        <v>5</v>
      </c>
      <c r="AT184" s="7">
        <v>0.12278071521077427</v>
      </c>
      <c r="AU184" s="7">
        <v>2.6700620717476004E-2</v>
      </c>
      <c r="AV184" s="7">
        <v>1.6734330961698751</v>
      </c>
      <c r="AW184" s="7">
        <v>0.17708556790187457</v>
      </c>
      <c r="AX184" s="7">
        <v>2</v>
      </c>
      <c r="AY184" s="7">
        <v>0.37856950990241034</v>
      </c>
      <c r="AZ184" s="7">
        <v>7.8599853131148464E-2</v>
      </c>
      <c r="BA184" s="7">
        <v>0.45716936303355882</v>
      </c>
      <c r="BB184" s="7" t="s">
        <v>49</v>
      </c>
      <c r="BC184" s="7" t="s">
        <v>50</v>
      </c>
      <c r="BD184" s="7">
        <v>0.6635550206639792</v>
      </c>
      <c r="BE184" s="7">
        <v>0.51430209351378409</v>
      </c>
      <c r="BF184" s="7">
        <v>1.4511722783633076</v>
      </c>
      <c r="BH184" s="21"/>
      <c r="BI184" s="21">
        <v>-2.7016193506304211</v>
      </c>
      <c r="BJ184" s="21">
        <v>-1.0928861813962412</v>
      </c>
      <c r="BK184" s="21">
        <v>-3.2971914545855494</v>
      </c>
      <c r="BL184" s="21">
        <v>0.83773832486949296</v>
      </c>
      <c r="BM184" s="21">
        <v>-0.27733445748451313</v>
      </c>
      <c r="BN184" s="21">
        <v>4.1905342777378785E-2</v>
      </c>
      <c r="BO184" s="21">
        <v>0.74640415852299791</v>
      </c>
      <c r="BP184" s="21">
        <v>1.6187756390366776</v>
      </c>
      <c r="BQ184" s="21">
        <v>1.8408746045888136</v>
      </c>
      <c r="BR184" s="21">
        <v>1.8539382546104379</v>
      </c>
      <c r="BS184" s="21">
        <v>2.4171880330040905</v>
      </c>
      <c r="BT184" s="21">
        <v>2.3237364675963619</v>
      </c>
      <c r="BU184" s="21">
        <v>2.958764484327908</v>
      </c>
      <c r="BV184" s="21">
        <v>2.0051514716713164</v>
      </c>
      <c r="BW184" s="21">
        <v>2.0445407356624381</v>
      </c>
      <c r="BX184" s="21">
        <v>1.1959126830823754</v>
      </c>
      <c r="BY184" s="24"/>
      <c r="BZ184" s="25">
        <v>8.1971157113401283</v>
      </c>
      <c r="CA184" s="24">
        <v>203.43178630262665</v>
      </c>
      <c r="CB184" s="24">
        <v>16.221959204501839</v>
      </c>
      <c r="CC184" s="24">
        <v>7.4855027002185981</v>
      </c>
      <c r="CD184" s="24">
        <v>215.09604693230867</v>
      </c>
      <c r="CE184" s="24">
        <v>18.507938592199679</v>
      </c>
      <c r="CF184" s="24">
        <v>35.460298780529982</v>
      </c>
      <c r="CG184" s="24">
        <v>3.2370431213911535</v>
      </c>
      <c r="CH184" s="24">
        <v>0.46829124080427909</v>
      </c>
      <c r="CI184" s="24">
        <v>1.9350327038285828</v>
      </c>
      <c r="CJ184" s="24">
        <v>1.870025126591597</v>
      </c>
      <c r="CK184" s="24">
        <v>1.301967833195135</v>
      </c>
      <c r="CL184" s="24">
        <v>30.212537963315075</v>
      </c>
      <c r="CM184" s="24"/>
      <c r="CN184" s="24">
        <v>11.474967379602035</v>
      </c>
      <c r="CO184" s="24">
        <v>1.2439825784166116</v>
      </c>
      <c r="CP184" s="24">
        <f t="shared" si="10"/>
        <v>1.4363067035246202</v>
      </c>
      <c r="CR184" s="8">
        <v>74.358641018299494</v>
      </c>
      <c r="CS184" s="8">
        <v>0.18728623365961544</v>
      </c>
      <c r="CT184" s="8">
        <v>1.6193406151863174</v>
      </c>
      <c r="CU184" s="8">
        <v>0.28309307298043918</v>
      </c>
      <c r="CV184" s="8">
        <v>1.8193823064700383</v>
      </c>
      <c r="CW184" s="8">
        <v>3.3148536746033761</v>
      </c>
      <c r="CX184" s="8">
        <v>14.860120681887214</v>
      </c>
    </row>
    <row r="185" spans="1:102">
      <c r="A185" s="13" t="s">
        <v>283</v>
      </c>
      <c r="C185" t="s">
        <v>52</v>
      </c>
      <c r="D185" s="3">
        <v>29440</v>
      </c>
      <c r="E185" s="8">
        <v>46.6</v>
      </c>
      <c r="F185" s="8">
        <v>1.96</v>
      </c>
      <c r="G185" s="8">
        <v>8.3000000000000007</v>
      </c>
      <c r="H185" s="8">
        <v>15.4</v>
      </c>
      <c r="I185" s="8">
        <v>13.9</v>
      </c>
      <c r="J185" s="8">
        <v>10.9</v>
      </c>
      <c r="K185" s="8">
        <v>0.23</v>
      </c>
      <c r="L185" s="8">
        <v>1.98</v>
      </c>
      <c r="M185" s="8">
        <v>0.43</v>
      </c>
      <c r="N185" s="14">
        <v>0.22</v>
      </c>
      <c r="O185" s="8">
        <v>0.11899999999999999</v>
      </c>
      <c r="P185">
        <v>100.1</v>
      </c>
      <c r="R185">
        <v>0.55000000000000004</v>
      </c>
      <c r="S185">
        <v>72.599999999999994</v>
      </c>
      <c r="T185">
        <v>67.099999999999994</v>
      </c>
      <c r="U185">
        <v>0.55000000000000004</v>
      </c>
      <c r="V185">
        <v>152</v>
      </c>
      <c r="W185">
        <v>16.7</v>
      </c>
      <c r="X185">
        <v>115</v>
      </c>
      <c r="Y185">
        <v>15.9</v>
      </c>
      <c r="Z185">
        <v>64.400000000000006</v>
      </c>
      <c r="AA185">
        <v>12.2</v>
      </c>
      <c r="AB185">
        <v>75.099999999999994</v>
      </c>
      <c r="AC185">
        <v>23.5</v>
      </c>
      <c r="AD185">
        <v>3.48</v>
      </c>
      <c r="AE185">
        <v>25</v>
      </c>
      <c r="AF185">
        <v>23.4</v>
      </c>
      <c r="AG185">
        <v>15.4</v>
      </c>
      <c r="AH185">
        <v>9.94</v>
      </c>
      <c r="AI185" s="7"/>
      <c r="AJ185" s="7">
        <v>6.6874870890514737</v>
      </c>
      <c r="AK185" s="7">
        <v>1.3125129109485263</v>
      </c>
      <c r="AL185" s="7">
        <v>8</v>
      </c>
      <c r="AM185" s="7">
        <v>9.1205880480813128E-2</v>
      </c>
      <c r="AN185" s="7">
        <v>0.21158230828100399</v>
      </c>
      <c r="AO185" s="7">
        <v>0.51274252930338804</v>
      </c>
      <c r="AP185" s="7">
        <v>2.9730962284313489</v>
      </c>
      <c r="AQ185" s="7">
        <v>1.2113730535034462</v>
      </c>
      <c r="AR185" s="7">
        <v>0</v>
      </c>
      <c r="AS185" s="7">
        <v>5</v>
      </c>
      <c r="AT185" s="7">
        <v>0.1241371672174425</v>
      </c>
      <c r="AU185" s="7">
        <v>2.7953977789169863E-2</v>
      </c>
      <c r="AV185" s="7">
        <v>1.6758126209114648</v>
      </c>
      <c r="AW185" s="7">
        <v>0.17209623408192298</v>
      </c>
      <c r="AX185" s="7">
        <v>2</v>
      </c>
      <c r="AY185" s="7">
        <v>0.37878450112364037</v>
      </c>
      <c r="AZ185" s="7">
        <v>7.8711617560595318E-2</v>
      </c>
      <c r="BA185" s="7">
        <v>0.45749611868423568</v>
      </c>
      <c r="BB185" s="7" t="s">
        <v>49</v>
      </c>
      <c r="BC185" s="7" t="s">
        <v>50</v>
      </c>
      <c r="BD185" s="7">
        <v>0.69003661938451943</v>
      </c>
      <c r="BE185" s="7">
        <v>0.51274252930338804</v>
      </c>
      <c r="BF185" s="7">
        <v>1.3355102207208887</v>
      </c>
      <c r="BH185" s="21"/>
      <c r="BI185" s="21">
        <v>-2.621149661740013</v>
      </c>
      <c r="BJ185" s="21">
        <v>-1.1207086269817059</v>
      </c>
      <c r="BK185" s="21">
        <v>-3.2858037336066115</v>
      </c>
      <c r="BL185" s="21">
        <v>0.65597970512375481</v>
      </c>
      <c r="BM185" s="21">
        <v>-0.36407217588510044</v>
      </c>
      <c r="BN185" s="21">
        <v>-0.10429991840467046</v>
      </c>
      <c r="BO185" s="21">
        <v>0.60944834310792206</v>
      </c>
      <c r="BP185" s="21">
        <v>1.4802047503608486</v>
      </c>
      <c r="BQ185" s="21">
        <v>1.6650170801201432</v>
      </c>
      <c r="BR185" s="21">
        <v>1.741721009959118</v>
      </c>
      <c r="BS185" s="21">
        <v>2.2712420708229759</v>
      </c>
      <c r="BT185" s="21">
        <v>2.2091954027067975</v>
      </c>
      <c r="BU185" s="21">
        <v>2.7848778594178665</v>
      </c>
      <c r="BV185" s="21">
        <v>1.8795653646903876</v>
      </c>
      <c r="BW185" s="21">
        <v>1.9081956363050812</v>
      </c>
      <c r="BX185" s="21">
        <v>1.0939098238812512</v>
      </c>
      <c r="BY185" s="24"/>
      <c r="BZ185" s="25">
        <v>7.5633382560117557</v>
      </c>
      <c r="CA185" s="24">
        <v>222.66614650545378</v>
      </c>
      <c r="CB185" s="24">
        <v>14.701752918780739</v>
      </c>
      <c r="CC185" s="24">
        <v>8.6661879760820852</v>
      </c>
      <c r="CD185" s="24">
        <v>218.75506882296247</v>
      </c>
      <c r="CE185" s="24">
        <v>17.647939381336744</v>
      </c>
      <c r="CF185" s="24">
        <v>35.011104759234037</v>
      </c>
      <c r="CG185" s="24">
        <v>4.4459045253446332</v>
      </c>
      <c r="CH185" s="24">
        <v>0.6097606863973718</v>
      </c>
      <c r="CI185" s="24">
        <v>2.579598467437239</v>
      </c>
      <c r="CJ185" s="24">
        <v>2.5690614037621069</v>
      </c>
      <c r="CK185" s="24">
        <v>1.517405025722488</v>
      </c>
      <c r="CL185" s="24">
        <v>38.514018984491273</v>
      </c>
      <c r="CM185" s="24"/>
      <c r="CN185" s="24">
        <v>9.9937438963623286</v>
      </c>
      <c r="CO185" s="24">
        <v>1.5287760010291229</v>
      </c>
      <c r="CP185" s="24">
        <f t="shared" si="10"/>
        <v>1.6930624060236585</v>
      </c>
      <c r="CR185" s="8">
        <v>73.313254848482657</v>
      </c>
      <c r="CS185" s="8">
        <v>0.22175573005012184</v>
      </c>
      <c r="CT185" s="8">
        <v>1.7376957601307694</v>
      </c>
      <c r="CU185" s="8">
        <v>0.3416392992168294</v>
      </c>
      <c r="CV185" s="8">
        <v>2.0080221201027322</v>
      </c>
      <c r="CW185" s="8">
        <v>3.1762082549702089</v>
      </c>
      <c r="CX185" s="8">
        <v>14.909299924947355</v>
      </c>
    </row>
    <row r="186" spans="1:102">
      <c r="A186" s="13" t="s">
        <v>284</v>
      </c>
      <c r="C186" t="s">
        <v>48</v>
      </c>
      <c r="D186" s="3">
        <v>29440</v>
      </c>
      <c r="E186" s="8">
        <v>42.7</v>
      </c>
      <c r="F186" s="8">
        <v>2.2200000000000002</v>
      </c>
      <c r="G186" s="8">
        <v>13.6</v>
      </c>
      <c r="H186" s="8">
        <v>13.3</v>
      </c>
      <c r="I186" s="8">
        <v>13.8</v>
      </c>
      <c r="J186" s="8">
        <v>11.1</v>
      </c>
      <c r="K186" s="8">
        <v>0.14000000000000001</v>
      </c>
      <c r="L186" s="8">
        <v>2.38</v>
      </c>
      <c r="M186" s="8">
        <v>0.34</v>
      </c>
      <c r="N186" s="14">
        <v>0.08</v>
      </c>
      <c r="O186" s="8">
        <v>1.4999999999999999E-2</v>
      </c>
      <c r="P186">
        <v>99.8</v>
      </c>
      <c r="R186">
        <v>0.66</v>
      </c>
      <c r="S186">
        <v>209</v>
      </c>
      <c r="T186">
        <v>39.700000000000003</v>
      </c>
      <c r="U186">
        <v>0.5</v>
      </c>
      <c r="V186">
        <v>38.700000000000003</v>
      </c>
      <c r="W186">
        <v>2.27</v>
      </c>
      <c r="X186">
        <v>26.7</v>
      </c>
      <c r="Y186">
        <v>2.37</v>
      </c>
      <c r="Z186">
        <v>9.75</v>
      </c>
      <c r="AA186">
        <v>2.17</v>
      </c>
      <c r="AB186">
        <v>14.3</v>
      </c>
      <c r="AC186">
        <v>4.96</v>
      </c>
      <c r="AD186">
        <v>1.81</v>
      </c>
      <c r="AE186">
        <v>6.77</v>
      </c>
      <c r="AF186">
        <v>5.77</v>
      </c>
      <c r="AG186">
        <v>3.45</v>
      </c>
      <c r="AH186">
        <v>2.15</v>
      </c>
      <c r="AI186" s="7"/>
      <c r="AJ186" s="7">
        <v>6.0864843869926721</v>
      </c>
      <c r="AK186" s="7">
        <v>1.9135156130073279</v>
      </c>
      <c r="AL186" s="7">
        <v>8</v>
      </c>
      <c r="AM186" s="7">
        <v>0.37104416953008634</v>
      </c>
      <c r="AN186" s="7">
        <v>0.23803337331083205</v>
      </c>
      <c r="AO186" s="7">
        <v>0.67030148049806826</v>
      </c>
      <c r="AP186" s="7">
        <v>2.9318034362456604</v>
      </c>
      <c r="AQ186" s="7">
        <v>0.78881754041535324</v>
      </c>
      <c r="AR186" s="7">
        <v>0</v>
      </c>
      <c r="AS186" s="7">
        <v>5</v>
      </c>
      <c r="AT186" s="7">
        <v>0.1263358280770206</v>
      </c>
      <c r="AU186" s="7">
        <v>1.690072802093294E-2</v>
      </c>
      <c r="AV186" s="7">
        <v>1.6950539877261193</v>
      </c>
      <c r="AW186" s="7">
        <v>0.16170945617592714</v>
      </c>
      <c r="AX186" s="7">
        <v>2</v>
      </c>
      <c r="AY186" s="7">
        <v>0.49599524956907359</v>
      </c>
      <c r="AZ186" s="7">
        <v>6.1817422964365876E-2</v>
      </c>
      <c r="BA186" s="7">
        <v>0.55781267253343947</v>
      </c>
      <c r="BB186" s="7" t="s">
        <v>49</v>
      </c>
      <c r="BC186" s="7" t="s">
        <v>56</v>
      </c>
      <c r="BD186" s="7">
        <v>0.76210978834874321</v>
      </c>
      <c r="BE186" s="7">
        <v>0.67030148049806826</v>
      </c>
      <c r="BF186" s="7">
        <v>0.91515336849237383</v>
      </c>
      <c r="BH186" s="21"/>
      <c r="BI186" s="21">
        <v>-1.8400192164716966</v>
      </c>
      <c r="BJ186" s="21">
        <v>-0.82181993739537429</v>
      </c>
      <c r="BK186" s="21">
        <v>-2.3698851607738591</v>
      </c>
      <c r="BL186" s="21">
        <v>-0.74125824234458904</v>
      </c>
      <c r="BM186" s="21">
        <v>-0.86566639814587365</v>
      </c>
      <c r="BN186" s="21">
        <v>-1.6380912236546952</v>
      </c>
      <c r="BO186" s="21">
        <v>-0.93559394009352737</v>
      </c>
      <c r="BP186" s="21">
        <v>-3.4589504319391118E-2</v>
      </c>
      <c r="BQ186" s="21">
        <v>0.38519664635483009</v>
      </c>
      <c r="BR186" s="21">
        <v>0.53430619336046981</v>
      </c>
      <c r="BS186" s="21">
        <v>0.76012482161242634</v>
      </c>
      <c r="BT186" s="21">
        <v>0.84367568778769975</v>
      </c>
      <c r="BU186" s="21">
        <v>0.88359956697106545</v>
      </c>
      <c r="BV186" s="21">
        <v>0.5593413300786545</v>
      </c>
      <c r="BW186" s="21">
        <v>0.37896580350652909</v>
      </c>
      <c r="BX186" s="21">
        <v>0.69060965111115458</v>
      </c>
      <c r="BY186" s="24"/>
      <c r="BZ186" s="25">
        <v>4.1557951112294198</v>
      </c>
      <c r="CA186" s="24">
        <v>475.39887541129741</v>
      </c>
      <c r="CB186" s="24">
        <v>5.3480819371977901</v>
      </c>
      <c r="CC186" s="24">
        <v>4.7637638179055752</v>
      </c>
      <c r="CD186" s="24">
        <v>91.97400641698799</v>
      </c>
      <c r="CE186" s="24">
        <v>12.194453031563961</v>
      </c>
      <c r="CF186" s="24">
        <v>24.850086293281869</v>
      </c>
      <c r="CG186" s="24">
        <v>3.3743715324656587</v>
      </c>
      <c r="CH186" s="24">
        <v>1.0607971480088798</v>
      </c>
      <c r="CI186" s="24">
        <v>3.1657065376000251</v>
      </c>
      <c r="CJ186" s="24">
        <v>2.4818304999556222</v>
      </c>
      <c r="CK186" s="24">
        <v>1.2289086659292052</v>
      </c>
      <c r="CL186" s="24">
        <v>13.383919035216179</v>
      </c>
      <c r="CM186" s="24"/>
      <c r="CN186" s="24">
        <v>10.830612013553294</v>
      </c>
      <c r="CO186" s="24">
        <v>2.5039460015862396</v>
      </c>
      <c r="CP186" s="24">
        <f t="shared" si="10"/>
        <v>2.019540238231663</v>
      </c>
      <c r="CR186" s="8">
        <v>60.912009162333767</v>
      </c>
      <c r="CS186" s="8">
        <v>0.68644419621146358</v>
      </c>
      <c r="CT186" s="8">
        <v>6.1204384777635399</v>
      </c>
      <c r="CU186" s="8">
        <v>2.1211498707854579</v>
      </c>
      <c r="CV186" s="8">
        <v>5.5657715271009902</v>
      </c>
      <c r="CW186" s="8">
        <v>1.390194618009279</v>
      </c>
      <c r="CX186" s="8">
        <v>17.845532656997715</v>
      </c>
    </row>
    <row r="187" spans="1:102">
      <c r="A187" s="13" t="s">
        <v>285</v>
      </c>
      <c r="C187" t="s">
        <v>52</v>
      </c>
      <c r="D187" s="3">
        <v>29440</v>
      </c>
      <c r="E187" s="8">
        <v>43.9</v>
      </c>
      <c r="F187" s="8">
        <v>2.09</v>
      </c>
      <c r="G187" s="8">
        <v>13.1</v>
      </c>
      <c r="H187" s="8">
        <v>11.7</v>
      </c>
      <c r="I187" s="8">
        <v>15.2</v>
      </c>
      <c r="J187" s="8">
        <v>10.9</v>
      </c>
      <c r="K187" s="8">
        <v>0.11</v>
      </c>
      <c r="L187" s="8">
        <v>2.4500000000000002</v>
      </c>
      <c r="M187" s="8">
        <v>0.28000000000000003</v>
      </c>
      <c r="N187" s="14">
        <v>0.03</v>
      </c>
      <c r="O187" s="8">
        <v>1.0999999999999999E-2</v>
      </c>
      <c r="P187">
        <v>99.7</v>
      </c>
      <c r="R187">
        <v>0.67</v>
      </c>
      <c r="S187">
        <v>162</v>
      </c>
      <c r="T187">
        <v>30.7</v>
      </c>
      <c r="U187">
        <v>0.33</v>
      </c>
      <c r="V187">
        <v>33.4</v>
      </c>
      <c r="W187">
        <v>1.42</v>
      </c>
      <c r="X187">
        <v>20.5</v>
      </c>
      <c r="Y187">
        <v>1.62</v>
      </c>
      <c r="Z187">
        <v>6.75</v>
      </c>
      <c r="AA187">
        <v>1.54</v>
      </c>
      <c r="AB187">
        <v>10.5</v>
      </c>
      <c r="AC187">
        <v>4.04</v>
      </c>
      <c r="AD187">
        <v>1.29</v>
      </c>
      <c r="AE187">
        <v>4.3499999999999996</v>
      </c>
      <c r="AF187">
        <v>4.45</v>
      </c>
      <c r="AG187">
        <v>2.72</v>
      </c>
      <c r="AH187">
        <v>1.81</v>
      </c>
      <c r="AI187" s="7"/>
      <c r="AJ187" s="7">
        <v>6.185850491181351</v>
      </c>
      <c r="AK187" s="7">
        <v>1.814149508818649</v>
      </c>
      <c r="AL187" s="7">
        <v>8</v>
      </c>
      <c r="AM187" s="7">
        <v>0.36121067905973225</v>
      </c>
      <c r="AN187" s="7">
        <v>0.22152738684310377</v>
      </c>
      <c r="AO187" s="7">
        <v>0.66567216726625844</v>
      </c>
      <c r="AP187" s="7">
        <v>3.1922405696143437</v>
      </c>
      <c r="AQ187" s="7">
        <v>0.55934919721656229</v>
      </c>
      <c r="AR187" s="7">
        <v>0</v>
      </c>
      <c r="AS187" s="7">
        <v>5</v>
      </c>
      <c r="AT187" s="7">
        <v>0.15372493863732917</v>
      </c>
      <c r="AU187" s="7">
        <v>1.3127025349189605E-2</v>
      </c>
      <c r="AV187" s="7">
        <v>1.6454447936648076</v>
      </c>
      <c r="AW187" s="7">
        <v>0.18770324234867375</v>
      </c>
      <c r="AX187" s="7">
        <v>2</v>
      </c>
      <c r="AY187" s="7">
        <v>0.48158984277699224</v>
      </c>
      <c r="AZ187" s="7">
        <v>5.0325288378130911E-2</v>
      </c>
      <c r="BA187" s="7">
        <v>0.53191513115512312</v>
      </c>
      <c r="BB187" s="7" t="s">
        <v>49</v>
      </c>
      <c r="BC187" s="7" t="s">
        <v>56</v>
      </c>
      <c r="BD187" s="7">
        <v>0.81740930254469824</v>
      </c>
      <c r="BE187" s="7">
        <v>0.66567216726625844</v>
      </c>
      <c r="BF187" s="7">
        <v>0.71307413585389146</v>
      </c>
      <c r="BH187" s="21"/>
      <c r="BI187" s="21">
        <v>-1.7698786140280029</v>
      </c>
      <c r="BJ187" s="21">
        <v>-0.97044125718016416</v>
      </c>
      <c r="BK187" s="21">
        <v>-2.4277537310748403</v>
      </c>
      <c r="BL187" s="21">
        <v>-0.97008487622873485</v>
      </c>
      <c r="BM187" s="21">
        <v>-0.98131444925525191</v>
      </c>
      <c r="BN187" s="21">
        <v>-1.7989533775373632</v>
      </c>
      <c r="BO187" s="21">
        <v>-1.0060881895487044</v>
      </c>
      <c r="BP187" s="21">
        <v>-9.2887334701526214E-2</v>
      </c>
      <c r="BQ187" s="21">
        <v>0.28831699874532002</v>
      </c>
      <c r="BR187" s="21">
        <v>0.49800299701340478</v>
      </c>
      <c r="BS187" s="21">
        <v>0.69262351137528566</v>
      </c>
      <c r="BT187" s="21">
        <v>0.90159368878093804</v>
      </c>
      <c r="BU187" s="21">
        <v>0.714760923166462</v>
      </c>
      <c r="BV187" s="21">
        <v>0.59079814682603671</v>
      </c>
      <c r="BW187" s="21">
        <v>0.21897571376826752</v>
      </c>
      <c r="BX187" s="21">
        <v>0.47259956293486916</v>
      </c>
      <c r="BY187" s="24"/>
      <c r="BZ187" s="25">
        <v>3.932994312812192</v>
      </c>
      <c r="CA187" s="24">
        <v>427.53561395864864</v>
      </c>
      <c r="CB187" s="24">
        <v>3.7400205518306571</v>
      </c>
      <c r="CC187" s="24">
        <v>3.7461990820396909</v>
      </c>
      <c r="CD187" s="24">
        <v>89.109891964284699</v>
      </c>
      <c r="CE187" s="24">
        <v>9.79017690924052</v>
      </c>
      <c r="CF187" s="24">
        <v>18.460451636041441</v>
      </c>
      <c r="CG187" s="24">
        <v>3.0280767839454059</v>
      </c>
      <c r="CH187" s="24">
        <v>0.78398861639629891</v>
      </c>
      <c r="CI187" s="24">
        <v>2.1761392787531872</v>
      </c>
      <c r="CJ187" s="24">
        <v>1.806353924713832</v>
      </c>
      <c r="CK187" s="24">
        <v>1.0025318983062148</v>
      </c>
      <c r="CL187" s="24">
        <v>12.779282733172892</v>
      </c>
      <c r="CM187" s="24"/>
      <c r="CN187" s="24">
        <v>10.048134682117869</v>
      </c>
      <c r="CO187" s="24">
        <v>2.7958140678209373</v>
      </c>
      <c r="CP187" s="24">
        <f t="shared" si="10"/>
        <v>1.8017919706751282</v>
      </c>
      <c r="CR187" s="8">
        <v>60.567748516408557</v>
      </c>
      <c r="CS187" s="8">
        <v>0.79179911936926628</v>
      </c>
      <c r="CT187" s="8">
        <v>5.7170669263517349</v>
      </c>
      <c r="CU187" s="8">
        <v>2.2266148096609339</v>
      </c>
      <c r="CV187" s="8">
        <v>5.8722135326056453</v>
      </c>
      <c r="CW187" s="8">
        <v>1.0459892380108808</v>
      </c>
      <c r="CX187" s="8">
        <v>17.492185085714734</v>
      </c>
    </row>
    <row r="188" spans="1:102">
      <c r="A188" s="13" t="s">
        <v>286</v>
      </c>
      <c r="C188" t="s">
        <v>57</v>
      </c>
      <c r="D188" s="3">
        <v>29440</v>
      </c>
      <c r="E188" s="8">
        <v>44</v>
      </c>
      <c r="F188" s="8">
        <v>2</v>
      </c>
      <c r="G188" s="8">
        <v>12.9</v>
      </c>
      <c r="H188" s="8">
        <v>12.7</v>
      </c>
      <c r="I188" s="8">
        <v>14.7</v>
      </c>
      <c r="J188" s="8">
        <v>10.7</v>
      </c>
      <c r="K188" s="8">
        <v>0.15</v>
      </c>
      <c r="L188" s="8">
        <v>2.41</v>
      </c>
      <c r="M188" s="8">
        <v>0.25</v>
      </c>
      <c r="N188" s="14">
        <v>7.0000000000000007E-2</v>
      </c>
      <c r="O188" s="8">
        <v>1.4999999999999999E-2</v>
      </c>
      <c r="P188">
        <v>100</v>
      </c>
      <c r="R188">
        <v>0.35</v>
      </c>
      <c r="S188">
        <v>156</v>
      </c>
      <c r="T188">
        <v>28.6</v>
      </c>
      <c r="U188">
        <v>0.31</v>
      </c>
      <c r="V188">
        <v>43.6</v>
      </c>
      <c r="W188">
        <v>1.7</v>
      </c>
      <c r="X188">
        <v>18.600000000000001</v>
      </c>
      <c r="Y188">
        <v>1.67</v>
      </c>
      <c r="Z188">
        <v>6.28</v>
      </c>
      <c r="AA188">
        <v>1.36</v>
      </c>
      <c r="AB188">
        <v>9.6300000000000008</v>
      </c>
      <c r="AC188">
        <v>3.98</v>
      </c>
      <c r="AD188">
        <v>1.24</v>
      </c>
      <c r="AE188">
        <v>4.18</v>
      </c>
      <c r="AF188">
        <v>3.78</v>
      </c>
      <c r="AG188">
        <v>2.76</v>
      </c>
      <c r="AH188">
        <v>1.73</v>
      </c>
      <c r="AI188" s="7"/>
      <c r="AJ188" s="7">
        <v>6.2112784356652453</v>
      </c>
      <c r="AK188" s="7">
        <v>1.7887215643347547</v>
      </c>
      <c r="AL188" s="7">
        <v>8</v>
      </c>
      <c r="AM188" s="7">
        <v>0.35734413541204102</v>
      </c>
      <c r="AN188" s="7">
        <v>0.21237556962721688</v>
      </c>
      <c r="AO188" s="7">
        <v>0.70591673961565959</v>
      </c>
      <c r="AP188" s="7">
        <v>3.0928779480035904</v>
      </c>
      <c r="AQ188" s="7">
        <v>0.63148560734149228</v>
      </c>
      <c r="AR188" s="7">
        <v>0</v>
      </c>
      <c r="AS188" s="7">
        <v>5</v>
      </c>
      <c r="AT188" s="7">
        <v>0.16192217055257663</v>
      </c>
      <c r="AU188" s="7">
        <v>1.7933221820685592E-2</v>
      </c>
      <c r="AV188" s="7">
        <v>1.618206786586539</v>
      </c>
      <c r="AW188" s="7">
        <v>0.20193782104019875</v>
      </c>
      <c r="AX188" s="7">
        <v>2</v>
      </c>
      <c r="AY188" s="7">
        <v>0.4576319131949973</v>
      </c>
      <c r="AZ188" s="7">
        <v>4.5015457897819536E-2</v>
      </c>
      <c r="BA188" s="7">
        <v>0.50264737109281687</v>
      </c>
      <c r="BB188" s="7" t="s">
        <v>49</v>
      </c>
      <c r="BC188" s="7" t="s">
        <v>56</v>
      </c>
      <c r="BD188" s="7">
        <v>0.79584419832877662</v>
      </c>
      <c r="BE188" s="7">
        <v>0.70591673961565959</v>
      </c>
      <c r="BF188" s="7">
        <v>0.79340777789406891</v>
      </c>
      <c r="BH188" s="21"/>
      <c r="BI188" s="21">
        <v>-1.8907395764476664</v>
      </c>
      <c r="BJ188" s="21">
        <v>-0.96023859196622818</v>
      </c>
      <c r="BK188" s="21">
        <v>-2.4252871110801424</v>
      </c>
      <c r="BL188" s="21">
        <v>-0.76086272189429183</v>
      </c>
      <c r="BM188" s="21">
        <v>-0.87862587827676197</v>
      </c>
      <c r="BN188" s="21">
        <v>-1.6452987647031738</v>
      </c>
      <c r="BO188" s="21">
        <v>-0.86773291548902565</v>
      </c>
      <c r="BP188" s="21">
        <v>6.7820321219739022E-2</v>
      </c>
      <c r="BQ188" s="21">
        <v>0.48038093061370102</v>
      </c>
      <c r="BR188" s="21">
        <v>0.66383890135873891</v>
      </c>
      <c r="BS188" s="21">
        <v>0.85474439589150841</v>
      </c>
      <c r="BT188" s="21">
        <v>1.0806067936981765</v>
      </c>
      <c r="BU188" s="21">
        <v>1.0186006861374182</v>
      </c>
      <c r="BV188" s="21">
        <v>0.7841044612021395</v>
      </c>
      <c r="BW188" s="21">
        <v>0.43576627873800633</v>
      </c>
      <c r="BX188" s="21">
        <v>0.6155782715644369</v>
      </c>
      <c r="BY188" s="24"/>
      <c r="BZ188" s="25">
        <v>2.318493107340692</v>
      </c>
      <c r="CA188" s="24">
        <v>407.52186969978072</v>
      </c>
      <c r="CB188" s="24">
        <v>3.5046972129419198</v>
      </c>
      <c r="CC188" s="24">
        <v>3.6382069821144607</v>
      </c>
      <c r="CD188" s="24">
        <v>104.97088527705016</v>
      </c>
      <c r="CE188" s="24">
        <v>8.6548719286167906</v>
      </c>
      <c r="CF188" s="24">
        <v>14.955855508602376</v>
      </c>
      <c r="CG188" s="24">
        <v>2.4618199381708425</v>
      </c>
      <c r="CH188" s="24">
        <v>0.63844003602460753</v>
      </c>
      <c r="CI188" s="24">
        <v>1.7781381800671852</v>
      </c>
      <c r="CJ188" s="24">
        <v>1.2828923996869357</v>
      </c>
      <c r="CK188" s="24">
        <v>0.78979405870219699</v>
      </c>
      <c r="CL188" s="24">
        <v>10.050107280801413</v>
      </c>
      <c r="CM188" s="24"/>
      <c r="CN188" s="24">
        <v>11.299840772502746</v>
      </c>
      <c r="CO188" s="24">
        <v>2.8736388934355905</v>
      </c>
      <c r="CP188" s="24">
        <f t="shared" si="10"/>
        <v>1.624337870805215</v>
      </c>
      <c r="CR188" s="8">
        <v>61.889557070133208</v>
      </c>
      <c r="CS188" s="8">
        <v>0.68418952522479282</v>
      </c>
      <c r="CT188" s="8">
        <v>5.4629643425770134</v>
      </c>
      <c r="CU188" s="8">
        <v>1.8333089665986808</v>
      </c>
      <c r="CV188" s="8">
        <v>5.2971183563351767</v>
      </c>
      <c r="CW188" s="8">
        <v>1.1275493182171079</v>
      </c>
      <c r="CX188" s="8">
        <v>17.298760967414495</v>
      </c>
    </row>
    <row r="189" spans="1:102">
      <c r="A189" s="13" t="s">
        <v>287</v>
      </c>
      <c r="C189" t="s">
        <v>57</v>
      </c>
      <c r="D189" s="3">
        <v>29440</v>
      </c>
      <c r="E189" s="8">
        <v>46.7</v>
      </c>
      <c r="F189" s="8">
        <v>1.82</v>
      </c>
      <c r="G189" s="8">
        <v>8</v>
      </c>
      <c r="H189" s="8">
        <v>15.6</v>
      </c>
      <c r="I189" s="8">
        <v>14.2</v>
      </c>
      <c r="J189" s="8">
        <v>10.9</v>
      </c>
      <c r="K189" s="8">
        <v>0.22</v>
      </c>
      <c r="L189" s="8">
        <v>2.08</v>
      </c>
      <c r="M189" s="8">
        <v>0.43</v>
      </c>
      <c r="N189" s="14">
        <v>0.16</v>
      </c>
      <c r="O189" s="8">
        <v>0.12</v>
      </c>
      <c r="P189">
        <v>100.3</v>
      </c>
      <c r="R189">
        <v>0.54</v>
      </c>
      <c r="S189">
        <v>67.3</v>
      </c>
      <c r="T189">
        <v>55.6</v>
      </c>
      <c r="U189">
        <v>0.59</v>
      </c>
      <c r="V189">
        <v>150</v>
      </c>
      <c r="W189">
        <v>16.100000000000001</v>
      </c>
      <c r="X189">
        <v>123</v>
      </c>
      <c r="Y189">
        <v>14.8</v>
      </c>
      <c r="Z189">
        <v>60.7</v>
      </c>
      <c r="AA189">
        <v>12</v>
      </c>
      <c r="AB189">
        <v>74.099999999999994</v>
      </c>
      <c r="AC189">
        <v>23.5</v>
      </c>
      <c r="AD189">
        <v>3.46</v>
      </c>
      <c r="AE189">
        <v>27.9</v>
      </c>
      <c r="AF189">
        <v>25.8</v>
      </c>
      <c r="AG189">
        <v>17.2</v>
      </c>
      <c r="AH189">
        <v>10.199999999999999</v>
      </c>
      <c r="AI189" s="7"/>
      <c r="AJ189" s="7">
        <v>6.709837281937479</v>
      </c>
      <c r="AK189" s="7">
        <v>1.290162718062521</v>
      </c>
      <c r="AL189" s="7">
        <v>8</v>
      </c>
      <c r="AM189" s="7">
        <v>6.4434178644414031E-2</v>
      </c>
      <c r="AN189" s="7">
        <v>0.19670379342229374</v>
      </c>
      <c r="AO189" s="7">
        <v>0.41191924232635557</v>
      </c>
      <c r="AP189" s="7">
        <v>3.0408890729411366</v>
      </c>
      <c r="AQ189" s="7">
        <v>1.2860537126658</v>
      </c>
      <c r="AR189" s="7">
        <v>0</v>
      </c>
      <c r="AS189" s="7">
        <v>5</v>
      </c>
      <c r="AT189" s="7">
        <v>0.17651781584445736</v>
      </c>
      <c r="AU189" s="7">
        <v>2.6770502821921113E-2</v>
      </c>
      <c r="AV189" s="7">
        <v>1.6778128829787975</v>
      </c>
      <c r="AW189" s="7">
        <v>0.11889879835482398</v>
      </c>
      <c r="AX189" s="7">
        <v>2</v>
      </c>
      <c r="AY189" s="7">
        <v>0.46049494028526294</v>
      </c>
      <c r="AZ189" s="7">
        <v>7.8805568316724126E-2</v>
      </c>
      <c r="BA189" s="7">
        <v>0.53930050860198708</v>
      </c>
      <c r="BB189" s="7" t="s">
        <v>49</v>
      </c>
      <c r="BC189" s="7" t="s">
        <v>295</v>
      </c>
      <c r="BD189" s="7">
        <v>0.67523385726103746</v>
      </c>
      <c r="BE189" s="7">
        <v>0.41191924232635557</v>
      </c>
      <c r="BF189" s="7">
        <v>1.4625715285102574</v>
      </c>
      <c r="BH189" s="21"/>
      <c r="BI189" s="21">
        <v>-2.5266303827975696</v>
      </c>
      <c r="BJ189" s="21">
        <v>-1.091119850565841</v>
      </c>
      <c r="BK189" s="21">
        <v>-3.4548786323038478</v>
      </c>
      <c r="BL189" s="21">
        <v>0.53833180463307784</v>
      </c>
      <c r="BM189" s="21">
        <v>-0.62944177183097505</v>
      </c>
      <c r="BN189" s="21">
        <v>-0.22295062293059598</v>
      </c>
      <c r="BO189" s="21">
        <v>0.59349522908372943</v>
      </c>
      <c r="BP189" s="21">
        <v>1.4258697501007718</v>
      </c>
      <c r="BQ189" s="21">
        <v>1.7280312881006687</v>
      </c>
      <c r="BR189" s="21">
        <v>1.3767694147054348</v>
      </c>
      <c r="BS189" s="21">
        <v>2.2362538260453495</v>
      </c>
      <c r="BT189" s="21">
        <v>2.1242743504500945</v>
      </c>
      <c r="BU189" s="21">
        <v>2.2404231654620781</v>
      </c>
      <c r="BV189" s="21">
        <v>1.7897281414421422</v>
      </c>
      <c r="BW189" s="21">
        <v>1.5144562508220045</v>
      </c>
      <c r="BX189" s="21">
        <v>0.586562336215386</v>
      </c>
      <c r="BY189" s="24"/>
      <c r="BZ189" s="25">
        <v>6.7560894799494671</v>
      </c>
      <c r="CA189" s="24">
        <v>200.39292961309442</v>
      </c>
      <c r="CB189" s="24">
        <v>18.676123506902762</v>
      </c>
      <c r="CC189" s="24">
        <v>9.3979113460459249</v>
      </c>
      <c r="CD189" s="24">
        <v>281.48441049650745</v>
      </c>
      <c r="CE189" s="24">
        <v>18.496431169178599</v>
      </c>
      <c r="CF189" s="24">
        <v>33.530265173173802</v>
      </c>
      <c r="CG189" s="24">
        <v>4.1743937285911876</v>
      </c>
      <c r="CH189" s="24">
        <v>0.87327844191823489</v>
      </c>
      <c r="CI189" s="24">
        <v>2.9813399967320935</v>
      </c>
      <c r="CJ189" s="24">
        <v>3.0836073879274806</v>
      </c>
      <c r="CK189" s="24">
        <v>1.7034567669608043</v>
      </c>
      <c r="CL189" s="24">
        <v>68.417047029676283</v>
      </c>
      <c r="CM189" s="24"/>
      <c r="CN189" s="24">
        <v>7.6253691787059887</v>
      </c>
      <c r="CO189" s="24">
        <v>1.2440086866103568</v>
      </c>
      <c r="CP189" s="24">
        <f t="shared" si="10"/>
        <v>1.8102058401100782</v>
      </c>
      <c r="CR189" s="8">
        <v>70.74339162807955</v>
      </c>
      <c r="CS189" s="8">
        <v>0.23198379477696709</v>
      </c>
      <c r="CT189" s="8">
        <v>1.6842028687412287</v>
      </c>
      <c r="CU189" s="8">
        <v>0.34083556788405284</v>
      </c>
      <c r="CV189" s="8">
        <v>1.9824537550019619</v>
      </c>
      <c r="CW189" s="8">
        <v>3.331715359081417</v>
      </c>
      <c r="CX189" s="8">
        <v>15.172038557555052</v>
      </c>
    </row>
    <row r="190" spans="1:102">
      <c r="N190" s="14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Y190" s="24"/>
      <c r="BZ190" s="25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/>
      <c r="CP190"/>
      <c r="CW190" s="8"/>
    </row>
    <row r="191" spans="1:102" s="11" customFormat="1">
      <c r="A191" s="11" t="s">
        <v>265</v>
      </c>
      <c r="D191" s="4"/>
      <c r="E191" s="15"/>
      <c r="F191" s="15"/>
      <c r="G191" s="15"/>
      <c r="H191" s="15"/>
      <c r="I191" s="15"/>
      <c r="J191" s="15"/>
      <c r="K191" s="15"/>
      <c r="L191" s="15"/>
      <c r="M191" s="15"/>
      <c r="N191" s="26"/>
      <c r="O191" s="15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Y191" s="22"/>
      <c r="BZ191" s="23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Q191" s="15"/>
      <c r="CR191" s="15"/>
      <c r="CS191" s="15"/>
      <c r="CT191" s="15"/>
      <c r="CU191" s="15"/>
      <c r="CV191" s="15"/>
      <c r="CW191" s="15"/>
    </row>
    <row r="192" spans="1:102" s="11" customFormat="1">
      <c r="A192" s="11" t="s">
        <v>263</v>
      </c>
      <c r="B192" s="11" t="s">
        <v>264</v>
      </c>
      <c r="C192" s="4" t="s">
        <v>259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26"/>
      <c r="O192" s="15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Y192" s="22"/>
      <c r="BZ192" s="23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Q192" s="15"/>
      <c r="CR192" s="15"/>
      <c r="CS192" s="15"/>
      <c r="CT192" s="15"/>
      <c r="CU192" s="15"/>
      <c r="CV192" s="15"/>
      <c r="CW192" s="15"/>
    </row>
    <row r="193" spans="1:102">
      <c r="A193" t="s">
        <v>73</v>
      </c>
      <c r="B193" t="s">
        <v>260</v>
      </c>
      <c r="C193" s="5" t="s">
        <v>300</v>
      </c>
      <c r="D193" s="3"/>
      <c r="E193" s="8">
        <v>44.244399999999999</v>
      </c>
      <c r="F193" s="8">
        <v>2.8620000000000001</v>
      </c>
      <c r="G193" s="8">
        <v>11.793799999999999</v>
      </c>
      <c r="H193" s="8">
        <v>12.2674</v>
      </c>
      <c r="I193" s="8">
        <v>14.603300000000001</v>
      </c>
      <c r="J193" s="8">
        <v>11.237500000000001</v>
      </c>
      <c r="K193" s="8">
        <v>0.1429</v>
      </c>
      <c r="L193" s="8">
        <v>2.2888999999999999</v>
      </c>
      <c r="M193" s="8">
        <v>0.29249999999999998</v>
      </c>
      <c r="N193" s="14">
        <v>0</v>
      </c>
      <c r="O193" s="8">
        <v>1.3599999999999999E-2</v>
      </c>
      <c r="P193" s="8">
        <v>99.767956799999979</v>
      </c>
      <c r="X193" s="9"/>
      <c r="Y193" s="9">
        <v>2.5187233100482227</v>
      </c>
      <c r="Z193" s="9">
        <v>12.609404866667871</v>
      </c>
      <c r="AA193" s="9">
        <v>2.5582893779054721</v>
      </c>
      <c r="AB193" s="9">
        <v>14.685776636045032</v>
      </c>
      <c r="AC193" s="9">
        <v>4.4421006367111504</v>
      </c>
      <c r="AD193" s="9">
        <v>1.6732985021456113</v>
      </c>
      <c r="AE193" s="9">
        <v>6.5151174125701186</v>
      </c>
      <c r="AF193" s="9">
        <v>5.1583131620783886</v>
      </c>
      <c r="AG193" s="9">
        <v>2.8204863000019258</v>
      </c>
      <c r="AH193" s="8">
        <v>2.1390777309997704</v>
      </c>
      <c r="AI193" s="7"/>
      <c r="AJ193" s="31">
        <v>6.2864651210787699</v>
      </c>
      <c r="AK193" s="31">
        <v>1.7135348789212301</v>
      </c>
      <c r="AL193" s="30">
        <v>8</v>
      </c>
      <c r="AM193" s="30">
        <v>0.26128250048059543</v>
      </c>
      <c r="AN193" s="30">
        <v>0.30588914763230601</v>
      </c>
      <c r="AO193" s="30">
        <v>0.46662002608842812</v>
      </c>
      <c r="AP193" s="30">
        <v>3.0925471753662599</v>
      </c>
      <c r="AQ193" s="30">
        <v>0.87366115043241077</v>
      </c>
      <c r="AR193" s="30">
        <v>0</v>
      </c>
      <c r="AS193" s="30">
        <v>5</v>
      </c>
      <c r="AT193" s="30">
        <v>0.11740597934686536</v>
      </c>
      <c r="AU193" s="31">
        <v>1.7195672650586684E-2</v>
      </c>
      <c r="AV193" s="31">
        <v>1.710565954950648</v>
      </c>
      <c r="AW193" s="31">
        <v>0.1548323930519</v>
      </c>
      <c r="AX193" s="30">
        <v>2</v>
      </c>
      <c r="AY193" s="31">
        <v>0.4756752773133639</v>
      </c>
      <c r="AZ193" s="31">
        <v>5.3011172826130624E-2</v>
      </c>
      <c r="BA193" s="31">
        <v>0.52868645013949456</v>
      </c>
      <c r="BB193" s="31" t="s">
        <v>49</v>
      </c>
      <c r="BC193" s="31" t="s">
        <v>56</v>
      </c>
      <c r="BD193" s="31">
        <v>0.75730638211094337</v>
      </c>
      <c r="BE193" s="30">
        <v>0.46662002608842812</v>
      </c>
      <c r="BF193" s="30">
        <v>0.99106712977927613</v>
      </c>
      <c r="BH193" s="21"/>
      <c r="BI193" s="21"/>
      <c r="BJ193" s="21"/>
      <c r="BK193" s="21"/>
      <c r="BL193" s="21"/>
      <c r="BM193" s="21"/>
      <c r="BN193" s="21">
        <v>-1.2127150326173812</v>
      </c>
      <c r="BO193" s="21">
        <v>-0.49713664161882276</v>
      </c>
      <c r="BP193" s="21">
        <v>0.34017069359567387</v>
      </c>
      <c r="BQ193" s="21">
        <v>0.53680831343187629</v>
      </c>
      <c r="BR193" s="21">
        <v>0.82092515459604343</v>
      </c>
      <c r="BS193" s="21">
        <v>1.0971657363237841</v>
      </c>
      <c r="BT193" s="21">
        <v>1.0951203856068861</v>
      </c>
      <c r="BU193" s="21">
        <v>1.1085537333369833</v>
      </c>
      <c r="BV193" s="21">
        <v>0.74453570566603466</v>
      </c>
      <c r="BW193" s="21"/>
      <c r="BX193" s="21"/>
      <c r="BY193" s="24"/>
      <c r="BZ193" s="25"/>
      <c r="CA193" s="24"/>
      <c r="CB193" s="24"/>
      <c r="CC193" s="24"/>
      <c r="CD193" s="24"/>
      <c r="CE193" s="24">
        <v>8.4694636466369957</v>
      </c>
      <c r="CF193" s="24">
        <v>20.729951671931936</v>
      </c>
      <c r="CG193" s="24">
        <v>2.59690166599905</v>
      </c>
      <c r="CH193" s="24">
        <v>0.73629212853818382</v>
      </c>
      <c r="CI193" s="24">
        <v>2.1748495635703304</v>
      </c>
      <c r="CJ193" s="24">
        <v>1.725452325630431</v>
      </c>
      <c r="CK193" s="24">
        <v>1.0159651665250879</v>
      </c>
      <c r="CL193" s="24"/>
      <c r="CM193" s="24"/>
      <c r="CN193" s="24">
        <v>11.051108924579726</v>
      </c>
      <c r="CO193" s="24">
        <v>2.2201002825711944</v>
      </c>
      <c r="CP193" s="24"/>
      <c r="CQ193" s="24"/>
      <c r="CR193" s="8">
        <v>64.648023906017201</v>
      </c>
      <c r="CS193" s="8">
        <v>0.65897951176365255</v>
      </c>
      <c r="CT193" s="8">
        <v>4.0743013589974355</v>
      </c>
      <c r="CU193" s="8">
        <v>1.3628278025273408</v>
      </c>
      <c r="CV193" s="8">
        <v>4.2978457813836206</v>
      </c>
      <c r="CW193" s="8">
        <v>2.0789064443191148</v>
      </c>
      <c r="CX193" s="8">
        <v>16.910490455452376</v>
      </c>
    </row>
    <row r="194" spans="1:102">
      <c r="A194" t="s">
        <v>74</v>
      </c>
      <c r="B194" t="s">
        <v>260</v>
      </c>
      <c r="C194" s="5" t="s">
        <v>300</v>
      </c>
      <c r="D194" s="3"/>
      <c r="E194" s="8">
        <v>45.0745</v>
      </c>
      <c r="F194" s="8">
        <v>2.3357000000000001</v>
      </c>
      <c r="G194" s="8">
        <v>12.138500000000001</v>
      </c>
      <c r="H194" s="8">
        <v>10.930300000000001</v>
      </c>
      <c r="I194" s="8">
        <v>15.476599999999999</v>
      </c>
      <c r="J194" s="8">
        <v>10.9772</v>
      </c>
      <c r="K194" s="8">
        <v>0.1638</v>
      </c>
      <c r="L194" s="8">
        <v>2.2738</v>
      </c>
      <c r="M194" s="8">
        <v>0.28620000000000001</v>
      </c>
      <c r="N194" s="14">
        <v>0.01</v>
      </c>
      <c r="O194" s="8">
        <v>7.0000000000000001E-3</v>
      </c>
      <c r="P194" s="8">
        <v>99.687875849999998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8"/>
      <c r="AI194" s="7"/>
      <c r="AJ194" s="31">
        <v>6.341449317422474</v>
      </c>
      <c r="AK194" s="31">
        <v>1.658550682577526</v>
      </c>
      <c r="AL194" s="30">
        <v>8</v>
      </c>
      <c r="AM194" s="30">
        <v>0.3540036422539643</v>
      </c>
      <c r="AN194" s="30">
        <v>0.2471843143892718</v>
      </c>
      <c r="AO194" s="30">
        <v>0.52558074559645007</v>
      </c>
      <c r="AP194" s="30">
        <v>3.2452659413982943</v>
      </c>
      <c r="AQ194" s="30">
        <v>0.62796535636201956</v>
      </c>
      <c r="AR194" s="30">
        <v>0</v>
      </c>
      <c r="AS194" s="30">
        <v>5</v>
      </c>
      <c r="AT194" s="30">
        <v>0.13249038460806273</v>
      </c>
      <c r="AU194" s="31">
        <v>1.9516873408518418E-2</v>
      </c>
      <c r="AV194" s="31">
        <v>1.6545165048548707</v>
      </c>
      <c r="AW194" s="31">
        <v>0.19347623712854811</v>
      </c>
      <c r="AX194" s="30">
        <v>2</v>
      </c>
      <c r="AY194" s="31">
        <v>0.42671442765059009</v>
      </c>
      <c r="AZ194" s="31">
        <v>5.1359475426517975E-2</v>
      </c>
      <c r="BA194" s="31">
        <v>0.47807390307710806</v>
      </c>
      <c r="BB194" s="31" t="s">
        <v>49</v>
      </c>
      <c r="BC194" s="31" t="s">
        <v>53</v>
      </c>
      <c r="BD194" s="31">
        <v>0.81015761920821627</v>
      </c>
      <c r="BE194" s="30">
        <v>0.52558074559645007</v>
      </c>
      <c r="BF194" s="30">
        <v>0.76045574097008228</v>
      </c>
      <c r="BH194" s="21"/>
      <c r="BI194" s="21"/>
      <c r="BJ194" s="21"/>
      <c r="BK194" s="21"/>
      <c r="BL194" s="21"/>
      <c r="BM194" s="21"/>
      <c r="BN194" s="21">
        <v>-1.4719550361347711</v>
      </c>
      <c r="BO194" s="21">
        <v>-0.71883004335873135</v>
      </c>
      <c r="BP194" s="21">
        <v>0.14928651461778752</v>
      </c>
      <c r="BQ194" s="21">
        <v>0.41553587720567919</v>
      </c>
      <c r="BR194" s="21">
        <v>0.81056525906495658</v>
      </c>
      <c r="BS194" s="21">
        <v>0.91995131884936643</v>
      </c>
      <c r="BT194" s="21">
        <v>1.0759011612055984</v>
      </c>
      <c r="BU194" s="21">
        <v>1.049992973627377</v>
      </c>
      <c r="BV194" s="21">
        <v>0.7221286540653602</v>
      </c>
      <c r="BW194" s="21"/>
      <c r="BX194" s="21"/>
      <c r="BY194" s="24"/>
      <c r="BZ194" s="25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8">
        <v>63.941263308061721</v>
      </c>
      <c r="CS194" s="8">
        <v>0.73812265803887622</v>
      </c>
      <c r="CT194" s="8">
        <v>4.0958828846282875</v>
      </c>
      <c r="CU194" s="8">
        <v>1.561529733626821</v>
      </c>
      <c r="CV194" s="8">
        <v>5.0463379971907516</v>
      </c>
      <c r="CW194" s="8">
        <v>1.472149644535218</v>
      </c>
      <c r="CX194" s="8">
        <v>16.805274492585703</v>
      </c>
    </row>
    <row r="195" spans="1:102">
      <c r="A195" t="s">
        <v>75</v>
      </c>
      <c r="B195" t="s">
        <v>260</v>
      </c>
      <c r="C195" s="5" t="s">
        <v>300</v>
      </c>
      <c r="D195" s="3"/>
      <c r="E195" s="8">
        <v>44.156300000000002</v>
      </c>
      <c r="F195" s="8">
        <v>2.1844999999999999</v>
      </c>
      <c r="G195" s="8">
        <v>12.8725</v>
      </c>
      <c r="H195" s="8">
        <v>11.9472</v>
      </c>
      <c r="I195" s="8">
        <v>14.639200000000001</v>
      </c>
      <c r="J195" s="8">
        <v>10.955500000000001</v>
      </c>
      <c r="K195" s="8">
        <v>0.17419999999999999</v>
      </c>
      <c r="L195" s="8">
        <v>2.3216000000000001</v>
      </c>
      <c r="M195" s="8">
        <v>0.28949999999999998</v>
      </c>
      <c r="N195" s="14">
        <v>0</v>
      </c>
      <c r="O195" s="8">
        <v>1.2E-2</v>
      </c>
      <c r="P195" s="8">
        <v>99.542908800000006</v>
      </c>
      <c r="X195" s="9"/>
      <c r="Y195" s="9">
        <v>2.3918222362544452</v>
      </c>
      <c r="Z195" s="9">
        <v>10.78732028634108</v>
      </c>
      <c r="AA195" s="9">
        <v>1.9765796887828297</v>
      </c>
      <c r="AB195" s="9">
        <v>13.413162855982904</v>
      </c>
      <c r="AC195" s="9">
        <v>5.3125215203641023</v>
      </c>
      <c r="AD195" s="9">
        <v>1.7593376689858848</v>
      </c>
      <c r="AE195" s="9">
        <v>4.5700195513735853</v>
      </c>
      <c r="AF195" s="9">
        <v>5.4201018829488881</v>
      </c>
      <c r="AG195" s="9">
        <v>2.9213515413443982</v>
      </c>
      <c r="AH195" s="8">
        <v>1.6576223221377671</v>
      </c>
      <c r="AI195" s="7"/>
      <c r="AJ195" s="31">
        <v>6.2527283614159215</v>
      </c>
      <c r="AK195" s="31">
        <v>1.7472716385840785</v>
      </c>
      <c r="AL195" s="30">
        <v>8</v>
      </c>
      <c r="AM195" s="30">
        <v>0.40087917701833886</v>
      </c>
      <c r="AN195" s="30">
        <v>0.23268863676925952</v>
      </c>
      <c r="AO195" s="30">
        <v>0.54944990591964427</v>
      </c>
      <c r="AP195" s="30">
        <v>3.089664740030869</v>
      </c>
      <c r="AQ195" s="30">
        <v>0.72731754026188788</v>
      </c>
      <c r="AR195" s="30">
        <v>0</v>
      </c>
      <c r="AS195" s="30">
        <v>5</v>
      </c>
      <c r="AT195" s="30">
        <v>0.13807024530741652</v>
      </c>
      <c r="AU195" s="31">
        <v>2.089121878016138E-2</v>
      </c>
      <c r="AV195" s="31">
        <v>1.6619999595388331</v>
      </c>
      <c r="AW195" s="31">
        <v>0.17903857637358911</v>
      </c>
      <c r="AX195" s="30">
        <v>2</v>
      </c>
      <c r="AY195" s="31">
        <v>0.45831383983597662</v>
      </c>
      <c r="AZ195" s="31">
        <v>5.2290018645198076E-2</v>
      </c>
      <c r="BA195" s="31">
        <v>0.51060385848117473</v>
      </c>
      <c r="BB195" s="31" t="s">
        <v>49</v>
      </c>
      <c r="BC195" s="31" t="s">
        <v>56</v>
      </c>
      <c r="BD195" s="31">
        <v>0.78119436342050019</v>
      </c>
      <c r="BE195" s="30">
        <v>0.54944990591964427</v>
      </c>
      <c r="BF195" s="30">
        <v>0.8653877855693044</v>
      </c>
      <c r="BH195" s="21"/>
      <c r="BI195" s="21"/>
      <c r="BJ195" s="21"/>
      <c r="BK195" s="21"/>
      <c r="BL195" s="21"/>
      <c r="BM195" s="21"/>
      <c r="BN195" s="21">
        <v>-1.5681016427792636</v>
      </c>
      <c r="BO195" s="21">
        <v>-0.82535708510305472</v>
      </c>
      <c r="BP195" s="21">
        <v>4.4932800235123249E-2</v>
      </c>
      <c r="BQ195" s="21">
        <v>0.43405524706403442</v>
      </c>
      <c r="BR195" s="21">
        <v>0.66666100828400054</v>
      </c>
      <c r="BS195" s="21">
        <v>0.83399974509194674</v>
      </c>
      <c r="BT195" s="21">
        <v>0.95752291553543145</v>
      </c>
      <c r="BU195" s="21">
        <v>0.88575820090798052</v>
      </c>
      <c r="BV195" s="21">
        <v>0.63065066748595822</v>
      </c>
      <c r="BW195" s="21"/>
      <c r="BX195" s="21"/>
      <c r="BY195" s="24"/>
      <c r="BZ195" s="25"/>
      <c r="CA195" s="24"/>
      <c r="CB195" s="24"/>
      <c r="CC195" s="24"/>
      <c r="CD195" s="24"/>
      <c r="CE195" s="24">
        <v>11.47484398939709</v>
      </c>
      <c r="CF195" s="24">
        <v>24.624170025415179</v>
      </c>
      <c r="CG195" s="24">
        <v>3.4418576427911995</v>
      </c>
      <c r="CH195" s="24">
        <v>0.90327918850109168</v>
      </c>
      <c r="CI195" s="24">
        <v>1.9847991755330476</v>
      </c>
      <c r="CJ195" s="24">
        <v>2.0804655636214697</v>
      </c>
      <c r="CK195" s="24">
        <v>0.8822618120600777</v>
      </c>
      <c r="CL195" s="24"/>
      <c r="CM195" s="24"/>
      <c r="CN195" s="24">
        <v>15.32055865415226</v>
      </c>
      <c r="CO195" s="24">
        <v>3.9869455178409785</v>
      </c>
      <c r="CP195" s="24"/>
      <c r="CQ195" s="24"/>
      <c r="CR195" s="8">
        <v>62.669323722035401</v>
      </c>
      <c r="CS195" s="8">
        <v>0.71825035203438925</v>
      </c>
      <c r="CT195" s="8">
        <v>4.690315922965544</v>
      </c>
      <c r="CU195" s="8">
        <v>1.7088276367081112</v>
      </c>
      <c r="CV195" s="8">
        <v>5.3260873060969018</v>
      </c>
      <c r="CW195" s="8">
        <v>1.4026397824545884</v>
      </c>
      <c r="CX195" s="8">
        <v>17.325020393973158</v>
      </c>
    </row>
    <row r="196" spans="1:102">
      <c r="A196" t="s">
        <v>76</v>
      </c>
      <c r="B196" t="s">
        <v>260</v>
      </c>
      <c r="C196" s="5" t="s">
        <v>300</v>
      </c>
      <c r="D196" s="3"/>
      <c r="E196" s="8">
        <v>44.557200000000002</v>
      </c>
      <c r="F196" s="8">
        <v>2.4687999999999999</v>
      </c>
      <c r="G196" s="8">
        <v>11.5177</v>
      </c>
      <c r="H196" s="8">
        <v>10.8522</v>
      </c>
      <c r="I196" s="8">
        <v>15.584899999999999</v>
      </c>
      <c r="J196" s="8">
        <v>11.43</v>
      </c>
      <c r="K196" s="8">
        <v>0.16619999999999999</v>
      </c>
      <c r="L196" s="8">
        <v>2.2172000000000001</v>
      </c>
      <c r="M196" s="8">
        <v>0.27150000000000002</v>
      </c>
      <c r="N196" s="14">
        <v>0.01</v>
      </c>
      <c r="O196" s="8">
        <v>1.06E-2</v>
      </c>
      <c r="P196" s="8">
        <v>99.238592050000037</v>
      </c>
      <c r="X196" s="9"/>
      <c r="Y196" s="9">
        <v>3.1906223326820169</v>
      </c>
      <c r="Z196" s="9">
        <v>14.829752682048468</v>
      </c>
      <c r="AA196" s="9">
        <v>2.8372569396196665</v>
      </c>
      <c r="AB196" s="9">
        <v>18.085806387209999</v>
      </c>
      <c r="AC196" s="9">
        <v>6.7315839860408273</v>
      </c>
      <c r="AD196" s="9">
        <v>1.9129899440055611</v>
      </c>
      <c r="AE196" s="9">
        <v>6.5036979198209028</v>
      </c>
      <c r="AF196" s="9">
        <v>6.1139224489902695</v>
      </c>
      <c r="AG196" s="9">
        <v>3.4925981034049274</v>
      </c>
      <c r="AH196" s="8">
        <v>1.4212536209343976</v>
      </c>
      <c r="AI196" s="7"/>
      <c r="AJ196" s="31">
        <v>6.3257724049975419</v>
      </c>
      <c r="AK196" s="31">
        <v>1.6742275950024581</v>
      </c>
      <c r="AL196" s="30">
        <v>8</v>
      </c>
      <c r="AM196" s="30">
        <v>0.25279325888317317</v>
      </c>
      <c r="AN196" s="30">
        <v>0.2636500262763809</v>
      </c>
      <c r="AO196" s="30">
        <v>0.51249917937966671</v>
      </c>
      <c r="AP196" s="30">
        <v>3.2977430709644309</v>
      </c>
      <c r="AQ196" s="30">
        <v>0.67331446449634846</v>
      </c>
      <c r="AR196" s="30">
        <v>0</v>
      </c>
      <c r="AS196" s="30">
        <v>5</v>
      </c>
      <c r="AT196" s="30">
        <v>0.10266451142278732</v>
      </c>
      <c r="AU196" s="31">
        <v>1.9983218174335488E-2</v>
      </c>
      <c r="AV196" s="31">
        <v>1.7384564677667924</v>
      </c>
      <c r="AW196" s="31">
        <v>0.1388958026360847</v>
      </c>
      <c r="AX196" s="30">
        <v>2</v>
      </c>
      <c r="AY196" s="31">
        <v>0.47136558949561502</v>
      </c>
      <c r="AZ196" s="31">
        <v>4.9165317327339544E-2</v>
      </c>
      <c r="BA196" s="31">
        <v>0.52053090682295455</v>
      </c>
      <c r="BB196" s="31" t="s">
        <v>49</v>
      </c>
      <c r="BC196" s="31" t="s">
        <v>56</v>
      </c>
      <c r="BD196" s="31">
        <v>0.80951597409234965</v>
      </c>
      <c r="BE196" s="30">
        <v>0.51249917937966671</v>
      </c>
      <c r="BF196" s="30">
        <v>0.77597897591913578</v>
      </c>
      <c r="BH196" s="21"/>
      <c r="BI196" s="21"/>
      <c r="BJ196" s="21"/>
      <c r="BK196" s="21"/>
      <c r="BL196" s="21"/>
      <c r="BM196" s="21"/>
      <c r="BN196" s="21">
        <v>-1.3391135642991143</v>
      </c>
      <c r="BO196" s="21">
        <v>-0.5941954822255342</v>
      </c>
      <c r="BP196" s="21">
        <v>0.24895221974331561</v>
      </c>
      <c r="BQ196" s="21">
        <v>0.39276041496747882</v>
      </c>
      <c r="BR196" s="21">
        <v>0.79730194986626035</v>
      </c>
      <c r="BS196" s="21">
        <v>1.0199439400999286</v>
      </c>
      <c r="BT196" s="21">
        <v>1.0534782039552952</v>
      </c>
      <c r="BU196" s="21">
        <v>1.0780427746177477</v>
      </c>
      <c r="BV196" s="21">
        <v>0.69660061582373611</v>
      </c>
      <c r="BW196" s="21"/>
      <c r="BX196" s="21"/>
      <c r="BY196" s="24"/>
      <c r="BZ196" s="25"/>
      <c r="CA196" s="24"/>
      <c r="CB196" s="24"/>
      <c r="CC196" s="24"/>
      <c r="CD196" s="24"/>
      <c r="CE196" s="24">
        <v>12.174328953373243</v>
      </c>
      <c r="CF196" s="24">
        <v>26.865178308636363</v>
      </c>
      <c r="CG196" s="24">
        <v>4.5451015152261061</v>
      </c>
      <c r="CH196" s="24">
        <v>0.86188406210355817</v>
      </c>
      <c r="CI196" s="24">
        <v>2.3453320376959765</v>
      </c>
      <c r="CJ196" s="24">
        <v>2.1320635962917085</v>
      </c>
      <c r="CK196" s="24">
        <v>0.70817693945082294</v>
      </c>
      <c r="CL196" s="24"/>
      <c r="CM196" s="24"/>
      <c r="CN196" s="24">
        <v>21.990852454981056</v>
      </c>
      <c r="CO196" s="24">
        <v>5.3716462136853096</v>
      </c>
      <c r="CP196" s="24"/>
      <c r="CQ196" s="24"/>
      <c r="CR196" s="8">
        <v>64.87556553146662</v>
      </c>
      <c r="CS196" s="8">
        <v>0.64374711201666612</v>
      </c>
      <c r="CT196" s="8">
        <v>3.820471332038279</v>
      </c>
      <c r="CU196" s="8">
        <v>1.5691996593111177</v>
      </c>
      <c r="CV196" s="8">
        <v>4.6846006853598618</v>
      </c>
      <c r="CW196" s="8">
        <v>1.8056936055528929</v>
      </c>
      <c r="CX196" s="8">
        <v>16.763884837426225</v>
      </c>
    </row>
    <row r="197" spans="1:102">
      <c r="A197" t="s">
        <v>77</v>
      </c>
      <c r="B197" t="s">
        <v>260</v>
      </c>
      <c r="C197" s="5" t="s">
        <v>300</v>
      </c>
      <c r="D197" s="3"/>
      <c r="E197" s="8">
        <v>44.498699999999999</v>
      </c>
      <c r="F197" s="8">
        <v>2.3058999999999998</v>
      </c>
      <c r="G197" s="8">
        <v>12.6843</v>
      </c>
      <c r="H197" s="8">
        <v>11.228999999999999</v>
      </c>
      <c r="I197" s="8">
        <v>15.231199999999999</v>
      </c>
      <c r="J197" s="8">
        <v>11.095499999999999</v>
      </c>
      <c r="K197" s="8">
        <v>9.9000000000000005E-2</v>
      </c>
      <c r="L197" s="8">
        <v>2.3496999999999999</v>
      </c>
      <c r="M197" s="8">
        <v>0.29289999999999999</v>
      </c>
      <c r="N197" s="14">
        <v>0.01</v>
      </c>
      <c r="O197" s="8">
        <v>1.6500000000000001E-2</v>
      </c>
      <c r="P197" s="8">
        <v>99.789144550000003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8"/>
      <c r="AI197" s="7"/>
      <c r="AJ197" s="31">
        <v>6.2684924380460476</v>
      </c>
      <c r="AK197" s="31">
        <v>1.7315075619539524</v>
      </c>
      <c r="AL197" s="30">
        <v>8</v>
      </c>
      <c r="AM197" s="30">
        <v>0.37424466856881677</v>
      </c>
      <c r="AN197" s="30">
        <v>0.24434445711353436</v>
      </c>
      <c r="AO197" s="30">
        <v>0.52283979483620158</v>
      </c>
      <c r="AP197" s="30">
        <v>3.1979158346897454</v>
      </c>
      <c r="AQ197" s="30">
        <v>0.66065524479170179</v>
      </c>
      <c r="AR197" s="30">
        <v>0</v>
      </c>
      <c r="AS197" s="30">
        <v>5</v>
      </c>
      <c r="AT197" s="30">
        <v>0.13938500396119613</v>
      </c>
      <c r="AU197" s="31">
        <v>1.181108288497913E-2</v>
      </c>
      <c r="AV197" s="31">
        <v>1.6744977932789529</v>
      </c>
      <c r="AW197" s="31">
        <v>0.17430611987487188</v>
      </c>
      <c r="AX197" s="30">
        <v>2</v>
      </c>
      <c r="AY197" s="31">
        <v>0.46741089480182541</v>
      </c>
      <c r="AZ197" s="31">
        <v>5.2629409394907824E-2</v>
      </c>
      <c r="BA197" s="31">
        <v>0.52004030419673319</v>
      </c>
      <c r="BB197" s="31" t="s">
        <v>49</v>
      </c>
      <c r="BC197" s="31" t="s">
        <v>56</v>
      </c>
      <c r="BD197" s="31">
        <v>0.79988768459307769</v>
      </c>
      <c r="BE197" s="30">
        <v>0.52283979483620158</v>
      </c>
      <c r="BF197" s="30">
        <v>0.80004024875289792</v>
      </c>
      <c r="BH197" s="21"/>
      <c r="BI197" s="21"/>
      <c r="BJ197" s="21"/>
      <c r="BK197" s="21"/>
      <c r="BL197" s="21"/>
      <c r="BM197" s="21"/>
      <c r="BN197" s="21">
        <v>-1.6042525042748847</v>
      </c>
      <c r="BO197" s="21">
        <v>-0.84244238799725446</v>
      </c>
      <c r="BP197" s="21">
        <v>1.6402734334912683E-2</v>
      </c>
      <c r="BQ197" s="21">
        <v>0.34411346498608653</v>
      </c>
      <c r="BR197" s="21">
        <v>0.62371870071447422</v>
      </c>
      <c r="BS197" s="21">
        <v>0.79773745503463633</v>
      </c>
      <c r="BT197" s="21">
        <v>0.91864596432391998</v>
      </c>
      <c r="BU197" s="21">
        <v>0.77572217144824318</v>
      </c>
      <c r="BV197" s="21">
        <v>0.57643598811629371</v>
      </c>
      <c r="BW197" s="21"/>
      <c r="BX197" s="21"/>
      <c r="BY197" s="24"/>
      <c r="BZ197" s="25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8">
        <v>62.435721031264748</v>
      </c>
      <c r="CS197" s="8">
        <v>0.77375462167418729</v>
      </c>
      <c r="CT197" s="8">
        <v>4.5971875646168838</v>
      </c>
      <c r="CU197" s="8">
        <v>1.8242023413804331</v>
      </c>
      <c r="CV197" s="8">
        <v>5.4499281575312564</v>
      </c>
      <c r="CW197" s="8">
        <v>1.3973683801123133</v>
      </c>
      <c r="CX197" s="8">
        <v>17.250349453923214</v>
      </c>
    </row>
    <row r="198" spans="1:102">
      <c r="A198" t="s">
        <v>78</v>
      </c>
      <c r="B198" t="s">
        <v>260</v>
      </c>
      <c r="C198" s="5" t="s">
        <v>300</v>
      </c>
      <c r="D198" s="3"/>
      <c r="E198" s="8">
        <v>43.289099999999998</v>
      </c>
      <c r="F198" s="8">
        <v>2.8532999999999999</v>
      </c>
      <c r="G198" s="8">
        <v>14.133100000000001</v>
      </c>
      <c r="H198" s="8">
        <v>12.164999999999999</v>
      </c>
      <c r="I198" s="8">
        <v>14.108000000000001</v>
      </c>
      <c r="J198" s="8">
        <v>10.950699999999999</v>
      </c>
      <c r="K198" s="8">
        <v>0.11509999999999999</v>
      </c>
      <c r="L198" s="8">
        <v>2.4908000000000001</v>
      </c>
      <c r="M198" s="8">
        <v>0.33589999999999998</v>
      </c>
      <c r="N198" s="14">
        <v>0.01</v>
      </c>
      <c r="O198" s="8">
        <v>1.9099999999999999E-2</v>
      </c>
      <c r="P198" s="8">
        <v>100.47005514999999</v>
      </c>
      <c r="X198" s="9"/>
      <c r="Y198" s="9">
        <v>2.7087927625140988</v>
      </c>
      <c r="Z198" s="9">
        <v>12.797931820938874</v>
      </c>
      <c r="AA198" s="9">
        <v>2.6043592015850248</v>
      </c>
      <c r="AB198" s="9">
        <v>15.62791086216224</v>
      </c>
      <c r="AC198" s="9">
        <v>5.5751635583820667</v>
      </c>
      <c r="AD198" s="9">
        <v>1.8418859260098424</v>
      </c>
      <c r="AE198" s="9">
        <v>5.9212962832705083</v>
      </c>
      <c r="AF198" s="9">
        <v>5.4101728242432534</v>
      </c>
      <c r="AG198" s="9">
        <v>2.8897606942197571</v>
      </c>
      <c r="AH198" s="8">
        <v>2.0096759119413519</v>
      </c>
      <c r="AI198" s="7"/>
      <c r="AJ198" s="31">
        <v>6.0952184694439797</v>
      </c>
      <c r="AK198" s="31">
        <v>1.9047815305560203</v>
      </c>
      <c r="AL198" s="30">
        <v>8</v>
      </c>
      <c r="AM198" s="30">
        <v>0.44038200717856046</v>
      </c>
      <c r="AN198" s="30">
        <v>0.30220691379907344</v>
      </c>
      <c r="AO198" s="30">
        <v>0.51703800998405569</v>
      </c>
      <c r="AP198" s="30">
        <v>2.9606924530486998</v>
      </c>
      <c r="AQ198" s="30">
        <v>0.77968061598961036</v>
      </c>
      <c r="AR198" s="30">
        <v>0</v>
      </c>
      <c r="AS198" s="30">
        <v>5</v>
      </c>
      <c r="AT198" s="30">
        <v>0.13575433614173704</v>
      </c>
      <c r="AU198" s="31">
        <v>1.3725392836530379E-2</v>
      </c>
      <c r="AV198" s="31">
        <v>1.6518648816857791</v>
      </c>
      <c r="AW198" s="31">
        <v>0.1986553893359535</v>
      </c>
      <c r="AX198" s="30">
        <v>2</v>
      </c>
      <c r="AY198" s="31">
        <v>0.48127575052945704</v>
      </c>
      <c r="AZ198" s="31">
        <v>6.032732460175811E-2</v>
      </c>
      <c r="BA198" s="31">
        <v>0.54160307513121519</v>
      </c>
      <c r="BB198" s="31" t="s">
        <v>49</v>
      </c>
      <c r="BC198" s="31" t="s">
        <v>56</v>
      </c>
      <c r="BD198" s="31">
        <v>0.76382743484954541</v>
      </c>
      <c r="BE198" s="30">
        <v>0.51703800998405569</v>
      </c>
      <c r="BF198" s="30">
        <v>0.9154349521313474</v>
      </c>
      <c r="BH198" s="21"/>
      <c r="BI198" s="21"/>
      <c r="BJ198" s="21"/>
      <c r="BK198" s="21"/>
      <c r="BL198" s="21"/>
      <c r="BM198" s="21"/>
      <c r="BN198" s="21">
        <v>-1.76768393080562</v>
      </c>
      <c r="BO198" s="21">
        <v>-1.062166985678096</v>
      </c>
      <c r="BP198" s="21">
        <v>-0.19972905869413315</v>
      </c>
      <c r="BQ198" s="21">
        <v>0.20185791008444576</v>
      </c>
      <c r="BR198" s="21">
        <v>0.4455254840474856</v>
      </c>
      <c r="BS198" s="21">
        <v>0.56203593380513128</v>
      </c>
      <c r="BT198" s="21">
        <v>0.67929975491449968</v>
      </c>
      <c r="BU198" s="21">
        <v>0.49965388579700853</v>
      </c>
      <c r="BV198" s="21">
        <v>0.35151575274054098</v>
      </c>
      <c r="BW198" s="21"/>
      <c r="BX198" s="21"/>
      <c r="BY198" s="24"/>
      <c r="BZ198" s="25"/>
      <c r="CA198" s="24"/>
      <c r="CB198" s="24"/>
      <c r="CC198" s="24"/>
      <c r="CD198" s="24"/>
      <c r="CE198" s="24">
        <v>15.86613544032004</v>
      </c>
      <c r="CF198" s="24">
        <v>37.019713463135503</v>
      </c>
      <c r="CG198" s="24">
        <v>4.5560851937723559</v>
      </c>
      <c r="CH198" s="24">
        <v>1.1797051359331263</v>
      </c>
      <c r="CI198" s="24">
        <v>3.3754189767866642</v>
      </c>
      <c r="CJ198" s="24">
        <v>2.7428054481306634</v>
      </c>
      <c r="CK198" s="24">
        <v>1.4140497044098046</v>
      </c>
      <c r="CL198" s="24"/>
      <c r="CM198" s="24"/>
      <c r="CN198" s="24">
        <v>13.918804727301762</v>
      </c>
      <c r="CO198" s="24">
        <v>3.4891805473876989</v>
      </c>
      <c r="CP198" s="24"/>
      <c r="CQ198" s="24"/>
      <c r="CR198" s="8">
        <v>59.326958747776139</v>
      </c>
      <c r="CS198" s="8">
        <v>1.0106275955244075</v>
      </c>
      <c r="CT198" s="8">
        <v>6.43898210487915</v>
      </c>
      <c r="CU198" s="8">
        <v>2.3028845311093176</v>
      </c>
      <c r="CV198" s="8">
        <v>6.1401316570068376</v>
      </c>
      <c r="CW198" s="8">
        <v>1.3437309366176557</v>
      </c>
      <c r="CX198" s="8">
        <v>17.956524566353789</v>
      </c>
    </row>
    <row r="199" spans="1:102">
      <c r="A199" t="s">
        <v>79</v>
      </c>
      <c r="B199" t="s">
        <v>260</v>
      </c>
      <c r="C199" s="5" t="s">
        <v>300</v>
      </c>
      <c r="D199" s="3"/>
      <c r="E199" s="8">
        <v>45.186700000000002</v>
      </c>
      <c r="F199" s="8">
        <v>2.0430000000000001</v>
      </c>
      <c r="G199" s="8">
        <v>12.5467</v>
      </c>
      <c r="H199" s="8">
        <v>10.8786</v>
      </c>
      <c r="I199" s="8">
        <v>16.002700000000001</v>
      </c>
      <c r="J199" s="8">
        <v>10.678000000000001</v>
      </c>
      <c r="K199" s="8">
        <v>0.109</v>
      </c>
      <c r="L199" s="8">
        <v>2.3222</v>
      </c>
      <c r="M199" s="8">
        <v>0.28649999999999998</v>
      </c>
      <c r="N199" s="14">
        <v>0</v>
      </c>
      <c r="O199" s="8">
        <v>1.0800000000000001E-2</v>
      </c>
      <c r="P199" s="8">
        <v>100.08485215000002</v>
      </c>
      <c r="X199" s="9"/>
      <c r="Y199" s="9">
        <v>2.2260725503103673</v>
      </c>
      <c r="Z199" s="9">
        <v>9.2867299112916015</v>
      </c>
      <c r="AA199" s="9">
        <v>1.8731084368103743</v>
      </c>
      <c r="AB199" s="9">
        <v>11.518315109089619</v>
      </c>
      <c r="AC199" s="9">
        <v>3.0156678923282803</v>
      </c>
      <c r="AD199" s="9">
        <v>1.410960011287693</v>
      </c>
      <c r="AE199" s="9">
        <v>4.1877940740300419</v>
      </c>
      <c r="AF199" s="9">
        <v>4.6732307720730129</v>
      </c>
      <c r="AG199" s="9">
        <v>2.7044079601089228</v>
      </c>
      <c r="AH199" s="8"/>
      <c r="AI199" s="7"/>
      <c r="AJ199" s="31">
        <v>6.3070100625773495</v>
      </c>
      <c r="AK199" s="31">
        <v>1.6929899374226505</v>
      </c>
      <c r="AL199" s="30">
        <v>8</v>
      </c>
      <c r="AM199" s="30">
        <v>0.37080904252561764</v>
      </c>
      <c r="AN199" s="30">
        <v>0.21450010260973262</v>
      </c>
      <c r="AO199" s="30">
        <v>0.62615883233304004</v>
      </c>
      <c r="AP199" s="30">
        <v>3.3290727631737203</v>
      </c>
      <c r="AQ199" s="30">
        <v>0.45945925935788967</v>
      </c>
      <c r="AR199" s="30">
        <v>0</v>
      </c>
      <c r="AS199" s="30">
        <v>5</v>
      </c>
      <c r="AT199" s="30">
        <v>0.1842233803701312</v>
      </c>
      <c r="AU199" s="31">
        <v>1.2884813473271441E-2</v>
      </c>
      <c r="AV199" s="31">
        <v>1.5967051778427623</v>
      </c>
      <c r="AW199" s="31">
        <v>0.20618662831383494</v>
      </c>
      <c r="AX199" s="30">
        <v>2</v>
      </c>
      <c r="AY199" s="31">
        <v>0.42220135819149041</v>
      </c>
      <c r="AZ199" s="31">
        <v>5.1007127466882074E-2</v>
      </c>
      <c r="BA199" s="31">
        <v>0.47320848565837248</v>
      </c>
      <c r="BB199" s="31" t="s">
        <v>49</v>
      </c>
      <c r="BC199" s="31" t="s">
        <v>53</v>
      </c>
      <c r="BD199" s="31">
        <v>0.83797576884349123</v>
      </c>
      <c r="BE199" s="30">
        <v>0.62615883233304004</v>
      </c>
      <c r="BF199" s="30">
        <v>0.64368263972802087</v>
      </c>
      <c r="BH199" s="21"/>
      <c r="BI199" s="21"/>
      <c r="BJ199" s="21"/>
      <c r="BK199" s="21"/>
      <c r="BL199" s="21"/>
      <c r="BM199" s="21"/>
      <c r="BN199" s="21">
        <v>-1.7281367238037881</v>
      </c>
      <c r="BO199" s="21">
        <v>-0.92640990547618651</v>
      </c>
      <c r="BP199" s="21">
        <v>-1.1675561681916857E-2</v>
      </c>
      <c r="BQ199" s="21">
        <v>0.34557141711946815</v>
      </c>
      <c r="BR199" s="21">
        <v>0.62920356427254198</v>
      </c>
      <c r="BS199" s="21">
        <v>0.7647507421087989</v>
      </c>
      <c r="BT199" s="21">
        <v>1.0517918187394986</v>
      </c>
      <c r="BU199" s="21">
        <v>0.90293799355092208</v>
      </c>
      <c r="BV199" s="21">
        <v>0.71630792815971667</v>
      </c>
      <c r="BW199" s="21"/>
      <c r="BX199" s="21"/>
      <c r="BY199" s="24"/>
      <c r="BZ199" s="25"/>
      <c r="CA199" s="24"/>
      <c r="CB199" s="24"/>
      <c r="CC199" s="24"/>
      <c r="CD199" s="24"/>
      <c r="CE199" s="24">
        <v>12.533130378087094</v>
      </c>
      <c r="CF199" s="24">
        <v>23.45295255271116</v>
      </c>
      <c r="CG199" s="24">
        <v>2.1345373209305998</v>
      </c>
      <c r="CH199" s="24">
        <v>0.75206446611294187</v>
      </c>
      <c r="CI199" s="24">
        <v>1.9492084736263418</v>
      </c>
      <c r="CJ199" s="24">
        <v>1.6324122485097492</v>
      </c>
      <c r="CK199" s="24"/>
      <c r="CL199" s="24"/>
      <c r="CM199" s="24"/>
      <c r="CN199" s="24"/>
      <c r="CO199" s="24"/>
      <c r="CP199" s="24"/>
      <c r="CQ199" s="24"/>
      <c r="CR199" s="8">
        <v>61.607461917390793</v>
      </c>
      <c r="CS199" s="8">
        <v>0.85782792824569554</v>
      </c>
      <c r="CT199" s="8">
        <v>4.9075398878652088</v>
      </c>
      <c r="CU199" s="8">
        <v>1.9303541046940489</v>
      </c>
      <c r="CV199" s="8">
        <v>5.6847731699399446</v>
      </c>
      <c r="CW199" s="8">
        <v>1.0608613111230638</v>
      </c>
      <c r="CX199" s="8">
        <v>16.920962302966164</v>
      </c>
    </row>
    <row r="200" spans="1:102">
      <c r="A200" t="s">
        <v>80</v>
      </c>
      <c r="B200" t="s">
        <v>260</v>
      </c>
      <c r="C200" s="5" t="s">
        <v>300</v>
      </c>
      <c r="D200" s="3"/>
      <c r="E200" s="8">
        <v>48.373600000000003</v>
      </c>
      <c r="F200" s="8">
        <v>1.5431999999999999</v>
      </c>
      <c r="G200" s="8">
        <v>7.3876999999999997</v>
      </c>
      <c r="H200" s="8">
        <v>13.664199999999999</v>
      </c>
      <c r="I200" s="8">
        <v>15.1713</v>
      </c>
      <c r="J200" s="8">
        <v>11.000299999999999</v>
      </c>
      <c r="K200" s="8">
        <v>0.27039999999999997</v>
      </c>
      <c r="L200" s="8">
        <v>1.4981</v>
      </c>
      <c r="M200" s="8">
        <v>0.27939999999999998</v>
      </c>
      <c r="N200" s="14">
        <v>0.02</v>
      </c>
      <c r="O200" s="8">
        <v>5.0200000000000002E-2</v>
      </c>
      <c r="P200" s="8">
        <v>99.192569449999993</v>
      </c>
      <c r="X200" s="9"/>
      <c r="Y200" s="9">
        <v>12.901143619717585</v>
      </c>
      <c r="Z200" s="9">
        <v>67.156360264887695</v>
      </c>
      <c r="AA200" s="9">
        <v>13.655228332640018</v>
      </c>
      <c r="AB200" s="9">
        <v>77.61436712508862</v>
      </c>
      <c r="AC200" s="9">
        <v>27.453025307226635</v>
      </c>
      <c r="AD200" s="9">
        <v>3.5628273306855807</v>
      </c>
      <c r="AE200" s="9">
        <v>31.027319415092226</v>
      </c>
      <c r="AF200" s="9">
        <v>28.078161989934351</v>
      </c>
      <c r="AG200" s="9">
        <v>13.776845245449291</v>
      </c>
      <c r="AH200" s="8">
        <v>9.2290652088516811</v>
      </c>
      <c r="AI200" s="7"/>
      <c r="AJ200" s="31">
        <v>6.8775305344222524</v>
      </c>
      <c r="AK200" s="31">
        <v>1.1224694655777476</v>
      </c>
      <c r="AL200" s="30">
        <v>8</v>
      </c>
      <c r="AM200" s="30">
        <v>0.11535297254389132</v>
      </c>
      <c r="AN200" s="30">
        <v>0.16504127585576336</v>
      </c>
      <c r="AO200" s="30">
        <v>0.55733763430236394</v>
      </c>
      <c r="AP200" s="30">
        <v>3.2148746205880694</v>
      </c>
      <c r="AQ200" s="30">
        <v>0.94739349670991224</v>
      </c>
      <c r="AR200" s="30">
        <v>0</v>
      </c>
      <c r="AS200" s="30">
        <v>5</v>
      </c>
      <c r="AT200" s="30">
        <v>0.11996418539040188</v>
      </c>
      <c r="AU200" s="31">
        <v>3.2558886608509183E-2</v>
      </c>
      <c r="AV200" s="31">
        <v>1.6755236664172732</v>
      </c>
      <c r="AW200" s="31">
        <v>0.17195326158381574</v>
      </c>
      <c r="AX200" s="30">
        <v>2</v>
      </c>
      <c r="AY200" s="31">
        <v>0.24098039025161788</v>
      </c>
      <c r="AZ200" s="31">
        <v>5.0669178352164439E-2</v>
      </c>
      <c r="BA200" s="31">
        <v>0.29164956860378233</v>
      </c>
      <c r="BB200" s="31" t="s">
        <v>49</v>
      </c>
      <c r="BC200" s="31" t="s">
        <v>50</v>
      </c>
      <c r="BD200" s="31">
        <v>0.75074736570684686</v>
      </c>
      <c r="BE200" s="30">
        <v>0.55733763430236394</v>
      </c>
      <c r="BF200" s="30">
        <v>1.0673576821003141</v>
      </c>
      <c r="BH200" s="21"/>
      <c r="BI200" s="21"/>
      <c r="BJ200" s="21"/>
      <c r="BK200" s="21"/>
      <c r="BL200" s="21"/>
      <c r="BM200" s="21"/>
      <c r="BN200" s="21">
        <v>0.1400130584762353</v>
      </c>
      <c r="BO200" s="21">
        <v>0.77913087709065554</v>
      </c>
      <c r="BP200" s="21">
        <v>1.6679170991935275</v>
      </c>
      <c r="BQ200" s="21">
        <v>1.6951198642349854</v>
      </c>
      <c r="BR200" s="21">
        <v>2.2733832177084583</v>
      </c>
      <c r="BS200" s="21">
        <v>2.4598485069466589</v>
      </c>
      <c r="BT200" s="21">
        <v>2.4800604095254424</v>
      </c>
      <c r="BU200" s="21">
        <v>3.5950856700472564</v>
      </c>
      <c r="BV200" s="21">
        <v>2.1241064484807772</v>
      </c>
      <c r="BW200" s="21"/>
      <c r="BX200" s="21"/>
      <c r="BY200" s="24"/>
      <c r="BZ200" s="25"/>
      <c r="CA200" s="24"/>
      <c r="CB200" s="24"/>
      <c r="CC200" s="24"/>
      <c r="CD200" s="24"/>
      <c r="CE200" s="24">
        <v>11.215568992666821</v>
      </c>
      <c r="CF200" s="24">
        <v>30.811646717042688</v>
      </c>
      <c r="CG200" s="24">
        <v>5.0397501588823381</v>
      </c>
      <c r="CH200" s="24">
        <v>0.36684025651460728</v>
      </c>
      <c r="CI200" s="24">
        <v>2.6512191237345535</v>
      </c>
      <c r="CJ200" s="24">
        <v>2.3512138137363516</v>
      </c>
      <c r="CK200" s="24">
        <v>1.1032400137093963</v>
      </c>
      <c r="CL200" s="24"/>
      <c r="CM200" s="24"/>
      <c r="CN200" s="24">
        <v>15.964293700773892</v>
      </c>
      <c r="CO200" s="24">
        <v>3.1544746502528387</v>
      </c>
      <c r="CP200" s="24"/>
      <c r="CQ200" s="24"/>
      <c r="CR200" s="8">
        <v>76.616403117471364</v>
      </c>
      <c r="CS200" s="8">
        <v>0.19594884881819635</v>
      </c>
      <c r="CT200" s="8">
        <v>1.2376221472383522</v>
      </c>
      <c r="CU200" s="8">
        <v>0.28501214269585506</v>
      </c>
      <c r="CV200" s="8">
        <v>1.96728899468645</v>
      </c>
      <c r="CW200" s="8">
        <v>3.0401800885041719</v>
      </c>
      <c r="CX200" s="8">
        <v>13.822145544432995</v>
      </c>
    </row>
    <row r="201" spans="1:102">
      <c r="A201" s="6" t="s">
        <v>97</v>
      </c>
      <c r="B201" t="s">
        <v>260</v>
      </c>
      <c r="C201" s="2" t="s">
        <v>300</v>
      </c>
      <c r="D201" s="3"/>
      <c r="E201" s="8">
        <v>43.8</v>
      </c>
      <c r="F201" s="8">
        <v>2.86</v>
      </c>
      <c r="G201" s="8">
        <v>12.2</v>
      </c>
      <c r="H201" s="8">
        <v>13.4</v>
      </c>
      <c r="I201" s="8">
        <v>13.9</v>
      </c>
      <c r="J201" s="8">
        <v>11</v>
      </c>
      <c r="K201" s="8">
        <v>0.14000000000000001</v>
      </c>
      <c r="L201" s="8">
        <v>2.2999999999999998</v>
      </c>
      <c r="M201" s="8">
        <v>0.28000000000000003</v>
      </c>
      <c r="N201" s="14">
        <v>0</v>
      </c>
      <c r="O201" s="8">
        <v>0.02</v>
      </c>
      <c r="P201" s="8">
        <v>99.9</v>
      </c>
      <c r="X201" s="9"/>
      <c r="Y201" s="9">
        <v>3.2</v>
      </c>
      <c r="Z201" s="9">
        <v>14.3</v>
      </c>
      <c r="AA201" s="9">
        <v>2.9</v>
      </c>
      <c r="AB201" s="9">
        <v>17.5</v>
      </c>
      <c r="AC201" s="9">
        <v>5.9</v>
      </c>
      <c r="AD201" s="9">
        <v>2.1</v>
      </c>
      <c r="AE201" s="9">
        <v>7.8</v>
      </c>
      <c r="AF201" s="9">
        <v>6</v>
      </c>
      <c r="AG201" s="9">
        <v>3.5</v>
      </c>
      <c r="AH201" s="8">
        <v>1.8</v>
      </c>
      <c r="AI201" s="7"/>
      <c r="AJ201" s="31">
        <v>6.2360605272582976</v>
      </c>
      <c r="AK201" s="31">
        <v>1.7639394727417024</v>
      </c>
      <c r="AL201" s="30">
        <v>8</v>
      </c>
      <c r="AM201" s="30">
        <v>0.28307551991979008</v>
      </c>
      <c r="AN201" s="30">
        <v>0.30630104888656412</v>
      </c>
      <c r="AO201" s="30">
        <v>0.52402712417640629</v>
      </c>
      <c r="AP201" s="30">
        <v>2.9496340456438239</v>
      </c>
      <c r="AQ201" s="30">
        <v>0.93696226137341565</v>
      </c>
      <c r="AR201" s="30">
        <v>0</v>
      </c>
      <c r="AS201" s="30">
        <v>5</v>
      </c>
      <c r="AT201" s="30">
        <v>0.13453927555428469</v>
      </c>
      <c r="AU201" s="31">
        <v>1.6881187236134659E-2</v>
      </c>
      <c r="AV201" s="31">
        <v>1.6778410495013907</v>
      </c>
      <c r="AW201" s="31">
        <v>0.17073848770818989</v>
      </c>
      <c r="AX201" s="30">
        <v>2</v>
      </c>
      <c r="AY201" s="31">
        <v>0.46412361346944464</v>
      </c>
      <c r="AZ201" s="31">
        <v>5.0849605111127315E-2</v>
      </c>
      <c r="BA201" s="31">
        <v>0.51497321858057199</v>
      </c>
      <c r="BB201" s="31" t="s">
        <v>49</v>
      </c>
      <c r="BC201" s="31" t="s">
        <v>56</v>
      </c>
      <c r="BD201" s="31">
        <v>0.73353260169295931</v>
      </c>
      <c r="BE201" s="30">
        <v>0.52402712417640629</v>
      </c>
      <c r="BF201" s="30">
        <v>1.0715015369277003</v>
      </c>
      <c r="BH201" s="21"/>
      <c r="BI201" s="21"/>
      <c r="BJ201" s="21"/>
      <c r="BK201" s="21"/>
      <c r="BL201" s="21"/>
      <c r="BM201" s="21"/>
      <c r="BN201" s="21">
        <v>-1.1960680627613387</v>
      </c>
      <c r="BO201" s="21">
        <v>-0.50414089966884745</v>
      </c>
      <c r="BP201" s="21">
        <v>0.3612931840611826</v>
      </c>
      <c r="BQ201" s="21">
        <v>0.62964945153224361</v>
      </c>
      <c r="BR201" s="21">
        <v>0.85199963527418809</v>
      </c>
      <c r="BS201" s="21">
        <v>1.1178503248208322</v>
      </c>
      <c r="BT201" s="21">
        <v>1.1446210803732686</v>
      </c>
      <c r="BU201" s="21">
        <v>1.2343611566408033</v>
      </c>
      <c r="BV201" s="21">
        <v>0.81711614923275411</v>
      </c>
      <c r="BW201" s="21"/>
      <c r="BX201" s="21"/>
      <c r="BY201" s="24"/>
      <c r="BZ201" s="25"/>
      <c r="CA201" s="24"/>
      <c r="CB201" s="24"/>
      <c r="CC201" s="24"/>
      <c r="CD201" s="24"/>
      <c r="CE201" s="24">
        <v>10.582681799959611</v>
      </c>
      <c r="CF201" s="24">
        <v>23.674545393761001</v>
      </c>
      <c r="CG201" s="24">
        <v>3.1433933445470137</v>
      </c>
      <c r="CH201" s="24">
        <v>0.89577833503811288</v>
      </c>
      <c r="CI201" s="24">
        <v>2.5504591680814648</v>
      </c>
      <c r="CJ201" s="24">
        <v>1.9100671315605562</v>
      </c>
      <c r="CK201" s="24">
        <v>0.79506652838125869</v>
      </c>
      <c r="CL201" s="24"/>
      <c r="CM201" s="24"/>
      <c r="CN201" s="24">
        <v>17.638442670456307</v>
      </c>
      <c r="CO201" s="24">
        <v>3.5185655574228401</v>
      </c>
      <c r="CP201" s="24"/>
      <c r="CQ201" s="24"/>
      <c r="CR201" s="8">
        <v>64.310404469380629</v>
      </c>
      <c r="CS201" s="8">
        <v>0.64698045420499761</v>
      </c>
      <c r="CT201" s="8">
        <v>4.5634564398517705</v>
      </c>
      <c r="CU201" s="8">
        <v>1.3343705127920651</v>
      </c>
      <c r="CV201" s="8">
        <v>4.2411109770834878</v>
      </c>
      <c r="CW201" s="8">
        <v>2.0381705271029533</v>
      </c>
      <c r="CX201" s="8">
        <v>17.047355168637718</v>
      </c>
    </row>
    <row r="202" spans="1:102">
      <c r="A202" s="6" t="s">
        <v>297</v>
      </c>
      <c r="B202" t="s">
        <v>260</v>
      </c>
      <c r="C202" s="2" t="s">
        <v>300</v>
      </c>
      <c r="D202" s="3"/>
      <c r="E202" s="8">
        <v>45.2</v>
      </c>
      <c r="F202" s="8">
        <v>2.2000000000000002</v>
      </c>
      <c r="G202" s="8">
        <v>11.9</v>
      </c>
      <c r="H202" s="8">
        <v>11.6</v>
      </c>
      <c r="I202" s="8">
        <v>14.8</v>
      </c>
      <c r="J202" s="8">
        <v>11</v>
      </c>
      <c r="K202" s="8">
        <v>0.14000000000000001</v>
      </c>
      <c r="L202" s="8">
        <v>2.2000000000000002</v>
      </c>
      <c r="M202" s="8">
        <v>0.3</v>
      </c>
      <c r="N202" s="14">
        <v>0</v>
      </c>
      <c r="O202" s="8">
        <v>0.02</v>
      </c>
      <c r="P202" s="8">
        <v>99.44</v>
      </c>
      <c r="X202" s="9"/>
      <c r="Y202" s="9">
        <v>1.9</v>
      </c>
      <c r="Z202" s="9">
        <v>9</v>
      </c>
      <c r="AA202" s="9">
        <v>1.9</v>
      </c>
      <c r="AB202" s="9">
        <v>11.3</v>
      </c>
      <c r="AC202" s="9">
        <v>5.2</v>
      </c>
      <c r="AD202" s="9">
        <v>1.5</v>
      </c>
      <c r="AE202" s="9">
        <v>5.3</v>
      </c>
      <c r="AF202" s="9">
        <v>5.5</v>
      </c>
      <c r="AG202" s="9">
        <v>2.9</v>
      </c>
      <c r="AH202" s="8">
        <v>1.7</v>
      </c>
      <c r="AI202" s="7"/>
      <c r="AJ202" s="31">
        <v>6.401350603798134</v>
      </c>
      <c r="AK202" s="31">
        <v>1.598649396201866</v>
      </c>
      <c r="AL202" s="30">
        <v>8</v>
      </c>
      <c r="AM202" s="30">
        <v>0.38746894682230271</v>
      </c>
      <c r="AN202" s="30">
        <v>0.23437004308096399</v>
      </c>
      <c r="AO202" s="30">
        <v>0.47319098943975746</v>
      </c>
      <c r="AP202" s="30">
        <v>3.1240071609230018</v>
      </c>
      <c r="AQ202" s="30">
        <v>0.7809628597339735</v>
      </c>
      <c r="AR202" s="30">
        <v>0</v>
      </c>
      <c r="AS202" s="30">
        <v>5</v>
      </c>
      <c r="AT202" s="30">
        <v>0.11974502935790809</v>
      </c>
      <c r="AU202" s="31">
        <v>1.6791904475758793E-2</v>
      </c>
      <c r="AV202" s="31">
        <v>1.6689671309626066</v>
      </c>
      <c r="AW202" s="31">
        <v>0.19449593520372654</v>
      </c>
      <c r="AX202" s="30">
        <v>2</v>
      </c>
      <c r="AY202" s="31">
        <v>0.40955173710065385</v>
      </c>
      <c r="AZ202" s="31">
        <v>5.4193571880951009E-2</v>
      </c>
      <c r="BA202" s="31">
        <v>0.46374530898160488</v>
      </c>
      <c r="BB202" s="31" t="s">
        <v>49</v>
      </c>
      <c r="BC202" s="31" t="s">
        <v>53</v>
      </c>
      <c r="BD202" s="31">
        <v>0.77620579894505803</v>
      </c>
      <c r="BE202" s="30">
        <v>0.47319098943975746</v>
      </c>
      <c r="BF202" s="30">
        <v>0.9007078890918816</v>
      </c>
      <c r="BH202" s="21"/>
      <c r="BI202" s="21"/>
      <c r="BJ202" s="21"/>
      <c r="BK202" s="21"/>
      <c r="BL202" s="21"/>
      <c r="BM202" s="21"/>
      <c r="BN202" s="21">
        <v>-1.2461033998003204</v>
      </c>
      <c r="BO202" s="21">
        <v>-0.52897772293865986</v>
      </c>
      <c r="BP202" s="21">
        <v>0.31753189400085535</v>
      </c>
      <c r="BQ202" s="21">
        <v>0.61750148900412272</v>
      </c>
      <c r="BR202" s="21">
        <v>1.0106812913378809</v>
      </c>
      <c r="BS202" s="21">
        <v>1.101765427359219</v>
      </c>
      <c r="BT202" s="21">
        <v>1.1890811172683149</v>
      </c>
      <c r="BU202" s="21">
        <v>1.3006705148534774</v>
      </c>
      <c r="BV202" s="21">
        <v>0.83590265379197426</v>
      </c>
      <c r="BW202" s="21"/>
      <c r="BX202" s="21"/>
      <c r="BY202" s="24"/>
      <c r="BZ202" s="25"/>
      <c r="CA202" s="24"/>
      <c r="CB202" s="24"/>
      <c r="CC202" s="24"/>
      <c r="CD202" s="24"/>
      <c r="CE202" s="24">
        <v>6.6058610046435033</v>
      </c>
      <c r="CF202" s="24">
        <v>15.27476774870871</v>
      </c>
      <c r="CG202" s="24">
        <v>2.8043089264367072</v>
      </c>
      <c r="CH202" s="24">
        <v>0.54595638726601914</v>
      </c>
      <c r="CI202" s="24">
        <v>1.7611048947728403</v>
      </c>
      <c r="CJ202" s="24">
        <v>1.6747551491337578</v>
      </c>
      <c r="CK202" s="24">
        <v>0.73692113347449129</v>
      </c>
      <c r="CL202" s="24"/>
      <c r="CM202" s="24"/>
      <c r="CN202" s="24">
        <v>12.615591283888227</v>
      </c>
      <c r="CO202" s="24">
        <v>4.1047638735272329</v>
      </c>
      <c r="CP202" s="24"/>
      <c r="CQ202" s="24"/>
      <c r="CR202" s="8">
        <v>66.163892594450388</v>
      </c>
      <c r="CS202" s="8">
        <v>0.59729959279809564</v>
      </c>
      <c r="CT202" s="8">
        <v>3.4028311906716051</v>
      </c>
      <c r="CU202" s="8">
        <v>1.1855036948269411</v>
      </c>
      <c r="CV202" s="8">
        <v>4.5187545210568549</v>
      </c>
      <c r="CW202" s="8">
        <v>1.7025825678047029</v>
      </c>
      <c r="CX202" s="8">
        <v>16.667435357460903</v>
      </c>
    </row>
    <row r="203" spans="1:102">
      <c r="A203" s="6" t="s">
        <v>298</v>
      </c>
      <c r="B203" t="s">
        <v>260</v>
      </c>
      <c r="C203" s="2" t="s">
        <v>300</v>
      </c>
      <c r="D203" s="28"/>
      <c r="E203" s="8">
        <v>45.1</v>
      </c>
      <c r="F203" s="8">
        <v>2.1</v>
      </c>
      <c r="G203" s="8">
        <v>12</v>
      </c>
      <c r="H203" s="8">
        <v>11.1</v>
      </c>
      <c r="I203" s="8">
        <v>15.7</v>
      </c>
      <c r="J203" s="8">
        <v>10.8</v>
      </c>
      <c r="K203" s="8">
        <v>0.13</v>
      </c>
      <c r="L203" s="8">
        <v>2.2999999999999998</v>
      </c>
      <c r="M203" s="8">
        <v>0.3</v>
      </c>
      <c r="N203" s="14">
        <v>0.01</v>
      </c>
      <c r="O203" s="8">
        <v>0.01</v>
      </c>
      <c r="P203" s="8">
        <v>99.47</v>
      </c>
      <c r="X203" s="9"/>
      <c r="Y203" s="9">
        <v>1.6</v>
      </c>
      <c r="Z203" s="9">
        <v>7.6</v>
      </c>
      <c r="AA203" s="9">
        <v>1.5</v>
      </c>
      <c r="AB203" s="9">
        <v>9.1999999999999993</v>
      </c>
      <c r="AC203" s="9">
        <v>3.6</v>
      </c>
      <c r="AD203" s="9">
        <v>1.3</v>
      </c>
      <c r="AE203" s="9">
        <v>4.3</v>
      </c>
      <c r="AF203" s="9">
        <v>4.2</v>
      </c>
      <c r="AG203" s="9">
        <v>2.4</v>
      </c>
      <c r="AH203" s="8">
        <v>1.8</v>
      </c>
      <c r="AI203" s="7"/>
      <c r="AJ203" s="31">
        <v>6.3457680835628461</v>
      </c>
      <c r="AK203" s="31">
        <v>1.6542319164371539</v>
      </c>
      <c r="AL203" s="30">
        <v>8</v>
      </c>
      <c r="AM203" s="30">
        <v>0.33558849615241182</v>
      </c>
      <c r="AN203" s="30">
        <v>0.22226607915439003</v>
      </c>
      <c r="AO203" s="30">
        <v>0.59288953375042297</v>
      </c>
      <c r="AP203" s="30">
        <v>3.2924897561796054</v>
      </c>
      <c r="AQ203" s="30">
        <v>0.55676613476317005</v>
      </c>
      <c r="AR203" s="30">
        <v>0</v>
      </c>
      <c r="AS203" s="30">
        <v>5</v>
      </c>
      <c r="AT203" s="30">
        <v>0.15649787598263232</v>
      </c>
      <c r="AU203" s="31">
        <v>1.5491367127605807E-2</v>
      </c>
      <c r="AV203" s="31">
        <v>1.627995982051663</v>
      </c>
      <c r="AW203" s="31">
        <v>0.20001477483809893</v>
      </c>
      <c r="AX203" s="30">
        <v>2</v>
      </c>
      <c r="AY203" s="31">
        <v>0.42739437075945907</v>
      </c>
      <c r="AZ203" s="31">
        <v>5.3842132304175651E-2</v>
      </c>
      <c r="BA203" s="31">
        <v>0.48123650306363475</v>
      </c>
      <c r="BB203" s="31" t="s">
        <v>49</v>
      </c>
      <c r="BC203" s="31" t="s">
        <v>53</v>
      </c>
      <c r="BD203" s="31">
        <v>0.82194012606689404</v>
      </c>
      <c r="BE203" s="30">
        <v>0.59288953375042297</v>
      </c>
      <c r="BF203" s="30">
        <v>0.71326401074580237</v>
      </c>
      <c r="BH203" s="21"/>
      <c r="BI203" s="21"/>
      <c r="BJ203" s="21"/>
      <c r="BK203" s="21"/>
      <c r="BL203" s="21"/>
      <c r="BM203" s="21"/>
      <c r="BN203" s="21">
        <v>-1.5375351457702042</v>
      </c>
      <c r="BO203" s="21">
        <v>-0.7494461376168573</v>
      </c>
      <c r="BP203" s="21">
        <v>0.14769178067475175</v>
      </c>
      <c r="BQ203" s="21">
        <v>0.45086493019798057</v>
      </c>
      <c r="BR203" s="21">
        <v>0.7630720516456222</v>
      </c>
      <c r="BS203" s="21">
        <v>0.9243033144695576</v>
      </c>
      <c r="BT203" s="21">
        <v>1.1409247980755335</v>
      </c>
      <c r="BU203" s="21">
        <v>1.0691824767106737</v>
      </c>
      <c r="BV203" s="21">
        <v>0.80016431673379307</v>
      </c>
      <c r="BW203" s="21"/>
      <c r="BX203" s="21"/>
      <c r="BY203" s="24"/>
      <c r="BZ203" s="25"/>
      <c r="CA203" s="24"/>
      <c r="CB203" s="24"/>
      <c r="CC203" s="24"/>
      <c r="CD203" s="24"/>
      <c r="CE203" s="24">
        <v>7.4449710306677197</v>
      </c>
      <c r="CF203" s="24">
        <v>16.080291390865984</v>
      </c>
      <c r="CG203" s="24">
        <v>2.2934767903767668</v>
      </c>
      <c r="CH203" s="24">
        <v>0.60610151697732362</v>
      </c>
      <c r="CI203" s="24">
        <v>1.7062734240365329</v>
      </c>
      <c r="CJ203" s="24">
        <v>1.3419982401886434</v>
      </c>
      <c r="CK203" s="24">
        <v>0.80865924824708202</v>
      </c>
      <c r="CL203" s="24"/>
      <c r="CM203" s="24"/>
      <c r="CN203" s="24">
        <v>10.712060301600792</v>
      </c>
      <c r="CO203" s="24">
        <v>2.6993529201451776</v>
      </c>
      <c r="CP203" s="24"/>
      <c r="CQ203" s="24"/>
      <c r="CR203" s="8">
        <v>63.331692694393631</v>
      </c>
      <c r="CS203" s="8">
        <v>0.72485965286795206</v>
      </c>
      <c r="CT203" s="8">
        <v>4.2717642768327337</v>
      </c>
      <c r="CU203" s="8">
        <v>1.6066233932325606</v>
      </c>
      <c r="CV203" s="8">
        <v>5.0682043518566511</v>
      </c>
      <c r="CW203" s="8">
        <v>1.3252978767686709</v>
      </c>
      <c r="CX203" s="8">
        <v>16.743062671991218</v>
      </c>
    </row>
    <row r="204" spans="1:102">
      <c r="A204" s="6" t="s">
        <v>299</v>
      </c>
      <c r="B204" t="s">
        <v>260</v>
      </c>
      <c r="C204" s="2" t="s">
        <v>300</v>
      </c>
      <c r="D204" s="3"/>
      <c r="E204" s="8">
        <v>45.2</v>
      </c>
      <c r="F204" s="8">
        <v>2.67</v>
      </c>
      <c r="G204" s="8">
        <v>11.2</v>
      </c>
      <c r="H204" s="8">
        <v>12.2</v>
      </c>
      <c r="I204" s="8">
        <v>14.8</v>
      </c>
      <c r="J204" s="8">
        <v>11</v>
      </c>
      <c r="K204" s="8">
        <v>0.14000000000000001</v>
      </c>
      <c r="L204" s="8">
        <v>2.2000000000000002</v>
      </c>
      <c r="M204" s="8">
        <v>0.26</v>
      </c>
      <c r="N204" s="14">
        <v>0</v>
      </c>
      <c r="O204" s="8">
        <v>0.02</v>
      </c>
      <c r="P204" s="8">
        <v>99.71</v>
      </c>
      <c r="X204" s="9"/>
      <c r="Y204" s="9">
        <v>2.4</v>
      </c>
      <c r="Z204" s="9">
        <v>11.9</v>
      </c>
      <c r="AA204" s="9">
        <v>2.6</v>
      </c>
      <c r="AB204" s="9">
        <v>14.8</v>
      </c>
      <c r="AC204" s="9">
        <v>5.5</v>
      </c>
      <c r="AD204" s="9">
        <v>1.7</v>
      </c>
      <c r="AE204" s="9">
        <v>6.3</v>
      </c>
      <c r="AF204" s="9">
        <v>5.4</v>
      </c>
      <c r="AG204" s="9">
        <v>2.6</v>
      </c>
      <c r="AH204" s="8">
        <v>1.8</v>
      </c>
      <c r="AI204" s="7"/>
      <c r="AJ204" s="31">
        <v>6.4014012682277253</v>
      </c>
      <c r="AK204" s="31">
        <v>1.5985987317722747</v>
      </c>
      <c r="AL204" s="30">
        <v>8</v>
      </c>
      <c r="AM204" s="30">
        <v>0.27070391523903647</v>
      </c>
      <c r="AN204" s="30">
        <v>0.28444225807229201</v>
      </c>
      <c r="AO204" s="30">
        <v>0.48814073868882701</v>
      </c>
      <c r="AP204" s="30">
        <v>3.1240318863365348</v>
      </c>
      <c r="AQ204" s="30">
        <v>0.83268120166330917</v>
      </c>
      <c r="AR204" s="30">
        <v>0</v>
      </c>
      <c r="AS204" s="30">
        <v>5</v>
      </c>
      <c r="AT204" s="30">
        <v>0.12415210964481016</v>
      </c>
      <c r="AU204" s="31">
        <v>1.6792037377753182E-2</v>
      </c>
      <c r="AV204" s="31">
        <v>1.6689803402481045</v>
      </c>
      <c r="AW204" s="31">
        <v>0.1900755127293321</v>
      </c>
      <c r="AX204" s="30">
        <v>2</v>
      </c>
      <c r="AY204" s="31">
        <v>0.41397694039907396</v>
      </c>
      <c r="AZ204" s="31">
        <v>4.6968134030077588E-2</v>
      </c>
      <c r="BA204" s="31">
        <v>0.46094507442915156</v>
      </c>
      <c r="BB204" s="31" t="s">
        <v>49</v>
      </c>
      <c r="BC204" s="31" t="s">
        <v>53</v>
      </c>
      <c r="BD204" s="31">
        <v>0.76553175246749816</v>
      </c>
      <c r="BE204" s="30">
        <v>0.48814073868882701</v>
      </c>
      <c r="BF204" s="30">
        <v>0.95683331130811933</v>
      </c>
      <c r="BH204" s="21"/>
      <c r="BI204" s="21"/>
      <c r="BJ204" s="21"/>
      <c r="BK204" s="21"/>
      <c r="BL204" s="21"/>
      <c r="BM204" s="21"/>
      <c r="BN204" s="21">
        <v>-1.0391536984434349</v>
      </c>
      <c r="BO204" s="21">
        <v>-0.32812320284852969</v>
      </c>
      <c r="BP204" s="21">
        <v>0.52995830043756165</v>
      </c>
      <c r="BQ204" s="21">
        <v>0.70632566253659346</v>
      </c>
      <c r="BR204" s="21">
        <v>1.115864065913132</v>
      </c>
      <c r="BS204" s="21">
        <v>1.2848387973940536</v>
      </c>
      <c r="BT204" s="21">
        <v>1.3489711381817711</v>
      </c>
      <c r="BU204" s="21">
        <v>1.52469202126486</v>
      </c>
      <c r="BV204" s="21">
        <v>0.99200473699004088</v>
      </c>
      <c r="BW204" s="21"/>
      <c r="BX204" s="21"/>
      <c r="BY204" s="24"/>
      <c r="BZ204" s="25"/>
      <c r="CA204" s="24"/>
      <c r="CB204" s="24"/>
      <c r="CC204" s="24"/>
      <c r="CD204" s="24"/>
      <c r="CE204" s="24">
        <v>6.7843767755581119</v>
      </c>
      <c r="CF204" s="24">
        <v>16.521484138767669</v>
      </c>
      <c r="CG204" s="24">
        <v>2.7139969285385028</v>
      </c>
      <c r="CH204" s="24">
        <v>0.556974503465134</v>
      </c>
      <c r="CI204" s="24">
        <v>1.7431796593369897</v>
      </c>
      <c r="CJ204" s="24">
        <v>1.4013384496693371</v>
      </c>
      <c r="CK204" s="24">
        <v>0.6674985425953146</v>
      </c>
      <c r="CL204" s="24"/>
      <c r="CM204" s="24"/>
      <c r="CN204" s="24">
        <v>14.757849682035042</v>
      </c>
      <c r="CO204" s="24">
        <v>3.7433377414238675</v>
      </c>
      <c r="CP204" s="24"/>
      <c r="CQ204" s="24"/>
      <c r="CR204" s="8">
        <v>66.95229553668311</v>
      </c>
      <c r="CS204" s="8">
        <v>0.57808434794462449</v>
      </c>
      <c r="CT204" s="8">
        <v>3.4024197535738354</v>
      </c>
      <c r="CU204" s="8">
        <v>1.054190659960405</v>
      </c>
      <c r="CV204" s="8">
        <v>3.8946125275205405</v>
      </c>
      <c r="CW204" s="8">
        <v>2.0469756169378246</v>
      </c>
      <c r="CX204" s="8">
        <v>16.343364163218819</v>
      </c>
    </row>
    <row r="205" spans="1:102">
      <c r="A205" s="6" t="s">
        <v>77</v>
      </c>
      <c r="B205" t="s">
        <v>261</v>
      </c>
      <c r="C205" s="2" t="s">
        <v>301</v>
      </c>
      <c r="D205" s="3"/>
      <c r="E205" s="8">
        <v>44.8</v>
      </c>
      <c r="F205" s="8">
        <v>2.23</v>
      </c>
      <c r="G205" s="8">
        <v>12.4</v>
      </c>
      <c r="H205" s="8">
        <v>10.199999999999999</v>
      </c>
      <c r="I205" s="8">
        <v>15.5</v>
      </c>
      <c r="J205" s="8">
        <v>11.2</v>
      </c>
      <c r="K205" s="8">
        <v>0.16</v>
      </c>
      <c r="L205" s="8">
        <v>2.2999999999999998</v>
      </c>
      <c r="M205" s="8">
        <v>0.3</v>
      </c>
      <c r="N205" s="14">
        <v>0</v>
      </c>
      <c r="O205" s="8">
        <v>0.01</v>
      </c>
      <c r="P205" s="8">
        <v>99.18</v>
      </c>
      <c r="X205" s="9"/>
      <c r="Y205" s="9">
        <v>1.3</v>
      </c>
      <c r="Z205" s="9">
        <v>6.5</v>
      </c>
      <c r="AA205" s="9">
        <v>1.3</v>
      </c>
      <c r="AB205" s="9">
        <v>8.1</v>
      </c>
      <c r="AC205" s="9">
        <v>2.6</v>
      </c>
      <c r="AD205" s="9">
        <v>1</v>
      </c>
      <c r="AE205" s="9">
        <v>4.5</v>
      </c>
      <c r="AF205" s="9">
        <v>3.1</v>
      </c>
      <c r="AG205" s="9">
        <v>2.1</v>
      </c>
      <c r="AH205" s="8">
        <v>1.5</v>
      </c>
      <c r="AI205" s="7"/>
      <c r="AJ205" s="31">
        <v>6.3347187839641661</v>
      </c>
      <c r="AK205" s="31">
        <v>1.6652812160358339</v>
      </c>
      <c r="AL205" s="30">
        <v>8</v>
      </c>
      <c r="AM205" s="30">
        <v>0.40103123572410393</v>
      </c>
      <c r="AN205" s="30">
        <v>0.23719221388927339</v>
      </c>
      <c r="AO205" s="30">
        <v>0.45160345440812222</v>
      </c>
      <c r="AP205" s="30">
        <v>3.2666164902689365</v>
      </c>
      <c r="AQ205" s="30">
        <v>0.64355660570956452</v>
      </c>
      <c r="AR205" s="30">
        <v>0</v>
      </c>
      <c r="AS205" s="30">
        <v>5</v>
      </c>
      <c r="AT205" s="30">
        <v>0.11102264820542951</v>
      </c>
      <c r="AU205" s="31">
        <v>1.9160553412368959E-2</v>
      </c>
      <c r="AV205" s="31">
        <v>1.6966383048349101</v>
      </c>
      <c r="AW205" s="31">
        <v>0.17317849354729153</v>
      </c>
      <c r="AX205" s="30">
        <v>2</v>
      </c>
      <c r="AY205" s="31">
        <v>0.45733228749728483</v>
      </c>
      <c r="AZ205" s="31">
        <v>5.4108304175066416E-2</v>
      </c>
      <c r="BA205" s="31">
        <v>0.51144059167235123</v>
      </c>
      <c r="BB205" s="31" t="s">
        <v>49</v>
      </c>
      <c r="BC205" s="31" t="s">
        <v>56</v>
      </c>
      <c r="BD205" s="31">
        <v>0.81234953433779433</v>
      </c>
      <c r="BE205" s="30">
        <v>0.45160345440812222</v>
      </c>
      <c r="BF205" s="30">
        <v>0.75457925391499403</v>
      </c>
      <c r="BH205" s="21"/>
      <c r="BI205" s="21"/>
      <c r="BJ205" s="21"/>
      <c r="BK205" s="21"/>
      <c r="BL205" s="21"/>
      <c r="BM205" s="21"/>
      <c r="BN205" s="21">
        <v>-1.5799747306871192</v>
      </c>
      <c r="BO205" s="21">
        <v>-0.81759573877393743</v>
      </c>
      <c r="BP205" s="21">
        <v>1.0694771681106552E-2</v>
      </c>
      <c r="BQ205" s="21">
        <v>0.30206491205138697</v>
      </c>
      <c r="BR205" s="21">
        <v>0.68520579675800342</v>
      </c>
      <c r="BS205" s="21">
        <v>0.79669561309384807</v>
      </c>
      <c r="BT205" s="21">
        <v>0.89149660014360965</v>
      </c>
      <c r="BU205" s="21">
        <v>0.74355913635467719</v>
      </c>
      <c r="BV205" s="21">
        <v>0.52695814019052989</v>
      </c>
      <c r="BW205" s="21"/>
      <c r="BX205" s="21"/>
      <c r="BY205" s="24"/>
      <c r="BZ205" s="25"/>
      <c r="CA205" s="24"/>
      <c r="CB205" s="24"/>
      <c r="CC205" s="24"/>
      <c r="CD205" s="24"/>
      <c r="CE205" s="24">
        <v>6.311283070807054</v>
      </c>
      <c r="CF205" s="24">
        <v>14.722808878918899</v>
      </c>
      <c r="CG205" s="24">
        <v>1.9221541936913309</v>
      </c>
      <c r="CH205" s="24">
        <v>0.50398650011379731</v>
      </c>
      <c r="CI205" s="24">
        <v>2.0286727950258743</v>
      </c>
      <c r="CJ205" s="24">
        <v>1.2711290373769319</v>
      </c>
      <c r="CK205" s="24">
        <v>0.88559722409588348</v>
      </c>
      <c r="CL205" s="24"/>
      <c r="CM205" s="24"/>
      <c r="CN205" s="24">
        <v>8.9527986989606809</v>
      </c>
      <c r="CO205" s="24">
        <v>2.290759310568554</v>
      </c>
      <c r="CP205" s="24"/>
      <c r="CQ205" s="24"/>
      <c r="CR205" s="8">
        <v>63.442554563138238</v>
      </c>
      <c r="CS205" s="8">
        <v>0.75618560621479425</v>
      </c>
      <c r="CT205" s="8">
        <v>3.9398329955265501</v>
      </c>
      <c r="CU205" s="8">
        <v>1.7112043209454264</v>
      </c>
      <c r="CV205" s="8">
        <v>5.4797554329451206</v>
      </c>
      <c r="CW205" s="8">
        <v>1.4177441878597818</v>
      </c>
      <c r="CX205" s="8">
        <v>17.111182766231813</v>
      </c>
    </row>
    <row r="206" spans="1:102">
      <c r="A206" s="6" t="s">
        <v>91</v>
      </c>
      <c r="B206" t="s">
        <v>261</v>
      </c>
      <c r="C206" s="2" t="s">
        <v>300</v>
      </c>
      <c r="D206" s="3"/>
      <c r="E206" s="8">
        <v>43.1</v>
      </c>
      <c r="F206" s="8">
        <v>2.37</v>
      </c>
      <c r="G206" s="8">
        <v>14.2</v>
      </c>
      <c r="H206" s="8">
        <v>14.6</v>
      </c>
      <c r="I206" s="8">
        <v>11.6</v>
      </c>
      <c r="J206" s="8">
        <v>10.4</v>
      </c>
      <c r="K206" s="8">
        <v>0.12</v>
      </c>
      <c r="L206" s="8">
        <v>2.4</v>
      </c>
      <c r="M206" s="8">
        <v>0.38</v>
      </c>
      <c r="N206" s="14">
        <v>0</v>
      </c>
      <c r="O206" s="8">
        <v>0.03</v>
      </c>
      <c r="P206" s="8">
        <v>99.19</v>
      </c>
      <c r="X206" s="9"/>
      <c r="Y206" s="9">
        <v>1.9</v>
      </c>
      <c r="Z206" s="9">
        <v>9.4</v>
      </c>
      <c r="AA206" s="9">
        <v>2</v>
      </c>
      <c r="AB206" s="9">
        <v>12.7</v>
      </c>
      <c r="AC206" s="9">
        <v>4.8</v>
      </c>
      <c r="AD206" s="9">
        <v>1.6</v>
      </c>
      <c r="AE206" s="9">
        <v>5.3</v>
      </c>
      <c r="AF206" s="9">
        <v>5.8</v>
      </c>
      <c r="AG206" s="9">
        <v>2.9</v>
      </c>
      <c r="AH206" s="8">
        <v>2.9</v>
      </c>
      <c r="AI206" s="7"/>
      <c r="AJ206" s="31">
        <v>6.2046884260374044</v>
      </c>
      <c r="AK206" s="31">
        <v>1.7953115739625956</v>
      </c>
      <c r="AL206" s="30">
        <v>8</v>
      </c>
      <c r="AM206" s="30">
        <v>0.61379511613508209</v>
      </c>
      <c r="AN206" s="30">
        <v>0.25664765078173596</v>
      </c>
      <c r="AO206" s="30">
        <v>0.45707062656948949</v>
      </c>
      <c r="AP206" s="30">
        <v>2.4889594594223055</v>
      </c>
      <c r="AQ206" s="30">
        <v>1.1835271470913868</v>
      </c>
      <c r="AR206" s="30">
        <v>0</v>
      </c>
      <c r="AS206" s="30">
        <v>5</v>
      </c>
      <c r="AT206" s="30">
        <v>0.11716055281171078</v>
      </c>
      <c r="AU206" s="31">
        <v>1.4630618756401205E-2</v>
      </c>
      <c r="AV206" s="31">
        <v>1.603976370604888</v>
      </c>
      <c r="AW206" s="31">
        <v>0.26423245782700011</v>
      </c>
      <c r="AX206" s="30">
        <v>2</v>
      </c>
      <c r="AY206" s="31">
        <v>0.40560480613602057</v>
      </c>
      <c r="AZ206" s="31">
        <v>6.9778181385537139E-2</v>
      </c>
      <c r="BA206" s="31">
        <v>0.47538298752155772</v>
      </c>
      <c r="BB206" s="31" t="s">
        <v>49</v>
      </c>
      <c r="BC206" s="31" t="s">
        <v>53</v>
      </c>
      <c r="BD206" s="31">
        <v>0.65677868012001583</v>
      </c>
      <c r="BE206" s="30">
        <v>0.45707062656948949</v>
      </c>
      <c r="BF206" s="30">
        <v>1.3006876999030976</v>
      </c>
      <c r="BH206" s="21"/>
      <c r="BI206" s="21"/>
      <c r="BJ206" s="21"/>
      <c r="BK206" s="21"/>
      <c r="BL206" s="21"/>
      <c r="BM206" s="21"/>
      <c r="BN206" s="21">
        <v>-1.3171715075872095</v>
      </c>
      <c r="BO206" s="21">
        <v>-0.7046999359992121</v>
      </c>
      <c r="BP206" s="21">
        <v>0.14861146458401331</v>
      </c>
      <c r="BQ206" s="21">
        <v>0.77667165006132266</v>
      </c>
      <c r="BR206" s="21">
        <v>0.97420540881610851</v>
      </c>
      <c r="BS206" s="21">
        <v>0.94421606453987561</v>
      </c>
      <c r="BT206" s="21">
        <v>1.0055950831258527</v>
      </c>
      <c r="BU206" s="21">
        <v>1.1681280135759833</v>
      </c>
      <c r="BV206" s="21">
        <v>0.70269928912817725</v>
      </c>
      <c r="BW206" s="21"/>
      <c r="BX206" s="21"/>
      <c r="BY206" s="24"/>
      <c r="BZ206" s="25"/>
      <c r="CA206" s="24"/>
      <c r="CB206" s="24"/>
      <c r="CC206" s="24"/>
      <c r="CD206" s="24"/>
      <c r="CE206" s="24">
        <v>7.0924113872751393</v>
      </c>
      <c r="CF206" s="24">
        <v>19.018451229424233</v>
      </c>
      <c r="CG206" s="24">
        <v>2.2076845864090013</v>
      </c>
      <c r="CH206" s="24">
        <v>0.60398749822146192</v>
      </c>
      <c r="CI206" s="24">
        <v>2.0616172673374678</v>
      </c>
      <c r="CJ206" s="24">
        <v>2.1217958611859191</v>
      </c>
      <c r="CK206" s="24">
        <v>1.4362153834649867</v>
      </c>
      <c r="CL206" s="24"/>
      <c r="CM206" s="24"/>
      <c r="CN206" s="24">
        <v>6.8945595439021607</v>
      </c>
      <c r="CO206" s="24">
        <v>2.2279843452700447</v>
      </c>
      <c r="CP206" s="24"/>
      <c r="CQ206" s="24"/>
      <c r="CR206" s="8">
        <v>64.407487667761018</v>
      </c>
      <c r="CS206" s="8">
        <v>0.62659290301767501</v>
      </c>
      <c r="CT206" s="8">
        <v>4.7376854208353505</v>
      </c>
      <c r="CU206" s="8">
        <v>1.1433155865065943</v>
      </c>
      <c r="CV206" s="8">
        <v>4.8672483576897987</v>
      </c>
      <c r="CW206" s="8">
        <v>1.5864262028775258</v>
      </c>
      <c r="CX206" s="8">
        <v>17.820439742490315</v>
      </c>
    </row>
    <row r="207" spans="1:102">
      <c r="A207" s="6" t="s">
        <v>95</v>
      </c>
      <c r="B207" t="s">
        <v>261</v>
      </c>
      <c r="C207" s="2" t="s">
        <v>300</v>
      </c>
      <c r="D207" s="3"/>
      <c r="E207" s="8">
        <v>42.9</v>
      </c>
      <c r="F207" s="8">
        <v>2.2400000000000002</v>
      </c>
      <c r="G207" s="8">
        <v>14</v>
      </c>
      <c r="H207" s="8">
        <v>12</v>
      </c>
      <c r="I207" s="8">
        <v>14.5</v>
      </c>
      <c r="J207" s="8">
        <v>10.3</v>
      </c>
      <c r="K207" s="8">
        <v>0.13</v>
      </c>
      <c r="L207" s="8">
        <v>2.6</v>
      </c>
      <c r="M207" s="8">
        <v>0.28999999999999998</v>
      </c>
      <c r="N207" s="14">
        <v>0</v>
      </c>
      <c r="O207" s="8">
        <v>0.02</v>
      </c>
      <c r="P207" s="8">
        <v>99.11</v>
      </c>
      <c r="X207" s="9"/>
      <c r="Y207" s="9">
        <v>1.4</v>
      </c>
      <c r="Z207" s="9">
        <v>7.1</v>
      </c>
      <c r="AA207" s="9">
        <v>1.5</v>
      </c>
      <c r="AB207" s="9">
        <v>8.3000000000000007</v>
      </c>
      <c r="AC207" s="9">
        <v>3.5</v>
      </c>
      <c r="AD207" s="9">
        <v>1.4</v>
      </c>
      <c r="AE207" s="9">
        <v>4.0999999999999996</v>
      </c>
      <c r="AF207" s="9">
        <v>4.4000000000000004</v>
      </c>
      <c r="AG207" s="9">
        <v>1.8</v>
      </c>
      <c r="AH207" s="8">
        <v>1.9</v>
      </c>
      <c r="AI207" s="7"/>
      <c r="AJ207" s="31">
        <v>6.0982656747356581</v>
      </c>
      <c r="AK207" s="31">
        <v>1.9017343252643419</v>
      </c>
      <c r="AL207" s="30">
        <v>8</v>
      </c>
      <c r="AM207" s="30">
        <v>0.4435854517690192</v>
      </c>
      <c r="AN207" s="30">
        <v>0.23952084021540399</v>
      </c>
      <c r="AO207" s="30">
        <v>0.67797572956462204</v>
      </c>
      <c r="AP207" s="30">
        <v>3.0720917118455033</v>
      </c>
      <c r="AQ207" s="30">
        <v>0.56682626660545132</v>
      </c>
      <c r="AR207" s="30">
        <v>0</v>
      </c>
      <c r="AS207" s="30">
        <v>5</v>
      </c>
      <c r="AT207" s="30">
        <v>0.18177065843969831</v>
      </c>
      <c r="AU207" s="31">
        <v>1.5650605365956652E-2</v>
      </c>
      <c r="AV207" s="31">
        <v>1.5685854863941537</v>
      </c>
      <c r="AW207" s="31">
        <v>0.23399324980019132</v>
      </c>
      <c r="AX207" s="30">
        <v>2</v>
      </c>
      <c r="AY207" s="31">
        <v>0.48254231525311053</v>
      </c>
      <c r="AZ207" s="31">
        <v>5.2582398046988624E-2</v>
      </c>
      <c r="BA207" s="31">
        <v>0.53512471330009914</v>
      </c>
      <c r="BB207" s="31" t="s">
        <v>49</v>
      </c>
      <c r="BC207" s="31" t="s">
        <v>56</v>
      </c>
      <c r="BD207" s="31">
        <v>0.80406753960082666</v>
      </c>
      <c r="BE207" s="30">
        <v>0.67797572956462204</v>
      </c>
      <c r="BF207" s="30">
        <v>0.74859692504514963</v>
      </c>
      <c r="BH207" s="21"/>
      <c r="BI207" s="21"/>
      <c r="BJ207" s="21"/>
      <c r="BK207" s="21"/>
      <c r="BL207" s="21"/>
      <c r="BM207" s="21"/>
      <c r="BN207" s="21">
        <v>-2.0525348421520384</v>
      </c>
      <c r="BO207" s="21">
        <v>-1.2428917637856949</v>
      </c>
      <c r="BP207" s="21">
        <v>-0.30690471323819191</v>
      </c>
      <c r="BQ207" s="21">
        <v>0.20783826135485095</v>
      </c>
      <c r="BR207" s="21">
        <v>0.30892699816943736</v>
      </c>
      <c r="BS207" s="21">
        <v>0.46765698129394462</v>
      </c>
      <c r="BT207" s="21">
        <v>0.77435821984732789</v>
      </c>
      <c r="BU207" s="21">
        <v>0.38948794589495828</v>
      </c>
      <c r="BV207" s="21">
        <v>0.47407603741211413</v>
      </c>
      <c r="BW207" s="21"/>
      <c r="BX207" s="21"/>
      <c r="BY207" s="24"/>
      <c r="BZ207" s="25"/>
      <c r="CA207" s="24"/>
      <c r="CB207" s="24"/>
      <c r="CC207" s="24"/>
      <c r="CD207" s="24"/>
      <c r="CE207" s="24">
        <v>10.902663081234071</v>
      </c>
      <c r="CF207" s="24">
        <v>24.605907289564517</v>
      </c>
      <c r="CG207" s="24">
        <v>2.8431844441057055</v>
      </c>
      <c r="CH207" s="24">
        <v>1.0279281159319333</v>
      </c>
      <c r="CI207" s="24">
        <v>2.5685203464305593</v>
      </c>
      <c r="CJ207" s="24">
        <v>2.0283980043356271</v>
      </c>
      <c r="CK207" s="24">
        <v>1.1826738490007396</v>
      </c>
      <c r="CL207" s="24"/>
      <c r="CM207" s="24"/>
      <c r="CN207" s="24">
        <v>8.5684893011475385</v>
      </c>
      <c r="CO207" s="24">
        <v>2.4697497442513736</v>
      </c>
      <c r="CP207" s="24"/>
      <c r="CQ207" s="24"/>
      <c r="CR207" s="8">
        <v>57.297890615382343</v>
      </c>
      <c r="CS207" s="8">
        <v>1.0311004685796907</v>
      </c>
      <c r="CT207" s="8">
        <v>7.4358430130735744</v>
      </c>
      <c r="CU207" s="8">
        <v>2.6303977614600824</v>
      </c>
      <c r="CV207" s="8">
        <v>6.6367924775143594</v>
      </c>
      <c r="CW207" s="8">
        <v>0.72998798353791017</v>
      </c>
      <c r="CX207" s="8">
        <v>17.964404828144346</v>
      </c>
    </row>
    <row r="208" spans="1:102">
      <c r="A208" s="6" t="s">
        <v>79</v>
      </c>
      <c r="B208" t="s">
        <v>261</v>
      </c>
      <c r="C208" s="2" t="s">
        <v>300</v>
      </c>
      <c r="D208" s="3"/>
      <c r="E208" s="8">
        <v>41.8</v>
      </c>
      <c r="F208" s="8">
        <v>2.37</v>
      </c>
      <c r="G208" s="8">
        <v>14.4</v>
      </c>
      <c r="H208" s="8">
        <v>15.2</v>
      </c>
      <c r="I208" s="8">
        <v>12</v>
      </c>
      <c r="J208" s="8">
        <v>10.6</v>
      </c>
      <c r="K208" s="8">
        <v>0.19</v>
      </c>
      <c r="L208" s="8">
        <v>2.4</v>
      </c>
      <c r="M208" s="8">
        <v>0.37</v>
      </c>
      <c r="N208" s="14">
        <v>0</v>
      </c>
      <c r="O208" s="8">
        <v>0.03</v>
      </c>
      <c r="P208" s="8">
        <v>99.29</v>
      </c>
      <c r="X208" s="9"/>
      <c r="Y208" s="9">
        <v>3.7</v>
      </c>
      <c r="Z208" s="9">
        <v>17</v>
      </c>
      <c r="AA208" s="9">
        <v>3.1</v>
      </c>
      <c r="AB208" s="9">
        <v>18.2</v>
      </c>
      <c r="AC208" s="9">
        <v>6.5</v>
      </c>
      <c r="AD208" s="9">
        <v>1.4</v>
      </c>
      <c r="AE208" s="9">
        <v>6</v>
      </c>
      <c r="AF208" s="9">
        <v>6.6</v>
      </c>
      <c r="AG208" s="9">
        <v>3.4</v>
      </c>
      <c r="AH208" s="8">
        <v>4.5</v>
      </c>
      <c r="AI208" s="7"/>
      <c r="AJ208" s="31">
        <v>6.0290989822617433</v>
      </c>
      <c r="AK208" s="31">
        <v>1.9709010177382567</v>
      </c>
      <c r="AL208" s="30">
        <v>8</v>
      </c>
      <c r="AM208" s="30">
        <v>0.47682951812244889</v>
      </c>
      <c r="AN208" s="30">
        <v>0.25714063835930057</v>
      </c>
      <c r="AO208" s="30">
        <v>0.62382626838466848</v>
      </c>
      <c r="AP208" s="30">
        <v>2.5797314842574277</v>
      </c>
      <c r="AQ208" s="30">
        <v>1.0624720908761542</v>
      </c>
      <c r="AR208" s="30">
        <v>0</v>
      </c>
      <c r="AS208" s="30">
        <v>5</v>
      </c>
      <c r="AT208" s="30">
        <v>0.14721179894066294</v>
      </c>
      <c r="AU208" s="31">
        <v>2.3209643671622981E-2</v>
      </c>
      <c r="AV208" s="31">
        <v>1.6379623558345504</v>
      </c>
      <c r="AW208" s="31">
        <v>0.19161620155316372</v>
      </c>
      <c r="AX208" s="30">
        <v>2</v>
      </c>
      <c r="AY208" s="31">
        <v>0.47950773481507003</v>
      </c>
      <c r="AZ208" s="31">
        <v>6.8072421250638254E-2</v>
      </c>
      <c r="BA208" s="31">
        <v>0.54758015606570831</v>
      </c>
      <c r="BB208" s="31" t="s">
        <v>49</v>
      </c>
      <c r="BC208" s="31" t="s">
        <v>56</v>
      </c>
      <c r="BD208" s="31">
        <v>0.68077295033608098</v>
      </c>
      <c r="BE208" s="30">
        <v>0.62382626838466848</v>
      </c>
      <c r="BF208" s="30">
        <v>1.2096838898168172</v>
      </c>
      <c r="BH208" s="21"/>
      <c r="BI208" s="21"/>
      <c r="BJ208" s="21"/>
      <c r="BK208" s="21"/>
      <c r="BL208" s="21"/>
      <c r="BM208" s="21"/>
      <c r="BN208" s="21">
        <v>-1.556509583871819</v>
      </c>
      <c r="BO208" s="21">
        <v>-0.91047409956179193</v>
      </c>
      <c r="BP208" s="21">
        <v>-1.111980844421101E-2</v>
      </c>
      <c r="BQ208" s="21">
        <v>0.59783247258315175</v>
      </c>
      <c r="BR208" s="21">
        <v>0.56192224698671023</v>
      </c>
      <c r="BS208" s="21">
        <v>0.78536925038981842</v>
      </c>
      <c r="BT208" s="21">
        <v>0.85377321215434621</v>
      </c>
      <c r="BU208" s="21">
        <v>0.9242247790565794</v>
      </c>
      <c r="BV208" s="21">
        <v>0.59046276630794026</v>
      </c>
      <c r="BW208" s="21"/>
      <c r="BX208" s="21"/>
      <c r="BY208" s="24"/>
      <c r="BZ208" s="25"/>
      <c r="CA208" s="24"/>
      <c r="CB208" s="24"/>
      <c r="CC208" s="24"/>
      <c r="CD208" s="24"/>
      <c r="CE208" s="24">
        <v>17.546287753527672</v>
      </c>
      <c r="CF208" s="24">
        <v>42.253510690525658</v>
      </c>
      <c r="CG208" s="24">
        <v>3.575016188253227</v>
      </c>
      <c r="CH208" s="24">
        <v>0.7981569590252825</v>
      </c>
      <c r="CI208" s="24">
        <v>2.7357078629948308</v>
      </c>
      <c r="CJ208" s="24">
        <v>2.8103146070363412</v>
      </c>
      <c r="CK208" s="24">
        <v>2.4933186904038083</v>
      </c>
      <c r="CL208" s="24"/>
      <c r="CM208" s="24"/>
      <c r="CN208" s="24">
        <v>7.8535123233011026</v>
      </c>
      <c r="CO208" s="24">
        <v>1.5435268735160785</v>
      </c>
      <c r="CP208" s="24"/>
      <c r="CQ208" s="24"/>
      <c r="CR208" s="8">
        <v>60.125517370578507</v>
      </c>
      <c r="CS208" s="8">
        <v>0.69780950723759638</v>
      </c>
      <c r="CT208" s="8">
        <v>6.7757687835968117</v>
      </c>
      <c r="CU208" s="8">
        <v>1.7770394166254393</v>
      </c>
      <c r="CV208" s="8">
        <v>5.3297427139302194</v>
      </c>
      <c r="CW208" s="8">
        <v>1.5458473975273503</v>
      </c>
      <c r="CX208" s="8">
        <v>18.224694243191397</v>
      </c>
    </row>
    <row r="209" spans="1:102">
      <c r="A209" s="6" t="s">
        <v>80</v>
      </c>
      <c r="B209" t="s">
        <v>261</v>
      </c>
      <c r="C209" s="2" t="s">
        <v>300</v>
      </c>
      <c r="D209" s="3"/>
      <c r="E209" s="8">
        <v>46.9</v>
      </c>
      <c r="F209" s="8">
        <v>2.09</v>
      </c>
      <c r="G209" s="8">
        <v>8.6</v>
      </c>
      <c r="H209" s="8">
        <v>13.7</v>
      </c>
      <c r="I209" s="8">
        <v>14.4</v>
      </c>
      <c r="J209" s="8">
        <v>11.3</v>
      </c>
      <c r="K209" s="8">
        <v>0.16</v>
      </c>
      <c r="L209" s="8">
        <v>1.8</v>
      </c>
      <c r="M209" s="8">
        <v>0.34</v>
      </c>
      <c r="N209" s="14">
        <v>0.01</v>
      </c>
      <c r="O209" s="8">
        <v>0.05</v>
      </c>
      <c r="P209" s="8">
        <v>99.33</v>
      </c>
      <c r="X209" s="9"/>
      <c r="Y209" s="9">
        <v>10.4</v>
      </c>
      <c r="Z209" s="9">
        <v>45.4</v>
      </c>
      <c r="AA209" s="9">
        <v>9.3000000000000007</v>
      </c>
      <c r="AB209" s="9">
        <v>53.1</v>
      </c>
      <c r="AC209" s="9">
        <v>18.899999999999999</v>
      </c>
      <c r="AD209" s="9">
        <v>3.1</v>
      </c>
      <c r="AE209" s="9">
        <v>22.1</v>
      </c>
      <c r="AF209" s="9">
        <v>21.7</v>
      </c>
      <c r="AG209" s="9">
        <v>9.6</v>
      </c>
      <c r="AH209" s="8">
        <v>7.2</v>
      </c>
      <c r="AI209" s="7"/>
      <c r="AJ209" s="31">
        <v>6.7121815617265845</v>
      </c>
      <c r="AK209" s="31">
        <v>1.2878184382734155</v>
      </c>
      <c r="AL209" s="30">
        <v>8</v>
      </c>
      <c r="AM209" s="30">
        <v>0.16267004712259103</v>
      </c>
      <c r="AN209" s="30">
        <v>0.22500044571299213</v>
      </c>
      <c r="AO209" s="30">
        <v>0.41161224713328437</v>
      </c>
      <c r="AP209" s="30">
        <v>3.0716411047277408</v>
      </c>
      <c r="AQ209" s="30">
        <v>1.1290761553033919</v>
      </c>
      <c r="AR209" s="30">
        <v>0</v>
      </c>
      <c r="AS209" s="30">
        <v>5</v>
      </c>
      <c r="AT209" s="30">
        <v>9.9051707880405848E-2</v>
      </c>
      <c r="AU209" s="31">
        <v>1.9393204418691103E-2</v>
      </c>
      <c r="AV209" s="31">
        <v>1.7325716958496793</v>
      </c>
      <c r="AW209" s="31">
        <v>0.14898339185122378</v>
      </c>
      <c r="AX209" s="30">
        <v>2</v>
      </c>
      <c r="AY209" s="31">
        <v>0.35045130752911163</v>
      </c>
      <c r="AZ209" s="31">
        <v>6.206733691367057E-2</v>
      </c>
      <c r="BA209" s="31">
        <v>0.41251864444278219</v>
      </c>
      <c r="BB209" s="31" t="s">
        <v>49</v>
      </c>
      <c r="BC209" s="31" t="s">
        <v>50</v>
      </c>
      <c r="BD209" s="31">
        <v>0.71437352277549981</v>
      </c>
      <c r="BE209" s="30">
        <v>0.41161224713328437</v>
      </c>
      <c r="BF209" s="30">
        <v>1.2281278631837977</v>
      </c>
      <c r="BH209" s="21"/>
      <c r="BI209" s="21"/>
      <c r="BJ209" s="21"/>
      <c r="BK209" s="21"/>
      <c r="BL209" s="21"/>
      <c r="BM209" s="21"/>
      <c r="BN209" s="21">
        <v>-0.12319256487423136</v>
      </c>
      <c r="BO209" s="21">
        <v>0.52941177308443743</v>
      </c>
      <c r="BP209" s="21">
        <v>1.3499745393951674</v>
      </c>
      <c r="BQ209" s="21">
        <v>1.4412433817147665</v>
      </c>
      <c r="BR209" s="21">
        <v>1.8292905815749223</v>
      </c>
      <c r="BS209" s="21">
        <v>2.1391758256783917</v>
      </c>
      <c r="BT209" s="21">
        <v>2.0186349275779962</v>
      </c>
      <c r="BU209" s="21">
        <v>2.7279119891209138</v>
      </c>
      <c r="BV209" s="21">
        <v>1.6549833541483616</v>
      </c>
      <c r="BW209" s="21"/>
      <c r="BX209" s="21"/>
      <c r="BY209" s="24"/>
      <c r="BZ209" s="25"/>
      <c r="CA209" s="24"/>
      <c r="CB209" s="24"/>
      <c r="CC209" s="24"/>
      <c r="CD209" s="24"/>
      <c r="CE209" s="24">
        <v>11.763462989537151</v>
      </c>
      <c r="CF209" s="24">
        <v>26.738389238646057</v>
      </c>
      <c r="CG209" s="24">
        <v>4.4723703170469467</v>
      </c>
      <c r="CH209" s="24">
        <v>0.49763496632322002</v>
      </c>
      <c r="CI209" s="24">
        <v>2.6023159091442469</v>
      </c>
      <c r="CJ209" s="24">
        <v>2.8825558051848463</v>
      </c>
      <c r="CK209" s="24">
        <v>1.375885703678023</v>
      </c>
      <c r="CL209" s="24"/>
      <c r="CM209" s="24"/>
      <c r="CN209" s="24">
        <v>13.036286810205713</v>
      </c>
      <c r="CO209" s="24">
        <v>2.4718769759035637</v>
      </c>
      <c r="CP209" s="24"/>
      <c r="CQ209" s="24"/>
      <c r="CR209" s="8">
        <v>74.32336294448028</v>
      </c>
      <c r="CS209" s="8">
        <v>0.2520104980323537</v>
      </c>
      <c r="CT209" s="8">
        <v>1.5647161950422523</v>
      </c>
      <c r="CU209" s="8">
        <v>0.38834951475812379</v>
      </c>
      <c r="CV209" s="8">
        <v>2.2886709352939607</v>
      </c>
      <c r="CW209" s="8">
        <v>3.1071130573354333</v>
      </c>
      <c r="CX209" s="8">
        <v>14.919314815059179</v>
      </c>
    </row>
    <row r="210" spans="1:102">
      <c r="A210" s="6" t="s">
        <v>81</v>
      </c>
      <c r="B210" t="s">
        <v>261</v>
      </c>
      <c r="C210" s="2" t="s">
        <v>300</v>
      </c>
      <c r="D210" s="3"/>
      <c r="E210" s="8">
        <v>44.833799999999997</v>
      </c>
      <c r="F210" s="8">
        <v>2.3134999999999999</v>
      </c>
      <c r="G210" s="8">
        <v>12.2362</v>
      </c>
      <c r="H210" s="8">
        <v>11.0604</v>
      </c>
      <c r="I210" s="8">
        <v>15.2141</v>
      </c>
      <c r="J210" s="8">
        <v>10.950699999999999</v>
      </c>
      <c r="K210" s="8">
        <v>0.16320000000000001</v>
      </c>
      <c r="L210" s="8">
        <v>2.3025000000000002</v>
      </c>
      <c r="M210" s="8">
        <v>0.29459999999999997</v>
      </c>
      <c r="N210" s="14"/>
      <c r="O210" s="8">
        <v>1.34E-2</v>
      </c>
      <c r="P210" s="8">
        <v>99.389288349999987</v>
      </c>
      <c r="X210" s="9"/>
      <c r="Y210" s="9">
        <v>1.8764739525797243</v>
      </c>
      <c r="Z210" s="9">
        <v>8.5372642268034671</v>
      </c>
      <c r="AA210" s="9">
        <v>1.9281679489018999</v>
      </c>
      <c r="AB210" s="9">
        <v>11.638319975534975</v>
      </c>
      <c r="AC210" s="9">
        <v>3.9299694822912903</v>
      </c>
      <c r="AD210" s="9">
        <v>1.2047000004572497</v>
      </c>
      <c r="AE210" s="9">
        <v>4.6142078153977062</v>
      </c>
      <c r="AF210" s="9">
        <v>4.7008876076435531</v>
      </c>
      <c r="AG210" s="9">
        <v>2.5458981952969597</v>
      </c>
      <c r="AH210" s="8">
        <v>2.2787998225154276</v>
      </c>
      <c r="AI210" s="7"/>
      <c r="AJ210" s="33">
        <v>6.3341205462698582</v>
      </c>
      <c r="AK210" s="33">
        <v>1.6658794537301418</v>
      </c>
      <c r="AL210" s="33">
        <v>8</v>
      </c>
      <c r="AM210" s="33">
        <v>0.37140805588284209</v>
      </c>
      <c r="AN210" s="33">
        <v>0.2458648914201971</v>
      </c>
      <c r="AO210" s="33">
        <v>0.50953640245057841</v>
      </c>
      <c r="AP210" s="33">
        <v>3.2036433854258992</v>
      </c>
      <c r="AQ210" s="33">
        <v>0.66954726482048343</v>
      </c>
      <c r="AR210" s="33">
        <v>0</v>
      </c>
      <c r="AS210" s="33">
        <v>5</v>
      </c>
      <c r="AT210" s="33">
        <v>0.12773463437504251</v>
      </c>
      <c r="AU210" s="33">
        <v>1.9527186243440527E-2</v>
      </c>
      <c r="AV210" s="33">
        <v>1.6574657947303235</v>
      </c>
      <c r="AW210" s="33">
        <v>0.19527238465119345</v>
      </c>
      <c r="AX210" s="33">
        <v>2</v>
      </c>
      <c r="AY210" s="33">
        <v>0.43538831437362591</v>
      </c>
      <c r="AZ210" s="33">
        <v>5.3089282833884865E-2</v>
      </c>
      <c r="BA210" s="33">
        <v>0.48847759720751077</v>
      </c>
      <c r="BB210" s="33" t="s">
        <v>49</v>
      </c>
      <c r="BC210" s="33" t="s">
        <v>53</v>
      </c>
      <c r="BD210" s="33">
        <v>0.80072562158056726</v>
      </c>
      <c r="BE210" s="30">
        <v>0.50953640245057841</v>
      </c>
      <c r="BF210" s="30">
        <v>0.79728189919552594</v>
      </c>
      <c r="BH210" s="21"/>
      <c r="BI210" s="21"/>
      <c r="BJ210" s="21"/>
      <c r="BK210" s="21"/>
      <c r="BL210" s="21"/>
      <c r="BM210" s="21"/>
      <c r="BN210" s="21">
        <v>-1.4798808401457346</v>
      </c>
      <c r="BO210" s="21">
        <v>-0.72588025665660583</v>
      </c>
      <c r="BP210" s="21">
        <v>0.13520483131760597</v>
      </c>
      <c r="BQ210" s="21">
        <v>0.42867724544945218</v>
      </c>
      <c r="BR210" s="21">
        <v>0.79239918479339266</v>
      </c>
      <c r="BS210" s="21">
        <v>0.90998883101240002</v>
      </c>
      <c r="BT210" s="21">
        <v>1.0498255012790294</v>
      </c>
      <c r="BU210" s="21">
        <v>0.99133184475380087</v>
      </c>
      <c r="BV210" s="21">
        <v>0.69773443497956711</v>
      </c>
      <c r="BW210" s="21"/>
      <c r="BX210" s="21"/>
      <c r="BY210" s="24"/>
      <c r="BZ210" s="25"/>
      <c r="CA210" s="24"/>
      <c r="CB210" s="24"/>
      <c r="CC210" s="24"/>
      <c r="CD210" s="24"/>
      <c r="CE210" s="24">
        <v>8.2422659396148834</v>
      </c>
      <c r="CF210" s="24">
        <v>17.642678209421479</v>
      </c>
      <c r="CG210" s="24">
        <v>2.5598647244441657</v>
      </c>
      <c r="CH210" s="24">
        <v>0.54543665071925973</v>
      </c>
      <c r="CI210" s="24">
        <v>1.857351165039183</v>
      </c>
      <c r="CJ210" s="24">
        <v>1.6453051068319058</v>
      </c>
      <c r="CK210" s="24">
        <v>1.1341851638101672</v>
      </c>
      <c r="CL210" s="24"/>
      <c r="CM210" s="24"/>
      <c r="CN210" s="24">
        <v>9.0821194750483407</v>
      </c>
      <c r="CO210" s="24">
        <v>2.2873381580960976</v>
      </c>
      <c r="CP210" s="24"/>
      <c r="CQ210" s="24"/>
      <c r="CR210" s="8">
        <v>63.852795067948065</v>
      </c>
      <c r="CS210" s="8">
        <v>0.72544037954399043</v>
      </c>
      <c r="CT210" s="8">
        <v>4.093714231059387</v>
      </c>
      <c r="CU210" s="8">
        <v>1.5389586467380354</v>
      </c>
      <c r="CV210" s="8">
        <v>5.0551158489556105</v>
      </c>
      <c r="CW210" s="8">
        <v>1.4748911072591318</v>
      </c>
      <c r="CX210" s="8">
        <v>16.917870120206356</v>
      </c>
    </row>
    <row r="211" spans="1:102">
      <c r="A211" s="6" t="s">
        <v>82</v>
      </c>
      <c r="B211" t="s">
        <v>261</v>
      </c>
      <c r="C211" s="2" t="s">
        <v>300</v>
      </c>
      <c r="D211" s="3"/>
      <c r="E211" s="8">
        <v>43.740699999999997</v>
      </c>
      <c r="F211" s="8">
        <v>2.5602999999999998</v>
      </c>
      <c r="G211" s="8">
        <v>12.481199999999999</v>
      </c>
      <c r="H211" s="8">
        <v>12.463800000000001</v>
      </c>
      <c r="I211" s="8">
        <v>14.139900000000001</v>
      </c>
      <c r="J211" s="8">
        <v>11.1204</v>
      </c>
      <c r="K211" s="8">
        <v>0.1346</v>
      </c>
      <c r="L211" s="8">
        <v>2.3006000000000002</v>
      </c>
      <c r="M211" s="8">
        <v>0.28699999999999998</v>
      </c>
      <c r="N211" s="14"/>
      <c r="O211" s="8">
        <v>1.34E-2</v>
      </c>
      <c r="P211" s="8">
        <v>99.215966850000015</v>
      </c>
      <c r="X211" s="9"/>
      <c r="Y211" s="9">
        <v>3.235336803963079</v>
      </c>
      <c r="Z211" s="9">
        <v>14.148180200631142</v>
      </c>
      <c r="AA211" s="9">
        <v>2.9186936316808896</v>
      </c>
      <c r="AB211" s="9">
        <v>16.912512824171628</v>
      </c>
      <c r="AC211" s="9">
        <v>6.0409270783860292</v>
      </c>
      <c r="AD211" s="9">
        <v>2.2362305587562852</v>
      </c>
      <c r="AE211" s="9">
        <v>6.8449841844671466</v>
      </c>
      <c r="AF211" s="9">
        <v>7.5926615953166499</v>
      </c>
      <c r="AG211" s="9">
        <v>4.7944846937768606</v>
      </c>
      <c r="AH211" s="8">
        <v>2.2412833479939831</v>
      </c>
      <c r="AI211" s="7"/>
      <c r="AJ211" s="33">
        <v>6.2477540432137637</v>
      </c>
      <c r="AK211" s="33">
        <v>1.7522459567862363</v>
      </c>
      <c r="AL211" s="33">
        <v>8</v>
      </c>
      <c r="AM211" s="33">
        <v>0.34872243781251644</v>
      </c>
      <c r="AN211" s="33">
        <v>0.27509030894925224</v>
      </c>
      <c r="AO211" s="33">
        <v>0.48220484209553405</v>
      </c>
      <c r="AP211" s="33">
        <v>3.0102437210628104</v>
      </c>
      <c r="AQ211" s="33">
        <v>0.8837386900798867</v>
      </c>
      <c r="AR211" s="33">
        <v>0</v>
      </c>
      <c r="AS211" s="33">
        <v>5</v>
      </c>
      <c r="AT211" s="33">
        <v>0.12291099940420702</v>
      </c>
      <c r="AU211" s="33">
        <v>1.6282534049735627E-2</v>
      </c>
      <c r="AV211" s="33">
        <v>1.7016903003954604</v>
      </c>
      <c r="AW211" s="33">
        <v>0.15911616615059687</v>
      </c>
      <c r="AX211" s="33">
        <v>2</v>
      </c>
      <c r="AY211" s="33">
        <v>0.47796485216063267</v>
      </c>
      <c r="AZ211" s="33">
        <v>5.2289372969655065E-2</v>
      </c>
      <c r="BA211" s="33">
        <v>0.53025422513028775</v>
      </c>
      <c r="BB211" s="33" t="s">
        <v>49</v>
      </c>
      <c r="BC211" s="33" t="s">
        <v>56</v>
      </c>
      <c r="BD211" s="33">
        <v>0.74939596683322551</v>
      </c>
      <c r="BE211" s="30">
        <v>0.48220484209553405</v>
      </c>
      <c r="BF211" s="30">
        <v>1.0066496894840937</v>
      </c>
      <c r="BH211" s="21"/>
      <c r="BI211" s="21"/>
      <c r="BJ211" s="21"/>
      <c r="BK211" s="21"/>
      <c r="BL211" s="21"/>
      <c r="BM211" s="21"/>
      <c r="BN211" s="21">
        <v>-1.3537727735377945</v>
      </c>
      <c r="BO211" s="21">
        <v>-0.64332680769165673</v>
      </c>
      <c r="BP211" s="21">
        <v>0.19701561515883359</v>
      </c>
      <c r="BQ211" s="21">
        <v>0.51417943826878443</v>
      </c>
      <c r="BR211" s="21">
        <v>0.74230567744562137</v>
      </c>
      <c r="BS211" s="21">
        <v>0.97430572889921252</v>
      </c>
      <c r="BT211" s="21">
        <v>0.98809244912794147</v>
      </c>
      <c r="BU211" s="21">
        <v>0.97196501955534043</v>
      </c>
      <c r="BV211" s="21">
        <v>0.65306932664004125</v>
      </c>
      <c r="BW211" s="21"/>
      <c r="BX211" s="21"/>
      <c r="BY211" s="24"/>
      <c r="BZ211" s="25"/>
      <c r="CA211" s="24"/>
      <c r="CB211" s="24"/>
      <c r="CC211" s="24"/>
      <c r="CD211" s="24"/>
      <c r="CE211" s="24">
        <v>12.527244200175284</v>
      </c>
      <c r="CF211" s="24">
        <v>26.921165957488878</v>
      </c>
      <c r="CG211" s="24">
        <v>3.6124205195887735</v>
      </c>
      <c r="CH211" s="24">
        <v>1.0644795397882754</v>
      </c>
      <c r="CI211" s="24">
        <v>2.5836688387143929</v>
      </c>
      <c r="CJ211" s="24">
        <v>2.8266428973062387</v>
      </c>
      <c r="CK211" s="24">
        <v>1.1664667387780927</v>
      </c>
      <c r="CL211" s="24"/>
      <c r="CM211" s="24"/>
      <c r="CN211" s="24">
        <v>13.916636966214172</v>
      </c>
      <c r="CO211" s="24">
        <v>3.0150015859696353</v>
      </c>
      <c r="CP211" s="24"/>
      <c r="CQ211" s="24"/>
      <c r="CR211" s="8">
        <v>63.79785958504867</v>
      </c>
      <c r="CS211" s="8">
        <v>0.66525542876022892</v>
      </c>
      <c r="CT211" s="8">
        <v>4.3789037131938748</v>
      </c>
      <c r="CU211" s="8">
        <v>1.4893637084630325</v>
      </c>
      <c r="CV211" s="8">
        <v>4.7441759296268549</v>
      </c>
      <c r="CW211" s="8">
        <v>1.8259224585850382</v>
      </c>
      <c r="CX211" s="8">
        <v>17.279353164599407</v>
      </c>
    </row>
    <row r="212" spans="1:102">
      <c r="A212" s="6" t="s">
        <v>83</v>
      </c>
      <c r="B212" t="s">
        <v>261</v>
      </c>
      <c r="C212" s="2" t="s">
        <v>300</v>
      </c>
      <c r="D212" s="3"/>
      <c r="E212" s="8">
        <v>44.733199999999997</v>
      </c>
      <c r="F212" s="8">
        <v>2.1753999999999998</v>
      </c>
      <c r="G212" s="8">
        <v>12.8215</v>
      </c>
      <c r="H212" s="8">
        <v>11.3203</v>
      </c>
      <c r="I212" s="8">
        <v>14.9703</v>
      </c>
      <c r="J212" s="8">
        <v>11.007400000000001</v>
      </c>
      <c r="K212" s="8">
        <v>0.1603</v>
      </c>
      <c r="L212" s="8">
        <v>2.3035999999999999</v>
      </c>
      <c r="M212" s="8">
        <v>0.29559999999999997</v>
      </c>
      <c r="N212" s="14"/>
      <c r="O212" s="8">
        <v>1.46E-2</v>
      </c>
      <c r="P212" s="8">
        <v>99.801815299999987</v>
      </c>
      <c r="X212" s="9"/>
      <c r="Y212" s="9">
        <v>2.3106919825486751</v>
      </c>
      <c r="Z212" s="9">
        <v>8.7788522142054237</v>
      </c>
      <c r="AA212" s="9">
        <v>1.7176746609955373</v>
      </c>
      <c r="AB212" s="9">
        <v>11.555629868500327</v>
      </c>
      <c r="AC212" s="9">
        <v>3.7183762061401815</v>
      </c>
      <c r="AD212" s="9">
        <v>1.420351680771291</v>
      </c>
      <c r="AE212" s="9">
        <v>5.0189983204640445</v>
      </c>
      <c r="AF212" s="9">
        <v>5.2193353619543732</v>
      </c>
      <c r="AG212" s="9">
        <v>2.6985166743222382</v>
      </c>
      <c r="AH212" s="8"/>
      <c r="AI212" s="7"/>
      <c r="AJ212" s="33">
        <v>6.297964250951388</v>
      </c>
      <c r="AK212" s="33">
        <v>1.702035749048612</v>
      </c>
      <c r="AL212" s="33">
        <v>8</v>
      </c>
      <c r="AM212" s="33">
        <v>0.4252902249273367</v>
      </c>
      <c r="AN212" s="33">
        <v>0.23038573673096374</v>
      </c>
      <c r="AO212" s="33">
        <v>0.51552671708285658</v>
      </c>
      <c r="AP212" s="33">
        <v>3.1413610449350791</v>
      </c>
      <c r="AQ212" s="33">
        <v>0.68743627632376381</v>
      </c>
      <c r="AR212" s="33">
        <v>0</v>
      </c>
      <c r="AS212" s="33">
        <v>5</v>
      </c>
      <c r="AT212" s="33">
        <v>0.12991918476552056</v>
      </c>
      <c r="AU212" s="33">
        <v>1.9113599719785827E-2</v>
      </c>
      <c r="AV212" s="33">
        <v>1.6602630103541787</v>
      </c>
      <c r="AW212" s="33">
        <v>0.19070420516051501</v>
      </c>
      <c r="AX212" s="33">
        <v>2</v>
      </c>
      <c r="AY212" s="33">
        <v>0.43806700633711348</v>
      </c>
      <c r="AZ212" s="33">
        <v>5.3084532399895433E-2</v>
      </c>
      <c r="BA212" s="33">
        <v>0.4911515387370089</v>
      </c>
      <c r="BB212" s="33" t="s">
        <v>49</v>
      </c>
      <c r="BC212" s="33" t="s">
        <v>53</v>
      </c>
      <c r="BD212" s="33">
        <v>0.79353018589600055</v>
      </c>
      <c r="BE212" s="30">
        <v>0.51552671708285658</v>
      </c>
      <c r="BF212" s="30">
        <v>0.81735546108928436</v>
      </c>
      <c r="BH212" s="21"/>
      <c r="BI212" s="21"/>
      <c r="BJ212" s="21"/>
      <c r="BK212" s="21"/>
      <c r="BL212" s="21"/>
      <c r="BM212" s="21"/>
      <c r="BN212" s="21">
        <v>-1.5602462083779041</v>
      </c>
      <c r="BO212" s="21">
        <v>-0.8208155739871934</v>
      </c>
      <c r="BP212" s="21">
        <v>3.8623632115752926E-2</v>
      </c>
      <c r="BQ212" s="21">
        <v>0.40332420836169058</v>
      </c>
      <c r="BR212" s="21">
        <v>0.73438911780612148</v>
      </c>
      <c r="BS212" s="21">
        <v>0.82610466907235525</v>
      </c>
      <c r="BT212" s="21">
        <v>0.9610270146814659</v>
      </c>
      <c r="BU212" s="21">
        <v>0.90852452791465721</v>
      </c>
      <c r="BV212" s="21">
        <v>0.61933374449587841</v>
      </c>
      <c r="BW212" s="21"/>
      <c r="BX212" s="21"/>
      <c r="BY212" s="24"/>
      <c r="BZ212" s="25"/>
      <c r="CA212" s="24"/>
      <c r="CB212" s="24"/>
      <c r="CC212" s="24"/>
      <c r="CD212" s="24"/>
      <c r="CE212" s="24">
        <v>10.998877780038592</v>
      </c>
      <c r="CF212" s="24">
        <v>19.948645489689053</v>
      </c>
      <c r="CG212" s="24">
        <v>2.4842302696003995</v>
      </c>
      <c r="CH212" s="24">
        <v>0.68148256302625243</v>
      </c>
      <c r="CI212" s="24">
        <v>2.1970723122864735</v>
      </c>
      <c r="CJ212" s="24">
        <v>1.9963949994177805</v>
      </c>
      <c r="CK212" s="24"/>
      <c r="CL212" s="24"/>
      <c r="CM212" s="24"/>
      <c r="CN212" s="24"/>
      <c r="CO212" s="24"/>
      <c r="CP212" s="24"/>
      <c r="CQ212" s="24"/>
      <c r="CR212" s="8">
        <v>63.322200125175257</v>
      </c>
      <c r="CS212" s="8">
        <v>0.7352767019061327</v>
      </c>
      <c r="CT212" s="8">
        <v>4.3291368318192349</v>
      </c>
      <c r="CU212" s="8">
        <v>1.6556182645165125</v>
      </c>
      <c r="CV212" s="8">
        <v>5.405587094677367</v>
      </c>
      <c r="CW212" s="8">
        <v>1.3567452407757572</v>
      </c>
      <c r="CX212" s="8">
        <v>17.182794692994531</v>
      </c>
    </row>
    <row r="213" spans="1:102">
      <c r="A213" s="6" t="s">
        <v>73</v>
      </c>
      <c r="B213" t="s">
        <v>262</v>
      </c>
      <c r="C213" s="2" t="s">
        <v>300</v>
      </c>
      <c r="D213" s="3"/>
      <c r="E213" s="8">
        <v>44.190800000000003</v>
      </c>
      <c r="F213" s="8">
        <v>2.3338999999999999</v>
      </c>
      <c r="G213" s="8">
        <v>12.377000000000001</v>
      </c>
      <c r="H213" s="8">
        <v>10.048</v>
      </c>
      <c r="I213" s="8">
        <v>15.2477</v>
      </c>
      <c r="J213" s="8">
        <v>11.203099999999999</v>
      </c>
      <c r="K213" s="8">
        <v>0.1244</v>
      </c>
      <c r="L213" s="8">
        <v>2.3847</v>
      </c>
      <c r="M213" s="8">
        <v>0.3347</v>
      </c>
      <c r="N213" s="14"/>
      <c r="O213" s="8">
        <v>2.4E-2</v>
      </c>
      <c r="P213" s="8">
        <v>98.301696100000001</v>
      </c>
      <c r="X213" s="9"/>
      <c r="Y213" s="9">
        <v>1.4356992753429394</v>
      </c>
      <c r="Z213" s="9">
        <v>6.4472575934515284</v>
      </c>
      <c r="AA213" s="9">
        <v>1.5034854461177207</v>
      </c>
      <c r="AB213" s="9">
        <v>8.9228389597301803</v>
      </c>
      <c r="AC213" s="9">
        <v>3.6081439524490651</v>
      </c>
      <c r="AD213" s="9">
        <v>1.3839531332312069</v>
      </c>
      <c r="AE213" s="9">
        <v>4.7069405904721888</v>
      </c>
      <c r="AF213" s="9">
        <v>4.529187261399251</v>
      </c>
      <c r="AG213" s="9">
        <v>2.2570283965544493</v>
      </c>
      <c r="AH213" s="8">
        <v>1.859703105636747</v>
      </c>
      <c r="AI213" s="7"/>
      <c r="AJ213" s="33">
        <v>6.3155998368673973</v>
      </c>
      <c r="AK213" s="33">
        <v>1.6844001631326027</v>
      </c>
      <c r="AL213" s="33">
        <v>8</v>
      </c>
      <c r="AM213" s="33">
        <v>0.40020166131849688</v>
      </c>
      <c r="AN213" s="33">
        <v>0.25090610268850627</v>
      </c>
      <c r="AO213" s="33">
        <v>0.39994927396892876</v>
      </c>
      <c r="AP213" s="33">
        <v>3.2479116385421154</v>
      </c>
      <c r="AQ213" s="33">
        <v>0.70103132348195274</v>
      </c>
      <c r="AR213" s="33">
        <v>0</v>
      </c>
      <c r="AS213" s="33">
        <v>5</v>
      </c>
      <c r="AT213" s="33">
        <v>9.9972282002263047E-2</v>
      </c>
      <c r="AU213" s="33">
        <v>1.5057118254949249E-2</v>
      </c>
      <c r="AV213" s="33">
        <v>1.7153109997850216</v>
      </c>
      <c r="AW213" s="33">
        <v>0.16965959995776614</v>
      </c>
      <c r="AX213" s="33">
        <v>2</v>
      </c>
      <c r="AY213" s="33">
        <v>0.49108229962684213</v>
      </c>
      <c r="AZ213" s="33">
        <v>6.1014322799092718E-2</v>
      </c>
      <c r="BA213" s="33">
        <v>0.55209662242593482</v>
      </c>
      <c r="BB213" s="33" t="s">
        <v>49</v>
      </c>
      <c r="BC213" s="33" t="s">
        <v>304</v>
      </c>
      <c r="BD213" s="33">
        <v>0.80216834455450847</v>
      </c>
      <c r="BE213" s="30">
        <v>0.39994927396892876</v>
      </c>
      <c r="BF213" s="30">
        <v>0.80100360548421579</v>
      </c>
      <c r="BH213" s="21"/>
      <c r="BI213" s="21"/>
      <c r="BJ213" s="21"/>
      <c r="BK213" s="21"/>
      <c r="BL213" s="21"/>
      <c r="BM213" s="21"/>
      <c r="BN213" s="21">
        <v>-1.6185815896328921</v>
      </c>
      <c r="BO213" s="21">
        <v>-0.83943881577539159</v>
      </c>
      <c r="BP213" s="21">
        <v>-3.4216466843008497E-2</v>
      </c>
      <c r="BQ213" s="21">
        <v>0.26226757437396053</v>
      </c>
      <c r="BR213" s="21">
        <v>0.58348823779777259</v>
      </c>
      <c r="BS213" s="21">
        <v>0.7519164884002274</v>
      </c>
      <c r="BT213" s="21">
        <v>0.80108173871434274</v>
      </c>
      <c r="BU213" s="21">
        <v>0.51716938611121943</v>
      </c>
      <c r="BV213" s="21">
        <v>0.43044968721972765</v>
      </c>
      <c r="BW213" s="21"/>
      <c r="BX213" s="21"/>
      <c r="BY213" s="24"/>
      <c r="BZ213" s="25"/>
      <c r="CA213" s="24"/>
      <c r="CB213" s="24"/>
      <c r="CC213" s="24"/>
      <c r="CD213" s="24"/>
      <c r="CE213" s="24">
        <v>7.2444352327523696</v>
      </c>
      <c r="CF213" s="24">
        <v>14.925836085802235</v>
      </c>
      <c r="CG213" s="24">
        <v>2.775763723916973</v>
      </c>
      <c r="CH213" s="24">
        <v>0.77217486584274508</v>
      </c>
      <c r="CI213" s="24">
        <v>2.2191442584652981</v>
      </c>
      <c r="CJ213" s="24">
        <v>2.0328947696492401</v>
      </c>
      <c r="CK213" s="24">
        <v>1.2092098951853754</v>
      </c>
      <c r="CL213" s="24"/>
      <c r="CM213" s="24"/>
      <c r="CN213" s="24">
        <v>7.1408715597606092</v>
      </c>
      <c r="CO213" s="24">
        <v>2.4095087578544989</v>
      </c>
      <c r="CP213" s="24"/>
      <c r="CQ213" s="24"/>
      <c r="CR213" s="8">
        <v>62.797372493670039</v>
      </c>
      <c r="CS213" s="8">
        <v>0.77536330035008694</v>
      </c>
      <c r="CT213" s="8">
        <v>3.977006206016382</v>
      </c>
      <c r="CU213" s="8">
        <v>1.7576693502031753</v>
      </c>
      <c r="CV213" s="8">
        <v>5.5237258759651109</v>
      </c>
      <c r="CW213" s="8">
        <v>1.4823927994908859</v>
      </c>
      <c r="CX213" s="8">
        <v>17.32241360470357</v>
      </c>
    </row>
    <row r="214" spans="1:102">
      <c r="A214" s="6" t="s">
        <v>74</v>
      </c>
      <c r="B214" t="s">
        <v>262</v>
      </c>
      <c r="C214" s="2" t="s">
        <v>300</v>
      </c>
      <c r="D214" s="3"/>
      <c r="E214" s="8">
        <v>45.1708</v>
      </c>
      <c r="F214" s="8">
        <v>2.145</v>
      </c>
      <c r="G214" s="8">
        <v>11.672800000000001</v>
      </c>
      <c r="H214" s="8">
        <v>9.4986999999999995</v>
      </c>
      <c r="I214" s="8">
        <v>15.7761</v>
      </c>
      <c r="J214" s="8">
        <v>11.1709</v>
      </c>
      <c r="K214" s="8">
        <v>0.14249999999999999</v>
      </c>
      <c r="L214" s="8">
        <v>2.2330999999999999</v>
      </c>
      <c r="M214" s="8">
        <v>0.34499999999999997</v>
      </c>
      <c r="N214" s="14"/>
      <c r="O214" s="8">
        <v>1.8599999999999998E-2</v>
      </c>
      <c r="P214" s="8">
        <v>98.334125399999991</v>
      </c>
      <c r="X214" s="9"/>
      <c r="Y214" s="9">
        <v>1.2690838388826859</v>
      </c>
      <c r="Z214" s="9">
        <v>6.0999946866085146</v>
      </c>
      <c r="AA214" s="9">
        <v>1.4463605561780006</v>
      </c>
      <c r="AB214" s="9">
        <v>8.553157318049065</v>
      </c>
      <c r="AC214" s="9">
        <v>3.4197870718216556</v>
      </c>
      <c r="AD214" s="9">
        <v>1.0125648424845823</v>
      </c>
      <c r="AE214" s="9">
        <v>4.532933620014596</v>
      </c>
      <c r="AF214" s="9">
        <v>3.390204082121774</v>
      </c>
      <c r="AG214" s="9">
        <v>1.8415419267453137</v>
      </c>
      <c r="AH214" s="8">
        <v>1.0996485573206063</v>
      </c>
      <c r="AI214" s="7"/>
      <c r="AJ214" s="33">
        <v>6.4312569981078314</v>
      </c>
      <c r="AK214" s="33">
        <v>1.5687430018921686</v>
      </c>
      <c r="AL214" s="33">
        <v>8</v>
      </c>
      <c r="AM214" s="33">
        <v>0.38982253543393641</v>
      </c>
      <c r="AN214" s="33">
        <v>0.22972677643877903</v>
      </c>
      <c r="AO214" s="33">
        <v>0.40157289854892753</v>
      </c>
      <c r="AP214" s="33">
        <v>3.3477641840347427</v>
      </c>
      <c r="AQ214" s="33">
        <v>0.6311136055436144</v>
      </c>
      <c r="AR214" s="33">
        <v>0</v>
      </c>
      <c r="AS214" s="33">
        <v>5</v>
      </c>
      <c r="AT214" s="33">
        <v>9.8321957884901723E-2</v>
      </c>
      <c r="AU214" s="33">
        <v>1.7182711039622781E-2</v>
      </c>
      <c r="AV214" s="33">
        <v>1.7039159394629131</v>
      </c>
      <c r="AW214" s="33">
        <v>0.18057939161256242</v>
      </c>
      <c r="AX214" s="33">
        <v>2</v>
      </c>
      <c r="AY214" s="33">
        <v>0.43581915897334711</v>
      </c>
      <c r="AZ214" s="33">
        <v>6.2654247670956384E-2</v>
      </c>
      <c r="BA214" s="33">
        <v>0.49847340664430351</v>
      </c>
      <c r="BB214" s="33" t="s">
        <v>49</v>
      </c>
      <c r="BC214" s="33" t="s">
        <v>53</v>
      </c>
      <c r="BD214" s="33">
        <v>0.82109398395740751</v>
      </c>
      <c r="BE214" s="30">
        <v>0.40157289854892753</v>
      </c>
      <c r="BF214" s="30">
        <v>0.72943556342851612</v>
      </c>
      <c r="BH214" s="21"/>
      <c r="BI214" s="21"/>
      <c r="BJ214" s="21"/>
      <c r="BK214" s="21"/>
      <c r="BL214" s="21"/>
      <c r="BM214" s="21"/>
      <c r="BN214" s="21">
        <v>-1.4556549442707514</v>
      </c>
      <c r="BO214" s="21">
        <v>-0.68857917430967452</v>
      </c>
      <c r="BP214" s="21">
        <v>0.12217789734113271</v>
      </c>
      <c r="BQ214" s="21">
        <v>0.3610718888162846</v>
      </c>
      <c r="BR214" s="21">
        <v>0.81892201214573213</v>
      </c>
      <c r="BS214" s="21">
        <v>0.9087127673891231</v>
      </c>
      <c r="BT214" s="21">
        <v>0.99201953250531372</v>
      </c>
      <c r="BU214" s="21">
        <v>0.88678263641158095</v>
      </c>
      <c r="BV214" s="21">
        <v>0.60777168809431625</v>
      </c>
      <c r="BW214" s="21"/>
      <c r="BX214" s="21"/>
      <c r="BY214" s="24"/>
      <c r="BZ214" s="25"/>
      <c r="CA214" s="24"/>
      <c r="CB214" s="24"/>
      <c r="CC214" s="24"/>
      <c r="CD214" s="24"/>
      <c r="CE214" s="24">
        <v>5.4409310640893027</v>
      </c>
      <c r="CF214" s="24">
        <v>12.14438683855653</v>
      </c>
      <c r="CG214" s="24">
        <v>2.3833484260323536</v>
      </c>
      <c r="CH214" s="24">
        <v>0.44644661359191862</v>
      </c>
      <c r="CI214" s="24">
        <v>1.8269658049929975</v>
      </c>
      <c r="CJ214" s="24">
        <v>1.2571793347557763</v>
      </c>
      <c r="CK214" s="24">
        <v>0.59882788901267758</v>
      </c>
      <c r="CL214" s="24"/>
      <c r="CM214" s="24"/>
      <c r="CN214" s="24">
        <v>11.966092080898111</v>
      </c>
      <c r="CO214" s="24">
        <v>4.2638488536659018</v>
      </c>
      <c r="CP214" s="24"/>
      <c r="CQ214" s="24"/>
      <c r="CR214" s="8">
        <v>64.910976473817598</v>
      </c>
      <c r="CS214" s="8">
        <v>0.69900447423348366</v>
      </c>
      <c r="CT214" s="8">
        <v>3.241491447795573</v>
      </c>
      <c r="CU214" s="8">
        <v>1.447727332438203</v>
      </c>
      <c r="CV214" s="8">
        <v>5.1135372263880852</v>
      </c>
      <c r="CW214" s="8">
        <v>1.5464234803851316</v>
      </c>
      <c r="CX214" s="8">
        <v>16.726276827923698</v>
      </c>
    </row>
    <row r="215" spans="1:102">
      <c r="A215" s="6" t="s">
        <v>84</v>
      </c>
      <c r="B215" t="s">
        <v>262</v>
      </c>
      <c r="C215" s="2" t="s">
        <v>300</v>
      </c>
      <c r="D215" s="3"/>
      <c r="E215" s="8">
        <v>44.293700000000001</v>
      </c>
      <c r="F215" s="8">
        <v>2.1080999999999999</v>
      </c>
      <c r="G215" s="8">
        <v>12.0318</v>
      </c>
      <c r="H215" s="8">
        <v>10.516299999999999</v>
      </c>
      <c r="I215" s="8">
        <v>15.2256</v>
      </c>
      <c r="J215" s="8">
        <v>11.260300000000001</v>
      </c>
      <c r="K215" s="8">
        <v>0.11070000000000001</v>
      </c>
      <c r="L215" s="8">
        <v>2.1920999999999999</v>
      </c>
      <c r="M215" s="8">
        <v>0.32179999999999997</v>
      </c>
      <c r="N215" s="14"/>
      <c r="O215" s="8">
        <v>2.8799999999999999E-2</v>
      </c>
      <c r="P215" s="8">
        <v>98.130391299999985</v>
      </c>
      <c r="X215" s="9"/>
      <c r="Y215" s="9">
        <v>2.1815769407000389</v>
      </c>
      <c r="Z215" s="9">
        <v>9.6103905731744632</v>
      </c>
      <c r="AA215" s="9">
        <v>1.8011938562057956</v>
      </c>
      <c r="AB215" s="9">
        <v>10.26108701187866</v>
      </c>
      <c r="AC215" s="9">
        <v>3.3861453155451677</v>
      </c>
      <c r="AD215" s="9">
        <v>1.5025712973803058</v>
      </c>
      <c r="AE215" s="9">
        <v>5.118563275830339</v>
      </c>
      <c r="AF215" s="9">
        <v>4.4815420061599536</v>
      </c>
      <c r="AG215" s="9">
        <v>2.204758230241874</v>
      </c>
      <c r="AH215" s="8">
        <v>1.5886532620836766</v>
      </c>
      <c r="AI215" s="7"/>
      <c r="AJ215" s="33">
        <v>6.3451095258377466</v>
      </c>
      <c r="AK215" s="33">
        <v>1.6548904741622534</v>
      </c>
      <c r="AL215" s="33">
        <v>8</v>
      </c>
      <c r="AM215" s="33">
        <v>0.37630981142612097</v>
      </c>
      <c r="AN215" s="33">
        <v>0.2271614389286733</v>
      </c>
      <c r="AO215" s="33">
        <v>0.44535079229298447</v>
      </c>
      <c r="AP215" s="33">
        <v>3.250788427629999</v>
      </c>
      <c r="AQ215" s="33">
        <v>0.70038952972222202</v>
      </c>
      <c r="AR215" s="33">
        <v>0</v>
      </c>
      <c r="AS215" s="33">
        <v>5</v>
      </c>
      <c r="AT215" s="33">
        <v>0.11412386353068915</v>
      </c>
      <c r="AU215" s="33">
        <v>1.3430232278078543E-2</v>
      </c>
      <c r="AV215" s="33">
        <v>1.7281006895409683</v>
      </c>
      <c r="AW215" s="33">
        <v>0.14434521465026395</v>
      </c>
      <c r="AX215" s="33">
        <v>2</v>
      </c>
      <c r="AY215" s="33">
        <v>0.46445231299689294</v>
      </c>
      <c r="AZ215" s="33">
        <v>5.8799894239161508E-2</v>
      </c>
      <c r="BA215" s="33">
        <v>0.52325220723605448</v>
      </c>
      <c r="BB215" s="33" t="s">
        <v>49</v>
      </c>
      <c r="BC215" s="33" t="s">
        <v>56</v>
      </c>
      <c r="BD215" s="33">
        <v>0.79964257781086145</v>
      </c>
      <c r="BE215" s="30">
        <v>0.44535079229298447</v>
      </c>
      <c r="BF215" s="30">
        <v>0.81451339325291117</v>
      </c>
      <c r="BH215" s="21"/>
      <c r="BI215" s="21"/>
      <c r="BJ215" s="21"/>
      <c r="BK215" s="21"/>
      <c r="BL215" s="21"/>
      <c r="BM215" s="21"/>
      <c r="BN215" s="21">
        <v>-1.465375036504718</v>
      </c>
      <c r="BO215" s="21">
        <v>-0.72127584184039817</v>
      </c>
      <c r="BP215" s="21">
        <v>9.6218747183957731E-2</v>
      </c>
      <c r="BQ215" s="21">
        <v>0.38482068778136347</v>
      </c>
      <c r="BR215" s="21">
        <v>0.71330545787808575</v>
      </c>
      <c r="BS215" s="21">
        <v>0.89311029403663622</v>
      </c>
      <c r="BT215" s="21">
        <v>0.92711868338323566</v>
      </c>
      <c r="BU215" s="21">
        <v>0.86516675605532001</v>
      </c>
      <c r="BV215" s="21">
        <v>0.56839117964773367</v>
      </c>
      <c r="BW215" s="21"/>
      <c r="BX215" s="21"/>
      <c r="BY215" s="24"/>
      <c r="BZ215" s="25"/>
      <c r="CA215" s="24"/>
      <c r="CB215" s="24"/>
      <c r="CC215" s="24"/>
      <c r="CD215" s="24"/>
      <c r="CE215" s="24">
        <v>9.444409877285656</v>
      </c>
      <c r="CF215" s="24">
        <v>19.769111737724316</v>
      </c>
      <c r="CG215" s="24">
        <v>2.3045179254197681</v>
      </c>
      <c r="CH215" s="24">
        <v>0.73629264847154496</v>
      </c>
      <c r="CI215" s="24">
        <v>2.0954398748151961</v>
      </c>
      <c r="CJ215" s="24">
        <v>1.7733111436445244</v>
      </c>
      <c r="CK215" s="24">
        <v>0.89987039884907538</v>
      </c>
      <c r="CL215" s="24"/>
      <c r="CM215" s="24"/>
      <c r="CN215" s="24">
        <v>13.861373951003374</v>
      </c>
      <c r="CO215" s="24">
        <v>2.6355507796093756</v>
      </c>
      <c r="CP215" s="24"/>
      <c r="CQ215" s="24"/>
      <c r="CR215" s="8">
        <v>64.280219496980919</v>
      </c>
      <c r="CS215" s="8">
        <v>0.67291686817673368</v>
      </c>
      <c r="CT215" s="8">
        <v>3.6675038314505994</v>
      </c>
      <c r="CU215" s="8">
        <v>1.592310998315305</v>
      </c>
      <c r="CV215" s="8">
        <v>5.1896401560833256</v>
      </c>
      <c r="CW215" s="8">
        <v>1.6239127593314402</v>
      </c>
      <c r="CX215" s="8">
        <v>17.046247003143261</v>
      </c>
    </row>
    <row r="216" spans="1:102">
      <c r="A216" s="6" t="s">
        <v>85</v>
      </c>
      <c r="B216" t="s">
        <v>262</v>
      </c>
      <c r="C216" s="2" t="s">
        <v>300</v>
      </c>
      <c r="D216" s="3"/>
      <c r="E216" s="8">
        <v>44.815199999999997</v>
      </c>
      <c r="F216" s="8">
        <v>2.2774000000000001</v>
      </c>
      <c r="G216" s="8">
        <v>11.767099999999999</v>
      </c>
      <c r="H216" s="8">
        <v>10.699400000000001</v>
      </c>
      <c r="I216" s="8">
        <v>15.1966</v>
      </c>
      <c r="J216" s="8">
        <v>10.777200000000001</v>
      </c>
      <c r="K216" s="8">
        <v>0.16650000000000001</v>
      </c>
      <c r="L216" s="8">
        <v>2.2101000000000002</v>
      </c>
      <c r="M216" s="8">
        <v>0.28999999999999998</v>
      </c>
      <c r="N216" s="14"/>
      <c r="O216" s="8">
        <v>1.9800000000000002E-2</v>
      </c>
      <c r="P216" s="8">
        <v>98.205859700000019</v>
      </c>
      <c r="X216" s="9"/>
      <c r="Y216" s="9">
        <v>2.168459599364569</v>
      </c>
      <c r="Z216" s="9">
        <v>8.9228359740448209</v>
      </c>
      <c r="AA216" s="9">
        <v>1.6677733127493708</v>
      </c>
      <c r="AB216" s="9">
        <v>9.8966577536687943</v>
      </c>
      <c r="AC216" s="9">
        <v>3.5994489715629117</v>
      </c>
      <c r="AD216" s="9">
        <v>1.2708289067027139</v>
      </c>
      <c r="AE216" s="9">
        <v>4.4980407697445468</v>
      </c>
      <c r="AF216" s="9">
        <v>4.3606974861511585</v>
      </c>
      <c r="AG216" s="9">
        <v>2.1253030589963782</v>
      </c>
      <c r="AH216" s="8">
        <v>1.325648399746584</v>
      </c>
      <c r="AI216" s="7"/>
      <c r="AJ216" s="33">
        <v>6.3934776781070823</v>
      </c>
      <c r="AK216" s="33">
        <v>1.6065223218929177</v>
      </c>
      <c r="AL216" s="33">
        <v>8</v>
      </c>
      <c r="AM216" s="33">
        <v>0.37184185781729884</v>
      </c>
      <c r="AN216" s="33">
        <v>0.24439784389710134</v>
      </c>
      <c r="AO216" s="33">
        <v>0.49911729693127427</v>
      </c>
      <c r="AP216" s="33">
        <v>3.2312858024591664</v>
      </c>
      <c r="AQ216" s="33">
        <v>0.65335719889515964</v>
      </c>
      <c r="AR216" s="33">
        <v>0</v>
      </c>
      <c r="AS216" s="33">
        <v>5</v>
      </c>
      <c r="AT216" s="33">
        <v>0.12406671181891515</v>
      </c>
      <c r="AU216" s="33">
        <v>2.0117073007037994E-2</v>
      </c>
      <c r="AV216" s="33">
        <v>1.647174748306822</v>
      </c>
      <c r="AW216" s="33">
        <v>0.20864146686722496</v>
      </c>
      <c r="AX216" s="33">
        <v>2</v>
      </c>
      <c r="AY216" s="33">
        <v>0.402636994769909</v>
      </c>
      <c r="AZ216" s="33">
        <v>5.2771951447464355E-2</v>
      </c>
      <c r="BA216" s="33">
        <v>0.45540894621737338</v>
      </c>
      <c r="BB216" s="33" t="s">
        <v>49</v>
      </c>
      <c r="BC216" s="33" t="s">
        <v>53</v>
      </c>
      <c r="BD216" s="33">
        <v>0.80606629904895855</v>
      </c>
      <c r="BE216" s="30">
        <v>0.49911729693127427</v>
      </c>
      <c r="BF216" s="30">
        <v>0.7774239107140748</v>
      </c>
      <c r="BH216" s="21"/>
      <c r="BI216" s="21"/>
      <c r="BJ216" s="21"/>
      <c r="BK216" s="21"/>
      <c r="BL216" s="21"/>
      <c r="BM216" s="21"/>
      <c r="BN216" s="21">
        <v>-1.3743980476094693</v>
      </c>
      <c r="BO216" s="21">
        <v>-0.6336460297558153</v>
      </c>
      <c r="BP216" s="21">
        <v>0.22835986967576294</v>
      </c>
      <c r="BQ216" s="21">
        <v>0.48575256180924142</v>
      </c>
      <c r="BR216" s="21">
        <v>0.94417403171309555</v>
      </c>
      <c r="BS216" s="21">
        <v>0.99864712594264926</v>
      </c>
      <c r="BT216" s="21">
        <v>1.1544475953303472</v>
      </c>
      <c r="BU216" s="21">
        <v>1.1969919137019982</v>
      </c>
      <c r="BV216" s="21">
        <v>0.79273593225116312</v>
      </c>
      <c r="BW216" s="21"/>
      <c r="BX216" s="21"/>
      <c r="BY216" s="24"/>
      <c r="BZ216" s="25"/>
      <c r="CA216" s="24"/>
      <c r="CB216" s="24"/>
      <c r="CC216" s="24"/>
      <c r="CD216" s="24"/>
      <c r="CE216" s="24">
        <v>8.5712630405673611</v>
      </c>
      <c r="CF216" s="24">
        <v>16.814806879741955</v>
      </c>
      <c r="CG216" s="24">
        <v>2.2145034637056007</v>
      </c>
      <c r="CH216" s="24">
        <v>0.49435338578257704</v>
      </c>
      <c r="CI216" s="24">
        <v>1.6569768901157695</v>
      </c>
      <c r="CJ216" s="24">
        <v>1.3746297513652364</v>
      </c>
      <c r="CK216" s="24">
        <v>0.59999483375560037</v>
      </c>
      <c r="CL216" s="24"/>
      <c r="CM216" s="24"/>
      <c r="CN216" s="24">
        <v>19.286586844441977</v>
      </c>
      <c r="CO216" s="24">
        <v>3.8467466565657231</v>
      </c>
      <c r="CP216" s="24"/>
      <c r="CQ216" s="24"/>
      <c r="CR216" s="8">
        <v>65.106219646865966</v>
      </c>
      <c r="CS216" s="8">
        <v>0.6953795571685365</v>
      </c>
      <c r="CT216" s="8">
        <v>3.6835659771737435</v>
      </c>
      <c r="CU216" s="8">
        <v>1.3608703680557415</v>
      </c>
      <c r="CV216" s="8">
        <v>4.8151693171277152</v>
      </c>
      <c r="CW216" s="8">
        <v>1.5264342875302135</v>
      </c>
      <c r="CX216" s="8">
        <v>16.607533061149347</v>
      </c>
    </row>
    <row r="217" spans="1:102">
      <c r="A217" s="6" t="s">
        <v>86</v>
      </c>
      <c r="B217" t="s">
        <v>262</v>
      </c>
      <c r="C217" s="2" t="s">
        <v>300</v>
      </c>
      <c r="D217" s="3"/>
      <c r="E217" s="8">
        <v>44.4283</v>
      </c>
      <c r="F217" s="8">
        <v>2.3090000000000002</v>
      </c>
      <c r="G217" s="8">
        <v>11.200100000000001</v>
      </c>
      <c r="H217" s="8">
        <v>12.3452</v>
      </c>
      <c r="I217" s="8">
        <v>14.4526</v>
      </c>
      <c r="J217" s="8">
        <v>10.8855</v>
      </c>
      <c r="K217" s="8">
        <v>0.1449</v>
      </c>
      <c r="L217" s="8">
        <v>2.1257000000000001</v>
      </c>
      <c r="M217" s="8">
        <v>0.27100000000000002</v>
      </c>
      <c r="N217" s="14"/>
      <c r="O217" s="8">
        <v>1.3299999999999999E-2</v>
      </c>
      <c r="P217" s="8">
        <v>98.128100450000005</v>
      </c>
      <c r="X217" s="9"/>
      <c r="Y217" s="9">
        <v>1.3402574810792887</v>
      </c>
      <c r="Z217" s="9">
        <v>6.4319083097321146</v>
      </c>
      <c r="AA217" s="9">
        <v>1.3098346346299055</v>
      </c>
      <c r="AB217" s="9">
        <v>7.8616458260296218</v>
      </c>
      <c r="AC217" s="9">
        <v>3.0289335455028303</v>
      </c>
      <c r="AD217" s="9">
        <v>1.0145203119426347</v>
      </c>
      <c r="AE217" s="9">
        <v>3.8649336117054056</v>
      </c>
      <c r="AF217" s="9">
        <v>3.7491966556825012</v>
      </c>
      <c r="AG217" s="9">
        <v>1.6828685484418173</v>
      </c>
      <c r="AH217" s="8">
        <v>1.4856714616226043</v>
      </c>
      <c r="AI217" s="7"/>
      <c r="AJ217" s="33">
        <v>6.3946649845913539</v>
      </c>
      <c r="AK217" s="33">
        <v>1.6053350154086461</v>
      </c>
      <c r="AL217" s="33">
        <v>8</v>
      </c>
      <c r="AM217" s="33">
        <v>0.2944522966438472</v>
      </c>
      <c r="AN217" s="33">
        <v>0.24999324479423587</v>
      </c>
      <c r="AO217" s="33">
        <v>0.51384978635672951</v>
      </c>
      <c r="AP217" s="33">
        <v>3.1004248555826512</v>
      </c>
      <c r="AQ217" s="33">
        <v>0.84127981662253593</v>
      </c>
      <c r="AR217" s="33">
        <v>0</v>
      </c>
      <c r="AS217" s="33">
        <v>5</v>
      </c>
      <c r="AT217" s="33">
        <v>0.13087389435017616</v>
      </c>
      <c r="AU217" s="33">
        <v>1.7663030805301724E-2</v>
      </c>
      <c r="AV217" s="33">
        <v>1.6785272733100254</v>
      </c>
      <c r="AW217" s="33">
        <v>0.17293580153449684</v>
      </c>
      <c r="AX217" s="33">
        <v>2</v>
      </c>
      <c r="AY217" s="33">
        <v>0.42022907698247181</v>
      </c>
      <c r="AZ217" s="33">
        <v>4.9753167371625738E-2</v>
      </c>
      <c r="BA217" s="33">
        <v>0.46998224435409752</v>
      </c>
      <c r="BB217" s="33" t="s">
        <v>49</v>
      </c>
      <c r="BC217" s="33" t="s">
        <v>53</v>
      </c>
      <c r="BD217" s="33">
        <v>0.76129282834315659</v>
      </c>
      <c r="BE217" s="30">
        <v>0.51384978635672951</v>
      </c>
      <c r="BF217" s="30">
        <v>0.97215371097271208</v>
      </c>
      <c r="BH217" s="21"/>
      <c r="BI217" s="21"/>
      <c r="BJ217" s="21"/>
      <c r="BK217" s="21"/>
      <c r="BL217" s="21"/>
      <c r="BM217" s="21"/>
      <c r="BN217" s="21">
        <v>-1.0718398140051324</v>
      </c>
      <c r="BO217" s="21">
        <v>-0.36032725270693744</v>
      </c>
      <c r="BP217" s="21">
        <v>0.50078046135373988</v>
      </c>
      <c r="BQ217" s="21">
        <v>0.74765419245808795</v>
      </c>
      <c r="BR217" s="21">
        <v>1.070479102331265</v>
      </c>
      <c r="BS217" s="21">
        <v>1.2767634376512769</v>
      </c>
      <c r="BT217" s="21">
        <v>1.3313700505920618</v>
      </c>
      <c r="BU217" s="21">
        <v>1.5263452053905686</v>
      </c>
      <c r="BV217" s="21">
        <v>0.98926254006092451</v>
      </c>
      <c r="BW217" s="21"/>
      <c r="BX217" s="21"/>
      <c r="BY217" s="24"/>
      <c r="BZ217" s="25"/>
      <c r="CA217" s="24"/>
      <c r="CB217" s="24"/>
      <c r="CC217" s="24"/>
      <c r="CD217" s="24"/>
      <c r="CE217" s="24">
        <v>3.9145546162789979</v>
      </c>
      <c r="CF217" s="24">
        <v>9.2220608227005201</v>
      </c>
      <c r="CG217" s="24">
        <v>1.4341271408507117</v>
      </c>
      <c r="CH217" s="24">
        <v>0.34782242562983201</v>
      </c>
      <c r="CI217" s="24">
        <v>1.0780793382900216</v>
      </c>
      <c r="CJ217" s="24">
        <v>0.99021968274189964</v>
      </c>
      <c r="CK217" s="24">
        <v>0.55244814384335827</v>
      </c>
      <c r="CL217" s="24"/>
      <c r="CM217" s="24"/>
      <c r="CN217" s="24">
        <v>9.8552550461920454</v>
      </c>
      <c r="CO217" s="24">
        <v>2.4262244238139266</v>
      </c>
      <c r="CP217" s="24"/>
      <c r="CQ217" s="24"/>
      <c r="CR217" s="8">
        <v>66.877021190664237</v>
      </c>
      <c r="CS217" s="8">
        <v>0.53285818294219989</v>
      </c>
      <c r="CT217" s="8">
        <v>3.3824870463632322</v>
      </c>
      <c r="CU217" s="8">
        <v>1.0674846990686639</v>
      </c>
      <c r="CV217" s="8">
        <v>3.9797170301427895</v>
      </c>
      <c r="CW217" s="8">
        <v>1.9899303882037436</v>
      </c>
      <c r="CX217" s="8">
        <v>16.461392436540827</v>
      </c>
    </row>
    <row r="218" spans="1:102">
      <c r="A218" s="6" t="s">
        <v>76</v>
      </c>
      <c r="B218" t="s">
        <v>262</v>
      </c>
      <c r="C218" s="2" t="s">
        <v>300</v>
      </c>
      <c r="D218" s="3"/>
      <c r="E218" s="8">
        <v>42.627600000000001</v>
      </c>
      <c r="F218" s="8">
        <v>1.9698</v>
      </c>
      <c r="G218" s="8">
        <v>13.104900000000001</v>
      </c>
      <c r="H218" s="8">
        <v>14.762600000000001</v>
      </c>
      <c r="I218" s="8">
        <v>12.031499999999999</v>
      </c>
      <c r="J218" s="8">
        <v>11.2006</v>
      </c>
      <c r="K218" s="8">
        <v>0.2034</v>
      </c>
      <c r="L218" s="8">
        <v>2.105</v>
      </c>
      <c r="M218" s="8">
        <v>0.34710000000000002</v>
      </c>
      <c r="N218" s="14"/>
      <c r="O218" s="8">
        <v>2.8000000000000001E-2</v>
      </c>
      <c r="P218" s="8">
        <v>98.362447500000002</v>
      </c>
      <c r="X218" s="9"/>
      <c r="Y218" s="9">
        <v>3.5159933344687153</v>
      </c>
      <c r="Z218" s="9">
        <v>17.652360568305877</v>
      </c>
      <c r="AA218" s="9">
        <v>3.6507798932412387</v>
      </c>
      <c r="AB218" s="9">
        <v>22.091651202535701</v>
      </c>
      <c r="AC218" s="9">
        <v>7.7785098955091909</v>
      </c>
      <c r="AD218" s="9">
        <v>2.4803921199011025</v>
      </c>
      <c r="AE218" s="9">
        <v>8.2162922479414995</v>
      </c>
      <c r="AF218" s="9">
        <v>8.41218988718785</v>
      </c>
      <c r="AG218" s="9">
        <v>4.1887854478466346</v>
      </c>
      <c r="AH218" s="8">
        <v>3.1337759842661193</v>
      </c>
      <c r="AI218" s="7"/>
      <c r="AJ218" s="33">
        <v>6.212804875627846</v>
      </c>
      <c r="AK218" s="33">
        <v>1.787195124372154</v>
      </c>
      <c r="AL218" s="33">
        <v>8</v>
      </c>
      <c r="AM218" s="33">
        <v>0.46370137107975307</v>
      </c>
      <c r="AN218" s="33">
        <v>0.21595596522841509</v>
      </c>
      <c r="AO218" s="33">
        <v>0.49907710285746987</v>
      </c>
      <c r="AP218" s="33">
        <v>2.6135675744957005</v>
      </c>
      <c r="AQ218" s="33">
        <v>1.2076979863386614</v>
      </c>
      <c r="AR218" s="33">
        <v>0</v>
      </c>
      <c r="AS218" s="33">
        <v>5</v>
      </c>
      <c r="AT218" s="33">
        <v>9.2606551326904762E-2</v>
      </c>
      <c r="AU218" s="33">
        <v>2.5106520058208813E-2</v>
      </c>
      <c r="AV218" s="33">
        <v>1.7488801118089738</v>
      </c>
      <c r="AW218" s="33">
        <v>0.1334068168059126</v>
      </c>
      <c r="AX218" s="33">
        <v>2</v>
      </c>
      <c r="AY218" s="33">
        <v>0.46138404446516657</v>
      </c>
      <c r="AZ218" s="33">
        <v>6.4527492318846871E-2</v>
      </c>
      <c r="BA218" s="33">
        <v>0.52591153678401348</v>
      </c>
      <c r="BB218" s="33" t="s">
        <v>49</v>
      </c>
      <c r="BC218" s="33" t="s">
        <v>56</v>
      </c>
      <c r="BD218" s="33">
        <v>0.66777030510904223</v>
      </c>
      <c r="BE218" s="30">
        <v>0.49907710285746987</v>
      </c>
      <c r="BF218" s="30">
        <v>1.3003045376655662</v>
      </c>
      <c r="BH218" s="21"/>
      <c r="BI218" s="21"/>
      <c r="BJ218" s="21"/>
      <c r="BK218" s="21"/>
      <c r="BL218" s="21"/>
      <c r="BM218" s="21"/>
      <c r="BN218" s="21">
        <v>-1.0915303253019248</v>
      </c>
      <c r="BO218" s="21">
        <v>-0.49765838269967277</v>
      </c>
      <c r="BP218" s="21">
        <v>0.33010768280806047</v>
      </c>
      <c r="BQ218" s="21">
        <v>0.84337995383627906</v>
      </c>
      <c r="BR218" s="21">
        <v>0.94968083436689366</v>
      </c>
      <c r="BS218" s="21">
        <v>1.160150451855503</v>
      </c>
      <c r="BT218" s="21">
        <v>1.0333363965204236</v>
      </c>
      <c r="BU218" s="21">
        <v>1.4083742476868997</v>
      </c>
      <c r="BV218" s="21">
        <v>0.74664809707768898</v>
      </c>
      <c r="BW218" s="21"/>
      <c r="BX218" s="21"/>
      <c r="BY218" s="24"/>
      <c r="BZ218" s="25"/>
      <c r="CA218" s="24"/>
      <c r="CB218" s="24"/>
      <c r="CC218" s="24"/>
      <c r="CD218" s="24"/>
      <c r="CE218" s="24">
        <v>10.473543484891827</v>
      </c>
      <c r="CF218" s="24">
        <v>29.035752061503175</v>
      </c>
      <c r="CG218" s="24">
        <v>3.3467336350540178</v>
      </c>
      <c r="CH218" s="24">
        <v>0.95957560170426226</v>
      </c>
      <c r="CI218" s="24">
        <v>2.5753065890192559</v>
      </c>
      <c r="CJ218" s="24">
        <v>2.993207139422434</v>
      </c>
      <c r="CK218" s="24">
        <v>1.4852610753616942</v>
      </c>
      <c r="CL218" s="24"/>
      <c r="CM218" s="24"/>
      <c r="CN218" s="24">
        <v>9.817254591361813</v>
      </c>
      <c r="CO218" s="24">
        <v>2.5181312166380416</v>
      </c>
      <c r="CP218" s="24"/>
      <c r="CQ218" s="24"/>
      <c r="CR218" s="8">
        <v>66.470801450592603</v>
      </c>
      <c r="CS218" s="8">
        <v>0.43143104502417806</v>
      </c>
      <c r="CT218" s="8">
        <v>3.9327718012062567</v>
      </c>
      <c r="CU218" s="8">
        <v>1.1227729351421067</v>
      </c>
      <c r="CV218" s="8">
        <v>4.3428752172369638</v>
      </c>
      <c r="CW218" s="8">
        <v>2.0854858781793015</v>
      </c>
      <c r="CX218" s="8">
        <v>17.627939773024586</v>
      </c>
    </row>
    <row r="219" spans="1:102">
      <c r="A219" s="6" t="s">
        <v>87</v>
      </c>
      <c r="B219" t="s">
        <v>262</v>
      </c>
      <c r="C219" s="2" t="s">
        <v>300</v>
      </c>
      <c r="D219" s="3"/>
      <c r="E219" s="8">
        <v>44.613900000000001</v>
      </c>
      <c r="F219" s="8">
        <v>2.3003999999999998</v>
      </c>
      <c r="G219" s="8">
        <v>11.320600000000001</v>
      </c>
      <c r="H219" s="8">
        <v>11.2446</v>
      </c>
      <c r="I219" s="8">
        <v>14.8284</v>
      </c>
      <c r="J219" s="8">
        <v>11.323399999999999</v>
      </c>
      <c r="K219" s="8">
        <v>0.11990000000000001</v>
      </c>
      <c r="L219" s="8">
        <v>2.1168999999999998</v>
      </c>
      <c r="M219" s="8">
        <v>0.30759999999999998</v>
      </c>
      <c r="N219" s="14"/>
      <c r="O219" s="8">
        <v>2.1399999999999999E-2</v>
      </c>
      <c r="P219" s="8">
        <v>98.273814350000009</v>
      </c>
      <c r="X219" s="9"/>
      <c r="Y219" s="9">
        <v>3.1114557992564937</v>
      </c>
      <c r="Z219" s="9">
        <v>15.206433869127576</v>
      </c>
      <c r="AA219" s="9">
        <v>2.9142868910049269</v>
      </c>
      <c r="AB219" s="9">
        <v>17.473856092914335</v>
      </c>
      <c r="AC219" s="9">
        <v>5.993376005454973</v>
      </c>
      <c r="AD219" s="9">
        <v>1.8610639581332822</v>
      </c>
      <c r="AE219" s="9">
        <v>7.3967284302416942</v>
      </c>
      <c r="AF219" s="9">
        <v>6.02685769990034</v>
      </c>
      <c r="AG219" s="9">
        <v>2.6057205593764614</v>
      </c>
      <c r="AH219" s="8">
        <v>2.669965816935675</v>
      </c>
      <c r="AI219" s="7"/>
      <c r="AJ219" s="33">
        <v>6.4096922154656317</v>
      </c>
      <c r="AK219" s="33">
        <v>1.5903077845343683</v>
      </c>
      <c r="AL219" s="33">
        <v>8</v>
      </c>
      <c r="AM219" s="33">
        <v>0.32642430258426391</v>
      </c>
      <c r="AN219" s="33">
        <v>0.24860885009331676</v>
      </c>
      <c r="AO219" s="33">
        <v>0.40304459022859618</v>
      </c>
      <c r="AP219" s="33">
        <v>3.1752535107141204</v>
      </c>
      <c r="AQ219" s="33">
        <v>0.84666874637970224</v>
      </c>
      <c r="AR219" s="33">
        <v>0</v>
      </c>
      <c r="AS219" s="33">
        <v>5</v>
      </c>
      <c r="AT219" s="33">
        <v>0.10134654334344084</v>
      </c>
      <c r="AU219" s="33">
        <v>1.4588979339986876E-2</v>
      </c>
      <c r="AV219" s="33">
        <v>1.7428730497935483</v>
      </c>
      <c r="AW219" s="33">
        <v>0.14119142752302394</v>
      </c>
      <c r="AX219" s="33">
        <v>2</v>
      </c>
      <c r="AY219" s="33">
        <v>0.44844279758066408</v>
      </c>
      <c r="AZ219" s="33">
        <v>5.6369821477233656E-2</v>
      </c>
      <c r="BA219" s="33">
        <v>0.50481261905789776</v>
      </c>
      <c r="BB219" s="33" t="s">
        <v>49</v>
      </c>
      <c r="BC219" s="33" t="s">
        <v>56</v>
      </c>
      <c r="BD219" s="33">
        <v>0.77008161834547184</v>
      </c>
      <c r="BE219" s="30">
        <v>0.40304459022859618</v>
      </c>
      <c r="BF219" s="30">
        <v>0.94801528972314308</v>
      </c>
      <c r="BH219" s="21"/>
      <c r="BI219" s="21"/>
      <c r="BJ219" s="21"/>
      <c r="BK219" s="21"/>
      <c r="BL219" s="21"/>
      <c r="BM219" s="21"/>
      <c r="BN219" s="21">
        <v>-1.1355007755235078</v>
      </c>
      <c r="BO219" s="21">
        <v>-0.42522633228570728</v>
      </c>
      <c r="BP219" s="21">
        <v>0.37842938927745795</v>
      </c>
      <c r="BQ219" s="21">
        <v>0.59893756421414801</v>
      </c>
      <c r="BR219" s="21">
        <v>0.9631396468578215</v>
      </c>
      <c r="BS219" s="21">
        <v>1.1667951996353891</v>
      </c>
      <c r="BT219" s="21">
        <v>1.1292456526198862</v>
      </c>
      <c r="BU219" s="21">
        <v>1.2315199300219049</v>
      </c>
      <c r="BV219" s="21">
        <v>0.76374016857398219</v>
      </c>
      <c r="BW219" s="21"/>
      <c r="BX219" s="21"/>
      <c r="BY219" s="24"/>
      <c r="BZ219" s="25"/>
      <c r="CA219" s="24"/>
      <c r="CB219" s="24"/>
      <c r="CC219" s="24"/>
      <c r="CD219" s="24"/>
      <c r="CE219" s="24">
        <v>9.6851278233247697</v>
      </c>
      <c r="CF219" s="24">
        <v>23.264880561214426</v>
      </c>
      <c r="CG219" s="24">
        <v>3.2927309487639049</v>
      </c>
      <c r="CH219" s="24">
        <v>0.71035438322233069</v>
      </c>
      <c r="CI219" s="24">
        <v>2.3030690402721068</v>
      </c>
      <c r="CJ219" s="24">
        <v>1.9483446432659168</v>
      </c>
      <c r="CK219" s="24">
        <v>1.2439919224772378</v>
      </c>
      <c r="CL219" s="24"/>
      <c r="CM219" s="24"/>
      <c r="CN219" s="24">
        <v>11.393122763034913</v>
      </c>
      <c r="CO219" s="24">
        <v>2.6242363391961643</v>
      </c>
      <c r="CP219" s="24"/>
      <c r="CQ219" s="24"/>
      <c r="CR219" s="8">
        <v>66.809771799944173</v>
      </c>
      <c r="CS219" s="8">
        <v>0.55335642684272757</v>
      </c>
      <c r="CT219" s="8">
        <v>3.0555374496432153</v>
      </c>
      <c r="CU219" s="8">
        <v>1.1619621414507044</v>
      </c>
      <c r="CV219" s="8">
        <v>4.2907610810135814</v>
      </c>
      <c r="CW219" s="8">
        <v>2.0498043563324564</v>
      </c>
      <c r="CX219" s="8">
        <v>16.655410124715598</v>
      </c>
    </row>
    <row r="220" spans="1:102">
      <c r="A220" s="6" t="s">
        <v>88</v>
      </c>
      <c r="B220" t="s">
        <v>262</v>
      </c>
      <c r="C220" s="2" t="s">
        <v>300</v>
      </c>
      <c r="D220" s="3"/>
      <c r="E220" s="8">
        <v>44.8127</v>
      </c>
      <c r="F220" s="8">
        <v>1.6889000000000001</v>
      </c>
      <c r="G220" s="8">
        <v>10.8613</v>
      </c>
      <c r="H220" s="8">
        <v>13.621499999999999</v>
      </c>
      <c r="I220" s="8">
        <v>13.8307</v>
      </c>
      <c r="J220" s="8">
        <v>10.839600000000001</v>
      </c>
      <c r="K220" s="8">
        <v>0.22750000000000001</v>
      </c>
      <c r="L220" s="8">
        <v>1.9732000000000001</v>
      </c>
      <c r="M220" s="8">
        <v>0.20660000000000001</v>
      </c>
      <c r="N220" s="14"/>
      <c r="O220" s="8">
        <v>2.9700000000000001E-2</v>
      </c>
      <c r="P220" s="8">
        <v>98.165202350000015</v>
      </c>
      <c r="X220" s="9"/>
      <c r="Y220" s="9">
        <v>3.3457275887488174</v>
      </c>
      <c r="Z220" s="9">
        <v>13.618613891172807</v>
      </c>
      <c r="AA220" s="9">
        <v>2.4578913683279473</v>
      </c>
      <c r="AB220" s="9">
        <v>12.226709039167176</v>
      </c>
      <c r="AC220" s="9">
        <v>2.9858578917882319</v>
      </c>
      <c r="AD220" s="9">
        <v>1.3524768709420638</v>
      </c>
      <c r="AE220" s="9">
        <v>4.1515088879594417</v>
      </c>
      <c r="AF220" s="9">
        <v>3.1562244756526603</v>
      </c>
      <c r="AG220" s="9">
        <v>1.7264274306002485</v>
      </c>
      <c r="AH220" s="8">
        <v>1.56910805018375</v>
      </c>
      <c r="AI220" s="7"/>
      <c r="AJ220" s="33">
        <v>6.470827961227096</v>
      </c>
      <c r="AK220" s="33">
        <v>1.529172038772904</v>
      </c>
      <c r="AL220" s="33">
        <v>8</v>
      </c>
      <c r="AM220" s="33">
        <v>0.31909846711280787</v>
      </c>
      <c r="AN220" s="33">
        <v>0.18344628340706445</v>
      </c>
      <c r="AO220" s="33">
        <v>0.59525658786338198</v>
      </c>
      <c r="AP220" s="33">
        <v>2.9765969281160816</v>
      </c>
      <c r="AQ220" s="33">
        <v>0.9256017335006641</v>
      </c>
      <c r="AR220" s="33">
        <v>0</v>
      </c>
      <c r="AS220" s="33">
        <v>5</v>
      </c>
      <c r="AT220" s="33">
        <v>0.12407113312828599</v>
      </c>
      <c r="AU220" s="33">
        <v>2.782139376736447E-2</v>
      </c>
      <c r="AV220" s="33">
        <v>1.6768488505226877</v>
      </c>
      <c r="AW220" s="33">
        <v>0.17125862258166169</v>
      </c>
      <c r="AX220" s="33">
        <v>2</v>
      </c>
      <c r="AY220" s="33">
        <v>0.38113060907114493</v>
      </c>
      <c r="AZ220" s="33">
        <v>3.8052430493112993E-2</v>
      </c>
      <c r="BA220" s="33">
        <v>0.41918303956425795</v>
      </c>
      <c r="BB220" s="33" t="s">
        <v>49</v>
      </c>
      <c r="BC220" s="33" t="s">
        <v>53</v>
      </c>
      <c r="BD220" s="33">
        <v>0.73929395690299937</v>
      </c>
      <c r="BE220" s="30">
        <v>0.59525658786338198</v>
      </c>
      <c r="BF220" s="30">
        <v>1.0496728666289501</v>
      </c>
      <c r="BH220" s="21"/>
      <c r="BI220" s="21"/>
      <c r="BJ220" s="21"/>
      <c r="BK220" s="21"/>
      <c r="BL220" s="21"/>
      <c r="BM220" s="21"/>
      <c r="BN220" s="21">
        <v>-0.81917248795466124</v>
      </c>
      <c r="BO220" s="21">
        <v>-0.13711275930028277</v>
      </c>
      <c r="BP220" s="21">
        <v>0.75073348527802453</v>
      </c>
      <c r="BQ220" s="21">
        <v>1.0706034806519868</v>
      </c>
      <c r="BR220" s="21">
        <v>1.390513364380964</v>
      </c>
      <c r="BS220" s="21">
        <v>1.5586023405521006</v>
      </c>
      <c r="BT220" s="21">
        <v>1.6059621286368653</v>
      </c>
      <c r="BU220" s="21">
        <v>2.0938903167594205</v>
      </c>
      <c r="BV220" s="21">
        <v>1.2934330737999442</v>
      </c>
      <c r="BW220" s="21"/>
      <c r="BX220" s="21"/>
      <c r="BY220" s="24"/>
      <c r="BZ220" s="25"/>
      <c r="CA220" s="24"/>
      <c r="CB220" s="24"/>
      <c r="CC220" s="24"/>
      <c r="CD220" s="24"/>
      <c r="CE220" s="24">
        <v>7.5901903732138329</v>
      </c>
      <c r="CF220" s="24">
        <v>15.619970951925286</v>
      </c>
      <c r="CG220" s="24">
        <v>1.0235568055353654</v>
      </c>
      <c r="CH220" s="24">
        <v>0.3366956966847901</v>
      </c>
      <c r="CI220" s="24">
        <v>0.87360191236508911</v>
      </c>
      <c r="CJ220" s="24">
        <v>0.63344278338857496</v>
      </c>
      <c r="CK220" s="24">
        <v>0.43044929797732051</v>
      </c>
      <c r="CL220" s="24"/>
      <c r="CM220" s="24"/>
      <c r="CN220" s="24">
        <v>24.704389487867722</v>
      </c>
      <c r="CO220" s="24">
        <v>2.2712832984917486</v>
      </c>
      <c r="CP220" s="24"/>
      <c r="CQ220" s="24"/>
      <c r="CR220" s="8">
        <v>70.00869122098598</v>
      </c>
      <c r="CS220" s="8">
        <v>0.35157295845123188</v>
      </c>
      <c r="CT220" s="8">
        <v>2.773716868538219</v>
      </c>
      <c r="CU220" s="8">
        <v>0.76688860125683667</v>
      </c>
      <c r="CV220" s="8">
        <v>3.4523557065252612</v>
      </c>
      <c r="CW220" s="8">
        <v>2.0179717357164195</v>
      </c>
      <c r="CX220" s="8">
        <v>16.148769374545761</v>
      </c>
    </row>
    <row r="221" spans="1:102">
      <c r="A221" s="6" t="s">
        <v>75</v>
      </c>
      <c r="B221" t="s">
        <v>89</v>
      </c>
      <c r="C221" s="2" t="s">
        <v>300</v>
      </c>
      <c r="D221" s="3"/>
      <c r="E221" s="8">
        <v>43.393099999999997</v>
      </c>
      <c r="F221" s="8">
        <v>2.6617000000000002</v>
      </c>
      <c r="G221" s="8">
        <v>13.177099999999999</v>
      </c>
      <c r="H221" s="8">
        <v>11.835699999999999</v>
      </c>
      <c r="I221" s="8">
        <v>14.254899999999999</v>
      </c>
      <c r="J221" s="8">
        <v>11.1275</v>
      </c>
      <c r="K221" s="8">
        <v>0.13239999999999999</v>
      </c>
      <c r="L221" s="8">
        <v>2.3906000000000001</v>
      </c>
      <c r="M221" s="8">
        <v>0.36059999999999998</v>
      </c>
      <c r="N221" s="14"/>
      <c r="O221" s="8">
        <v>2.23E-2</v>
      </c>
      <c r="P221" s="8">
        <v>99.373327099999997</v>
      </c>
      <c r="X221" s="9"/>
      <c r="Y221" s="9">
        <v>2.0416573765713495</v>
      </c>
      <c r="Z221" s="9">
        <v>9.3885553771151482</v>
      </c>
      <c r="AA221" s="9">
        <v>2.122011488947694</v>
      </c>
      <c r="AB221" s="9">
        <v>12.823184145095661</v>
      </c>
      <c r="AC221" s="9">
        <v>4.414426582907037</v>
      </c>
      <c r="AD221" s="9">
        <v>1.7908758923285324</v>
      </c>
      <c r="AE221" s="9">
        <v>6.4247859383812917</v>
      </c>
      <c r="AF221" s="9">
        <v>5.9203236299537361</v>
      </c>
      <c r="AG221" s="9">
        <v>2.8558441562856598</v>
      </c>
      <c r="AH221" s="8">
        <v>2.0080440408432634</v>
      </c>
      <c r="AI221" s="7"/>
      <c r="AJ221" s="33">
        <v>6.1824023807725386</v>
      </c>
      <c r="AK221" s="33">
        <v>1.8175976192274614</v>
      </c>
      <c r="AL221" s="33">
        <v>8</v>
      </c>
      <c r="AM221" s="33">
        <v>0.3948928764772579</v>
      </c>
      <c r="AN221" s="33">
        <v>0.28526069409789395</v>
      </c>
      <c r="AO221" s="33">
        <v>0.46257588147282291</v>
      </c>
      <c r="AP221" s="33">
        <v>3.0270381281440977</v>
      </c>
      <c r="AQ221" s="33">
        <v>0.83023241980792761</v>
      </c>
      <c r="AR221" s="33">
        <v>0</v>
      </c>
      <c r="AS221" s="33">
        <v>5</v>
      </c>
      <c r="AT221" s="33">
        <v>0.11743530470674002</v>
      </c>
      <c r="AU221" s="33">
        <v>1.597582576498234E-2</v>
      </c>
      <c r="AV221" s="33">
        <v>1.6984630859018734</v>
      </c>
      <c r="AW221" s="33">
        <v>0.16812578362640407</v>
      </c>
      <c r="AX221" s="33">
        <v>2</v>
      </c>
      <c r="AY221" s="33">
        <v>0.49220091988110803</v>
      </c>
      <c r="AZ221" s="33">
        <v>6.5532336826882559E-2</v>
      </c>
      <c r="BA221" s="33">
        <v>0.55773325670799057</v>
      </c>
      <c r="BB221" s="33" t="s">
        <v>49</v>
      </c>
      <c r="BC221" s="33" t="s">
        <v>56</v>
      </c>
      <c r="BD221" s="33">
        <v>0.76157538201707375</v>
      </c>
      <c r="BE221" s="30">
        <v>0.46257588147282291</v>
      </c>
      <c r="BF221" s="30">
        <v>0.94766772451466763</v>
      </c>
      <c r="BH221" s="21"/>
      <c r="BI221" s="21"/>
      <c r="BJ221" s="21"/>
      <c r="BK221" s="21"/>
      <c r="BL221" s="21"/>
      <c r="BM221" s="21"/>
      <c r="BN221" s="21">
        <v>-1.587375108348303</v>
      </c>
      <c r="BO221" s="21">
        <v>-0.87187813267156722</v>
      </c>
      <c r="BP221" s="21">
        <v>-3.9855606789496623E-2</v>
      </c>
      <c r="BQ221" s="21">
        <v>0.31117256178060604</v>
      </c>
      <c r="BR221" s="21">
        <v>0.53258980123371202</v>
      </c>
      <c r="BS221" s="21">
        <v>0.73496632513107985</v>
      </c>
      <c r="BT221" s="21">
        <v>0.77116564364738238</v>
      </c>
      <c r="BU221" s="21">
        <v>0.62211066584470043</v>
      </c>
      <c r="BV221" s="21">
        <v>0.4315080665441281</v>
      </c>
      <c r="BW221" s="21"/>
      <c r="BX221" s="21"/>
      <c r="BY221" s="24"/>
      <c r="BZ221" s="25"/>
      <c r="CA221" s="24"/>
      <c r="CB221" s="24"/>
      <c r="CC221" s="24"/>
      <c r="CD221" s="24"/>
      <c r="CE221" s="24">
        <v>9.9855298079915347</v>
      </c>
      <c r="CF221" s="24">
        <v>22.4517725629204</v>
      </c>
      <c r="CG221" s="24">
        <v>3.2339535063745659</v>
      </c>
      <c r="CH221" s="24">
        <v>1.0513920250123125</v>
      </c>
      <c r="CI221" s="24">
        <v>3.0808236747855791</v>
      </c>
      <c r="CJ221" s="24">
        <v>2.737993823380124</v>
      </c>
      <c r="CK221" s="24">
        <v>1.3042824825098907</v>
      </c>
      <c r="CL221" s="24"/>
      <c r="CM221" s="24"/>
      <c r="CN221" s="24">
        <v>9.4155090848888712</v>
      </c>
      <c r="CO221" s="24">
        <v>2.5274169048977844</v>
      </c>
      <c r="CP221" s="24"/>
      <c r="CQ221" s="24"/>
      <c r="CR221" s="8">
        <v>61.48276402279442</v>
      </c>
      <c r="CS221" s="8">
        <v>0.82688530539052818</v>
      </c>
      <c r="CT221" s="8">
        <v>5.0909814105504996</v>
      </c>
      <c r="CU221" s="8">
        <v>1.8946790291868014</v>
      </c>
      <c r="CV221" s="8">
        <v>5.4879816781200281</v>
      </c>
      <c r="CW221" s="8">
        <v>1.6337202006667777</v>
      </c>
      <c r="CX221" s="8">
        <v>17.652498948234218</v>
      </c>
    </row>
    <row r="222" spans="1:102">
      <c r="A222" s="6" t="s">
        <v>76</v>
      </c>
      <c r="B222" t="s">
        <v>89</v>
      </c>
      <c r="C222" s="2" t="s">
        <v>300</v>
      </c>
      <c r="D222" s="3"/>
      <c r="E222" s="8">
        <v>41.902000000000001</v>
      </c>
      <c r="F222" s="8">
        <v>2.8954</v>
      </c>
      <c r="G222" s="8">
        <v>13.914199999999999</v>
      </c>
      <c r="H222" s="8">
        <v>13.982900000000001</v>
      </c>
      <c r="I222" s="8">
        <v>12.5261</v>
      </c>
      <c r="J222" s="8">
        <v>11.2508</v>
      </c>
      <c r="K222" s="8">
        <v>0.1638</v>
      </c>
      <c r="L222" s="8">
        <v>2.4304000000000001</v>
      </c>
      <c r="M222" s="8">
        <v>0.35339999999999999</v>
      </c>
      <c r="N222" s="14"/>
      <c r="O222" s="8">
        <v>3.0599999999999999E-2</v>
      </c>
      <c r="P222" s="8">
        <v>99.439438300000006</v>
      </c>
      <c r="X222" s="9"/>
      <c r="Y222" s="9">
        <v>1.9363319493454494</v>
      </c>
      <c r="Z222" s="9">
        <v>9.0898745295934287</v>
      </c>
      <c r="AA222" s="9">
        <v>1.6572004974360222</v>
      </c>
      <c r="AB222" s="9">
        <v>12.002635504142567</v>
      </c>
      <c r="AC222" s="9">
        <v>3.9872668120240231</v>
      </c>
      <c r="AD222" s="9">
        <v>1.8132067724992398</v>
      </c>
      <c r="AE222" s="9">
        <v>5.0372598419056853</v>
      </c>
      <c r="AF222" s="9">
        <v>5.109782546096195</v>
      </c>
      <c r="AG222" s="9">
        <v>2.1268499547897397</v>
      </c>
      <c r="AH222" s="8">
        <v>1.3068006373478127</v>
      </c>
      <c r="AI222" s="7"/>
      <c r="AJ222" s="33">
        <v>6.0437968081489064</v>
      </c>
      <c r="AK222" s="33">
        <v>1.9562031918510936</v>
      </c>
      <c r="AL222" s="33">
        <v>8</v>
      </c>
      <c r="AM222" s="33">
        <v>0.40894482704029933</v>
      </c>
      <c r="AN222" s="33">
        <v>0.31414482661607984</v>
      </c>
      <c r="AO222" s="33">
        <v>0.45204889722764108</v>
      </c>
      <c r="AP222" s="33">
        <v>2.6928248275338258</v>
      </c>
      <c r="AQ222" s="33">
        <v>1.132036621582154</v>
      </c>
      <c r="AR222" s="33">
        <v>0</v>
      </c>
      <c r="AS222" s="33">
        <v>5</v>
      </c>
      <c r="AT222" s="33">
        <v>0.10260713944093025</v>
      </c>
      <c r="AU222" s="33">
        <v>2.0009108524782424E-2</v>
      </c>
      <c r="AV222" s="33">
        <v>1.7385229415463883</v>
      </c>
      <c r="AW222" s="33">
        <v>0.138860810487899</v>
      </c>
      <c r="AX222" s="33">
        <v>2</v>
      </c>
      <c r="AY222" s="33">
        <v>0.54076241772343236</v>
      </c>
      <c r="AZ222" s="33">
        <v>6.5018207115457569E-2</v>
      </c>
      <c r="BA222" s="33">
        <v>0.60578062483888995</v>
      </c>
      <c r="BB222" s="33" t="s">
        <v>49</v>
      </c>
      <c r="BC222" s="33" t="s">
        <v>56</v>
      </c>
      <c r="BD222" s="33">
        <v>0.6856387942553257</v>
      </c>
      <c r="BE222" s="30">
        <v>0.45204889722764108</v>
      </c>
      <c r="BF222" s="30">
        <v>1.2346437610230843</v>
      </c>
      <c r="BH222" s="21"/>
      <c r="BI222" s="21"/>
      <c r="BJ222" s="21"/>
      <c r="BK222" s="21"/>
      <c r="BL222" s="21"/>
      <c r="BM222" s="21"/>
      <c r="BN222" s="21">
        <v>-1.4762183113720373</v>
      </c>
      <c r="BO222" s="21">
        <v>-0.82552807008303697</v>
      </c>
      <c r="BP222" s="21">
        <v>-8.7467050529497214E-3</v>
      </c>
      <c r="BQ222" s="21">
        <v>0.43071027294092934</v>
      </c>
      <c r="BR222" s="21">
        <v>0.4705476501275605</v>
      </c>
      <c r="BS222" s="21">
        <v>0.7740594947856767</v>
      </c>
      <c r="BT222" s="21">
        <v>0.67107194526658165</v>
      </c>
      <c r="BU222" s="21">
        <v>0.59071163909344593</v>
      </c>
      <c r="BV222" s="21">
        <v>0.36438420820739398</v>
      </c>
      <c r="BW222" s="21"/>
      <c r="BX222" s="21"/>
      <c r="BY222" s="24"/>
      <c r="BZ222" s="25"/>
      <c r="CA222" s="24"/>
      <c r="CB222" s="24"/>
      <c r="CC222" s="24"/>
      <c r="CD222" s="24"/>
      <c r="CE222" s="24">
        <v>8.4740940175431092</v>
      </c>
      <c r="CF222" s="24">
        <v>20.752965975745916</v>
      </c>
      <c r="CG222" s="24">
        <v>2.5919117056117562</v>
      </c>
      <c r="CH222" s="24">
        <v>1.1326378865127882</v>
      </c>
      <c r="CI222" s="24">
        <v>2.3228682977617887</v>
      </c>
      <c r="CJ222" s="24">
        <v>2.6119182249130768</v>
      </c>
      <c r="CK222" s="24">
        <v>0.90773542976846566</v>
      </c>
      <c r="CL222" s="24"/>
      <c r="CM222" s="24"/>
      <c r="CN222" s="24">
        <v>11.358034671369548</v>
      </c>
      <c r="CO222" s="24">
        <v>2.8639792705563298</v>
      </c>
      <c r="CP222" s="24"/>
      <c r="CQ222" s="24"/>
      <c r="CR222" s="8">
        <v>60.624648000939459</v>
      </c>
      <c r="CS222" s="8">
        <v>0.73305444444706502</v>
      </c>
      <c r="CT222" s="8">
        <v>5.8846055053235071</v>
      </c>
      <c r="CU222" s="8">
        <v>1.8361508709261376</v>
      </c>
      <c r="CV222" s="8">
        <v>5.1985275072864683</v>
      </c>
      <c r="CW222" s="8">
        <v>1.9590096102004741</v>
      </c>
      <c r="CX222" s="8">
        <v>18.285409744803033</v>
      </c>
    </row>
    <row r="223" spans="1:102">
      <c r="A223" s="6" t="s">
        <v>77</v>
      </c>
      <c r="B223" t="s">
        <v>89</v>
      </c>
      <c r="C223" s="2" t="s">
        <v>300</v>
      </c>
      <c r="D223" s="3"/>
      <c r="E223" s="8">
        <v>41.451999999999998</v>
      </c>
      <c r="F223" s="8">
        <v>2.6724000000000001</v>
      </c>
      <c r="G223" s="8">
        <v>14.4527</v>
      </c>
      <c r="H223" s="8">
        <v>15.2073</v>
      </c>
      <c r="I223" s="8">
        <v>11.7818</v>
      </c>
      <c r="J223" s="8">
        <v>11.1615</v>
      </c>
      <c r="K223" s="8">
        <v>0.16500000000000001</v>
      </c>
      <c r="L223" s="8">
        <v>2.3273000000000001</v>
      </c>
      <c r="M223" s="8">
        <v>0.35830000000000001</v>
      </c>
      <c r="N223" s="14"/>
      <c r="O223" s="8">
        <v>2.81E-2</v>
      </c>
      <c r="P223" s="8">
        <v>99.598656050000002</v>
      </c>
      <c r="X223" s="9"/>
      <c r="Y223" s="9">
        <v>3.0019431052131771</v>
      </c>
      <c r="Z223" s="9">
        <v>15.170664767268452</v>
      </c>
      <c r="AA223" s="9">
        <v>3.1462315741922922</v>
      </c>
      <c r="AB223" s="9">
        <v>18.950299466104063</v>
      </c>
      <c r="AC223" s="9">
        <v>5.9743783412805271</v>
      </c>
      <c r="AD223" s="9">
        <v>2.0656447054863443</v>
      </c>
      <c r="AE223" s="9">
        <v>7.0026837562917956</v>
      </c>
      <c r="AF223" s="9">
        <v>7.1514821167882188</v>
      </c>
      <c r="AG223" s="9">
        <v>3.2454830581999894</v>
      </c>
      <c r="AH223" s="8">
        <v>1.677519682935612</v>
      </c>
      <c r="AI223" s="7"/>
      <c r="AJ223" s="33">
        <v>5.9858744321763435</v>
      </c>
      <c r="AK223" s="33">
        <v>2.0141255678236565</v>
      </c>
      <c r="AL223" s="33">
        <v>8</v>
      </c>
      <c r="AM223" s="33">
        <v>0.44542684785108833</v>
      </c>
      <c r="AN223" s="33">
        <v>0.29028848940329915</v>
      </c>
      <c r="AO223" s="33">
        <v>0.56069528699840987</v>
      </c>
      <c r="AP223" s="33">
        <v>2.5357759863301261</v>
      </c>
      <c r="AQ223" s="33">
        <v>1.1678133894170766</v>
      </c>
      <c r="AR223" s="33">
        <v>0</v>
      </c>
      <c r="AS223" s="33">
        <v>5</v>
      </c>
      <c r="AT223" s="33">
        <v>0.10802047619064914</v>
      </c>
      <c r="AU223" s="33">
        <v>2.0179239592723025E-2</v>
      </c>
      <c r="AV223" s="33">
        <v>1.72673859181081</v>
      </c>
      <c r="AW223" s="33">
        <v>0.1450616924058179</v>
      </c>
      <c r="AX223" s="33">
        <v>2</v>
      </c>
      <c r="AY223" s="33">
        <v>0.50649144009429015</v>
      </c>
      <c r="AZ223" s="33">
        <v>6.59967064790873E-2</v>
      </c>
      <c r="BA223" s="33">
        <v>0.57248814657337743</v>
      </c>
      <c r="BB223" s="33" t="s">
        <v>49</v>
      </c>
      <c r="BC223" s="33" t="s">
        <v>56</v>
      </c>
      <c r="BD223" s="33">
        <v>0.66527690000615314</v>
      </c>
      <c r="BE223" s="30">
        <v>0.56069528699840987</v>
      </c>
      <c r="BF223" s="30">
        <v>1.2758338656077257</v>
      </c>
      <c r="BH223" s="21"/>
      <c r="BI223" s="21"/>
      <c r="BJ223" s="21"/>
      <c r="BK223" s="21"/>
      <c r="BL223" s="21"/>
      <c r="BM223" s="21"/>
      <c r="BN223" s="21">
        <v>-1.4215896136212198</v>
      </c>
      <c r="BO223" s="21">
        <v>-0.83586682265176737</v>
      </c>
      <c r="BP223" s="21">
        <v>1.9586465924560592E-2</v>
      </c>
      <c r="BQ223" s="21">
        <v>0.52902761359317196</v>
      </c>
      <c r="BR223" s="21">
        <v>0.58769900085196713</v>
      </c>
      <c r="BS223" s="21">
        <v>0.81414109682426883</v>
      </c>
      <c r="BT223" s="21">
        <v>0.73232162552927338</v>
      </c>
      <c r="BU223" s="21">
        <v>0.93313286641890025</v>
      </c>
      <c r="BV223" s="21">
        <v>0.46068315528616222</v>
      </c>
      <c r="BW223" s="21"/>
      <c r="BX223" s="21"/>
      <c r="BY223" s="24"/>
      <c r="BZ223" s="25"/>
      <c r="CA223" s="24"/>
      <c r="CB223" s="24"/>
      <c r="CC223" s="24"/>
      <c r="CD223" s="24"/>
      <c r="CE223" s="24">
        <v>12.439157928175886</v>
      </c>
      <c r="CF223" s="24">
        <v>34.995883358034732</v>
      </c>
      <c r="CG223" s="24">
        <v>3.519969889700961</v>
      </c>
      <c r="CH223" s="24">
        <v>1.1476809978915883</v>
      </c>
      <c r="CI223" s="24">
        <v>3.102326681860069</v>
      </c>
      <c r="CJ223" s="24">
        <v>3.4383716396794251</v>
      </c>
      <c r="CK223" s="24">
        <v>1.0582675327904374</v>
      </c>
      <c r="CL223" s="24"/>
      <c r="CM223" s="24"/>
      <c r="CN223" s="24">
        <v>15.331550965702695</v>
      </c>
      <c r="CO223" s="24">
        <v>3.4605123957912105</v>
      </c>
      <c r="CP223" s="24"/>
      <c r="CQ223" s="24"/>
      <c r="CR223" s="8">
        <v>60.943332942622625</v>
      </c>
      <c r="CS223" s="8">
        <v>0.65703398005540592</v>
      </c>
      <c r="CT223" s="8">
        <v>6.4764698600567785</v>
      </c>
      <c r="CU223" s="8">
        <v>1.8290489567711588</v>
      </c>
      <c r="CV223" s="8">
        <v>5.2207365897762914</v>
      </c>
      <c r="CW223" s="8">
        <v>1.8832102079269957</v>
      </c>
      <c r="CX223" s="8">
        <v>18.37399264529725</v>
      </c>
    </row>
    <row r="224" spans="1:102">
      <c r="A224" s="6" t="s">
        <v>90</v>
      </c>
      <c r="B224" t="s">
        <v>89</v>
      </c>
      <c r="C224" s="2" t="s">
        <v>302</v>
      </c>
      <c r="D224" s="3"/>
      <c r="E224" s="8">
        <v>43.627400000000002</v>
      </c>
      <c r="F224" s="8">
        <v>2.7917000000000001</v>
      </c>
      <c r="G224" s="8">
        <v>11.844900000000001</v>
      </c>
      <c r="H224" s="8">
        <v>11.7636</v>
      </c>
      <c r="I224" s="8">
        <v>14.824199999999999</v>
      </c>
      <c r="J224" s="8">
        <v>11.375299999999999</v>
      </c>
      <c r="K224" s="8">
        <v>0.1641</v>
      </c>
      <c r="L224" s="8">
        <v>2.2532000000000001</v>
      </c>
      <c r="M224" s="8">
        <v>0.29060000000000002</v>
      </c>
      <c r="N224" s="14"/>
      <c r="O224" s="8">
        <v>1.04E-2</v>
      </c>
      <c r="P224" s="8">
        <v>98.939855850000015</v>
      </c>
      <c r="X224" s="9"/>
      <c r="Y224" s="9">
        <v>3.3292349921460205</v>
      </c>
      <c r="Z224" s="9">
        <v>15.279597710371458</v>
      </c>
      <c r="AA224" s="9">
        <v>2.6436948344167641</v>
      </c>
      <c r="AB224" s="9">
        <v>16.132214625737749</v>
      </c>
      <c r="AC224" s="9">
        <v>5.8512532243263795</v>
      </c>
      <c r="AD224" s="9">
        <v>1.8600853538096167</v>
      </c>
      <c r="AE224" s="9">
        <v>5.1388498013225217</v>
      </c>
      <c r="AF224" s="9">
        <v>5.9389234518365139</v>
      </c>
      <c r="AG224" s="9">
        <v>3.1351369413728283</v>
      </c>
      <c r="AH224" s="8">
        <v>1.9093723694926197</v>
      </c>
      <c r="AI224" s="7"/>
      <c r="AJ224" s="33">
        <v>6.2383771464911826</v>
      </c>
      <c r="AK224" s="33">
        <v>1.7616228535088174</v>
      </c>
      <c r="AL224" s="33">
        <v>8</v>
      </c>
      <c r="AM224" s="33">
        <v>0.23441455009287115</v>
      </c>
      <c r="AN224" s="33">
        <v>0.30028060434925047</v>
      </c>
      <c r="AO224" s="33">
        <v>0.52243878600538096</v>
      </c>
      <c r="AP224" s="33">
        <v>3.1593714304460252</v>
      </c>
      <c r="AQ224" s="33">
        <v>0.78349462910647194</v>
      </c>
      <c r="AR224" s="33">
        <v>0</v>
      </c>
      <c r="AS224" s="33">
        <v>5</v>
      </c>
      <c r="AT224" s="33">
        <v>0.10081405941839527</v>
      </c>
      <c r="AU224" s="33">
        <v>1.9872825360880999E-2</v>
      </c>
      <c r="AV224" s="33">
        <v>1.7425974463487395</v>
      </c>
      <c r="AW224" s="33">
        <v>0.13671566887198416</v>
      </c>
      <c r="AX224" s="33">
        <v>2</v>
      </c>
      <c r="AY224" s="33">
        <v>0.48792088050250093</v>
      </c>
      <c r="AZ224" s="33">
        <v>5.3003097081543431E-2</v>
      </c>
      <c r="BA224" s="33">
        <v>0.54092397758404431</v>
      </c>
      <c r="BB224" s="33" t="s">
        <v>49</v>
      </c>
      <c r="BC224" s="33" t="s">
        <v>56</v>
      </c>
      <c r="BD224" s="33">
        <v>0.78131091913622452</v>
      </c>
      <c r="BE224" s="30">
        <v>0.52243878600538096</v>
      </c>
      <c r="BF224" s="30">
        <v>0.88430868852486721</v>
      </c>
      <c r="BH224" s="21"/>
      <c r="BI224" s="21"/>
      <c r="BJ224" s="21"/>
      <c r="BK224" s="21"/>
      <c r="BL224" s="21"/>
      <c r="BM224" s="21"/>
      <c r="BN224" s="21">
        <v>-1.3053735516577714</v>
      </c>
      <c r="BO224" s="21">
        <v>-0.59484569332017312</v>
      </c>
      <c r="BP224" s="21">
        <v>0.25204074893523476</v>
      </c>
      <c r="BQ224" s="21">
        <v>0.39964216778698958</v>
      </c>
      <c r="BR224" s="21">
        <v>0.74951038455697017</v>
      </c>
      <c r="BS224" s="21">
        <v>1.0110557206634918</v>
      </c>
      <c r="BT224" s="21">
        <v>1.0064473209883578</v>
      </c>
      <c r="BU224" s="21">
        <v>1.0663569639891151</v>
      </c>
      <c r="BV224" s="21">
        <v>0.66213989941037144</v>
      </c>
      <c r="BW224" s="21"/>
      <c r="BX224" s="21"/>
      <c r="BY224" s="24"/>
      <c r="BZ224" s="25"/>
      <c r="CA224" s="24"/>
      <c r="CB224" s="24"/>
      <c r="CC224" s="24"/>
      <c r="CD224" s="24"/>
      <c r="CE224" s="24">
        <v>12.281770589884596</v>
      </c>
      <c r="CF224" s="24">
        <v>27.698109142415973</v>
      </c>
      <c r="CG224" s="24">
        <v>3.9236160757524527</v>
      </c>
      <c r="CH224" s="24">
        <v>0.8790724084599556</v>
      </c>
      <c r="CI224" s="24">
        <v>1.8696917163341387</v>
      </c>
      <c r="CJ224" s="24">
        <v>2.1707669947328139</v>
      </c>
      <c r="CK224" s="24">
        <v>0.9847521304280008</v>
      </c>
      <c r="CL224" s="24"/>
      <c r="CM224" s="24"/>
      <c r="CN224" s="24">
        <v>16.062319222275868</v>
      </c>
      <c r="CO224" s="24">
        <v>3.2011379526263335</v>
      </c>
      <c r="CP224" s="24"/>
      <c r="CQ224" s="24"/>
      <c r="CR224" s="8">
        <v>64.106832538174871</v>
      </c>
      <c r="CS224" s="8">
        <v>0.6719085005071922</v>
      </c>
      <c r="CT224" s="8">
        <v>4.4052830022645582</v>
      </c>
      <c r="CU224" s="8">
        <v>1.637153541743954</v>
      </c>
      <c r="CV224" s="8">
        <v>4.5979239452750145</v>
      </c>
      <c r="CW224" s="8">
        <v>1.9723534900116939</v>
      </c>
      <c r="CX224" s="8">
        <v>17.013654552919437</v>
      </c>
    </row>
    <row r="225" spans="1:102">
      <c r="A225" s="6" t="s">
        <v>91</v>
      </c>
      <c r="B225" t="s">
        <v>89</v>
      </c>
      <c r="C225" s="2" t="s">
        <v>300</v>
      </c>
      <c r="D225" s="3"/>
      <c r="E225" s="8">
        <v>47.148200000000003</v>
      </c>
      <c r="F225" s="8">
        <v>1.4635</v>
      </c>
      <c r="G225" s="8">
        <v>8.8992000000000004</v>
      </c>
      <c r="H225" s="8">
        <v>14.6591</v>
      </c>
      <c r="I225" s="8">
        <v>13.6524</v>
      </c>
      <c r="J225" s="8">
        <v>10.193300000000001</v>
      </c>
      <c r="K225" s="8">
        <v>0.31640000000000001</v>
      </c>
      <c r="L225" s="8">
        <v>2.6823000000000001</v>
      </c>
      <c r="M225" s="8">
        <v>0.32340000000000002</v>
      </c>
      <c r="N225" s="14"/>
      <c r="O225" s="8">
        <v>4.3999999999999997E-2</v>
      </c>
      <c r="P225" s="8">
        <v>99.392616750000002</v>
      </c>
      <c r="X225" s="9"/>
      <c r="Y225" s="9">
        <v>10.208799997506981</v>
      </c>
      <c r="Z225" s="9">
        <v>47.726465731489988</v>
      </c>
      <c r="AA225" s="9">
        <v>9.4794072668877885</v>
      </c>
      <c r="AB225" s="9">
        <v>52.78965927977908</v>
      </c>
      <c r="AC225" s="9">
        <v>18.565870287407002</v>
      </c>
      <c r="AD225" s="9">
        <v>3.1232041511898339</v>
      </c>
      <c r="AE225" s="9">
        <v>21.867418048194541</v>
      </c>
      <c r="AF225" s="9">
        <v>20.45999555832061</v>
      </c>
      <c r="AG225" s="9">
        <v>10.681796993735867</v>
      </c>
      <c r="AH225" s="8">
        <v>8.3634783468816671</v>
      </c>
      <c r="AI225" s="7"/>
      <c r="AJ225" s="33">
        <v>6.7589195746740964</v>
      </c>
      <c r="AK225" s="33">
        <v>1.2410804253259036</v>
      </c>
      <c r="AL225" s="33">
        <v>8</v>
      </c>
      <c r="AM225" s="33">
        <v>0.26236653152805545</v>
      </c>
      <c r="AN225" s="33">
        <v>0.1578160350272339</v>
      </c>
      <c r="AO225" s="33">
        <v>0.46138030061135993</v>
      </c>
      <c r="AP225" s="33">
        <v>2.917012509656006</v>
      </c>
      <c r="AQ225" s="33">
        <v>1.2014246231773447</v>
      </c>
      <c r="AR225" s="33">
        <v>0</v>
      </c>
      <c r="AS225" s="33">
        <v>5</v>
      </c>
      <c r="AT225" s="33">
        <v>9.464544603379843E-2</v>
      </c>
      <c r="AU225" s="33">
        <v>3.8413809323137857E-2</v>
      </c>
      <c r="AV225" s="33">
        <v>1.565484913966537</v>
      </c>
      <c r="AW225" s="33">
        <v>0.3014558306765267</v>
      </c>
      <c r="AX225" s="33">
        <v>2</v>
      </c>
      <c r="AY225" s="33">
        <v>0.44402222880651909</v>
      </c>
      <c r="AZ225" s="33">
        <v>5.9135125002023503E-2</v>
      </c>
      <c r="BA225" s="33">
        <v>0.50315735380854254</v>
      </c>
      <c r="BB225" s="33" t="s">
        <v>49</v>
      </c>
      <c r="BC225" s="33" t="s">
        <v>295</v>
      </c>
      <c r="BD225" s="33">
        <v>0.69237012449928248</v>
      </c>
      <c r="BE225" s="30">
        <v>0.46138030061135993</v>
      </c>
      <c r="BF225" s="30">
        <v>1.2960700692111431</v>
      </c>
      <c r="BH225" s="21"/>
      <c r="BI225" s="21"/>
      <c r="BJ225" s="21"/>
      <c r="BK225" s="21"/>
      <c r="BL225" s="21"/>
      <c r="BM225" s="21"/>
      <c r="BN225" s="21">
        <v>-0.56234324103313527</v>
      </c>
      <c r="BO225" s="21">
        <v>0.36611027862909307</v>
      </c>
      <c r="BP225" s="21">
        <v>1.2424019960484123</v>
      </c>
      <c r="BQ225" s="21">
        <v>1.6643937880121449</v>
      </c>
      <c r="BR225" s="21">
        <v>1.5888393073365572</v>
      </c>
      <c r="BS225" s="21">
        <v>2.0527850531325149</v>
      </c>
      <c r="BT225" s="21">
        <v>2.1527740465445158</v>
      </c>
      <c r="BU225" s="21">
        <v>1.9303292190627981</v>
      </c>
      <c r="BV225" s="21">
        <v>1.8153566163273389</v>
      </c>
      <c r="BW225" s="21"/>
      <c r="BX225" s="21"/>
      <c r="BY225" s="24"/>
      <c r="BZ225" s="25"/>
      <c r="CA225" s="24"/>
      <c r="CB225" s="24"/>
      <c r="CC225" s="24"/>
      <c r="CD225" s="24"/>
      <c r="CE225" s="24">
        <v>17.914193547010679</v>
      </c>
      <c r="CF225" s="24">
        <v>33.094787827551492</v>
      </c>
      <c r="CG225" s="24">
        <v>3.5146191742904112</v>
      </c>
      <c r="CH225" s="24">
        <v>0.63764099297345644</v>
      </c>
      <c r="CI225" s="24">
        <v>2.8072706587653804</v>
      </c>
      <c r="CJ225" s="24">
        <v>2.3766632231880496</v>
      </c>
      <c r="CK225" s="24">
        <v>1.361405734780939</v>
      </c>
      <c r="CL225" s="24"/>
      <c r="CM225" s="24"/>
      <c r="CN225" s="24">
        <v>9.1318959531778052</v>
      </c>
      <c r="CO225" s="24">
        <v>2.1917354040929746</v>
      </c>
      <c r="CP225" s="24"/>
      <c r="CQ225" s="24"/>
      <c r="CR225" s="8">
        <v>70.577622149376793</v>
      </c>
      <c r="CS225" s="8">
        <v>0.2148556767770001</v>
      </c>
      <c r="CT225" s="8">
        <v>1.7126088865290587</v>
      </c>
      <c r="CU225" s="8">
        <v>0.31312409077558012</v>
      </c>
      <c r="CV225" s="8">
        <v>2.2119179850070299</v>
      </c>
      <c r="CW225" s="8">
        <v>2.173219484874144</v>
      </c>
      <c r="CX225" s="8">
        <v>15.551936673645383</v>
      </c>
    </row>
    <row r="226" spans="1:102">
      <c r="A226" s="6" t="s">
        <v>92</v>
      </c>
      <c r="B226" t="s">
        <v>89</v>
      </c>
      <c r="C226" s="2" t="s">
        <v>300</v>
      </c>
      <c r="D226" s="3"/>
      <c r="E226" s="8">
        <v>43.674300000000002</v>
      </c>
      <c r="F226" s="8">
        <v>2.3862000000000001</v>
      </c>
      <c r="G226" s="8">
        <v>13.0909</v>
      </c>
      <c r="H226" s="8">
        <v>12.5937</v>
      </c>
      <c r="I226" s="8">
        <v>13.7835</v>
      </c>
      <c r="J226" s="8">
        <v>11.1966</v>
      </c>
      <c r="K226" s="8">
        <v>0.15590000000000001</v>
      </c>
      <c r="L226" s="8">
        <v>2.2839</v>
      </c>
      <c r="M226" s="8">
        <v>0.32429999999999998</v>
      </c>
      <c r="N226" s="14"/>
      <c r="O226" s="8">
        <v>2.1600000000000001E-2</v>
      </c>
      <c r="P226" s="8">
        <v>99.489808400000015</v>
      </c>
      <c r="X226" s="9"/>
      <c r="Y226" s="9">
        <v>2.2583848649555387</v>
      </c>
      <c r="Z226" s="9">
        <v>11.229563943453389</v>
      </c>
      <c r="AA226" s="9">
        <v>2.3490062786627286</v>
      </c>
      <c r="AB226" s="9">
        <v>13.913986854379925</v>
      </c>
      <c r="AC226" s="9">
        <v>5.0380732255476826</v>
      </c>
      <c r="AD226" s="9">
        <v>1.7798809971901512</v>
      </c>
      <c r="AE226" s="9">
        <v>6.2264075996931654</v>
      </c>
      <c r="AF226" s="9">
        <v>6.3154172554822523</v>
      </c>
      <c r="AG226" s="9">
        <v>2.9462141335094554</v>
      </c>
      <c r="AH226" s="8">
        <v>2.1361281131465044</v>
      </c>
      <c r="AI226" s="7"/>
      <c r="AJ226" s="33">
        <v>6.2271024445728065</v>
      </c>
      <c r="AK226" s="33">
        <v>1.7728975554271935</v>
      </c>
      <c r="AL226" s="33">
        <v>8</v>
      </c>
      <c r="AM226" s="33">
        <v>0.42675731416935259</v>
      </c>
      <c r="AN226" s="33">
        <v>0.25592525136332089</v>
      </c>
      <c r="AO226" s="33">
        <v>0.45881186776323091</v>
      </c>
      <c r="AP226" s="33">
        <v>2.9291168287780547</v>
      </c>
      <c r="AQ226" s="33">
        <v>0.92938873792604149</v>
      </c>
      <c r="AR226" s="33">
        <v>0</v>
      </c>
      <c r="AS226" s="33">
        <v>5</v>
      </c>
      <c r="AT226" s="33">
        <v>0.11347802780416449</v>
      </c>
      <c r="AU226" s="33">
        <v>1.8825430335024304E-2</v>
      </c>
      <c r="AV226" s="33">
        <v>1.7102836338826766</v>
      </c>
      <c r="AW226" s="33">
        <v>0.15741290797813456</v>
      </c>
      <c r="AX226" s="33">
        <v>2</v>
      </c>
      <c r="AY226" s="33">
        <v>0.47391137900577807</v>
      </c>
      <c r="AZ226" s="33">
        <v>5.8979399740328807E-2</v>
      </c>
      <c r="BA226" s="33">
        <v>0.53289077874610691</v>
      </c>
      <c r="BB226" s="33" t="s">
        <v>49</v>
      </c>
      <c r="BC226" s="33" t="s">
        <v>56</v>
      </c>
      <c r="BD226" s="33">
        <v>0.73744434212364496</v>
      </c>
      <c r="BE226" s="30">
        <v>0.45881186776323091</v>
      </c>
      <c r="BF226" s="30">
        <v>1.042866765730206</v>
      </c>
      <c r="BH226" s="21"/>
      <c r="BI226" s="21"/>
      <c r="BJ226" s="21"/>
      <c r="BK226" s="21"/>
      <c r="BL226" s="21"/>
      <c r="BM226" s="21"/>
      <c r="BN226" s="21">
        <v>-1.4153550541364601</v>
      </c>
      <c r="BO226" s="21">
        <v>-0.73095407977149707</v>
      </c>
      <c r="BP226" s="21">
        <v>9.5578012137499169E-2</v>
      </c>
      <c r="BQ226" s="21">
        <v>0.4957455725143548</v>
      </c>
      <c r="BR226" s="21">
        <v>0.70618828978832759</v>
      </c>
      <c r="BS226" s="21">
        <v>0.88982756234547233</v>
      </c>
      <c r="BT226" s="21">
        <v>0.88272544201538794</v>
      </c>
      <c r="BU226" s="21">
        <v>0.89329295747060344</v>
      </c>
      <c r="BV226" s="21">
        <v>0.5535985490052282</v>
      </c>
      <c r="BW226" s="21"/>
      <c r="BX226" s="21"/>
      <c r="BY226" s="24"/>
      <c r="BZ226" s="25"/>
      <c r="CA226" s="24"/>
      <c r="CB226" s="24"/>
      <c r="CC226" s="24"/>
      <c r="CD226" s="24"/>
      <c r="CE226" s="24">
        <v>9.2999121176943387</v>
      </c>
      <c r="CF226" s="24">
        <v>23.324493186429226</v>
      </c>
      <c r="CG226" s="24">
        <v>3.0687740204153862</v>
      </c>
      <c r="CH226" s="24">
        <v>0.87841003577421684</v>
      </c>
      <c r="CI226" s="24">
        <v>2.557351045392088</v>
      </c>
      <c r="CJ226" s="24">
        <v>2.6123975084730189</v>
      </c>
      <c r="CK226" s="24">
        <v>1.2280116889381834</v>
      </c>
      <c r="CL226" s="24"/>
      <c r="CM226" s="24"/>
      <c r="CN226" s="24">
        <v>9.9793760456267542</v>
      </c>
      <c r="CO226" s="24">
        <v>2.7052058391689777</v>
      </c>
      <c r="CP226" s="24"/>
      <c r="CQ226" s="24"/>
      <c r="CR226" s="8">
        <v>63.56852710162935</v>
      </c>
      <c r="CS226" s="8">
        <v>0.66398375441539781</v>
      </c>
      <c r="CT226" s="8">
        <v>4.4171456960243587</v>
      </c>
      <c r="CU226" s="8">
        <v>1.5390847270307946</v>
      </c>
      <c r="CV226" s="8">
        <v>5.0722006304291565</v>
      </c>
      <c r="CW226" s="8">
        <v>1.7458666712818287</v>
      </c>
      <c r="CX226" s="8">
        <v>17.543259314489024</v>
      </c>
    </row>
    <row r="227" spans="1:102">
      <c r="A227" s="6" t="s">
        <v>93</v>
      </c>
      <c r="B227" t="s">
        <v>89</v>
      </c>
      <c r="C227" s="2" t="s">
        <v>300</v>
      </c>
      <c r="D227" s="3"/>
      <c r="E227" s="8">
        <v>45.542499999999997</v>
      </c>
      <c r="F227" s="8">
        <v>1.8537999999999999</v>
      </c>
      <c r="G227" s="8">
        <v>10.4832</v>
      </c>
      <c r="H227" s="8">
        <v>13.584300000000001</v>
      </c>
      <c r="I227" s="8">
        <v>14.0829</v>
      </c>
      <c r="J227" s="8">
        <v>10.581799999999999</v>
      </c>
      <c r="K227" s="8">
        <v>0.23069999999999999</v>
      </c>
      <c r="L227" s="8">
        <v>1.9637</v>
      </c>
      <c r="M227" s="8">
        <v>0.25540000000000002</v>
      </c>
      <c r="N227" s="14"/>
      <c r="O227" s="8">
        <v>3.0700000000000002E-2</v>
      </c>
      <c r="P227" s="8">
        <v>98.627957599999988</v>
      </c>
      <c r="X227" s="9"/>
      <c r="Y227" s="9">
        <v>4.944998275732468</v>
      </c>
      <c r="Z227" s="9">
        <v>24.87944920965143</v>
      </c>
      <c r="AA227" s="9">
        <v>5.3756351271776159</v>
      </c>
      <c r="AB227" s="9">
        <v>30.548474771793309</v>
      </c>
      <c r="AC227" s="9">
        <v>10.786870998210988</v>
      </c>
      <c r="AD227" s="9">
        <v>2.6996602942246413</v>
      </c>
      <c r="AE227" s="9">
        <v>12.290598508888078</v>
      </c>
      <c r="AF227" s="9">
        <v>11.178304960509989</v>
      </c>
      <c r="AG227" s="9">
        <v>5.4672941000292408</v>
      </c>
      <c r="AH227" s="8">
        <v>4.4494152598656322</v>
      </c>
      <c r="AI227" s="7"/>
      <c r="AJ227" s="33">
        <v>6.530771256295691</v>
      </c>
      <c r="AK227" s="33">
        <v>1.469228743704309</v>
      </c>
      <c r="AL227" s="33">
        <v>8</v>
      </c>
      <c r="AM227" s="33">
        <v>0.30237446656113276</v>
      </c>
      <c r="AN227" s="33">
        <v>0.19996625954725172</v>
      </c>
      <c r="AO227" s="33">
        <v>0.58417110382028881</v>
      </c>
      <c r="AP227" s="33">
        <v>3.0099329893600268</v>
      </c>
      <c r="AQ227" s="33">
        <v>0.90355518071130003</v>
      </c>
      <c r="AR227" s="33">
        <v>0</v>
      </c>
      <c r="AS227" s="33">
        <v>5</v>
      </c>
      <c r="AT227" s="33">
        <v>0.14137644028197882</v>
      </c>
      <c r="AU227" s="33">
        <v>2.8017794141312675E-2</v>
      </c>
      <c r="AV227" s="33">
        <v>1.62565758090336</v>
      </c>
      <c r="AW227" s="33">
        <v>0.20494818467334852</v>
      </c>
      <c r="AX227" s="33">
        <v>2</v>
      </c>
      <c r="AY227" s="33">
        <v>0.34098324864910434</v>
      </c>
      <c r="AZ227" s="33">
        <v>4.6715590252625089E-2</v>
      </c>
      <c r="BA227" s="33">
        <v>0.3876988389017294</v>
      </c>
      <c r="BB227" s="33" t="s">
        <v>49</v>
      </c>
      <c r="BC227" s="33" t="s">
        <v>50</v>
      </c>
      <c r="BD227" s="33">
        <v>0.74230172363209124</v>
      </c>
      <c r="BE227" s="30">
        <v>0.58417110382028881</v>
      </c>
      <c r="BF227" s="30">
        <v>1.0449316209932789</v>
      </c>
      <c r="BH227" s="21"/>
      <c r="BI227" s="21"/>
      <c r="BJ227" s="21"/>
      <c r="BK227" s="21"/>
      <c r="BL227" s="21"/>
      <c r="BM227" s="21"/>
      <c r="BN227" s="21">
        <v>-0.73309986823905504</v>
      </c>
      <c r="BO227" s="21">
        <v>-4.8244586085949948E-2</v>
      </c>
      <c r="BP227" s="21">
        <v>0.8528462822313041</v>
      </c>
      <c r="BQ227" s="21">
        <v>1.146466816434387</v>
      </c>
      <c r="BR227" s="21">
        <v>1.4966849463872172</v>
      </c>
      <c r="BS227" s="21">
        <v>1.6421218781112965</v>
      </c>
      <c r="BT227" s="21">
        <v>1.7539663141769493</v>
      </c>
      <c r="BU227" s="21">
        <v>2.2694770398841424</v>
      </c>
      <c r="BV227" s="21">
        <v>1.4288373326223984</v>
      </c>
      <c r="BW227" s="21"/>
      <c r="BX227" s="21"/>
      <c r="BY227" s="24"/>
      <c r="BZ227" s="25"/>
      <c r="CA227" s="24"/>
      <c r="CB227" s="24"/>
      <c r="CC227" s="24"/>
      <c r="CD227" s="24"/>
      <c r="CE227" s="24">
        <v>10.293127964196525</v>
      </c>
      <c r="CF227" s="24">
        <v>26.109173190987615</v>
      </c>
      <c r="CG227" s="24">
        <v>3.427608987416777</v>
      </c>
      <c r="CH227" s="24">
        <v>0.60437585490608015</v>
      </c>
      <c r="CI227" s="24">
        <v>2.3790773468576836</v>
      </c>
      <c r="CJ227" s="24">
        <v>1.9348088353593009</v>
      </c>
      <c r="CK227" s="24">
        <v>1.0660234809347258</v>
      </c>
      <c r="CL227" s="24"/>
      <c r="CM227" s="24"/>
      <c r="CN227" s="24">
        <v>13.927784834636796</v>
      </c>
      <c r="CO227" s="24">
        <v>3.0958066310881489</v>
      </c>
      <c r="CP227" s="24"/>
      <c r="CQ227" s="24"/>
      <c r="CR227" s="8">
        <v>70.197646702465008</v>
      </c>
      <c r="CS227" s="8">
        <v>0.37561147726437383</v>
      </c>
      <c r="CT227" s="8">
        <v>2.645669504674292</v>
      </c>
      <c r="CU227" s="8">
        <v>0.67022524846641085</v>
      </c>
      <c r="CV227" s="8">
        <v>3.2280005607934901</v>
      </c>
      <c r="CW227" s="8">
        <v>2.1059373410464377</v>
      </c>
      <c r="CX227" s="8">
        <v>15.75003554578212</v>
      </c>
    </row>
    <row r="228" spans="1:102">
      <c r="A228" s="6" t="s">
        <v>78</v>
      </c>
      <c r="B228" t="s">
        <v>89</v>
      </c>
      <c r="C228" s="2" t="s">
        <v>300</v>
      </c>
      <c r="D228" s="3"/>
      <c r="E228" s="8">
        <v>44.443899999999999</v>
      </c>
      <c r="F228" s="8">
        <v>2.1907999999999999</v>
      </c>
      <c r="G228" s="8">
        <v>11.340400000000001</v>
      </c>
      <c r="H228" s="8">
        <v>14.9175</v>
      </c>
      <c r="I228" s="8">
        <v>12.6983</v>
      </c>
      <c r="J228" s="8">
        <v>10.8589</v>
      </c>
      <c r="K228" s="8">
        <v>0.24759999999999999</v>
      </c>
      <c r="L228" s="8">
        <v>1.8211999999999999</v>
      </c>
      <c r="M228" s="8">
        <v>0.39500000000000002</v>
      </c>
      <c r="N228" s="14"/>
      <c r="O228" s="8">
        <v>8.4900000000000003E-2</v>
      </c>
      <c r="P228" s="8">
        <v>99.028261750000013</v>
      </c>
      <c r="X228" s="9"/>
      <c r="Y228" s="9">
        <v>11.708252792594669</v>
      </c>
      <c r="Z228" s="9">
        <v>57.393753850169631</v>
      </c>
      <c r="AA228" s="9">
        <v>10.21705467407676</v>
      </c>
      <c r="AB228" s="9">
        <v>51.788618953491905</v>
      </c>
      <c r="AC228" s="9">
        <v>12.360080110731444</v>
      </c>
      <c r="AD228" s="9">
        <v>3.3569603759059006</v>
      </c>
      <c r="AE228" s="9">
        <v>12.081865767116135</v>
      </c>
      <c r="AF228" s="9">
        <v>10.549921874530668</v>
      </c>
      <c r="AG228" s="9">
        <v>5.552418165356479</v>
      </c>
      <c r="AH228" s="8">
        <v>4.2068167796091851</v>
      </c>
      <c r="AI228" s="7"/>
      <c r="AJ228" s="33">
        <v>6.4174618174509153</v>
      </c>
      <c r="AK228" s="33">
        <v>1.5825381825490847</v>
      </c>
      <c r="AL228" s="33">
        <v>8</v>
      </c>
      <c r="AM228" s="33">
        <v>0.34722708906742294</v>
      </c>
      <c r="AN228" s="33">
        <v>0.23795788678436208</v>
      </c>
      <c r="AO228" s="33">
        <v>0.51779688839298643</v>
      </c>
      <c r="AP228" s="33">
        <v>2.7328377026411346</v>
      </c>
      <c r="AQ228" s="33">
        <v>1.1641804331140939</v>
      </c>
      <c r="AR228" s="33">
        <v>0</v>
      </c>
      <c r="AS228" s="33">
        <v>5</v>
      </c>
      <c r="AT228" s="33">
        <v>0.11942525053876096</v>
      </c>
      <c r="AU228" s="33">
        <v>3.0278929156013039E-2</v>
      </c>
      <c r="AV228" s="33">
        <v>1.6798050571390912</v>
      </c>
      <c r="AW228" s="33">
        <v>0.17049076316613476</v>
      </c>
      <c r="AX228" s="33">
        <v>2</v>
      </c>
      <c r="AY228" s="33">
        <v>0.33933775881896322</v>
      </c>
      <c r="AZ228" s="33">
        <v>7.2751435867127234E-2</v>
      </c>
      <c r="BA228" s="33">
        <v>0.41208919468609045</v>
      </c>
      <c r="BB228" s="33" t="s">
        <v>49</v>
      </c>
      <c r="BC228" s="33" t="s">
        <v>53</v>
      </c>
      <c r="BD228" s="33">
        <v>0.68041235486273088</v>
      </c>
      <c r="BE228" s="30">
        <v>0.51779688839298643</v>
      </c>
      <c r="BF228" s="30">
        <v>1.2836056836528549</v>
      </c>
      <c r="BH228" s="21"/>
      <c r="BI228" s="21"/>
      <c r="BJ228" s="21"/>
      <c r="BK228" s="21"/>
      <c r="BL228" s="21"/>
      <c r="BM228" s="21"/>
      <c r="BN228" s="21">
        <v>-0.5805107193893152</v>
      </c>
      <c r="BO228" s="21">
        <v>-2.8993245893834008E-2</v>
      </c>
      <c r="BP228" s="21">
        <v>0.83426126419324387</v>
      </c>
      <c r="BQ228" s="21">
        <v>1.1747186522944135</v>
      </c>
      <c r="BR228" s="21">
        <v>1.4739156117987084</v>
      </c>
      <c r="BS228" s="21">
        <v>1.6274443634360469</v>
      </c>
      <c r="BT228" s="21">
        <v>1.5871672180003487</v>
      </c>
      <c r="BU228" s="21">
        <v>2.3679371125116626</v>
      </c>
      <c r="BV228" s="21">
        <v>1.2756388353312245</v>
      </c>
      <c r="BW228" s="21"/>
      <c r="BX228" s="21"/>
      <c r="BY228" s="24"/>
      <c r="BZ228" s="25"/>
      <c r="CA228" s="24"/>
      <c r="CB228" s="24"/>
      <c r="CC228" s="24"/>
      <c r="CD228" s="24"/>
      <c r="CE228" s="24">
        <v>20.922072024225876</v>
      </c>
      <c r="CF228" s="24">
        <v>59.082142734204204</v>
      </c>
      <c r="CG228" s="24">
        <v>3.8181013916248414</v>
      </c>
      <c r="CH228" s="24">
        <v>0.76883438460444564</v>
      </c>
      <c r="CI228" s="24">
        <v>2.3732522410248307</v>
      </c>
      <c r="CJ228" s="24">
        <v>2.1575023574176222</v>
      </c>
      <c r="CK228" s="24">
        <v>1.1747641652337522</v>
      </c>
      <c r="CL228" s="24"/>
      <c r="CM228" s="24"/>
      <c r="CN228" s="24">
        <v>27.580439185177251</v>
      </c>
      <c r="CO228" s="24">
        <v>3.0496025239658762</v>
      </c>
      <c r="CP228" s="24"/>
      <c r="CQ228" s="24"/>
      <c r="CR228" s="8">
        <v>70.646687682906887</v>
      </c>
      <c r="CS228" s="8">
        <v>0.38120111100269588</v>
      </c>
      <c r="CT228" s="8">
        <v>2.8861469261417634</v>
      </c>
      <c r="CU228" s="8">
        <v>0.67228335437929954</v>
      </c>
      <c r="CV228" s="8">
        <v>3.2134383906096211</v>
      </c>
      <c r="CW228" s="8">
        <v>2.6021037058268464</v>
      </c>
      <c r="CX228" s="8">
        <v>16.164252771689114</v>
      </c>
    </row>
    <row r="229" spans="1:102">
      <c r="A229" s="6" t="s">
        <v>79</v>
      </c>
      <c r="B229" t="s">
        <v>89</v>
      </c>
      <c r="C229" s="2" t="s">
        <v>300</v>
      </c>
      <c r="D229" s="3"/>
      <c r="E229" s="8">
        <v>46.2622</v>
      </c>
      <c r="F229" s="8">
        <v>1.4092</v>
      </c>
      <c r="G229" s="8">
        <v>10.272500000000001</v>
      </c>
      <c r="H229" s="8">
        <v>14.7254</v>
      </c>
      <c r="I229" s="8">
        <v>13.5822</v>
      </c>
      <c r="J229" s="8">
        <v>10.3803</v>
      </c>
      <c r="K229" s="8">
        <v>0.32540000000000002</v>
      </c>
      <c r="L229" s="8">
        <v>1.7104999999999999</v>
      </c>
      <c r="M229" s="8">
        <v>0.35949999999999999</v>
      </c>
      <c r="N229" s="14"/>
      <c r="O229" s="8">
        <v>6.8599999999999994E-2</v>
      </c>
      <c r="P229" s="8">
        <v>99.107278300000004</v>
      </c>
      <c r="X229" s="9"/>
      <c r="Y229" s="9">
        <v>9.0260894187209626</v>
      </c>
      <c r="Z229" s="9">
        <v>41.081882314717951</v>
      </c>
      <c r="AA229" s="9">
        <v>6.5914243967756398</v>
      </c>
      <c r="AB229" s="9">
        <v>31.892039803383799</v>
      </c>
      <c r="AC229" s="9">
        <v>7.5895315329027468</v>
      </c>
      <c r="AD229" s="9">
        <v>2.696613598715301</v>
      </c>
      <c r="AE229" s="9">
        <v>7.7509868998035003</v>
      </c>
      <c r="AF229" s="9">
        <v>6.2562717883917021</v>
      </c>
      <c r="AG229" s="9">
        <v>3.4504914936495861</v>
      </c>
      <c r="AH229" s="8">
        <v>3.100804158622589</v>
      </c>
      <c r="AI229" s="7"/>
      <c r="AJ229" s="33">
        <v>6.6127154281642344</v>
      </c>
      <c r="AK229" s="33">
        <v>1.3872845718357656</v>
      </c>
      <c r="AL229" s="33">
        <v>8</v>
      </c>
      <c r="AM229" s="33">
        <v>0.34314800844102478</v>
      </c>
      <c r="AN229" s="33">
        <v>0.15152085975429402</v>
      </c>
      <c r="AO229" s="33">
        <v>0.64641914570339765</v>
      </c>
      <c r="AP229" s="33">
        <v>2.893615345527274</v>
      </c>
      <c r="AQ229" s="33">
        <v>0.96529664057400932</v>
      </c>
      <c r="AR229" s="33">
        <v>0</v>
      </c>
      <c r="AS229" s="33">
        <v>5</v>
      </c>
      <c r="AT229" s="33">
        <v>0.14857434000142633</v>
      </c>
      <c r="AU229" s="33">
        <v>3.939216408842957E-2</v>
      </c>
      <c r="AV229" s="33">
        <v>1.589590930011558</v>
      </c>
      <c r="AW229" s="33">
        <v>0.22244256589858602</v>
      </c>
      <c r="AX229" s="33">
        <v>2</v>
      </c>
      <c r="AY229" s="33">
        <v>0.2515723252209755</v>
      </c>
      <c r="AZ229" s="33">
        <v>6.5545938860372022E-2</v>
      </c>
      <c r="BA229" s="33">
        <v>0.31711826408134752</v>
      </c>
      <c r="BB229" s="33" t="s">
        <v>49</v>
      </c>
      <c r="BC229" s="33" t="s">
        <v>50</v>
      </c>
      <c r="BD229" s="33">
        <v>0.72205245634395521</v>
      </c>
      <c r="BE229" s="30">
        <v>0.64641914570339765</v>
      </c>
      <c r="BF229" s="30">
        <v>1.1138709805754357</v>
      </c>
      <c r="BH229" s="21"/>
      <c r="BI229" s="21"/>
      <c r="BJ229" s="21"/>
      <c r="BK229" s="21"/>
      <c r="BL229" s="21"/>
      <c r="BM229" s="21"/>
      <c r="BN229" s="21">
        <v>-0.46619070986452915</v>
      </c>
      <c r="BO229" s="21">
        <v>0.14308185371369442</v>
      </c>
      <c r="BP229" s="21">
        <v>1.0747838595458337</v>
      </c>
      <c r="BQ229" s="21">
        <v>1.4433482556075041</v>
      </c>
      <c r="BR229" s="21">
        <v>1.8145215435718551</v>
      </c>
      <c r="BS229" s="21">
        <v>1.8823773919338482</v>
      </c>
      <c r="BT229" s="21">
        <v>2.0316353262830886</v>
      </c>
      <c r="BU229" s="21">
        <v>2.9605491256515535</v>
      </c>
      <c r="BV229" s="21">
        <v>1.7269791078582157</v>
      </c>
      <c r="BW229" s="21"/>
      <c r="BX229" s="21"/>
      <c r="BY229" s="24"/>
      <c r="BZ229" s="25"/>
      <c r="CA229" s="24"/>
      <c r="CB229" s="24"/>
      <c r="CC229" s="24"/>
      <c r="CD229" s="24"/>
      <c r="CE229" s="24">
        <v>14.386782714192629</v>
      </c>
      <c r="CF229" s="24">
        <v>35.604974135527968</v>
      </c>
      <c r="CG229" s="24">
        <v>1.7921600286632573</v>
      </c>
      <c r="CH229" s="24">
        <v>0.43932106386159375</v>
      </c>
      <c r="CI229" s="24">
        <v>1.1799154522019693</v>
      </c>
      <c r="CJ229" s="24">
        <v>0.82032811415255735</v>
      </c>
      <c r="CK229" s="24">
        <v>0.55138740417879761</v>
      </c>
      <c r="CL229" s="24"/>
      <c r="CM229" s="24"/>
      <c r="CN229" s="24">
        <v>35.304625356541045</v>
      </c>
      <c r="CO229" s="24">
        <v>2.9372194018508662</v>
      </c>
      <c r="CP229" s="24"/>
      <c r="CQ229" s="24"/>
      <c r="CR229" s="8">
        <v>72.56916026397478</v>
      </c>
      <c r="CS229" s="8">
        <v>0.29734934392682488</v>
      </c>
      <c r="CT229" s="8">
        <v>2.2544303473403393</v>
      </c>
      <c r="CU229" s="8">
        <v>0.48640242966271435</v>
      </c>
      <c r="CV229" s="8">
        <v>2.854175135266825</v>
      </c>
      <c r="CW229" s="8">
        <v>2.2779801874336578</v>
      </c>
      <c r="CX229" s="8">
        <v>15.224642262057179</v>
      </c>
    </row>
    <row r="230" spans="1:102">
      <c r="A230" s="6" t="s">
        <v>80</v>
      </c>
      <c r="B230" t="s">
        <v>89</v>
      </c>
      <c r="C230" s="2" t="s">
        <v>300</v>
      </c>
      <c r="D230" s="3"/>
      <c r="E230" s="8">
        <v>47.501100000000001</v>
      </c>
      <c r="F230" s="8">
        <v>1.4490000000000001</v>
      </c>
      <c r="G230" s="8">
        <v>9.4458000000000002</v>
      </c>
      <c r="H230" s="8">
        <v>14.25</v>
      </c>
      <c r="I230" s="8">
        <v>14.127000000000001</v>
      </c>
      <c r="J230" s="8">
        <v>10.605499999999999</v>
      </c>
      <c r="K230" s="8">
        <v>0.30599999999999999</v>
      </c>
      <c r="L230" s="8">
        <v>1.49</v>
      </c>
      <c r="M230" s="8">
        <v>0.27679999999999999</v>
      </c>
      <c r="N230" s="14"/>
      <c r="O230" s="8">
        <v>5.2400000000000002E-2</v>
      </c>
      <c r="P230" s="8">
        <v>99.522924899999978</v>
      </c>
      <c r="X230" s="9"/>
      <c r="Y230" s="9">
        <v>8.4190268435208893</v>
      </c>
      <c r="Z230" s="9">
        <v>40.707271619116199</v>
      </c>
      <c r="AA230" s="9">
        <v>7.0466762497316697</v>
      </c>
      <c r="AB230" s="9">
        <v>34.799416578522766</v>
      </c>
      <c r="AC230" s="9">
        <v>8.8718758497042334</v>
      </c>
      <c r="AD230" s="9">
        <v>2.7303552695404689</v>
      </c>
      <c r="AE230" s="9">
        <v>8.8999684676494155</v>
      </c>
      <c r="AF230" s="9">
        <v>7.8831337759977966</v>
      </c>
      <c r="AG230" s="9">
        <v>4.2674788643360833</v>
      </c>
      <c r="AH230" s="8">
        <v>3.573073962189552</v>
      </c>
      <c r="AI230" s="7"/>
      <c r="AJ230" s="33">
        <v>6.7352563011845969</v>
      </c>
      <c r="AK230" s="33">
        <v>1.2647436988154031</v>
      </c>
      <c r="AL230" s="33">
        <v>8</v>
      </c>
      <c r="AM230" s="33">
        <v>0.31364581650791568</v>
      </c>
      <c r="AN230" s="33">
        <v>0.15454860346978766</v>
      </c>
      <c r="AO230" s="33">
        <v>0.59984910218182108</v>
      </c>
      <c r="AP230" s="33">
        <v>2.9855031312993194</v>
      </c>
      <c r="AQ230" s="33">
        <v>0.94645334654115665</v>
      </c>
      <c r="AR230" s="33">
        <v>0</v>
      </c>
      <c r="AS230" s="33">
        <v>5</v>
      </c>
      <c r="AT230" s="33">
        <v>0.14347272326828664</v>
      </c>
      <c r="AU230" s="33">
        <v>3.6746047014666057E-2</v>
      </c>
      <c r="AV230" s="33">
        <v>1.6110296275220772</v>
      </c>
      <c r="AW230" s="33">
        <v>0.20875160219497002</v>
      </c>
      <c r="AX230" s="33">
        <v>2</v>
      </c>
      <c r="AY230" s="33">
        <v>0.20084098035258802</v>
      </c>
      <c r="AZ230" s="33">
        <v>5.0062195028458129E-2</v>
      </c>
      <c r="BA230" s="33">
        <v>0.25090317538104612</v>
      </c>
      <c r="BB230" s="33" t="s">
        <v>49</v>
      </c>
      <c r="BC230" s="33" t="s">
        <v>50</v>
      </c>
      <c r="BD230" s="33">
        <v>0.73256164785958788</v>
      </c>
      <c r="BE230" s="30">
        <v>0.59984910218182108</v>
      </c>
      <c r="BF230" s="30">
        <v>1.0899260698094433</v>
      </c>
      <c r="BH230" s="21"/>
      <c r="BI230" s="21"/>
      <c r="BJ230" s="21"/>
      <c r="BK230" s="21"/>
      <c r="BL230" s="21"/>
      <c r="BM230" s="21"/>
      <c r="BN230" s="21">
        <v>-0.17973256559919576</v>
      </c>
      <c r="BO230" s="21">
        <v>0.3906543523266266</v>
      </c>
      <c r="BP230" s="21">
        <v>1.3047877181163423</v>
      </c>
      <c r="BQ230" s="21">
        <v>1.5499584704880034</v>
      </c>
      <c r="BR230" s="21">
        <v>2.131692853574048</v>
      </c>
      <c r="BS230" s="21">
        <v>2.1057007304454132</v>
      </c>
      <c r="BT230" s="21">
        <v>2.2210118971395389</v>
      </c>
      <c r="BU230" s="21">
        <v>3.3929771725197595</v>
      </c>
      <c r="BV230" s="21">
        <v>1.8921890725781869</v>
      </c>
      <c r="BW230" s="21"/>
      <c r="BX230" s="21"/>
      <c r="BY230" s="24"/>
      <c r="BZ230" s="25"/>
      <c r="CA230" s="24"/>
      <c r="CB230" s="24"/>
      <c r="CC230" s="24"/>
      <c r="CD230" s="24"/>
      <c r="CE230" s="24">
        <v>10.076709898396949</v>
      </c>
      <c r="CF230" s="24">
        <v>27.543109296187289</v>
      </c>
      <c r="CG230" s="24">
        <v>1.8831158764016351</v>
      </c>
      <c r="CH230" s="24">
        <v>0.32391921928150319</v>
      </c>
      <c r="CI230" s="24">
        <v>1.0836630371176423</v>
      </c>
      <c r="CJ230" s="24">
        <v>0.8553142061193022</v>
      </c>
      <c r="CK230" s="24">
        <v>0.53861039785868892</v>
      </c>
      <c r="CL230" s="24"/>
      <c r="CM230" s="24"/>
      <c r="CN230" s="24">
        <v>31.313989151998687</v>
      </c>
      <c r="CO230" s="24">
        <v>3.1377985406539066</v>
      </c>
      <c r="CP230" s="24"/>
      <c r="CQ230" s="24"/>
      <c r="CR230" s="8">
        <v>75.098120527991298</v>
      </c>
      <c r="CS230" s="8">
        <v>0.26116322214734267</v>
      </c>
      <c r="CT230" s="8">
        <v>1.7241115203364386</v>
      </c>
      <c r="CU230" s="8">
        <v>0.38210604551171029</v>
      </c>
      <c r="CV230" s="8">
        <v>2.5442564312475029</v>
      </c>
      <c r="CW230" s="8">
        <v>2.5264835733683126</v>
      </c>
      <c r="CX230" s="8">
        <v>14.576457402258802</v>
      </c>
    </row>
    <row r="231" spans="1:102">
      <c r="A231" s="6" t="s">
        <v>73</v>
      </c>
      <c r="B231" t="s">
        <v>94</v>
      </c>
      <c r="C231" s="2" t="s">
        <v>300</v>
      </c>
      <c r="D231" s="3"/>
      <c r="E231" s="8">
        <v>44.323399999999999</v>
      </c>
      <c r="F231" s="8">
        <v>2.7854999999999999</v>
      </c>
      <c r="G231" s="8">
        <v>11.844799999999999</v>
      </c>
      <c r="H231" s="8">
        <v>11.2376</v>
      </c>
      <c r="I231" s="8">
        <v>14.944100000000001</v>
      </c>
      <c r="J231" s="8">
        <v>11.455399999999999</v>
      </c>
      <c r="K231" s="8">
        <v>0.1401</v>
      </c>
      <c r="L231" s="8">
        <v>2.2547999999999999</v>
      </c>
      <c r="M231" s="8">
        <v>0.26150000000000001</v>
      </c>
      <c r="N231" s="14"/>
      <c r="O231" s="8">
        <v>1.4200000000000001E-2</v>
      </c>
      <c r="P231" s="8">
        <v>99.332162850000003</v>
      </c>
      <c r="X231" s="9"/>
      <c r="Y231" s="9">
        <v>3.4690834011950025</v>
      </c>
      <c r="Z231" s="9">
        <v>15.081017269247825</v>
      </c>
      <c r="AA231" s="9">
        <v>2.8855606444377382</v>
      </c>
      <c r="AB231" s="9">
        <v>16.572636767862729</v>
      </c>
      <c r="AC231" s="9">
        <v>6.3452440148417235</v>
      </c>
      <c r="AD231" s="9">
        <v>2.3854139281274849</v>
      </c>
      <c r="AE231" s="9">
        <v>8.8604153157922028</v>
      </c>
      <c r="AF231" s="9">
        <v>7.2040349484613628</v>
      </c>
      <c r="AG231" s="9">
        <v>3.3507874195710023</v>
      </c>
      <c r="AH231" s="8">
        <v>2.7523756753068107</v>
      </c>
      <c r="AI231" s="7"/>
      <c r="AJ231" s="33">
        <v>6.3077915328295076</v>
      </c>
      <c r="AK231" s="33">
        <v>1.6922084671704924</v>
      </c>
      <c r="AL231" s="33">
        <v>8</v>
      </c>
      <c r="AM231" s="33">
        <v>0.29432999558725981</v>
      </c>
      <c r="AN231" s="33">
        <v>0.29819040641984806</v>
      </c>
      <c r="AO231" s="33">
        <v>0.40552896851811937</v>
      </c>
      <c r="AP231" s="33">
        <v>3.169794849773107</v>
      </c>
      <c r="AQ231" s="33">
        <v>0.8321557797016661</v>
      </c>
      <c r="AR231" s="33">
        <v>0</v>
      </c>
      <c r="AS231" s="33">
        <v>5</v>
      </c>
      <c r="AT231" s="33">
        <v>9.9777198311712167E-2</v>
      </c>
      <c r="AU231" s="33">
        <v>1.6885780507091212E-2</v>
      </c>
      <c r="AV231" s="33">
        <v>1.7465315773638559</v>
      </c>
      <c r="AW231" s="33">
        <v>0.13680544381734072</v>
      </c>
      <c r="AX231" s="33">
        <v>2</v>
      </c>
      <c r="AY231" s="33">
        <v>0.48530521963108553</v>
      </c>
      <c r="AZ231" s="33">
        <v>4.7468914411666417E-2</v>
      </c>
      <c r="BA231" s="33">
        <v>0.53277413404275198</v>
      </c>
      <c r="BB231" s="33" t="s">
        <v>49</v>
      </c>
      <c r="BC231" s="33" t="s">
        <v>56</v>
      </c>
      <c r="BD231" s="33">
        <v>0.77279502269747125</v>
      </c>
      <c r="BE231" s="30">
        <v>0.40552896851811937</v>
      </c>
      <c r="BF231" s="30">
        <v>0.93193297801337827</v>
      </c>
      <c r="BH231" s="21"/>
      <c r="BI231" s="21"/>
      <c r="BJ231" s="21"/>
      <c r="BK231" s="21"/>
      <c r="BL231" s="21"/>
      <c r="BM231" s="21"/>
      <c r="BN231" s="21">
        <v>-1.2798966716474229</v>
      </c>
      <c r="BO231" s="21">
        <v>-0.5606625322963068</v>
      </c>
      <c r="BP231" s="21">
        <v>0.24437906182575642</v>
      </c>
      <c r="BQ231" s="21">
        <v>0.41899355277689876</v>
      </c>
      <c r="BR231" s="21">
        <v>0.78122812920321216</v>
      </c>
      <c r="BS231" s="21">
        <v>1.0097614316756198</v>
      </c>
      <c r="BT231" s="21">
        <v>0.97041437007655296</v>
      </c>
      <c r="BU231" s="21">
        <v>0.93113102866765418</v>
      </c>
      <c r="BV231" s="21">
        <v>0.60286208240491868</v>
      </c>
      <c r="BW231" s="21"/>
      <c r="BX231" s="21"/>
      <c r="BY231" s="24"/>
      <c r="BZ231" s="25"/>
      <c r="CA231" s="24"/>
      <c r="CB231" s="24"/>
      <c r="CC231" s="24"/>
      <c r="CD231" s="24"/>
      <c r="CE231" s="24">
        <v>12.475754006339773</v>
      </c>
      <c r="CF231" s="24">
        <v>26.41942013174047</v>
      </c>
      <c r="CG231" s="24">
        <v>4.1733205148011043</v>
      </c>
      <c r="CH231" s="24">
        <v>1.0921459637726725</v>
      </c>
      <c r="CI231" s="24">
        <v>3.2279014080774715</v>
      </c>
      <c r="CJ231" s="24">
        <v>2.7297960746685002</v>
      </c>
      <c r="CK231" s="24">
        <v>1.506218700473176</v>
      </c>
      <c r="CL231" s="24"/>
      <c r="CM231" s="24"/>
      <c r="CN231" s="24">
        <v>11.599663339248554</v>
      </c>
      <c r="CO231" s="24">
        <v>2.5573195421886843</v>
      </c>
      <c r="CP231" s="24"/>
      <c r="CQ231" s="24"/>
      <c r="CR231" s="8">
        <v>64.792809090699279</v>
      </c>
      <c r="CS231" s="8">
        <v>0.68000227047020501</v>
      </c>
      <c r="CT231" s="8">
        <v>3.7822674990518297</v>
      </c>
      <c r="CU231" s="8">
        <v>1.4647916121889211</v>
      </c>
      <c r="CV231" s="8">
        <v>4.6142997080303649</v>
      </c>
      <c r="CW231" s="8">
        <v>2.0058015734576409</v>
      </c>
      <c r="CX231" s="8">
        <v>17.000832736086483</v>
      </c>
    </row>
    <row r="232" spans="1:102">
      <c r="A232" s="6" t="s">
        <v>74</v>
      </c>
      <c r="B232" t="s">
        <v>94</v>
      </c>
      <c r="C232" s="2" t="s">
        <v>300</v>
      </c>
      <c r="D232" s="3"/>
      <c r="E232" s="8">
        <v>43.519100000000002</v>
      </c>
      <c r="F232" s="8">
        <v>2.9826000000000001</v>
      </c>
      <c r="G232" s="8">
        <v>10.693899999999999</v>
      </c>
      <c r="H232" s="8">
        <v>16.085699999999999</v>
      </c>
      <c r="I232" s="8">
        <v>11.7949</v>
      </c>
      <c r="J232" s="8">
        <v>10.797800000000001</v>
      </c>
      <c r="K232" s="8">
        <v>0.25209999999999999</v>
      </c>
      <c r="L232" s="8">
        <v>2.2913999999999999</v>
      </c>
      <c r="M232" s="8">
        <v>0.39190000000000003</v>
      </c>
      <c r="N232" s="14"/>
      <c r="O232" s="8">
        <v>3.7199999999999997E-2</v>
      </c>
      <c r="P232" s="8">
        <v>98.845424349999988</v>
      </c>
      <c r="X232" s="9"/>
      <c r="Y232" s="9">
        <v>5.9486512101082676</v>
      </c>
      <c r="Z232" s="9">
        <v>24.729522009736876</v>
      </c>
      <c r="AA232" s="9">
        <v>4.8132127201920332</v>
      </c>
      <c r="AB232" s="9">
        <v>28.082727465500984</v>
      </c>
      <c r="AC232" s="9">
        <v>7.8309868111909884</v>
      </c>
      <c r="AD232" s="9">
        <v>2.436191537800517</v>
      </c>
      <c r="AE232" s="9">
        <v>10.982048560579196</v>
      </c>
      <c r="AF232" s="9">
        <v>9.1001395604863511</v>
      </c>
      <c r="AG232" s="9">
        <v>5.5595036407654019</v>
      </c>
      <c r="AH232" s="8">
        <v>4.4283589281865794</v>
      </c>
      <c r="AI232" s="7"/>
      <c r="AJ232" s="33">
        <v>6.3707176550596794</v>
      </c>
      <c r="AK232" s="33">
        <v>1.6292823449403206</v>
      </c>
      <c r="AL232" s="33">
        <v>8</v>
      </c>
      <c r="AM232" s="33">
        <v>0.21560372976161224</v>
      </c>
      <c r="AN232" s="33">
        <v>0.32843520703481333</v>
      </c>
      <c r="AO232" s="33">
        <v>0.4103289744336962</v>
      </c>
      <c r="AP232" s="33">
        <v>2.5734743362269739</v>
      </c>
      <c r="AQ232" s="33">
        <v>1.4721577525429046</v>
      </c>
      <c r="AR232" s="33">
        <v>0</v>
      </c>
      <c r="AS232" s="33">
        <v>5</v>
      </c>
      <c r="AT232" s="33">
        <v>8.6813893574701595E-2</v>
      </c>
      <c r="AU232" s="33">
        <v>3.1255038496080398E-2</v>
      </c>
      <c r="AV232" s="33">
        <v>1.6934237669270698</v>
      </c>
      <c r="AW232" s="33">
        <v>0.1885073010021483</v>
      </c>
      <c r="AX232" s="33">
        <v>2</v>
      </c>
      <c r="AY232" s="33">
        <v>0.46180911366395572</v>
      </c>
      <c r="AZ232" s="33">
        <v>7.317741401358667E-2</v>
      </c>
      <c r="BA232" s="33">
        <v>0.5349865276775424</v>
      </c>
      <c r="BB232" s="33" t="s">
        <v>49</v>
      </c>
      <c r="BC232" s="33" t="s">
        <v>56</v>
      </c>
      <c r="BD232" s="33">
        <v>0.62274845145510904</v>
      </c>
      <c r="BE232" s="30">
        <v>0.4103289744336962</v>
      </c>
      <c r="BF232" s="30">
        <v>1.5589716461176062</v>
      </c>
      <c r="BH232" s="21"/>
      <c r="BI232" s="21"/>
      <c r="BJ232" s="21"/>
      <c r="BK232" s="21"/>
      <c r="BL232" s="21"/>
      <c r="BM232" s="21"/>
      <c r="BN232" s="21">
        <v>-0.45124955218639806</v>
      </c>
      <c r="BO232" s="21">
        <v>0.19300946302720856</v>
      </c>
      <c r="BP232" s="21">
        <v>1.0223199213709555</v>
      </c>
      <c r="BQ232" s="21">
        <v>1.302015303865337</v>
      </c>
      <c r="BR232" s="21">
        <v>1.3327350209181574</v>
      </c>
      <c r="BS232" s="21">
        <v>1.7830867132840209</v>
      </c>
      <c r="BT232" s="21">
        <v>1.6192672537556017</v>
      </c>
      <c r="BU232" s="21">
        <v>1.92798863363141</v>
      </c>
      <c r="BV232" s="21">
        <v>1.2981285755262419</v>
      </c>
      <c r="BW232" s="21"/>
      <c r="BX232" s="21"/>
      <c r="BY232" s="24"/>
      <c r="BZ232" s="25"/>
      <c r="CA232" s="24"/>
      <c r="CB232" s="24"/>
      <c r="CC232" s="24"/>
      <c r="CD232" s="24"/>
      <c r="CE232" s="24">
        <v>9.3410069663241995</v>
      </c>
      <c r="CF232" s="24">
        <v>20.388852184928506</v>
      </c>
      <c r="CG232" s="24">
        <v>2.1298961607739639</v>
      </c>
      <c r="CH232" s="24">
        <v>0.6425574523794898</v>
      </c>
      <c r="CI232" s="24">
        <v>1.8462845668006342</v>
      </c>
      <c r="CJ232" s="24">
        <v>1.802225871033388</v>
      </c>
      <c r="CK232" s="24">
        <v>1.2091292770138458</v>
      </c>
      <c r="CL232" s="24"/>
      <c r="CM232" s="24"/>
      <c r="CN232" s="24">
        <v>8.3069449335106178</v>
      </c>
      <c r="CO232" s="24">
        <v>1.2724899610558904</v>
      </c>
      <c r="CP232" s="24"/>
      <c r="CQ232" s="24"/>
      <c r="CR232" s="8">
        <v>69.6880009100922</v>
      </c>
      <c r="CS232" s="8">
        <v>0.34999708752562941</v>
      </c>
      <c r="CT232" s="8">
        <v>2.989079541753358</v>
      </c>
      <c r="CU232" s="8">
        <v>0.54751785776651096</v>
      </c>
      <c r="CV232" s="8">
        <v>2.568163042854938</v>
      </c>
      <c r="CW232" s="8">
        <v>3.0751119246691654</v>
      </c>
      <c r="CX232" s="8">
        <v>16.49231270854829</v>
      </c>
    </row>
    <row r="233" spans="1:102">
      <c r="A233" s="6" t="s">
        <v>84</v>
      </c>
      <c r="B233" t="s">
        <v>94</v>
      </c>
      <c r="C233" s="2" t="s">
        <v>300</v>
      </c>
      <c r="D233" s="3"/>
      <c r="E233" s="8">
        <v>43.520200000000003</v>
      </c>
      <c r="F233" s="8">
        <v>2.2955000000000001</v>
      </c>
      <c r="G233" s="8">
        <v>12.7875</v>
      </c>
      <c r="H233" s="8">
        <v>12.900399999999999</v>
      </c>
      <c r="I233" s="8">
        <v>13.899900000000001</v>
      </c>
      <c r="J233" s="8">
        <v>11.196099999999999</v>
      </c>
      <c r="K233" s="8">
        <v>0.1547</v>
      </c>
      <c r="L233" s="8">
        <v>2.1791999999999998</v>
      </c>
      <c r="M233" s="8">
        <v>0.3211</v>
      </c>
      <c r="N233" s="14"/>
      <c r="O233" s="8">
        <v>1.9099999999999999E-2</v>
      </c>
      <c r="P233" s="8">
        <v>99.283961649999995</v>
      </c>
      <c r="X233" s="9"/>
      <c r="Y233" s="9">
        <v>7.2275559951342974</v>
      </c>
      <c r="Z233" s="9">
        <v>23.329784408209456</v>
      </c>
      <c r="AA233" s="9">
        <v>4.2726597669784603</v>
      </c>
      <c r="AB233" s="9">
        <v>20.474425125436831</v>
      </c>
      <c r="AC233" s="9">
        <v>7.452830948756076</v>
      </c>
      <c r="AD233" s="9">
        <v>2.5445355945741603</v>
      </c>
      <c r="AE233" s="9">
        <v>9.5683774693705654</v>
      </c>
      <c r="AF233" s="9">
        <v>9.2995587340776567</v>
      </c>
      <c r="AG233" s="9">
        <v>3.9427556725332886</v>
      </c>
      <c r="AH233" s="8">
        <v>2.4422114837607229</v>
      </c>
      <c r="AI233" s="7"/>
      <c r="AJ233" s="33">
        <v>6.2163866242850228</v>
      </c>
      <c r="AK233" s="33">
        <v>1.7836133757149772</v>
      </c>
      <c r="AL233" s="33">
        <v>8</v>
      </c>
      <c r="AM233" s="33">
        <v>0.36895900215988942</v>
      </c>
      <c r="AN233" s="33">
        <v>0.24664406611287565</v>
      </c>
      <c r="AO233" s="33">
        <v>0.56363146323647584</v>
      </c>
      <c r="AP233" s="33">
        <v>2.9592110257235427</v>
      </c>
      <c r="AQ233" s="33">
        <v>0.8615544427672166</v>
      </c>
      <c r="AR233" s="33">
        <v>0</v>
      </c>
      <c r="AS233" s="33">
        <v>5</v>
      </c>
      <c r="AT233" s="33">
        <v>0.11585409427185689</v>
      </c>
      <c r="AU233" s="33">
        <v>1.871441208841727E-2</v>
      </c>
      <c r="AV233" s="33">
        <v>1.7133094985567692</v>
      </c>
      <c r="AW233" s="33">
        <v>0.15212199508295665</v>
      </c>
      <c r="AX233" s="33">
        <v>2</v>
      </c>
      <c r="AY233" s="33">
        <v>0.45135341683074925</v>
      </c>
      <c r="AZ233" s="33">
        <v>5.8503356345061402E-2</v>
      </c>
      <c r="BA233" s="33">
        <v>0.50985677317581068</v>
      </c>
      <c r="BB233" s="33" t="s">
        <v>49</v>
      </c>
      <c r="BC233" s="33" t="s">
        <v>56</v>
      </c>
      <c r="BD233" s="33">
        <v>0.75171374285577297</v>
      </c>
      <c r="BE233" s="30">
        <v>0.56363146323647584</v>
      </c>
      <c r="BF233" s="30">
        <v>0.97740853703907349</v>
      </c>
      <c r="BH233" s="21"/>
      <c r="BI233" s="21"/>
      <c r="BJ233" s="21"/>
      <c r="BK233" s="21"/>
      <c r="BL233" s="21"/>
      <c r="BM233" s="21"/>
      <c r="BN233" s="21">
        <v>-1.3340302438546057</v>
      </c>
      <c r="BO233" s="21">
        <v>-0.67330278953072709</v>
      </c>
      <c r="BP233" s="21">
        <v>0.18982395606514535</v>
      </c>
      <c r="BQ233" s="21">
        <v>0.53276403882656953</v>
      </c>
      <c r="BR233" s="21">
        <v>0.81254881975666393</v>
      </c>
      <c r="BS233" s="21">
        <v>0.98104632004496639</v>
      </c>
      <c r="BT233" s="21">
        <v>1.0018310118218365</v>
      </c>
      <c r="BU233" s="21">
        <v>1.2226785964756344</v>
      </c>
      <c r="BV233" s="21">
        <v>0.68861656616873224</v>
      </c>
      <c r="BW233" s="21"/>
      <c r="BX233" s="21"/>
      <c r="BY233" s="24"/>
      <c r="BZ233" s="25"/>
      <c r="CA233" s="24"/>
      <c r="CB233" s="24"/>
      <c r="CC233" s="24"/>
      <c r="CD233" s="24"/>
      <c r="CE233" s="24">
        <v>27.438062348529819</v>
      </c>
      <c r="CF233" s="24">
        <v>45.742764881700623</v>
      </c>
      <c r="CG233" s="24">
        <v>4.3746648646397865</v>
      </c>
      <c r="CH233" s="24">
        <v>1.1290757029512479</v>
      </c>
      <c r="CI233" s="24">
        <v>3.5873627682997227</v>
      </c>
      <c r="CJ233" s="24">
        <v>3.4148580968589211</v>
      </c>
      <c r="CK233" s="24">
        <v>1.2266506525690173</v>
      </c>
      <c r="CL233" s="24"/>
      <c r="CM233" s="24"/>
      <c r="CN233" s="24">
        <v>30.376687283725783</v>
      </c>
      <c r="CO233" s="24">
        <v>3.4930399164486889</v>
      </c>
      <c r="CP233" s="24"/>
      <c r="CQ233" s="24"/>
      <c r="CR233" s="8">
        <v>64.384712690790892</v>
      </c>
      <c r="CS233" s="8">
        <v>0.60898464754318338</v>
      </c>
      <c r="CT233" s="8">
        <v>4.5411111879914436</v>
      </c>
      <c r="CU233" s="8">
        <v>1.550882488118146</v>
      </c>
      <c r="CV233" s="8">
        <v>4.8715624079122506</v>
      </c>
      <c r="CW233" s="8">
        <v>1.7635976757452272</v>
      </c>
      <c r="CX233" s="8">
        <v>17.289417895082693</v>
      </c>
    </row>
    <row r="234" spans="1:102">
      <c r="A234" s="6" t="s">
        <v>75</v>
      </c>
      <c r="B234" t="s">
        <v>94</v>
      </c>
      <c r="C234" s="2" t="s">
        <v>300</v>
      </c>
      <c r="D234" s="3"/>
      <c r="E234" s="8">
        <v>44.280299999999997</v>
      </c>
      <c r="F234" s="8">
        <v>2.2641</v>
      </c>
      <c r="G234" s="8">
        <v>12.334899999999999</v>
      </c>
      <c r="H234" s="8">
        <v>10.5021</v>
      </c>
      <c r="I234" s="8">
        <v>15.261799999999999</v>
      </c>
      <c r="J234" s="8">
        <v>11.2546</v>
      </c>
      <c r="K234" s="8">
        <v>0.14019999999999999</v>
      </c>
      <c r="L234" s="8">
        <v>2.3100999999999998</v>
      </c>
      <c r="M234" s="8">
        <v>0.31340000000000001</v>
      </c>
      <c r="N234" s="14"/>
      <c r="O234" s="8">
        <v>1.32E-2</v>
      </c>
      <c r="P234" s="8">
        <v>98.724390199999988</v>
      </c>
      <c r="X234" s="9"/>
      <c r="Y234" s="9">
        <v>1.3907366926846905</v>
      </c>
      <c r="Z234" s="9">
        <v>6.17619986960689</v>
      </c>
      <c r="AA234" s="9">
        <v>1.4096897755501734</v>
      </c>
      <c r="AB234" s="9">
        <v>8.41620074365132</v>
      </c>
      <c r="AC234" s="9">
        <v>3.3463450997202062</v>
      </c>
      <c r="AD234" s="9">
        <v>1.0290580069693833</v>
      </c>
      <c r="AE234" s="9">
        <v>3.7572352446083692</v>
      </c>
      <c r="AF234" s="9">
        <v>4.3165287700589845</v>
      </c>
      <c r="AG234" s="9">
        <v>1.7976705838618319</v>
      </c>
      <c r="AH234" s="8">
        <v>1.6806173419913419</v>
      </c>
      <c r="AI234" s="7"/>
      <c r="AJ234" s="33">
        <v>6.3070818277034304</v>
      </c>
      <c r="AK234" s="33">
        <v>1.6929181722965696</v>
      </c>
      <c r="AL234" s="33">
        <v>8</v>
      </c>
      <c r="AM234" s="33">
        <v>0.37759751596013524</v>
      </c>
      <c r="AN234" s="33">
        <v>0.24258266073526735</v>
      </c>
      <c r="AO234" s="33">
        <v>0.44438761004644078</v>
      </c>
      <c r="AP234" s="33">
        <v>3.2399685516840244</v>
      </c>
      <c r="AQ234" s="33">
        <v>0.69546366157413253</v>
      </c>
      <c r="AR234" s="33">
        <v>0</v>
      </c>
      <c r="AS234" s="33">
        <v>5</v>
      </c>
      <c r="AT234" s="33">
        <v>0.11114973914292148</v>
      </c>
      <c r="AU234" s="33">
        <v>1.6912377520706706E-2</v>
      </c>
      <c r="AV234" s="33">
        <v>1.7173938143847987</v>
      </c>
      <c r="AW234" s="33">
        <v>0.15454406895157313</v>
      </c>
      <c r="AX234" s="33">
        <v>2</v>
      </c>
      <c r="AY234" s="33">
        <v>0.48337274007411257</v>
      </c>
      <c r="AZ234" s="33">
        <v>5.6939053696917007E-2</v>
      </c>
      <c r="BA234" s="33">
        <v>0.54031179377102956</v>
      </c>
      <c r="BB234" s="33" t="s">
        <v>49</v>
      </c>
      <c r="BC234" s="33" t="s">
        <v>56</v>
      </c>
      <c r="BD234" s="33">
        <v>0.80066796862017275</v>
      </c>
      <c r="BE234" s="30">
        <v>0.44438761004644078</v>
      </c>
      <c r="BF234" s="30">
        <v>0.80661340071705401</v>
      </c>
      <c r="BH234" s="21"/>
      <c r="BI234" s="21"/>
      <c r="BJ234" s="21"/>
      <c r="BK234" s="21"/>
      <c r="BL234" s="21"/>
      <c r="BM234" s="21"/>
      <c r="BN234" s="21">
        <v>-1.5671516667497827</v>
      </c>
      <c r="BO234" s="21">
        <v>-0.80269927834305932</v>
      </c>
      <c r="BP234" s="21">
        <v>1.7320785141616835E-2</v>
      </c>
      <c r="BQ234" s="21">
        <v>0.31288097214622146</v>
      </c>
      <c r="BR234" s="21">
        <v>0.61565449741461009</v>
      </c>
      <c r="BS234" s="21">
        <v>0.80646432575346916</v>
      </c>
      <c r="BT234" s="21">
        <v>0.85717384867610014</v>
      </c>
      <c r="BU234" s="21">
        <v>0.67303282594326452</v>
      </c>
      <c r="BV234" s="21">
        <v>0.49788841270907974</v>
      </c>
      <c r="BW234" s="21"/>
      <c r="BX234" s="21"/>
      <c r="BY234" s="24"/>
      <c r="BZ234" s="25"/>
      <c r="CA234" s="24"/>
      <c r="CB234" s="24"/>
      <c r="CC234" s="24"/>
      <c r="CD234" s="24"/>
      <c r="CE234" s="24">
        <v>6.665768616133092</v>
      </c>
      <c r="CF234" s="24">
        <v>13.782538334243984</v>
      </c>
      <c r="CG234" s="24">
        <v>2.447305841822025</v>
      </c>
      <c r="CH234" s="24">
        <v>0.55598683116044434</v>
      </c>
      <c r="CI234" s="24">
        <v>1.6773565195444842</v>
      </c>
      <c r="CJ234" s="24">
        <v>1.8317608276400836</v>
      </c>
      <c r="CK234" s="24">
        <v>1.021500657236053</v>
      </c>
      <c r="CL234" s="24"/>
      <c r="CM234" s="24"/>
      <c r="CN234" s="24">
        <v>7.9414843903620849</v>
      </c>
      <c r="CO234" s="24">
        <v>2.4171515379628175</v>
      </c>
      <c r="CP234" s="24"/>
      <c r="CQ234" s="24"/>
      <c r="CR234" s="8">
        <v>63.117843034594792</v>
      </c>
      <c r="CS234" s="8">
        <v>0.73573316630954022</v>
      </c>
      <c r="CT234" s="8">
        <v>4.0295594362651483</v>
      </c>
      <c r="CU234" s="8">
        <v>1.7403277676044735</v>
      </c>
      <c r="CV234" s="8">
        <v>5.3902251064614033</v>
      </c>
      <c r="CW234" s="8">
        <v>1.5325837489103575</v>
      </c>
      <c r="CX234" s="8">
        <v>17.239629773289355</v>
      </c>
    </row>
    <row r="235" spans="1:102">
      <c r="A235" s="6" t="s">
        <v>76</v>
      </c>
      <c r="B235" t="s">
        <v>94</v>
      </c>
      <c r="C235" s="2" t="s">
        <v>300</v>
      </c>
      <c r="D235" s="3"/>
      <c r="E235" s="8">
        <v>45.166200000000003</v>
      </c>
      <c r="F235" s="8">
        <v>2.1478000000000002</v>
      </c>
      <c r="G235" s="8">
        <v>11.916600000000001</v>
      </c>
      <c r="H235" s="8">
        <v>10.3104</v>
      </c>
      <c r="I235" s="8">
        <v>15.575799999999999</v>
      </c>
      <c r="J235" s="8">
        <v>11.073</v>
      </c>
      <c r="K235" s="8">
        <v>0.1066</v>
      </c>
      <c r="L235" s="8">
        <v>2.2326999999999999</v>
      </c>
      <c r="M235" s="8">
        <v>0.32200000000000001</v>
      </c>
      <c r="N235" s="14"/>
      <c r="O235" s="8">
        <v>1.9E-2</v>
      </c>
      <c r="P235" s="8">
        <v>98.907496100000017</v>
      </c>
      <c r="X235" s="9"/>
      <c r="Y235" s="9">
        <v>1.3421137451352427</v>
      </c>
      <c r="Z235" s="9">
        <v>6.5201087344661603</v>
      </c>
      <c r="AA235" s="9">
        <v>1.3852149619293719</v>
      </c>
      <c r="AB235" s="9">
        <v>9.3943200399891591</v>
      </c>
      <c r="AC235" s="9">
        <v>3.3670540529524193</v>
      </c>
      <c r="AD235" s="9">
        <v>1.607721557490426</v>
      </c>
      <c r="AE235" s="9">
        <v>5.0527729783119524</v>
      </c>
      <c r="AF235" s="9">
        <v>3.9851498592977364</v>
      </c>
      <c r="AG235" s="9">
        <v>1.6590714354023794</v>
      </c>
      <c r="AH235" s="8"/>
      <c r="AI235" s="7"/>
      <c r="AJ235" s="33">
        <v>6.3955614511304848</v>
      </c>
      <c r="AK235" s="33">
        <v>1.6044385488695152</v>
      </c>
      <c r="AL235" s="33">
        <v>8</v>
      </c>
      <c r="AM235" s="33">
        <v>0.38413869919885557</v>
      </c>
      <c r="AN235" s="33">
        <v>0.22877322818122028</v>
      </c>
      <c r="AO235" s="33">
        <v>0.46427987361337841</v>
      </c>
      <c r="AP235" s="33">
        <v>3.2872490666631076</v>
      </c>
      <c r="AQ235" s="33">
        <v>0.63555913234343819</v>
      </c>
      <c r="AR235" s="33">
        <v>0</v>
      </c>
      <c r="AS235" s="33">
        <v>5</v>
      </c>
      <c r="AT235" s="33">
        <v>0.12112886983996063</v>
      </c>
      <c r="AU235" s="33">
        <v>1.2783832375111822E-2</v>
      </c>
      <c r="AV235" s="33">
        <v>1.6797797513885886</v>
      </c>
      <c r="AW235" s="33">
        <v>0.18630754639633906</v>
      </c>
      <c r="AX235" s="33">
        <v>2</v>
      </c>
      <c r="AY235" s="33">
        <v>0.42662241346845708</v>
      </c>
      <c r="AZ235" s="33">
        <v>5.8158652622716238E-2</v>
      </c>
      <c r="BA235" s="33">
        <v>0.48478106609117333</v>
      </c>
      <c r="BB235" s="33" t="s">
        <v>49</v>
      </c>
      <c r="BC235" s="33" t="s">
        <v>53</v>
      </c>
      <c r="BD235" s="33">
        <v>0.81288333885986086</v>
      </c>
      <c r="BE235" s="30">
        <v>0.46427987361337841</v>
      </c>
      <c r="BF235" s="30">
        <v>0.75668800218339882</v>
      </c>
      <c r="BH235" s="21"/>
      <c r="BI235" s="21"/>
      <c r="BJ235" s="21"/>
      <c r="BK235" s="21"/>
      <c r="BL235" s="21"/>
      <c r="BM235" s="21"/>
      <c r="BN235" s="21">
        <v>-1.4471563994320029</v>
      </c>
      <c r="BO235" s="21">
        <v>-0.69170184913138977</v>
      </c>
      <c r="BP235" s="21">
        <v>0.1471807690297835</v>
      </c>
      <c r="BQ235" s="21">
        <v>0.41849469719974564</v>
      </c>
      <c r="BR235" s="21">
        <v>0.83668161982552292</v>
      </c>
      <c r="BS235" s="21">
        <v>0.9314239338852992</v>
      </c>
      <c r="BT235" s="21">
        <v>1.0477703717634477</v>
      </c>
      <c r="BU235" s="21">
        <v>1.008235085997867</v>
      </c>
      <c r="BV235" s="21">
        <v>0.68130622060759627</v>
      </c>
      <c r="BW235" s="21"/>
      <c r="BX235" s="21"/>
      <c r="BY235" s="24"/>
      <c r="BZ235" s="25"/>
      <c r="CA235" s="24"/>
      <c r="CB235" s="24"/>
      <c r="CC235" s="24"/>
      <c r="CD235" s="24"/>
      <c r="CE235" s="24">
        <v>5.7053377973487835</v>
      </c>
      <c r="CF235" s="24">
        <v>13.021383646625551</v>
      </c>
      <c r="CG235" s="24">
        <v>2.2156448650613139</v>
      </c>
      <c r="CH235" s="24">
        <v>0.69637732994490797</v>
      </c>
      <c r="CI235" s="24">
        <v>1.9907536055700465</v>
      </c>
      <c r="CJ235" s="24">
        <v>1.3976671783490198</v>
      </c>
      <c r="CK235" s="24"/>
      <c r="CL235" s="24"/>
      <c r="CM235" s="24"/>
      <c r="CN235" s="24"/>
      <c r="CO235" s="24"/>
      <c r="CP235" s="24"/>
      <c r="CQ235" s="24"/>
      <c r="CR235" s="8">
        <v>64.709615298747678</v>
      </c>
      <c r="CS235" s="8">
        <v>0.6967279689237762</v>
      </c>
      <c r="CT235" s="8">
        <v>3.5594405928639938</v>
      </c>
      <c r="CU235" s="8">
        <v>1.4684283997500227</v>
      </c>
      <c r="CV235" s="8">
        <v>5.0723865599809352</v>
      </c>
      <c r="CW235" s="8">
        <v>1.5010994428094819</v>
      </c>
      <c r="CX235" s="8">
        <v>16.755744870005536</v>
      </c>
    </row>
    <row r="236" spans="1:102">
      <c r="A236" s="6" t="s">
        <v>87</v>
      </c>
      <c r="B236" t="s">
        <v>94</v>
      </c>
      <c r="C236" s="2" t="s">
        <v>300</v>
      </c>
      <c r="D236" s="3"/>
      <c r="E236" s="8">
        <v>44.121699999999997</v>
      </c>
      <c r="F236" s="8">
        <v>2.7170999999999998</v>
      </c>
      <c r="G236" s="8">
        <v>11.7126</v>
      </c>
      <c r="H236" s="8">
        <v>10.9964</v>
      </c>
      <c r="I236" s="8">
        <v>15.1394</v>
      </c>
      <c r="J236" s="8">
        <v>11.388999999999999</v>
      </c>
      <c r="K236" s="8">
        <v>0.17699999999999999</v>
      </c>
      <c r="L236" s="8">
        <v>2.2549000000000001</v>
      </c>
      <c r="M236" s="8">
        <v>0.31040000000000001</v>
      </c>
      <c r="N236" s="14"/>
      <c r="O236" s="8">
        <v>1.2999999999999999E-2</v>
      </c>
      <c r="P236" s="8">
        <v>98.944106200000007</v>
      </c>
      <c r="X236" s="9"/>
      <c r="Y236" s="9">
        <v>2.953863409199764</v>
      </c>
      <c r="Z236" s="9">
        <v>12.16859552980358</v>
      </c>
      <c r="AA236" s="9">
        <v>2.5724734289977751</v>
      </c>
      <c r="AB236" s="9">
        <v>16.133901443193416</v>
      </c>
      <c r="AC236" s="9">
        <v>5.5208123984131579</v>
      </c>
      <c r="AD236" s="9">
        <v>1.989529417271922</v>
      </c>
      <c r="AE236" s="9">
        <v>7.5567272884228815</v>
      </c>
      <c r="AF236" s="9">
        <v>6.4191467941951936</v>
      </c>
      <c r="AG236" s="9">
        <v>2.6733890258652773</v>
      </c>
      <c r="AH236" s="8">
        <v>2.4986724043970234</v>
      </c>
      <c r="AI236" s="7"/>
      <c r="AJ236" s="33">
        <v>6.3007679415304496</v>
      </c>
      <c r="AK236" s="33">
        <v>1.6992320584695504</v>
      </c>
      <c r="AL236" s="33">
        <v>8</v>
      </c>
      <c r="AM236" s="33">
        <v>0.27191733525161532</v>
      </c>
      <c r="AN236" s="33">
        <v>0.29187245389236333</v>
      </c>
      <c r="AO236" s="33">
        <v>0.43637880735125378</v>
      </c>
      <c r="AP236" s="33">
        <v>3.2223079064721092</v>
      </c>
      <c r="AQ236" s="33">
        <v>0.77752349703265811</v>
      </c>
      <c r="AR236" s="33">
        <v>0</v>
      </c>
      <c r="AS236" s="33">
        <v>5</v>
      </c>
      <c r="AT236" s="33">
        <v>9.9371788254370097E-2</v>
      </c>
      <c r="AU236" s="33">
        <v>2.140687403875011E-2</v>
      </c>
      <c r="AV236" s="33">
        <v>1.742403598676068</v>
      </c>
      <c r="AW236" s="33">
        <v>0.13681773903081185</v>
      </c>
      <c r="AX236" s="33">
        <v>2</v>
      </c>
      <c r="AY236" s="33">
        <v>0.48746868230439222</v>
      </c>
      <c r="AZ236" s="33">
        <v>5.6540064808376443E-2</v>
      </c>
      <c r="BA236" s="33">
        <v>0.5440087471127687</v>
      </c>
      <c r="BB236" s="33" t="s">
        <v>49</v>
      </c>
      <c r="BC236" s="33" t="s">
        <v>56</v>
      </c>
      <c r="BD236" s="33">
        <v>0.78608152749053739</v>
      </c>
      <c r="BE236" s="30">
        <v>0.43637880735125378</v>
      </c>
      <c r="BF236" s="30">
        <v>0.8768952852870282</v>
      </c>
      <c r="BH236" s="21"/>
      <c r="BI236" s="21"/>
      <c r="BJ236" s="21"/>
      <c r="BK236" s="21"/>
      <c r="BL236" s="21"/>
      <c r="BM236" s="21"/>
      <c r="BN236" s="21">
        <v>-1.3373451845804061</v>
      </c>
      <c r="BO236" s="21">
        <v>-0.60387668028593922</v>
      </c>
      <c r="BP236" s="21">
        <v>0.21247928610137912</v>
      </c>
      <c r="BQ236" s="21">
        <v>0.37941723312465248</v>
      </c>
      <c r="BR236" s="21">
        <v>0.71775195203421571</v>
      </c>
      <c r="BS236" s="21">
        <v>0.97763113617110853</v>
      </c>
      <c r="BT236" s="21">
        <v>0.96492763955164795</v>
      </c>
      <c r="BU236" s="21">
        <v>0.90451677019826571</v>
      </c>
      <c r="BV236" s="21">
        <v>0.59992645723225535</v>
      </c>
      <c r="BW236" s="21"/>
      <c r="BX236" s="21"/>
      <c r="BY236" s="24"/>
      <c r="BZ236" s="25"/>
      <c r="CA236" s="24"/>
      <c r="CB236" s="24"/>
      <c r="CC236" s="24"/>
      <c r="CD236" s="24"/>
      <c r="CE236" s="24">
        <v>11.251023793220559</v>
      </c>
      <c r="CF236" s="24">
        <v>22.258749701809744</v>
      </c>
      <c r="CG236" s="24">
        <v>3.7776714071813626</v>
      </c>
      <c r="CH236" s="24">
        <v>0.97058740850358127</v>
      </c>
      <c r="CI236" s="24">
        <v>2.8428499767650011</v>
      </c>
      <c r="CJ236" s="24">
        <v>2.4457640554297098</v>
      </c>
      <c r="CK236" s="24">
        <v>1.3714013432620498</v>
      </c>
      <c r="CL236" s="24"/>
      <c r="CM236" s="24"/>
      <c r="CN236" s="24">
        <v>10.537741066547746</v>
      </c>
      <c r="CO236" s="24">
        <v>2.388527939550309</v>
      </c>
      <c r="CP236" s="24"/>
      <c r="CQ236" s="24"/>
      <c r="CR236" s="8">
        <v>64.178543981026465</v>
      </c>
      <c r="CS236" s="8">
        <v>0.69993380393193627</v>
      </c>
      <c r="CT236" s="8">
        <v>3.9224547875722564</v>
      </c>
      <c r="CU236" s="8">
        <v>1.5571087382952695</v>
      </c>
      <c r="CV236" s="8">
        <v>4.688542182075417</v>
      </c>
      <c r="CW236" s="8">
        <v>1.9690082837486944</v>
      </c>
      <c r="CX236" s="8">
        <v>16.963017038913833</v>
      </c>
    </row>
    <row r="237" spans="1:102">
      <c r="A237" s="6" t="s">
        <v>88</v>
      </c>
      <c r="B237" t="s">
        <v>94</v>
      </c>
      <c r="C237" s="2" t="s">
        <v>300</v>
      </c>
      <c r="D237" s="3"/>
      <c r="E237" s="8">
        <v>41.199100000000001</v>
      </c>
      <c r="F237" s="8">
        <v>2.6295999999999999</v>
      </c>
      <c r="G237" s="8">
        <v>15.2507</v>
      </c>
      <c r="H237" s="8">
        <v>15.7296</v>
      </c>
      <c r="I237" s="8">
        <v>10.3384</v>
      </c>
      <c r="J237" s="8">
        <v>10.8165</v>
      </c>
      <c r="K237" s="8">
        <v>0.1694</v>
      </c>
      <c r="L237" s="8">
        <v>2.4275000000000002</v>
      </c>
      <c r="M237" s="8">
        <v>0.40589999999999998</v>
      </c>
      <c r="N237" s="14"/>
      <c r="O237" s="8">
        <v>3.6999999999999998E-2</v>
      </c>
      <c r="P237" s="8">
        <v>98.994072450000019</v>
      </c>
      <c r="X237" s="9"/>
      <c r="Y237" s="9">
        <v>2.0162674924434616</v>
      </c>
      <c r="Z237" s="9">
        <v>10.398350779217994</v>
      </c>
      <c r="AA237" s="9">
        <v>2.439739337573902</v>
      </c>
      <c r="AB237" s="9">
        <v>14.137213350740877</v>
      </c>
      <c r="AC237" s="9">
        <v>5.0885359955534417</v>
      </c>
      <c r="AD237" s="9">
        <v>1.9502565857949175</v>
      </c>
      <c r="AE237" s="9">
        <v>6.1643773013227223</v>
      </c>
      <c r="AF237" s="9">
        <v>7.5474995779383391</v>
      </c>
      <c r="AG237" s="9">
        <v>3.2671183120440883</v>
      </c>
      <c r="AH237" s="8">
        <v>2.1716906905048545</v>
      </c>
      <c r="AI237" s="7"/>
      <c r="AJ237" s="33">
        <v>6.0130549707759933</v>
      </c>
      <c r="AK237" s="33">
        <v>1.9869450292240067</v>
      </c>
      <c r="AL237" s="33">
        <v>8</v>
      </c>
      <c r="AM237" s="33">
        <v>0.63619940908767303</v>
      </c>
      <c r="AN237" s="33">
        <v>0.28869773450926173</v>
      </c>
      <c r="AO237" s="33">
        <v>0.39889631011025983</v>
      </c>
      <c r="AP237" s="33">
        <v>2.2489401731806438</v>
      </c>
      <c r="AQ237" s="33">
        <v>1.4272663731121615</v>
      </c>
      <c r="AR237" s="33">
        <v>0</v>
      </c>
      <c r="AS237" s="33">
        <v>5</v>
      </c>
      <c r="AT237" s="33">
        <v>9.3782036165568128E-2</v>
      </c>
      <c r="AU237" s="33">
        <v>2.0939176182858524E-2</v>
      </c>
      <c r="AV237" s="33">
        <v>1.6912823586859409</v>
      </c>
      <c r="AW237" s="33">
        <v>0.19399642896563241</v>
      </c>
      <c r="AX237" s="33">
        <v>2</v>
      </c>
      <c r="AY237" s="33">
        <v>0.49288541754872284</v>
      </c>
      <c r="AZ237" s="33">
        <v>7.5564852424470891E-2</v>
      </c>
      <c r="BA237" s="33">
        <v>0.5684502699731937</v>
      </c>
      <c r="BB237" s="33" t="s">
        <v>49</v>
      </c>
      <c r="BC237" s="33" t="s">
        <v>304</v>
      </c>
      <c r="BD237" s="33">
        <v>0.59653766158467547</v>
      </c>
      <c r="BE237" s="30">
        <v>0.39889631011025983</v>
      </c>
      <c r="BF237" s="30">
        <v>1.5210484092777297</v>
      </c>
      <c r="BH237" s="21"/>
      <c r="BI237" s="21"/>
      <c r="BJ237" s="21"/>
      <c r="BK237" s="21"/>
      <c r="BL237" s="21"/>
      <c r="BM237" s="21"/>
      <c r="BN237" s="21">
        <v>-1.4041231254316486</v>
      </c>
      <c r="BO237" s="21">
        <v>-0.84775303912125954</v>
      </c>
      <c r="BP237" s="21">
        <v>-4.166121922264443E-2</v>
      </c>
      <c r="BQ237" s="21">
        <v>0.6673600352854725</v>
      </c>
      <c r="BR237" s="21">
        <v>0.64842480896808752</v>
      </c>
      <c r="BS237" s="21">
        <v>0.76906790088527943</v>
      </c>
      <c r="BT237" s="21">
        <v>0.64459517831473223</v>
      </c>
      <c r="BU237" s="21">
        <v>0.73721786377013609</v>
      </c>
      <c r="BV237" s="21">
        <v>0.36464423284724551</v>
      </c>
      <c r="BW237" s="21"/>
      <c r="BX237" s="21"/>
      <c r="BY237" s="24"/>
      <c r="BZ237" s="25"/>
      <c r="CA237" s="24"/>
      <c r="CB237" s="24"/>
      <c r="CC237" s="24"/>
      <c r="CD237" s="24"/>
      <c r="CE237" s="24">
        <v>8.2101496542157921</v>
      </c>
      <c r="CF237" s="24">
        <v>24.273864917704483</v>
      </c>
      <c r="CG237" s="24">
        <v>2.6107306645032082</v>
      </c>
      <c r="CH237" s="24">
        <v>1.0197282165317711</v>
      </c>
      <c r="CI237" s="24">
        <v>2.8568488741778664</v>
      </c>
      <c r="CJ237" s="24">
        <v>3.9614936890987873</v>
      </c>
      <c r="CK237" s="24">
        <v>1.5081168470980097</v>
      </c>
      <c r="CL237" s="24"/>
      <c r="CM237" s="24"/>
      <c r="CN237" s="24">
        <v>7.4223739698197981</v>
      </c>
      <c r="CO237" s="24">
        <v>2.4787184426863469</v>
      </c>
      <c r="CP237" s="24"/>
      <c r="CQ237" s="24"/>
      <c r="CR237" s="8">
        <v>61.462077957332596</v>
      </c>
      <c r="CS237" s="8">
        <v>0.65297124445101673</v>
      </c>
      <c r="CT237" s="8">
        <v>5.9042247879625913</v>
      </c>
      <c r="CU237" s="8">
        <v>1.4452987126797068</v>
      </c>
      <c r="CV237" s="8">
        <v>5.2873443630735739</v>
      </c>
      <c r="CW237" s="8">
        <v>1.8713330210807659</v>
      </c>
      <c r="CX237" s="8">
        <v>18.80266415473228</v>
      </c>
    </row>
    <row r="238" spans="1:102">
      <c r="A238" s="2" t="s">
        <v>77</v>
      </c>
      <c r="B238" t="s">
        <v>94</v>
      </c>
      <c r="C238" s="2" t="s">
        <v>300</v>
      </c>
      <c r="D238" s="3"/>
      <c r="E238" s="8">
        <v>44.481999999999999</v>
      </c>
      <c r="F238" s="8">
        <v>2.6101999999999999</v>
      </c>
      <c r="G238" s="8">
        <v>12.3813</v>
      </c>
      <c r="H238" s="8">
        <v>11.460100000000001</v>
      </c>
      <c r="I238" s="8">
        <v>14.8858</v>
      </c>
      <c r="J238" s="8">
        <v>10.5036</v>
      </c>
      <c r="K238" s="8">
        <v>0.14460000000000001</v>
      </c>
      <c r="L238" s="8">
        <v>2.3797999999999999</v>
      </c>
      <c r="M238" s="8">
        <v>0.25969999999999999</v>
      </c>
      <c r="N238" s="14"/>
      <c r="O238" s="8">
        <v>2.0799999999999999E-2</v>
      </c>
      <c r="P238" s="8">
        <v>99.14331</v>
      </c>
      <c r="X238" s="9"/>
      <c r="Y238" s="9">
        <v>1.6348933670386012</v>
      </c>
      <c r="Z238" s="9">
        <v>7.9645033123913977</v>
      </c>
      <c r="AA238" s="9">
        <v>1.5894091592641164</v>
      </c>
      <c r="AB238" s="9">
        <v>9.8269624240533364</v>
      </c>
      <c r="AC238" s="9">
        <v>3.6233066154848634</v>
      </c>
      <c r="AD238" s="9">
        <v>1.2965902750780978</v>
      </c>
      <c r="AE238" s="9">
        <v>5.0428301427979312</v>
      </c>
      <c r="AF238" s="9">
        <v>3.4037857685034383</v>
      </c>
      <c r="AG238" s="9">
        <v>1.9585802794256333</v>
      </c>
      <c r="AH238" s="8"/>
      <c r="AI238" s="7"/>
      <c r="AJ238" s="33">
        <v>6.3005548087507535</v>
      </c>
      <c r="AK238" s="33">
        <v>1.6994451912492465</v>
      </c>
      <c r="AL238" s="33">
        <v>8</v>
      </c>
      <c r="AM238" s="33">
        <v>0.36729419677539443</v>
      </c>
      <c r="AN238" s="33">
        <v>0.27810866029702186</v>
      </c>
      <c r="AO238" s="33">
        <v>0.56209139898592753</v>
      </c>
      <c r="AP238" s="33">
        <v>3.1425615580616424</v>
      </c>
      <c r="AQ238" s="33">
        <v>0.64994418588001324</v>
      </c>
      <c r="AR238" s="33">
        <v>0</v>
      </c>
      <c r="AS238" s="33">
        <v>5</v>
      </c>
      <c r="AT238" s="33">
        <v>0.14548522485742743</v>
      </c>
      <c r="AU238" s="33">
        <v>1.734608702533667E-2</v>
      </c>
      <c r="AV238" s="33">
        <v>1.5938761850354324</v>
      </c>
      <c r="AW238" s="33">
        <v>0.24329250308180361</v>
      </c>
      <c r="AX238" s="33">
        <v>2</v>
      </c>
      <c r="AY238" s="33">
        <v>0.41021458607291028</v>
      </c>
      <c r="AZ238" s="33">
        <v>4.6920191902763163E-2</v>
      </c>
      <c r="BA238" s="33">
        <v>0.45713477797567342</v>
      </c>
      <c r="BB238" s="33" t="s">
        <v>49</v>
      </c>
      <c r="BC238" s="33" t="s">
        <v>53</v>
      </c>
      <c r="BD238" s="33">
        <v>0.7980113674613093</v>
      </c>
      <c r="BE238" s="30">
        <v>0.56209139898592753</v>
      </c>
      <c r="BF238" s="30">
        <v>0.79542941073744067</v>
      </c>
      <c r="BH238" s="21"/>
      <c r="BI238" s="21"/>
      <c r="BJ238" s="21"/>
      <c r="BK238" s="21"/>
      <c r="BL238" s="21"/>
      <c r="BM238" s="21"/>
      <c r="BN238" s="21">
        <v>-1.4969315805678152</v>
      </c>
      <c r="BO238" s="21">
        <v>-0.74574738301908416</v>
      </c>
      <c r="BP238" s="21">
        <v>0.15347404046370761</v>
      </c>
      <c r="BQ238" s="21">
        <v>0.44039772875941352</v>
      </c>
      <c r="BR238" s="21">
        <v>0.8546996724915914</v>
      </c>
      <c r="BS238" s="21">
        <v>0.9016349033566935</v>
      </c>
      <c r="BT238" s="21">
        <v>1.1310718909403374</v>
      </c>
      <c r="BU238" s="21">
        <v>1.0829115716100253</v>
      </c>
      <c r="BV238" s="21">
        <v>0.78416927896632393</v>
      </c>
      <c r="BW238" s="21"/>
      <c r="BX238" s="21"/>
      <c r="BY238" s="24"/>
      <c r="BZ238" s="25"/>
      <c r="CA238" s="24"/>
      <c r="CB238" s="24"/>
      <c r="CC238" s="24"/>
      <c r="CD238" s="24"/>
      <c r="CE238" s="24">
        <v>7.304635625832538</v>
      </c>
      <c r="CF238" s="24">
        <v>16.789303138402317</v>
      </c>
      <c r="CG238" s="24">
        <v>2.3326134931325386</v>
      </c>
      <c r="CH238" s="24">
        <v>0.5515836805909281</v>
      </c>
      <c r="CI238" s="24">
        <v>2.0469124940827323</v>
      </c>
      <c r="CJ238" s="24">
        <v>1.0983580497157981</v>
      </c>
      <c r="CK238" s="24"/>
      <c r="CL238" s="24"/>
      <c r="CM238" s="24"/>
      <c r="CN238" s="24"/>
      <c r="CO238" s="24"/>
      <c r="CP238" s="24"/>
      <c r="CQ238" s="24"/>
      <c r="CR238" s="8">
        <v>63.227605596271019</v>
      </c>
      <c r="CS238" s="8">
        <v>0.81873009743775649</v>
      </c>
      <c r="CT238" s="8">
        <v>4.7308907906348345</v>
      </c>
      <c r="CU238" s="8">
        <v>1.5535207848527559</v>
      </c>
      <c r="CV238" s="8">
        <v>5.0101901459610545</v>
      </c>
      <c r="CW238" s="8">
        <v>1.352628174587815</v>
      </c>
      <c r="CX238" s="8">
        <v>16.868510892478145</v>
      </c>
    </row>
    <row r="239" spans="1:102">
      <c r="A239" s="2" t="s">
        <v>95</v>
      </c>
      <c r="B239" t="s">
        <v>94</v>
      </c>
      <c r="C239" s="2" t="s">
        <v>300</v>
      </c>
      <c r="D239" s="3"/>
      <c r="E239" s="8">
        <v>42.528199999999998</v>
      </c>
      <c r="F239" s="8">
        <v>2.8077999999999999</v>
      </c>
      <c r="G239" s="8">
        <v>13.530200000000001</v>
      </c>
      <c r="H239" s="8">
        <v>13.4732</v>
      </c>
      <c r="I239" s="8">
        <v>13.026</v>
      </c>
      <c r="J239" s="8">
        <v>10.8666</v>
      </c>
      <c r="K239" s="8">
        <v>0.11119999999999999</v>
      </c>
      <c r="L239" s="8">
        <v>2.3245</v>
      </c>
      <c r="M239" s="8">
        <v>0.32950000000000002</v>
      </c>
      <c r="N239" s="14"/>
      <c r="O239" s="8">
        <v>2.2599999999999999E-2</v>
      </c>
      <c r="P239" s="8">
        <v>99.008497449999993</v>
      </c>
      <c r="X239" s="9"/>
      <c r="Y239" s="9">
        <v>3.5498625500458325</v>
      </c>
      <c r="Z239" s="9">
        <v>14.760720216236917</v>
      </c>
      <c r="AA239" s="9">
        <v>3.1675150569082633</v>
      </c>
      <c r="AB239" s="9">
        <v>16.502418148077403</v>
      </c>
      <c r="AC239" s="9">
        <v>6.4582663389477011</v>
      </c>
      <c r="AD239" s="9">
        <v>2.7977827417060559</v>
      </c>
      <c r="AE239" s="9">
        <v>8.6307574746737394</v>
      </c>
      <c r="AF239" s="9">
        <v>6.0745172844758812</v>
      </c>
      <c r="AG239" s="9">
        <v>2.7425041786233617</v>
      </c>
      <c r="AH239" s="8">
        <v>2.853507239997795</v>
      </c>
      <c r="AI239" s="7"/>
      <c r="AJ239" s="33">
        <v>6.11953828764831</v>
      </c>
      <c r="AK239" s="33">
        <v>1.88046171235169</v>
      </c>
      <c r="AL239" s="33">
        <v>8</v>
      </c>
      <c r="AM239" s="33">
        <v>0.41394736672605026</v>
      </c>
      <c r="AN239" s="33">
        <v>0.30391634944574564</v>
      </c>
      <c r="AO239" s="33">
        <v>0.50661513369085753</v>
      </c>
      <c r="AP239" s="33">
        <v>2.7936362303427571</v>
      </c>
      <c r="AQ239" s="33">
        <v>0.98188491979458981</v>
      </c>
      <c r="AR239" s="33">
        <v>0</v>
      </c>
      <c r="AS239" s="33">
        <v>5</v>
      </c>
      <c r="AT239" s="33">
        <v>0.13284709336393274</v>
      </c>
      <c r="AU239" s="33">
        <v>1.3551431738566804E-2</v>
      </c>
      <c r="AV239" s="33">
        <v>1.675163704658202</v>
      </c>
      <c r="AW239" s="33">
        <v>0.17843777023929852</v>
      </c>
      <c r="AX239" s="33">
        <v>2</v>
      </c>
      <c r="AY239" s="33">
        <v>0.47002725876989415</v>
      </c>
      <c r="AZ239" s="33">
        <v>6.0477024512692219E-2</v>
      </c>
      <c r="BA239" s="33">
        <v>0.53050428328258636</v>
      </c>
      <c r="BB239" s="33" t="s">
        <v>49</v>
      </c>
      <c r="BC239" s="33" t="s">
        <v>56</v>
      </c>
      <c r="BD239" s="33">
        <v>0.71478326920395319</v>
      </c>
      <c r="BE239" s="30">
        <v>0.50661513369085753</v>
      </c>
      <c r="BF239" s="30">
        <v>1.1147320131585226</v>
      </c>
      <c r="BH239" s="21"/>
      <c r="BI239" s="21"/>
      <c r="BJ239" s="21"/>
      <c r="BK239" s="21"/>
      <c r="BL239" s="21"/>
      <c r="BM239" s="21"/>
      <c r="BN239" s="21">
        <v>-1.4368057157642116</v>
      </c>
      <c r="BO239" s="21">
        <v>-0.78873552978640848</v>
      </c>
      <c r="BP239" s="21">
        <v>6.598756264395611E-2</v>
      </c>
      <c r="BQ239" s="21">
        <v>0.47402487573204843</v>
      </c>
      <c r="BR239" s="21">
        <v>0.66154812562873033</v>
      </c>
      <c r="BS239" s="21">
        <v>0.83526826387966713</v>
      </c>
      <c r="BT239" s="21">
        <v>0.8578201775119989</v>
      </c>
      <c r="BU239" s="21">
        <v>0.91434956254200905</v>
      </c>
      <c r="BV239" s="21">
        <v>0.54405049156095586</v>
      </c>
      <c r="BW239" s="21"/>
      <c r="BX239" s="21"/>
      <c r="BY239" s="24"/>
      <c r="BZ239" s="25"/>
      <c r="CA239" s="24"/>
      <c r="CB239" s="24"/>
      <c r="CC239" s="24"/>
      <c r="CD239" s="24"/>
      <c r="CE239" s="24">
        <v>14.935106763780826</v>
      </c>
      <c r="CF239" s="24">
        <v>32.482618890440293</v>
      </c>
      <c r="CG239" s="24">
        <v>4.0202176279083481</v>
      </c>
      <c r="CH239" s="24">
        <v>1.4438008275378977</v>
      </c>
      <c r="CI239" s="24">
        <v>3.7436609999546913</v>
      </c>
      <c r="CJ239" s="24">
        <v>2.5761147400937898</v>
      </c>
      <c r="CK239" s="24">
        <v>1.6561545131698063</v>
      </c>
      <c r="CL239" s="24"/>
      <c r="CM239" s="24"/>
      <c r="CN239" s="24">
        <v>12.427329884057768</v>
      </c>
      <c r="CO239" s="24">
        <v>2.5845205857258602</v>
      </c>
      <c r="CP239" s="24"/>
      <c r="CQ239" s="24"/>
      <c r="CR239" s="8">
        <v>61.875852443750908</v>
      </c>
      <c r="CS239" s="8">
        <v>0.77765435537449445</v>
      </c>
      <c r="CT239" s="8">
        <v>5.6289864457894945</v>
      </c>
      <c r="CU239" s="8">
        <v>1.709687850351816</v>
      </c>
      <c r="CV239" s="8">
        <v>5.1418430937031685</v>
      </c>
      <c r="CW239" s="8">
        <v>1.7818297214365515</v>
      </c>
      <c r="CX239" s="8">
        <v>17.761216690151041</v>
      </c>
    </row>
    <row r="240" spans="1:102">
      <c r="A240" s="2" t="s">
        <v>73</v>
      </c>
      <c r="B240" t="s">
        <v>96</v>
      </c>
      <c r="C240" s="2" t="s">
        <v>300</v>
      </c>
      <c r="D240" s="3"/>
      <c r="E240" s="8">
        <v>43.501300000000001</v>
      </c>
      <c r="F240" s="8">
        <v>2.6212</v>
      </c>
      <c r="G240" s="8">
        <v>13.4488</v>
      </c>
      <c r="H240" s="8">
        <v>12.129300000000001</v>
      </c>
      <c r="I240" s="8">
        <v>14.1945</v>
      </c>
      <c r="J240" s="8">
        <v>10.806100000000001</v>
      </c>
      <c r="K240" s="8">
        <v>0.13930000000000001</v>
      </c>
      <c r="L240" s="8">
        <v>2.5272999999999999</v>
      </c>
      <c r="M240" s="8">
        <v>0.31929999999999997</v>
      </c>
      <c r="N240" s="14"/>
      <c r="O240" s="8">
        <v>2.7099999999999999E-2</v>
      </c>
      <c r="P240" s="8">
        <v>99.706932200000011</v>
      </c>
      <c r="X240" s="9"/>
      <c r="Y240" s="9">
        <v>3.1091695045086558</v>
      </c>
      <c r="Z240" s="9">
        <v>14.575603768923358</v>
      </c>
      <c r="AA240" s="9">
        <v>2.8659517357697117</v>
      </c>
      <c r="AB240" s="9">
        <v>16.658917904515125</v>
      </c>
      <c r="AC240" s="9">
        <v>5.4122197014865865</v>
      </c>
      <c r="AD240" s="9">
        <v>1.6480592002482881</v>
      </c>
      <c r="AE240" s="9">
        <v>5.6756630942721893</v>
      </c>
      <c r="AF240" s="9">
        <v>5.7308735492198268</v>
      </c>
      <c r="AG240" s="9">
        <v>2.5402607688539569</v>
      </c>
      <c r="AH240" s="8">
        <v>1.9791757890226909</v>
      </c>
      <c r="AI240" s="7"/>
      <c r="AJ240" s="33">
        <v>6.1684082449352742</v>
      </c>
      <c r="AK240" s="33">
        <v>1.8315917550647258</v>
      </c>
      <c r="AL240" s="33">
        <v>8</v>
      </c>
      <c r="AM240" s="33">
        <v>0.41580313982959849</v>
      </c>
      <c r="AN240" s="33">
        <v>0.27958719189230458</v>
      </c>
      <c r="AO240" s="33">
        <v>0.52013819229303948</v>
      </c>
      <c r="AP240" s="33">
        <v>2.9999091200626324</v>
      </c>
      <c r="AQ240" s="33">
        <v>0.78456235592242507</v>
      </c>
      <c r="AR240" s="33">
        <v>0</v>
      </c>
      <c r="AS240" s="33">
        <v>5</v>
      </c>
      <c r="AT240" s="33">
        <v>0.13366811052869609</v>
      </c>
      <c r="AU240" s="33">
        <v>1.672864363398481E-2</v>
      </c>
      <c r="AV240" s="33">
        <v>1.6415789501741225</v>
      </c>
      <c r="AW240" s="33">
        <v>0.20802429566319658</v>
      </c>
      <c r="AX240" s="33">
        <v>2</v>
      </c>
      <c r="AY240" s="33">
        <v>0.48674885276795421</v>
      </c>
      <c r="AZ240" s="33">
        <v>5.775148205271443E-2</v>
      </c>
      <c r="BA240" s="33">
        <v>0.54450033482066862</v>
      </c>
      <c r="BB240" s="33" t="s">
        <v>49</v>
      </c>
      <c r="BC240" s="33" t="s">
        <v>56</v>
      </c>
      <c r="BD240" s="33">
        <v>0.7656463109145798</v>
      </c>
      <c r="BE240" s="30">
        <v>0.52013819229303948</v>
      </c>
      <c r="BF240" s="30">
        <v>0.91823046645112116</v>
      </c>
      <c r="BH240" s="21"/>
      <c r="BI240" s="21"/>
      <c r="BJ240" s="21"/>
      <c r="BK240" s="21"/>
      <c r="BL240" s="21"/>
      <c r="BM240" s="21"/>
      <c r="BN240" s="21">
        <v>-1.6971512049051154</v>
      </c>
      <c r="BO240" s="21">
        <v>-0.94515665437492125</v>
      </c>
      <c r="BP240" s="21">
        <v>-7.8491433005394295E-2</v>
      </c>
      <c r="BQ240" s="21">
        <v>0.32656627408577832</v>
      </c>
      <c r="BR240" s="21">
        <v>0.52033557788824947</v>
      </c>
      <c r="BS240" s="21">
        <v>0.6905170303199597</v>
      </c>
      <c r="BT240" s="21">
        <v>0.82067874384913553</v>
      </c>
      <c r="BU240" s="21">
        <v>0.5706978853511302</v>
      </c>
      <c r="BV240" s="21">
        <v>0.49136012664299933</v>
      </c>
      <c r="BW240" s="21"/>
      <c r="BX240" s="21"/>
      <c r="BY240" s="24"/>
      <c r="BZ240" s="25"/>
      <c r="CA240" s="24"/>
      <c r="CB240" s="24"/>
      <c r="CC240" s="24"/>
      <c r="CD240" s="24"/>
      <c r="CE240" s="24">
        <v>16.971014426282611</v>
      </c>
      <c r="CF240" s="24">
        <v>37.506183425220641</v>
      </c>
      <c r="CG240" s="24">
        <v>3.9043566939196834</v>
      </c>
      <c r="CH240" s="24">
        <v>0.97947631306938521</v>
      </c>
      <c r="CI240" s="24">
        <v>2.8453052946918751</v>
      </c>
      <c r="CJ240" s="24">
        <v>2.5223455114010944</v>
      </c>
      <c r="CK240" s="24">
        <v>1.2108473009034086</v>
      </c>
      <c r="CL240" s="24"/>
      <c r="CM240" s="24"/>
      <c r="CN240" s="24">
        <v>15.553850769933886</v>
      </c>
      <c r="CO240" s="24">
        <v>3.3412500342369422</v>
      </c>
      <c r="CP240" s="24"/>
      <c r="CQ240" s="24"/>
      <c r="CR240" s="8">
        <v>60.532991959460425</v>
      </c>
      <c r="CS240" s="8">
        <v>0.86706871720749246</v>
      </c>
      <c r="CT240" s="8">
        <v>5.6423279663529406</v>
      </c>
      <c r="CU240" s="8">
        <v>1.9418582741340551</v>
      </c>
      <c r="CV240" s="8">
        <v>5.620835719595167</v>
      </c>
      <c r="CW240" s="8">
        <v>1.3474433600356797</v>
      </c>
      <c r="CX240" s="8">
        <v>17.723509302296282</v>
      </c>
    </row>
    <row r="241" spans="1:102">
      <c r="A241" s="2" t="s">
        <v>75</v>
      </c>
      <c r="B241" t="s">
        <v>96</v>
      </c>
      <c r="C241" s="2" t="s">
        <v>300</v>
      </c>
      <c r="D241" s="3"/>
      <c r="E241" s="8">
        <v>44.310400000000001</v>
      </c>
      <c r="F241" s="8">
        <v>2.2412000000000001</v>
      </c>
      <c r="G241" s="8">
        <v>11.6515</v>
      </c>
      <c r="H241" s="8">
        <v>12.2547</v>
      </c>
      <c r="I241" s="8">
        <v>14.558999999999999</v>
      </c>
      <c r="J241" s="8">
        <v>11.198</v>
      </c>
      <c r="K241" s="8">
        <v>0.17100000000000001</v>
      </c>
      <c r="L241" s="8">
        <v>2.165</v>
      </c>
      <c r="M241" s="8">
        <v>0.29330000000000001</v>
      </c>
      <c r="N241" s="14"/>
      <c r="O241" s="8">
        <v>1.4999999999999999E-2</v>
      </c>
      <c r="P241" s="8">
        <v>98.883073550000006</v>
      </c>
      <c r="X241" s="9"/>
      <c r="Y241" s="9">
        <v>2.2211047305594791</v>
      </c>
      <c r="Z241" s="9">
        <v>10.646425312360751</v>
      </c>
      <c r="AA241" s="9">
        <v>2.2354776737943154</v>
      </c>
      <c r="AB241" s="9">
        <v>13.512780480490393</v>
      </c>
      <c r="AC241" s="9">
        <v>4.6467192676185265</v>
      </c>
      <c r="AD241" s="9">
        <v>1.5710289453093438</v>
      </c>
      <c r="AE241" s="9">
        <v>6.0948158872028593</v>
      </c>
      <c r="AF241" s="9">
        <v>5.4318547966022273</v>
      </c>
      <c r="AG241" s="9">
        <v>2.7910577932471639</v>
      </c>
      <c r="AH241" s="8">
        <v>2.0412860870633018</v>
      </c>
      <c r="AI241" s="7"/>
      <c r="AJ241" s="33">
        <v>6.337844225585509</v>
      </c>
      <c r="AK241" s="33">
        <v>1.662155774414491</v>
      </c>
      <c r="AL241" s="33">
        <v>8</v>
      </c>
      <c r="AM241" s="33">
        <v>0.30184977791973444</v>
      </c>
      <c r="AN241" s="33">
        <v>0.2411363836907563</v>
      </c>
      <c r="AO241" s="33">
        <v>0.52566098376222925</v>
      </c>
      <c r="AP241" s="33">
        <v>3.1037344881666638</v>
      </c>
      <c r="AQ241" s="33">
        <v>0.82761836646061582</v>
      </c>
      <c r="AR241" s="33">
        <v>0</v>
      </c>
      <c r="AS241" s="33">
        <v>5</v>
      </c>
      <c r="AT241" s="33">
        <v>0.11261332419857739</v>
      </c>
      <c r="AU241" s="33">
        <v>2.0714322831958485E-2</v>
      </c>
      <c r="AV241" s="33">
        <v>1.7159248841365835</v>
      </c>
      <c r="AW241" s="33">
        <v>0.1507474688328807</v>
      </c>
      <c r="AX241" s="33">
        <v>2</v>
      </c>
      <c r="AY241" s="33">
        <v>0.4496089325059669</v>
      </c>
      <c r="AZ241" s="33">
        <v>5.3510781677918375E-2</v>
      </c>
      <c r="BA241" s="33">
        <v>0.50311971418388524</v>
      </c>
      <c r="BB241" s="33" t="s">
        <v>49</v>
      </c>
      <c r="BC241" s="33" t="s">
        <v>56</v>
      </c>
      <c r="BD241" s="33">
        <v>0.7674976374475555</v>
      </c>
      <c r="BE241" s="30">
        <v>0.52566098376222925</v>
      </c>
      <c r="BF241" s="30">
        <v>0.94023169065919321</v>
      </c>
      <c r="BH241" s="21"/>
      <c r="BI241" s="21"/>
      <c r="BJ241" s="21"/>
      <c r="BK241" s="21"/>
      <c r="BL241" s="21"/>
      <c r="BM241" s="21"/>
      <c r="BN241" s="21">
        <v>-1.187455499439789</v>
      </c>
      <c r="BO241" s="21">
        <v>-0.47740694097319425</v>
      </c>
      <c r="BP241" s="21">
        <v>0.37507894276868914</v>
      </c>
      <c r="BQ241" s="21">
        <v>0.63235472660432668</v>
      </c>
      <c r="BR241" s="21">
        <v>0.9352511946354074</v>
      </c>
      <c r="BS241" s="21">
        <v>1.162072364468532</v>
      </c>
      <c r="BT241" s="21">
        <v>1.1808589461486936</v>
      </c>
      <c r="BU241" s="21">
        <v>1.3413598797481017</v>
      </c>
      <c r="BV241" s="21">
        <v>0.84588873029586742</v>
      </c>
      <c r="BW241" s="21"/>
      <c r="BX241" s="21"/>
      <c r="BY241" s="24"/>
      <c r="BZ241" s="25"/>
      <c r="CA241" s="24"/>
      <c r="CB241" s="24"/>
      <c r="CC241" s="24"/>
      <c r="CD241" s="24"/>
      <c r="CE241" s="24">
        <v>7.2823979588763503</v>
      </c>
      <c r="CF241" s="24">
        <v>17.160858558649402</v>
      </c>
      <c r="CG241" s="24">
        <v>2.4689839510096863</v>
      </c>
      <c r="CH241" s="24">
        <v>0.61660884997882648</v>
      </c>
      <c r="CI241" s="24">
        <v>1.906685112038192</v>
      </c>
      <c r="CJ241" s="24">
        <v>1.6676604442819785</v>
      </c>
      <c r="CK241" s="24">
        <v>0.87607052241570016</v>
      </c>
      <c r="CL241" s="24"/>
      <c r="CM241" s="24"/>
      <c r="CN241" s="24">
        <v>10.857342276649966</v>
      </c>
      <c r="CO241" s="24">
        <v>2.5545673792297685</v>
      </c>
      <c r="CP241" s="24"/>
      <c r="CQ241" s="24"/>
      <c r="CR241" s="8">
        <v>66.064295435191909</v>
      </c>
      <c r="CS241" s="8">
        <v>0.53881702243491691</v>
      </c>
      <c r="CT241" s="8">
        <v>3.6305652130118258</v>
      </c>
      <c r="CU241" s="8">
        <v>1.2557314510451323</v>
      </c>
      <c r="CV241" s="8">
        <v>4.2988187604233428</v>
      </c>
      <c r="CW241" s="8">
        <v>1.9152887903334515</v>
      </c>
      <c r="CX241" s="8">
        <v>16.771958478341269</v>
      </c>
    </row>
    <row r="242" spans="1:102">
      <c r="A242" s="2" t="s">
        <v>76</v>
      </c>
      <c r="B242" t="s">
        <v>96</v>
      </c>
      <c r="C242" s="2" t="s">
        <v>300</v>
      </c>
      <c r="D242" s="3"/>
      <c r="E242" s="8">
        <v>44.299599999999998</v>
      </c>
      <c r="F242" s="8">
        <v>2.6776</v>
      </c>
      <c r="G242" s="8">
        <v>11.807</v>
      </c>
      <c r="H242" s="8">
        <v>10.817399999999999</v>
      </c>
      <c r="I242" s="8">
        <v>15.133800000000001</v>
      </c>
      <c r="J242" s="8">
        <v>11.302</v>
      </c>
      <c r="K242" s="8">
        <v>9.4E-2</v>
      </c>
      <c r="L242" s="8">
        <v>2.2601</v>
      </c>
      <c r="M242" s="8">
        <v>0.27279999999999999</v>
      </c>
      <c r="N242" s="14"/>
      <c r="O242" s="8">
        <v>1.8800000000000001E-2</v>
      </c>
      <c r="P242" s="8">
        <v>98.91299709999997</v>
      </c>
      <c r="X242" s="9"/>
      <c r="Y242" s="9">
        <v>1.9970721687460267</v>
      </c>
      <c r="Z242" s="9">
        <v>9.6158905393148828</v>
      </c>
      <c r="AA242" s="9">
        <v>1.9997280834221007</v>
      </c>
      <c r="AB242" s="9">
        <v>11.309359875345953</v>
      </c>
      <c r="AC242" s="9">
        <v>4.3635491309283196</v>
      </c>
      <c r="AD242" s="9">
        <v>1.6140629450630495</v>
      </c>
      <c r="AE242" s="9">
        <v>5.0834983065889912</v>
      </c>
      <c r="AF242" s="9">
        <v>4.9243902877081167</v>
      </c>
      <c r="AG242" s="9">
        <v>2.3075038509270143</v>
      </c>
      <c r="AH242" s="8">
        <v>1.6863880653697374</v>
      </c>
      <c r="AI242" s="7"/>
      <c r="AJ242" s="33">
        <v>6.323834246219465</v>
      </c>
      <c r="AK242" s="33">
        <v>1.676165753780535</v>
      </c>
      <c r="AL242" s="33">
        <v>8</v>
      </c>
      <c r="AM242" s="33">
        <v>0.31013596363004026</v>
      </c>
      <c r="AN242" s="33">
        <v>0.28752301393039581</v>
      </c>
      <c r="AO242" s="33">
        <v>0.41817243197313303</v>
      </c>
      <c r="AP242" s="33">
        <v>3.219925247737538</v>
      </c>
      <c r="AQ242" s="33">
        <v>0.76424334272889283</v>
      </c>
      <c r="AR242" s="33">
        <v>0</v>
      </c>
      <c r="AS242" s="33">
        <v>5</v>
      </c>
      <c r="AT242" s="33">
        <v>0.10900319882734122</v>
      </c>
      <c r="AU242" s="33">
        <v>1.1364419764957194E-2</v>
      </c>
      <c r="AV242" s="33">
        <v>1.7284542759395327</v>
      </c>
      <c r="AW242" s="33">
        <v>0.1511781054681689</v>
      </c>
      <c r="AX242" s="33">
        <v>2</v>
      </c>
      <c r="AY242" s="33">
        <v>0.47431666553309881</v>
      </c>
      <c r="AZ242" s="33">
        <v>4.9672770251638396E-2</v>
      </c>
      <c r="BA242" s="33">
        <v>0.52398943578473722</v>
      </c>
      <c r="BB242" s="33" t="s">
        <v>49</v>
      </c>
      <c r="BC242" s="33" t="s">
        <v>56</v>
      </c>
      <c r="BD242" s="33">
        <v>0.78665773475710821</v>
      </c>
      <c r="BE242" s="30">
        <v>0.41817243197313303</v>
      </c>
      <c r="BF242" s="30">
        <v>0.87324654155623405</v>
      </c>
      <c r="BH242" s="21"/>
      <c r="BI242" s="21"/>
      <c r="BJ242" s="21"/>
      <c r="BK242" s="21"/>
      <c r="BL242" s="21"/>
      <c r="BM242" s="21"/>
      <c r="BN242" s="21">
        <v>-1.3451702987856544</v>
      </c>
      <c r="BO242" s="21">
        <v>-0.61099673889619011</v>
      </c>
      <c r="BP242" s="21">
        <v>0.20254807067643998</v>
      </c>
      <c r="BQ242" s="21">
        <v>0.38837118503252543</v>
      </c>
      <c r="BR242" s="21">
        <v>0.77271934004999743</v>
      </c>
      <c r="BS242" s="21">
        <v>0.9684756324261965</v>
      </c>
      <c r="BT242" s="21">
        <v>0.97355246058372513</v>
      </c>
      <c r="BU242" s="21">
        <v>0.90463793590422181</v>
      </c>
      <c r="BV242" s="21">
        <v>0.60354683853612989</v>
      </c>
      <c r="BW242" s="21"/>
      <c r="BX242" s="21"/>
      <c r="BY242" s="24"/>
      <c r="BZ242" s="25"/>
      <c r="CA242" s="24"/>
      <c r="CB242" s="24"/>
      <c r="CC242" s="24"/>
      <c r="CD242" s="24"/>
      <c r="CE242" s="24">
        <v>7.6664409931156507</v>
      </c>
      <c r="CF242" s="24">
        <v>17.715035343658496</v>
      </c>
      <c r="CG242" s="24">
        <v>2.9591869810641684</v>
      </c>
      <c r="CH242" s="24">
        <v>0.74530274684642805</v>
      </c>
      <c r="CI242" s="24">
        <v>1.9300077822985655</v>
      </c>
      <c r="CJ242" s="24">
        <v>1.8601330304714858</v>
      </c>
      <c r="CK242" s="24">
        <v>0.9222325754704872</v>
      </c>
      <c r="CL242" s="24"/>
      <c r="CM242" s="24"/>
      <c r="CN242" s="24">
        <v>11.675020809383978</v>
      </c>
      <c r="CO242" s="24">
        <v>3.0665398306407354</v>
      </c>
      <c r="CP242" s="24"/>
      <c r="CQ242" s="24"/>
      <c r="CR242" s="8">
        <v>64.51413044049454</v>
      </c>
      <c r="CS242" s="8">
        <v>0.71151405452916583</v>
      </c>
      <c r="CT242" s="8">
        <v>3.8035583753283428</v>
      </c>
      <c r="CU242" s="8">
        <v>1.5174338836989436</v>
      </c>
      <c r="CV242" s="8">
        <v>4.7853134203279382</v>
      </c>
      <c r="CW242" s="8">
        <v>1.8582317642698989</v>
      </c>
      <c r="CX242" s="8">
        <v>16.952950082715045</v>
      </c>
    </row>
    <row r="243" spans="1:102">
      <c r="A243" s="2" t="s">
        <v>77</v>
      </c>
      <c r="B243" t="s">
        <v>96</v>
      </c>
      <c r="C243" s="2" t="s">
        <v>300</v>
      </c>
      <c r="D243" s="3"/>
      <c r="E243" s="8">
        <v>43.4452</v>
      </c>
      <c r="F243" s="8">
        <v>2.3794</v>
      </c>
      <c r="G243" s="8">
        <v>13.1777</v>
      </c>
      <c r="H243" s="8">
        <v>11.658300000000001</v>
      </c>
      <c r="I243" s="8">
        <v>14.533300000000001</v>
      </c>
      <c r="J243" s="8">
        <v>11.1114</v>
      </c>
      <c r="K243" s="8">
        <v>9.9699999999999997E-2</v>
      </c>
      <c r="L243" s="8">
        <v>2.4125000000000001</v>
      </c>
      <c r="M243" s="8">
        <v>0.32340000000000002</v>
      </c>
      <c r="N243" s="14"/>
      <c r="O243" s="8">
        <v>2.0899999999999998E-2</v>
      </c>
      <c r="P243" s="8">
        <v>99.157483049999996</v>
      </c>
      <c r="X243" s="9"/>
      <c r="Y243" s="9">
        <v>1.6935771519641412</v>
      </c>
      <c r="Z243" s="9">
        <v>8.3878296261215848</v>
      </c>
      <c r="AA243" s="9">
        <v>1.7385254857637951</v>
      </c>
      <c r="AB243" s="9">
        <v>10.205752915360053</v>
      </c>
      <c r="AC243" s="9">
        <v>3.915141708837008</v>
      </c>
      <c r="AD243" s="9">
        <v>1.3374851901538121</v>
      </c>
      <c r="AE243" s="9">
        <v>5.0927164680874908</v>
      </c>
      <c r="AF243" s="9">
        <v>4.6879286362803807</v>
      </c>
      <c r="AG243" s="9">
        <v>2.1464719402416832</v>
      </c>
      <c r="AH243" s="8">
        <v>1.7577386946284401</v>
      </c>
      <c r="AI243" s="7"/>
      <c r="AJ243" s="33">
        <v>6.1889685720716594</v>
      </c>
      <c r="AK243" s="33">
        <v>1.8110314279283406</v>
      </c>
      <c r="AL243" s="33">
        <v>8</v>
      </c>
      <c r="AM243" s="33">
        <v>0.40125357018827712</v>
      </c>
      <c r="AN243" s="33">
        <v>0.25497063954264421</v>
      </c>
      <c r="AO243" s="33">
        <v>0.49745548368129988</v>
      </c>
      <c r="AP243" s="33">
        <v>3.0857294172000684</v>
      </c>
      <c r="AQ243" s="33">
        <v>0.76059088938771069</v>
      </c>
      <c r="AR243" s="33">
        <v>0</v>
      </c>
      <c r="AS243" s="33">
        <v>5</v>
      </c>
      <c r="AT243" s="33">
        <v>0.13086746062175814</v>
      </c>
      <c r="AU243" s="33">
        <v>1.2028469592677209E-2</v>
      </c>
      <c r="AV243" s="33">
        <v>1.6957708970447893</v>
      </c>
      <c r="AW243" s="33">
        <v>0.16133317274077541</v>
      </c>
      <c r="AX243" s="33">
        <v>2</v>
      </c>
      <c r="AY243" s="33">
        <v>0.50495047284648331</v>
      </c>
      <c r="AZ243" s="33">
        <v>5.8763794867773174E-2</v>
      </c>
      <c r="BA243" s="33">
        <v>0.56371426771425648</v>
      </c>
      <c r="BB243" s="33" t="s">
        <v>49</v>
      </c>
      <c r="BC243" s="33" t="s">
        <v>56</v>
      </c>
      <c r="BD243" s="33">
        <v>0.77585711256601508</v>
      </c>
      <c r="BE243" s="30">
        <v>0.49745548368129988</v>
      </c>
      <c r="BF243" s="30">
        <v>0.89145835000946883</v>
      </c>
      <c r="BH243" s="21"/>
      <c r="BI243" s="21"/>
      <c r="BJ243" s="21"/>
      <c r="BK243" s="21"/>
      <c r="BL243" s="21"/>
      <c r="BM243" s="21"/>
      <c r="BN243" s="21">
        <v>-1.6850705779203208</v>
      </c>
      <c r="BO243" s="21">
        <v>-0.93329707597635858</v>
      </c>
      <c r="BP243" s="21">
        <v>-9.1006634691385813E-2</v>
      </c>
      <c r="BQ243" s="21">
        <v>0.29711458928265755</v>
      </c>
      <c r="BR243" s="21">
        <v>0.46832406896345891</v>
      </c>
      <c r="BS243" s="21">
        <v>0.69694757825697962</v>
      </c>
      <c r="BT243" s="21">
        <v>0.76148446194547204</v>
      </c>
      <c r="BU243" s="21">
        <v>0.53216974688800445</v>
      </c>
      <c r="BV243" s="21">
        <v>0.429199037599791</v>
      </c>
      <c r="BW243" s="21"/>
      <c r="BX243" s="21"/>
      <c r="BY243" s="24"/>
      <c r="BZ243" s="25"/>
      <c r="CA243" s="24"/>
      <c r="CB243" s="24"/>
      <c r="CC243" s="24"/>
      <c r="CD243" s="24"/>
      <c r="CE243" s="24">
        <v>9.1331762699551646</v>
      </c>
      <c r="CF243" s="24">
        <v>21.329239486122606</v>
      </c>
      <c r="CG243" s="24">
        <v>2.9087892691261263</v>
      </c>
      <c r="CH243" s="24">
        <v>0.83733341542819584</v>
      </c>
      <c r="CI243" s="24">
        <v>2.5366994253576012</v>
      </c>
      <c r="CJ243" s="24">
        <v>2.1891347349866264</v>
      </c>
      <c r="CK243" s="24">
        <v>1.144341214315781</v>
      </c>
      <c r="CL243" s="24"/>
      <c r="CM243" s="24"/>
      <c r="CN243" s="24">
        <v>9.2281915818267723</v>
      </c>
      <c r="CO243" s="24">
        <v>2.5903632032244968</v>
      </c>
      <c r="CP243" s="24"/>
      <c r="CQ243" s="24"/>
      <c r="CR243" s="8">
        <v>61.052243336398831</v>
      </c>
      <c r="CS243" s="8">
        <v>0.80284801829794261</v>
      </c>
      <c r="CT243" s="8">
        <v>5.125773467969668</v>
      </c>
      <c r="CU243" s="8">
        <v>2.0150167256624405</v>
      </c>
      <c r="CV243" s="8">
        <v>5.7188980138130256</v>
      </c>
      <c r="CW243" s="8">
        <v>1.4333305363357334</v>
      </c>
      <c r="CX243" s="8">
        <v>17.716814326497115</v>
      </c>
    </row>
    <row r="244" spans="1:102">
      <c r="A244" s="2" t="s">
        <v>91</v>
      </c>
      <c r="B244" t="s">
        <v>96</v>
      </c>
      <c r="C244" s="2" t="s">
        <v>300</v>
      </c>
      <c r="D244" s="3"/>
      <c r="E244" s="8">
        <v>43.510199999999998</v>
      </c>
      <c r="F244" s="8">
        <v>2.4788000000000001</v>
      </c>
      <c r="G244" s="8">
        <v>13.4434</v>
      </c>
      <c r="H244" s="8">
        <v>11.542199999999999</v>
      </c>
      <c r="I244" s="8">
        <v>14.651</v>
      </c>
      <c r="J244" s="8">
        <v>10.754099999999999</v>
      </c>
      <c r="K244" s="8">
        <v>0.11360000000000001</v>
      </c>
      <c r="L244" s="8">
        <v>2.4573</v>
      </c>
      <c r="M244" s="8">
        <v>0.30759999999999998</v>
      </c>
      <c r="O244" s="8">
        <v>1.66E-2</v>
      </c>
      <c r="P244" s="8">
        <v>99.289735549999989</v>
      </c>
      <c r="X244" s="9"/>
      <c r="Y244" s="9">
        <v>2.3534460850078212</v>
      </c>
      <c r="Z244" s="9">
        <v>9.788547232480294</v>
      </c>
      <c r="AA244" s="9">
        <v>1.9964675202862823</v>
      </c>
      <c r="AB244" s="9">
        <v>11.169300700106303</v>
      </c>
      <c r="AC244" s="9">
        <v>3.4625682887159757</v>
      </c>
      <c r="AD244" s="9">
        <v>1.3428874208542767</v>
      </c>
      <c r="AE244" s="9">
        <v>4.5094840254435979</v>
      </c>
      <c r="AF244" s="9">
        <v>4.0526355245141197</v>
      </c>
      <c r="AG244" s="9">
        <v>2.1537761565712974</v>
      </c>
      <c r="AH244" s="8">
        <v>1.5007706635352773</v>
      </c>
      <c r="AI244" s="7"/>
      <c r="AJ244" s="33">
        <v>6.1708971936059092</v>
      </c>
      <c r="AK244" s="33">
        <v>1.8291028063940908</v>
      </c>
      <c r="AL244" s="33">
        <v>8</v>
      </c>
      <c r="AM244" s="33">
        <v>0.41783646156321508</v>
      </c>
      <c r="AN244" s="33">
        <v>0.26445084474345815</v>
      </c>
      <c r="AO244" s="33">
        <v>0.55913714765264189</v>
      </c>
      <c r="AP244" s="33">
        <v>3.0970029981705909</v>
      </c>
      <c r="AQ244" s="33">
        <v>0.66157254787009379</v>
      </c>
      <c r="AR244" s="33">
        <v>0</v>
      </c>
      <c r="AS244" s="33">
        <v>5</v>
      </c>
      <c r="AT244" s="33">
        <v>0.14830915237879227</v>
      </c>
      <c r="AU244" s="33">
        <v>1.3645023967060101E-2</v>
      </c>
      <c r="AV244" s="33">
        <v>1.634004398300589</v>
      </c>
      <c r="AW244" s="33">
        <v>0.20404142535355874</v>
      </c>
      <c r="AX244" s="33">
        <v>2</v>
      </c>
      <c r="AY244" s="33">
        <v>0.47162255463960123</v>
      </c>
      <c r="AZ244" s="33">
        <v>5.5646378405264506E-2</v>
      </c>
      <c r="BA244" s="33">
        <v>0.52726893304486577</v>
      </c>
      <c r="BB244" s="33" t="s">
        <v>49</v>
      </c>
      <c r="BC244" s="33" t="s">
        <v>56</v>
      </c>
      <c r="BD244" s="33">
        <v>0.79270396677523602</v>
      </c>
      <c r="BE244" s="30">
        <v>0.55913714765264189</v>
      </c>
      <c r="BF244" s="30">
        <v>0.80988170024888606</v>
      </c>
      <c r="BH244" s="21"/>
      <c r="BI244" s="21"/>
      <c r="BJ244" s="21"/>
      <c r="BK244" s="21"/>
      <c r="BL244" s="21"/>
      <c r="BM244" s="21"/>
      <c r="BN244" s="21">
        <v>-1.787076566324215</v>
      </c>
      <c r="BO244" s="21">
        <v>-1.0298435560089279</v>
      </c>
      <c r="BP244" s="21">
        <v>-0.1488016380624031</v>
      </c>
      <c r="BQ244" s="21">
        <v>0.24676198942706529</v>
      </c>
      <c r="BR244" s="21">
        <v>0.48781788382423397</v>
      </c>
      <c r="BS244" s="21">
        <v>0.62173616672032006</v>
      </c>
      <c r="BT244" s="21">
        <v>0.80097429767752071</v>
      </c>
      <c r="BU244" s="21">
        <v>0.57651817514651471</v>
      </c>
      <c r="BV244" s="21">
        <v>0.47170543452054742</v>
      </c>
      <c r="BW244" s="21"/>
      <c r="BX244" s="21"/>
      <c r="BY244" s="24"/>
      <c r="BZ244" s="25"/>
      <c r="CA244" s="24"/>
      <c r="CB244" s="24"/>
      <c r="CC244" s="24"/>
      <c r="CD244" s="24"/>
      <c r="CE244" s="24">
        <v>14.054705341861329</v>
      </c>
      <c r="CF244" s="24">
        <v>27.41407612126536</v>
      </c>
      <c r="CG244" s="24">
        <v>2.7053968308741028</v>
      </c>
      <c r="CH244" s="24">
        <v>0.82448543992801437</v>
      </c>
      <c r="CI244" s="24">
        <v>2.4216438186398586</v>
      </c>
      <c r="CJ244" s="24">
        <v>1.8191932227222298</v>
      </c>
      <c r="CK244" s="24">
        <v>0.9363867600583653</v>
      </c>
      <c r="CL244" s="24"/>
      <c r="CM244" s="24"/>
      <c r="CN244" s="24">
        <v>17.208319606970711</v>
      </c>
      <c r="CO244" s="24">
        <v>3.0178764257583133</v>
      </c>
      <c r="CP244" s="24"/>
      <c r="CQ244" s="24"/>
      <c r="CR244" s="8">
        <v>60.100850223009147</v>
      </c>
      <c r="CS244" s="8">
        <v>0.93155431084741347</v>
      </c>
      <c r="CT244" s="8">
        <v>5.8361582921125787</v>
      </c>
      <c r="CU244" s="8">
        <v>2.1797788287623803</v>
      </c>
      <c r="CV244" s="8">
        <v>6.0104586980182768</v>
      </c>
      <c r="CW244" s="8">
        <v>1.1795685553569983</v>
      </c>
      <c r="CX244" s="8">
        <v>17.649290361827532</v>
      </c>
    </row>
    <row r="245" spans="1:102">
      <c r="A245" s="2" t="s">
        <v>95</v>
      </c>
      <c r="B245" t="s">
        <v>96</v>
      </c>
      <c r="C245" s="2" t="s">
        <v>300</v>
      </c>
      <c r="D245" s="3"/>
      <c r="E245" s="8">
        <v>45.39</v>
      </c>
      <c r="F245" s="8">
        <v>2.1573000000000002</v>
      </c>
      <c r="G245" s="8">
        <v>12.098599999999999</v>
      </c>
      <c r="H245" s="8">
        <v>10.5519</v>
      </c>
      <c r="I245" s="8">
        <v>15.7675</v>
      </c>
      <c r="J245" s="8">
        <v>10.9473</v>
      </c>
      <c r="K245" s="8">
        <v>0.127</v>
      </c>
      <c r="L245" s="8">
        <v>2.2808999999999999</v>
      </c>
      <c r="M245" s="8">
        <v>0.30220000000000002</v>
      </c>
      <c r="O245" s="8">
        <v>1.6500000000000001E-2</v>
      </c>
      <c r="P245" s="8">
        <v>99.631396449999983</v>
      </c>
      <c r="X245" s="9"/>
      <c r="Y245" s="9">
        <v>2.0296640312739869</v>
      </c>
      <c r="Z245" s="9">
        <v>10.001352977736836</v>
      </c>
      <c r="AA245" s="9">
        <v>1.949890405271395</v>
      </c>
      <c r="AB245" s="9">
        <v>10.846433424882221</v>
      </c>
      <c r="AC245" s="9">
        <v>3.5258187511474071</v>
      </c>
      <c r="AD245" s="9">
        <v>1.342610933182431</v>
      </c>
      <c r="AE245" s="9">
        <v>4.7206101908154778</v>
      </c>
      <c r="AF245" s="9">
        <v>4.7593003330860268</v>
      </c>
      <c r="AG245" s="9">
        <v>2.4199432822953102</v>
      </c>
      <c r="AH245" s="8">
        <v>1.8616078167237191</v>
      </c>
      <c r="AI245" s="7"/>
      <c r="AJ245" s="33">
        <v>6.3711791666349926</v>
      </c>
      <c r="AK245" s="33">
        <v>1.6288208333650074</v>
      </c>
      <c r="AL245" s="33">
        <v>8</v>
      </c>
      <c r="AM245" s="33">
        <v>0.37251391304650694</v>
      </c>
      <c r="AN245" s="33">
        <v>0.22778043527501152</v>
      </c>
      <c r="AO245" s="33">
        <v>0.52803042479798279</v>
      </c>
      <c r="AP245" s="33">
        <v>3.2986755465126687</v>
      </c>
      <c r="AQ245" s="33">
        <v>0.57299968036782989</v>
      </c>
      <c r="AR245" s="33">
        <v>0</v>
      </c>
      <c r="AS245" s="33">
        <v>5</v>
      </c>
      <c r="AT245" s="33">
        <v>0.13763499850046368</v>
      </c>
      <c r="AU245" s="33">
        <v>1.5097397727694332E-2</v>
      </c>
      <c r="AV245" s="33">
        <v>1.6462226554476307</v>
      </c>
      <c r="AW245" s="33">
        <v>0.20104494832421138</v>
      </c>
      <c r="AX245" s="33">
        <v>2</v>
      </c>
      <c r="AY245" s="33">
        <v>0.41965432296956628</v>
      </c>
      <c r="AZ245" s="33">
        <v>5.4106250325143587E-2</v>
      </c>
      <c r="BA245" s="33">
        <v>0.47376057329470989</v>
      </c>
      <c r="BB245" s="33" t="s">
        <v>49</v>
      </c>
      <c r="BC245" s="33" t="s">
        <v>53</v>
      </c>
      <c r="BD245" s="33">
        <v>0.82275388061277566</v>
      </c>
      <c r="BE245" s="30">
        <v>0.52803042479798279</v>
      </c>
      <c r="BF245" s="30">
        <v>0.71063467886829357</v>
      </c>
      <c r="BH245" s="21"/>
      <c r="BI245" s="21"/>
      <c r="BJ245" s="21"/>
      <c r="BK245" s="21"/>
      <c r="BL245" s="21"/>
      <c r="BM245" s="21"/>
      <c r="BN245" s="21">
        <v>-1.5202881923497937</v>
      </c>
      <c r="BO245" s="21">
        <v>-0.74949306663288651</v>
      </c>
      <c r="BP245" s="21">
        <v>0.12043107140634746</v>
      </c>
      <c r="BQ245" s="21">
        <v>0.40466414542109574</v>
      </c>
      <c r="BR245" s="21">
        <v>0.80726552233554916</v>
      </c>
      <c r="BS245" s="21">
        <v>0.8978664195956827</v>
      </c>
      <c r="BT245" s="21">
        <v>1.0817586266586301</v>
      </c>
      <c r="BU245" s="21">
        <v>1.0241338807464264</v>
      </c>
      <c r="BV245" s="21">
        <v>0.72516148002498748</v>
      </c>
      <c r="BW245" s="21"/>
      <c r="BX245" s="21"/>
      <c r="BY245" s="24"/>
      <c r="BZ245" s="25"/>
      <c r="CA245" s="24"/>
      <c r="CB245" s="24"/>
      <c r="CC245" s="24"/>
      <c r="CD245" s="24"/>
      <c r="CE245" s="24">
        <v>9.282755855235381</v>
      </c>
      <c r="CF245" s="24">
        <v>21.162133908623161</v>
      </c>
      <c r="CG245" s="24">
        <v>2.3524292877930018</v>
      </c>
      <c r="CH245" s="24">
        <v>0.59890676350960648</v>
      </c>
      <c r="CI245" s="24">
        <v>1.923356139411591</v>
      </c>
      <c r="CJ245" s="24">
        <v>1.613397238527202</v>
      </c>
      <c r="CK245" s="24">
        <v>0.90147682114504779</v>
      </c>
      <c r="CL245" s="24"/>
      <c r="CM245" s="24"/>
      <c r="CN245" s="24">
        <v>13.042486914230443</v>
      </c>
      <c r="CO245" s="24">
        <v>2.6842544107683279</v>
      </c>
      <c r="CP245" s="24"/>
      <c r="CQ245" s="24"/>
      <c r="CR245" s="8">
        <v>63.923248283933916</v>
      </c>
      <c r="CS245" s="8">
        <v>0.73805509942029168</v>
      </c>
      <c r="CT245" s="8">
        <v>3.947706166295831</v>
      </c>
      <c r="CU245" s="8">
        <v>1.5705121375954305</v>
      </c>
      <c r="CV245" s="8">
        <v>5.1810615499381258</v>
      </c>
      <c r="CW245" s="8">
        <v>1.3492246463343442</v>
      </c>
      <c r="CX245" s="8">
        <v>16.749609498984125</v>
      </c>
    </row>
    <row r="246" spans="1:102">
      <c r="A246" s="2" t="s">
        <v>97</v>
      </c>
      <c r="B246" t="s">
        <v>96</v>
      </c>
      <c r="C246" s="2" t="s">
        <v>300</v>
      </c>
      <c r="D246" s="3"/>
      <c r="E246" s="8">
        <v>44.134799999999998</v>
      </c>
      <c r="F246" s="8">
        <v>2.8512</v>
      </c>
      <c r="G246" s="8">
        <v>10.841699999999999</v>
      </c>
      <c r="H246" s="8">
        <v>15.1273</v>
      </c>
      <c r="I246" s="8">
        <v>12.9336</v>
      </c>
      <c r="J246" s="8">
        <v>10.9796</v>
      </c>
      <c r="K246" s="8">
        <v>0.16300000000000001</v>
      </c>
      <c r="L246" s="8">
        <v>2.2976999999999999</v>
      </c>
      <c r="M246" s="8">
        <v>0.34050000000000002</v>
      </c>
      <c r="O246" s="8">
        <v>3.4099999999999998E-2</v>
      </c>
      <c r="P246" s="8">
        <v>99.65032205</v>
      </c>
      <c r="X246" s="9"/>
      <c r="Y246" s="9">
        <v>5.510646911472171</v>
      </c>
      <c r="Z246" s="9">
        <v>25.79740887393756</v>
      </c>
      <c r="AA246" s="9">
        <v>5.1497530637434847</v>
      </c>
      <c r="AB246" s="9">
        <v>27.692242248539412</v>
      </c>
      <c r="AC246" s="9">
        <v>9.3256292140853478</v>
      </c>
      <c r="AD246" s="9">
        <v>2.442848069244786</v>
      </c>
      <c r="AE246" s="9">
        <v>10.248532156371105</v>
      </c>
      <c r="AF246" s="9">
        <v>10.320901364562333</v>
      </c>
      <c r="AG246" s="9">
        <v>5.0239982208184708</v>
      </c>
      <c r="AH246" s="8">
        <v>4.1353855418776204</v>
      </c>
      <c r="AI246" s="7"/>
      <c r="AJ246" s="33">
        <v>6.3606514973809469</v>
      </c>
      <c r="AK246" s="33">
        <v>1.6393485026190531</v>
      </c>
      <c r="AL246" s="33">
        <v>8</v>
      </c>
      <c r="AM246" s="33">
        <v>0.20202888431368504</v>
      </c>
      <c r="AN246" s="33">
        <v>0.30909669405558782</v>
      </c>
      <c r="AO246" s="33">
        <v>0.45922768952154058</v>
      </c>
      <c r="AP246" s="33">
        <v>2.7781583065896385</v>
      </c>
      <c r="AQ246" s="33">
        <v>1.2514884255195482</v>
      </c>
      <c r="AR246" s="33">
        <v>0</v>
      </c>
      <c r="AS246" s="33">
        <v>5</v>
      </c>
      <c r="AT246" s="33">
        <v>0.11253067775799441</v>
      </c>
      <c r="AU246" s="33">
        <v>1.9895130052610351E-2</v>
      </c>
      <c r="AV246" s="33">
        <v>1.6952309617423122</v>
      </c>
      <c r="AW246" s="33">
        <v>0.17234323044708288</v>
      </c>
      <c r="AX246" s="33">
        <v>2</v>
      </c>
      <c r="AY246" s="33">
        <v>0.46964803186833748</v>
      </c>
      <c r="AZ246" s="33">
        <v>6.2593739251398287E-2</v>
      </c>
      <c r="BA246" s="33">
        <v>0.53224177111973581</v>
      </c>
      <c r="BB246" s="33" t="s">
        <v>49</v>
      </c>
      <c r="BC246" s="33" t="s">
        <v>56</v>
      </c>
      <c r="BD246" s="33">
        <v>0.67069998015336574</v>
      </c>
      <c r="BE246" s="30">
        <v>0.45922768952154058</v>
      </c>
      <c r="BF246" s="30">
        <v>1.3640191032775426</v>
      </c>
      <c r="BH246" s="21"/>
      <c r="BI246" s="21"/>
      <c r="BJ246" s="21"/>
      <c r="BK246" s="21"/>
      <c r="BL246" s="21"/>
      <c r="BM246" s="21"/>
      <c r="BN246" s="21">
        <v>-0.67160272299359347</v>
      </c>
      <c r="BO246" s="21">
        <v>1.4344594213752782E-2</v>
      </c>
      <c r="BP246" s="21">
        <v>0.85794318925288371</v>
      </c>
      <c r="BQ246" s="21">
        <v>1.1076856149654466</v>
      </c>
      <c r="BR246" s="21">
        <v>1.1836249948779658</v>
      </c>
      <c r="BS246" s="21">
        <v>1.6206338201644375</v>
      </c>
      <c r="BT246" s="21">
        <v>1.5215337626231276</v>
      </c>
      <c r="BU246" s="21">
        <v>1.7307920244206159</v>
      </c>
      <c r="BV246" s="21">
        <v>1.1963390925854815</v>
      </c>
      <c r="BW246" s="21"/>
      <c r="BX246" s="21"/>
      <c r="BY246" s="24"/>
      <c r="BZ246" s="25"/>
      <c r="CA246" s="24"/>
      <c r="CB246" s="24"/>
      <c r="CC246" s="24"/>
      <c r="CD246" s="24"/>
      <c r="CE246" s="24">
        <v>10.786385597251204</v>
      </c>
      <c r="CF246" s="24">
        <v>25.429996999095025</v>
      </c>
      <c r="CG246" s="24">
        <v>3.0804658154402413</v>
      </c>
      <c r="CH246" s="24">
        <v>0.74791915023118583</v>
      </c>
      <c r="CI246" s="24">
        <v>2.0268860927713397</v>
      </c>
      <c r="CJ246" s="24">
        <v>2.25384429798968</v>
      </c>
      <c r="CK246" s="24">
        <v>1.2501224046102495</v>
      </c>
      <c r="CL246" s="24"/>
      <c r="CM246" s="24"/>
      <c r="CN246" s="24">
        <v>9.9197793434694628</v>
      </c>
      <c r="CO246" s="24">
        <v>1.8380566841178367</v>
      </c>
      <c r="CP246" s="24"/>
      <c r="CQ246" s="24"/>
      <c r="CR246" s="8">
        <v>68.299973497672553</v>
      </c>
      <c r="CS246" s="8">
        <v>0.405347847786525</v>
      </c>
      <c r="CT246" s="8">
        <v>3.2351822444586626</v>
      </c>
      <c r="CU246" s="8">
        <v>0.71463199554699586</v>
      </c>
      <c r="CV246" s="8">
        <v>2.9428462304792182</v>
      </c>
      <c r="CW246" s="8">
        <v>2.7405709908629969</v>
      </c>
      <c r="CX246" s="8">
        <v>16.51614462692482</v>
      </c>
    </row>
    <row r="247" spans="1:102">
      <c r="A247" s="2" t="s">
        <v>73</v>
      </c>
      <c r="B247" t="s">
        <v>98</v>
      </c>
      <c r="C247" s="2" t="s">
        <v>300</v>
      </c>
      <c r="D247" s="3"/>
      <c r="E247" s="8">
        <v>44.673299999999998</v>
      </c>
      <c r="F247" s="8">
        <v>2.4241999999999999</v>
      </c>
      <c r="G247" s="8">
        <v>9.7795000000000005</v>
      </c>
      <c r="H247" s="8">
        <v>15.5808</v>
      </c>
      <c r="I247" s="8">
        <v>12.661099999999999</v>
      </c>
      <c r="J247" s="8">
        <v>10.861700000000001</v>
      </c>
      <c r="K247" s="8">
        <v>0.21190000000000001</v>
      </c>
      <c r="L247" s="8">
        <v>2.0091999999999999</v>
      </c>
      <c r="M247" s="8">
        <v>0.38290000000000002</v>
      </c>
      <c r="O247" s="8">
        <v>4.0500000000000001E-2</v>
      </c>
      <c r="P247" s="8">
        <v>98.646370199999993</v>
      </c>
      <c r="X247" s="9"/>
      <c r="Y247" s="9">
        <v>4.9961324848615298</v>
      </c>
      <c r="Z247" s="9">
        <v>22.827287634057772</v>
      </c>
      <c r="AA247" s="9">
        <v>4.641221850502224</v>
      </c>
      <c r="AB247" s="9">
        <v>26.57905509944467</v>
      </c>
      <c r="AC247" s="9">
        <v>9.0136533991508756</v>
      </c>
      <c r="AD247" s="9">
        <v>2.2196484421823923</v>
      </c>
      <c r="AE247" s="9">
        <v>10.027483230282657</v>
      </c>
      <c r="AF247" s="9">
        <v>10.840985922139422</v>
      </c>
      <c r="AG247" s="9">
        <v>5.301382567984783</v>
      </c>
      <c r="AH247" s="8">
        <v>4.4177802134462221</v>
      </c>
      <c r="AI247" s="7"/>
      <c r="AJ247" s="33">
        <v>6.5119609958238645</v>
      </c>
      <c r="AK247" s="33">
        <v>1.4880390041761355</v>
      </c>
      <c r="AL247" s="33">
        <v>8</v>
      </c>
      <c r="AM247" s="33">
        <v>0.19194593505139812</v>
      </c>
      <c r="AN247" s="33">
        <v>0.26581436200376174</v>
      </c>
      <c r="AO247" s="33">
        <v>0.46485017003031714</v>
      </c>
      <c r="AP247" s="33">
        <v>2.7507575940453184</v>
      </c>
      <c r="AQ247" s="33">
        <v>1.3266319388692045</v>
      </c>
      <c r="AR247" s="33">
        <v>0</v>
      </c>
      <c r="AS247" s="33">
        <v>5</v>
      </c>
      <c r="AT247" s="33">
        <v>0.10792084470706431</v>
      </c>
      <c r="AU247" s="33">
        <v>2.6159741754301982E-2</v>
      </c>
      <c r="AV247" s="33">
        <v>1.6962250720067089</v>
      </c>
      <c r="AW247" s="33">
        <v>0.16969434153192475</v>
      </c>
      <c r="AX247" s="33">
        <v>2</v>
      </c>
      <c r="AY247" s="33">
        <v>0.39811466909314441</v>
      </c>
      <c r="AZ247" s="33">
        <v>7.1193847525674661E-2</v>
      </c>
      <c r="BA247" s="33">
        <v>0.46930851661881906</v>
      </c>
      <c r="BB247" s="33" t="s">
        <v>49</v>
      </c>
      <c r="BC247" s="33" t="s">
        <v>50</v>
      </c>
      <c r="BD247" s="33">
        <v>0.65724100385800022</v>
      </c>
      <c r="BE247" s="30">
        <v>0.46485017003031714</v>
      </c>
      <c r="BF247" s="30">
        <v>1.4345527835762688</v>
      </c>
      <c r="BH247" s="21"/>
      <c r="BI247" s="21"/>
      <c r="BJ247" s="21"/>
      <c r="BK247" s="21"/>
      <c r="BL247" s="21"/>
      <c r="BM247" s="21"/>
      <c r="BN247" s="21">
        <v>-0.27434036873433398</v>
      </c>
      <c r="BO247" s="21">
        <v>0.35934068503732153</v>
      </c>
      <c r="BP247" s="21">
        <v>1.2064091401755537</v>
      </c>
      <c r="BQ247" s="21">
        <v>1.4446277895689237</v>
      </c>
      <c r="BR247" s="21">
        <v>1.5821319388517479</v>
      </c>
      <c r="BS247" s="21">
        <v>1.9864896679191224</v>
      </c>
      <c r="BT247" s="21">
        <v>1.863438819122786</v>
      </c>
      <c r="BU247" s="21">
        <v>2.4459329875558216</v>
      </c>
      <c r="BV247" s="21">
        <v>1.5402318052239552</v>
      </c>
      <c r="BW247" s="21"/>
      <c r="BX247" s="21"/>
      <c r="BY247" s="24"/>
      <c r="BZ247" s="25"/>
      <c r="CA247" s="24"/>
      <c r="CB247" s="24"/>
      <c r="CC247" s="24"/>
      <c r="CD247" s="24"/>
      <c r="CE247" s="24">
        <v>6.5732243373701271</v>
      </c>
      <c r="CF247" s="24">
        <v>15.93656192140404</v>
      </c>
      <c r="CG247" s="24">
        <v>2.1257244938831485</v>
      </c>
      <c r="CH247" s="24">
        <v>0.45621863808811863</v>
      </c>
      <c r="CI247" s="24">
        <v>1.3755311925483975</v>
      </c>
      <c r="CJ247" s="24">
        <v>1.6818512562647652</v>
      </c>
      <c r="CK247" s="24">
        <v>0.94686907338196225</v>
      </c>
      <c r="CL247" s="24"/>
      <c r="CM247" s="24"/>
      <c r="CN247" s="24">
        <v>8.5851763535740524</v>
      </c>
      <c r="CO247" s="24">
        <v>1.6295930079305103</v>
      </c>
      <c r="CP247" s="24"/>
      <c r="CQ247" s="24"/>
      <c r="CR247" s="8">
        <v>72.155050721228989</v>
      </c>
      <c r="CS247" s="8">
        <v>0.2865237389238669</v>
      </c>
      <c r="CT247" s="8">
        <v>2.3111975987606082</v>
      </c>
      <c r="CU247" s="8">
        <v>0.45757125461869425</v>
      </c>
      <c r="CV247" s="8">
        <v>2.3948993220381607</v>
      </c>
      <c r="CW247" s="8">
        <v>3.0889003799937984</v>
      </c>
      <c r="CX247" s="8">
        <v>15.75032530361247</v>
      </c>
    </row>
    <row r="248" spans="1:102">
      <c r="A248" s="2" t="s">
        <v>74</v>
      </c>
      <c r="B248" t="s">
        <v>98</v>
      </c>
      <c r="C248" s="2" t="s">
        <v>300</v>
      </c>
      <c r="D248" s="3"/>
      <c r="E248" s="8">
        <v>41.643300000000004</v>
      </c>
      <c r="F248" s="8">
        <v>2.2479</v>
      </c>
      <c r="G248" s="8">
        <v>14.1473</v>
      </c>
      <c r="H248" s="8">
        <v>14.8649</v>
      </c>
      <c r="I248" s="8">
        <v>11.398</v>
      </c>
      <c r="J248" s="8">
        <v>11.069100000000001</v>
      </c>
      <c r="K248" s="8">
        <v>0.15640000000000001</v>
      </c>
      <c r="L248" s="8">
        <v>2.3298000000000001</v>
      </c>
      <c r="M248" s="8">
        <v>0.37580000000000002</v>
      </c>
      <c r="O248" s="8">
        <v>2.8199999999999999E-2</v>
      </c>
      <c r="P248" s="8">
        <v>98.282172100000025</v>
      </c>
      <c r="X248" s="9"/>
      <c r="Y248" s="9">
        <v>2.5685469358851569</v>
      </c>
      <c r="Z248" s="9">
        <v>12.935102233904042</v>
      </c>
      <c r="AA248" s="9">
        <v>2.7628282626950229</v>
      </c>
      <c r="AB248" s="9">
        <v>18.679764816931684</v>
      </c>
      <c r="AC248" s="9">
        <v>6.4369414613914548</v>
      </c>
      <c r="AD248" s="9">
        <v>2.165381668475221</v>
      </c>
      <c r="AE248" s="9">
        <v>7.5797076904939251</v>
      </c>
      <c r="AF248" s="9">
        <v>7.3480223376277491</v>
      </c>
      <c r="AG248" s="9">
        <v>4.1994762325324775</v>
      </c>
      <c r="AH248" s="8">
        <v>2.9452449254129234</v>
      </c>
      <c r="AI248" s="7"/>
      <c r="AJ248" s="33">
        <v>6.1004170080861124</v>
      </c>
      <c r="AK248" s="33">
        <v>1.8995829919138876</v>
      </c>
      <c r="AL248" s="33">
        <v>8</v>
      </c>
      <c r="AM248" s="33">
        <v>0.54279529396592618</v>
      </c>
      <c r="AN248" s="33">
        <v>0.24770661951589676</v>
      </c>
      <c r="AO248" s="33">
        <v>0.41576130149559987</v>
      </c>
      <c r="AP248" s="33">
        <v>2.488629036848558</v>
      </c>
      <c r="AQ248" s="33">
        <v>1.3051077481740192</v>
      </c>
      <c r="AR248" s="33">
        <v>0</v>
      </c>
      <c r="AS248" s="33">
        <v>5</v>
      </c>
      <c r="AT248" s="33">
        <v>0.10025687943715922</v>
      </c>
      <c r="AU248" s="33">
        <v>1.9403937816791797E-2</v>
      </c>
      <c r="AV248" s="33">
        <v>1.7371951795380098</v>
      </c>
      <c r="AW248" s="33">
        <v>0.14314400320803911</v>
      </c>
      <c r="AX248" s="33">
        <v>2</v>
      </c>
      <c r="AY248" s="33">
        <v>0.51853656590464381</v>
      </c>
      <c r="AZ248" s="33">
        <v>7.0220594723972116E-2</v>
      </c>
      <c r="BA248" s="33">
        <v>0.58875716062861594</v>
      </c>
      <c r="BB248" s="33" t="s">
        <v>49</v>
      </c>
      <c r="BC248" s="33" t="s">
        <v>304</v>
      </c>
      <c r="BD248" s="33">
        <v>0.6390942696086378</v>
      </c>
      <c r="BE248" s="30">
        <v>0.41576130149559987</v>
      </c>
      <c r="BF248" s="30">
        <v>1.4053646276111784</v>
      </c>
      <c r="BH248" s="21"/>
      <c r="BI248" s="21"/>
      <c r="BJ248" s="21"/>
      <c r="BK248" s="21"/>
      <c r="BL248" s="21"/>
      <c r="BM248" s="21"/>
      <c r="BN248" s="21">
        <v>-1.3637510009883482</v>
      </c>
      <c r="BO248" s="21">
        <v>-0.74618537081846714</v>
      </c>
      <c r="BP248" s="21">
        <v>5.2896832797743265E-2</v>
      </c>
      <c r="BQ248" s="21">
        <v>0.68589623675457112</v>
      </c>
      <c r="BR248" s="21">
        <v>0.619072956461312</v>
      </c>
      <c r="BS248" s="21">
        <v>0.88069250456243786</v>
      </c>
      <c r="BT248" s="21">
        <v>0.73141111233303846</v>
      </c>
      <c r="BU248" s="21">
        <v>0.76710016184895702</v>
      </c>
      <c r="BV248" s="21">
        <v>0.44402931296679587</v>
      </c>
      <c r="BW248" s="21"/>
      <c r="BX248" s="21"/>
      <c r="BY248" s="24"/>
      <c r="BZ248" s="25"/>
      <c r="CA248" s="24"/>
      <c r="CB248" s="24"/>
      <c r="CC248" s="24"/>
      <c r="CD248" s="24"/>
      <c r="CE248" s="24">
        <v>10.045164208318926</v>
      </c>
      <c r="CF248" s="24">
        <v>27.279352301779607</v>
      </c>
      <c r="CG248" s="24">
        <v>3.2418924934271147</v>
      </c>
      <c r="CH248" s="24">
        <v>1.1659353958476442</v>
      </c>
      <c r="CI248" s="24">
        <v>3.1417567911380067</v>
      </c>
      <c r="CJ248" s="24">
        <v>3.5360846889215316</v>
      </c>
      <c r="CK248" s="24">
        <v>1.889217396141063</v>
      </c>
      <c r="CL248" s="24"/>
      <c r="CM248" s="24"/>
      <c r="CN248" s="24">
        <v>6.7309336973413947</v>
      </c>
      <c r="CO248" s="24">
        <v>2.129843672100971</v>
      </c>
      <c r="CP248" s="24"/>
      <c r="CQ248" s="24"/>
      <c r="CR248" s="8">
        <v>62.783964900959297</v>
      </c>
      <c r="CS248" s="8">
        <v>0.55668210351348446</v>
      </c>
      <c r="CT248" s="8">
        <v>4.9141005828999109</v>
      </c>
      <c r="CU248" s="8">
        <v>1.4036780475877804</v>
      </c>
      <c r="CV248" s="8">
        <v>5.0128055518332708</v>
      </c>
      <c r="CW248" s="8">
        <v>1.9397804210520007</v>
      </c>
      <c r="CX248" s="8">
        <v>18.428305483480216</v>
      </c>
    </row>
    <row r="249" spans="1:102">
      <c r="A249" s="2" t="s">
        <v>75</v>
      </c>
      <c r="B249" t="s">
        <v>98</v>
      </c>
      <c r="C249" s="2" t="s">
        <v>300</v>
      </c>
      <c r="D249" s="3"/>
      <c r="E249" s="8">
        <v>44.772599999999997</v>
      </c>
      <c r="F249" s="8">
        <v>2.2440000000000002</v>
      </c>
      <c r="G249" s="8">
        <v>11.6456</v>
      </c>
      <c r="H249" s="8">
        <v>12.084300000000001</v>
      </c>
      <c r="I249" s="8">
        <v>14.7539</v>
      </c>
      <c r="J249" s="8">
        <v>11.0093</v>
      </c>
      <c r="K249" s="8">
        <v>0.13869999999999999</v>
      </c>
      <c r="L249" s="8">
        <v>2.2119</v>
      </c>
      <c r="M249" s="8">
        <v>0.29099999999999998</v>
      </c>
      <c r="O249" s="8">
        <v>1.84E-2</v>
      </c>
      <c r="P249" s="8">
        <v>99.154321449999998</v>
      </c>
      <c r="X249" s="9"/>
      <c r="Y249" s="9">
        <v>2.2233986126036807</v>
      </c>
      <c r="Z249" s="9">
        <v>11.034166607827391</v>
      </c>
      <c r="AA249" s="9">
        <v>2.340469579752706</v>
      </c>
      <c r="AB249" s="9">
        <v>13.8996207657383</v>
      </c>
      <c r="AC249" s="9">
        <v>4.3289080089534835</v>
      </c>
      <c r="AD249" s="9">
        <v>1.6966884940272389</v>
      </c>
      <c r="AE249" s="9">
        <v>6.0072804325604636</v>
      </c>
      <c r="AF249" s="9">
        <v>5.9191180593966717</v>
      </c>
      <c r="AG249" s="9">
        <v>2.6720583592436871</v>
      </c>
      <c r="AH249" s="8">
        <v>2.1733735012520392</v>
      </c>
      <c r="AI249" s="7"/>
      <c r="AJ249" s="31">
        <v>6.3707904651258653</v>
      </c>
      <c r="AK249" s="31">
        <v>1.6292095348741347</v>
      </c>
      <c r="AL249" s="32">
        <v>8</v>
      </c>
      <c r="AM249" s="31">
        <v>0.32363583700665588</v>
      </c>
      <c r="AN249" s="31">
        <v>0.24018733220886021</v>
      </c>
      <c r="AO249" s="31">
        <v>0.51053639314218202</v>
      </c>
      <c r="AP249" s="31">
        <v>3.1289957096054617</v>
      </c>
      <c r="AQ249" s="31">
        <v>0.79664472803684028</v>
      </c>
      <c r="AR249" s="31">
        <v>0</v>
      </c>
      <c r="AS249" s="32">
        <v>5</v>
      </c>
      <c r="AT249" s="31">
        <v>0.13084278169649277</v>
      </c>
      <c r="AU249" s="31">
        <v>1.6714608441182589E-2</v>
      </c>
      <c r="AV249" s="31">
        <v>1.6782730922292781</v>
      </c>
      <c r="AW249" s="31">
        <v>0.17416951763304644</v>
      </c>
      <c r="AX249" s="32">
        <v>2</v>
      </c>
      <c r="AY249" s="31">
        <v>0.43601593535773797</v>
      </c>
      <c r="AZ249" s="31">
        <v>5.2816222582881024E-2</v>
      </c>
      <c r="BA249" s="31">
        <v>0.48883215794061902</v>
      </c>
      <c r="BB249" s="31" t="s">
        <v>49</v>
      </c>
      <c r="BC249" s="31" t="s">
        <v>53</v>
      </c>
      <c r="BD249" s="31">
        <v>0.77135674928675957</v>
      </c>
      <c r="BE249" s="30">
        <v>0.51053639314218202</v>
      </c>
      <c r="BF249" s="30">
        <v>0.92748750973333305</v>
      </c>
      <c r="BH249" s="21"/>
      <c r="BI249" s="21"/>
      <c r="BJ249" s="21"/>
      <c r="BK249" s="21"/>
      <c r="BL249" s="21"/>
      <c r="BM249" s="21"/>
      <c r="BN249" s="21">
        <v>-1.2248965753490413</v>
      </c>
      <c r="BO249" s="21">
        <v>-0.49177425329639668</v>
      </c>
      <c r="BP249" s="21">
        <v>0.36584673247998412</v>
      </c>
      <c r="BQ249" s="21">
        <v>0.64985470705239623</v>
      </c>
      <c r="BR249" s="21">
        <v>0.94135322949057443</v>
      </c>
      <c r="BS249" s="21">
        <v>1.1480902151074186</v>
      </c>
      <c r="BT249" s="21">
        <v>1.2190506145839601</v>
      </c>
      <c r="BU249" s="21">
        <v>1.2984783101094761</v>
      </c>
      <c r="BV249" s="21">
        <v>0.87693449572988058</v>
      </c>
      <c r="BW249" s="21"/>
      <c r="BX249" s="21"/>
      <c r="BY249" s="24"/>
      <c r="BZ249" s="25"/>
      <c r="CA249" s="24"/>
      <c r="CB249" s="24"/>
      <c r="CC249" s="24"/>
      <c r="CD249" s="24"/>
      <c r="CE249" s="24">
        <v>7.568035383653875</v>
      </c>
      <c r="CF249" s="24">
        <v>18.043234012036269</v>
      </c>
      <c r="CG249" s="24">
        <v>2.2602165137251307</v>
      </c>
      <c r="CH249" s="24">
        <v>0.66187747528245167</v>
      </c>
      <c r="CI249" s="24">
        <v>1.9057619911687047</v>
      </c>
      <c r="CJ249" s="24">
        <v>1.7491620536235806</v>
      </c>
      <c r="CK249" s="24">
        <v>0.90424591432821888</v>
      </c>
      <c r="CL249" s="24"/>
      <c r="CM249" s="24"/>
      <c r="CN249" s="24">
        <v>10.923252589625557</v>
      </c>
      <c r="CO249" s="24">
        <v>2.3985984378299881</v>
      </c>
      <c r="CP249" s="24"/>
      <c r="CQ249" s="24"/>
      <c r="CR249" s="8">
        <v>65.725367317827477</v>
      </c>
      <c r="CS249" s="8">
        <v>0.57591503274644951</v>
      </c>
      <c r="CT249" s="8">
        <v>3.5927401306004358</v>
      </c>
      <c r="CU249" s="8">
        <v>1.2133345637491515</v>
      </c>
      <c r="CV249" s="8">
        <v>4.3303251615367575</v>
      </c>
      <c r="CW249" s="8">
        <v>1.8130864125334494</v>
      </c>
      <c r="CX249" s="8">
        <v>16.68586300688159</v>
      </c>
    </row>
    <row r="250" spans="1:102">
      <c r="A250" s="2" t="s">
        <v>76</v>
      </c>
      <c r="B250" t="s">
        <v>98</v>
      </c>
      <c r="C250" s="2" t="s">
        <v>300</v>
      </c>
      <c r="D250" s="3"/>
      <c r="E250" s="8">
        <v>44.066099999999999</v>
      </c>
      <c r="F250" s="8">
        <v>2.3256000000000001</v>
      </c>
      <c r="G250" s="8">
        <v>11.4071</v>
      </c>
      <c r="H250" s="8">
        <v>13.982699999999999</v>
      </c>
      <c r="I250" s="8">
        <v>13.2234</v>
      </c>
      <c r="J250" s="8">
        <v>10.9503</v>
      </c>
      <c r="K250" s="8">
        <v>0.18640000000000001</v>
      </c>
      <c r="L250" s="8">
        <v>2.2212999999999998</v>
      </c>
      <c r="M250" s="8">
        <v>0.29909999999999998</v>
      </c>
      <c r="O250" s="8">
        <v>2.3599999999999999E-2</v>
      </c>
      <c r="P250" s="8">
        <v>98.664341949999994</v>
      </c>
      <c r="X250" s="9"/>
      <c r="Y250" s="9">
        <v>4.1759090549150981</v>
      </c>
      <c r="Z250" s="9">
        <v>19.951263685090385</v>
      </c>
      <c r="AA250" s="9">
        <v>3.4784922948064763</v>
      </c>
      <c r="AB250" s="9">
        <v>19.335404407332632</v>
      </c>
      <c r="AC250" s="9">
        <v>7.4095165594929107</v>
      </c>
      <c r="AD250" s="9">
        <v>2.1336442211942472</v>
      </c>
      <c r="AE250" s="9">
        <v>7.5517033108135427</v>
      </c>
      <c r="AF250" s="9">
        <v>7.2363995019183385</v>
      </c>
      <c r="AG250" s="9">
        <v>3.8481767787328138</v>
      </c>
      <c r="AH250" s="8">
        <v>2.3870133900190744</v>
      </c>
      <c r="AI250" s="7"/>
      <c r="AJ250" s="31">
        <v>6.3727770170673574</v>
      </c>
      <c r="AK250" s="31">
        <v>1.6272229829326426</v>
      </c>
      <c r="AL250" s="32">
        <v>8</v>
      </c>
      <c r="AM250" s="31">
        <v>0.31690269963621387</v>
      </c>
      <c r="AN250" s="31">
        <v>0.25299117113950226</v>
      </c>
      <c r="AO250" s="31">
        <v>0.46498448781505175</v>
      </c>
      <c r="AP250" s="31">
        <v>2.8502592795718535</v>
      </c>
      <c r="AQ250" s="31">
        <v>1.1148623618373783</v>
      </c>
      <c r="AR250" s="31">
        <v>0</v>
      </c>
      <c r="AS250" s="32">
        <v>5</v>
      </c>
      <c r="AT250" s="31">
        <v>0.11128997877874758</v>
      </c>
      <c r="AU250" s="31">
        <v>2.2830149479589026E-2</v>
      </c>
      <c r="AV250" s="31">
        <v>1.6965710174860968</v>
      </c>
      <c r="AW250" s="31">
        <v>0.16930885425556652</v>
      </c>
      <c r="AX250" s="32">
        <v>2</v>
      </c>
      <c r="AY250" s="31">
        <v>0.45348838474893771</v>
      </c>
      <c r="AZ250" s="31">
        <v>5.5173922709001011E-2</v>
      </c>
      <c r="BA250" s="31">
        <v>0.50866230745793872</v>
      </c>
      <c r="BB250" s="31" t="s">
        <v>49</v>
      </c>
      <c r="BC250" s="31" t="s">
        <v>56</v>
      </c>
      <c r="BD250" s="31">
        <v>0.69920791743803756</v>
      </c>
      <c r="BE250" s="30">
        <v>0.46498448781505175</v>
      </c>
      <c r="BF250" s="30">
        <v>1.2261523406161259</v>
      </c>
      <c r="BH250" s="21"/>
      <c r="BI250" s="21"/>
      <c r="BJ250" s="21"/>
      <c r="BK250" s="21"/>
      <c r="BL250" s="21"/>
      <c r="BM250" s="21"/>
      <c r="BN250" s="21">
        <v>-0.90809570128238459</v>
      </c>
      <c r="BO250" s="21">
        <v>-0.2144797596379231</v>
      </c>
      <c r="BP250" s="21">
        <v>0.62437682975318198</v>
      </c>
      <c r="BQ250" s="21">
        <v>0.9639119104722782</v>
      </c>
      <c r="BR250" s="21">
        <v>1.1100129906767915</v>
      </c>
      <c r="BS250" s="21">
        <v>1.4147848180652802</v>
      </c>
      <c r="BT250" s="21">
        <v>1.3639753178046399</v>
      </c>
      <c r="BU250" s="21">
        <v>1.5445244492028323</v>
      </c>
      <c r="BV250" s="21">
        <v>1.0386984760516595</v>
      </c>
      <c r="BW250" s="21"/>
      <c r="BX250" s="21"/>
      <c r="BY250" s="24"/>
      <c r="BZ250" s="25"/>
      <c r="CA250" s="24"/>
      <c r="CB250" s="24"/>
      <c r="CC250" s="24"/>
      <c r="CD250" s="24"/>
      <c r="CE250" s="24">
        <v>10.354567985369599</v>
      </c>
      <c r="CF250" s="24">
        <v>24.723945898551356</v>
      </c>
      <c r="CG250" s="24">
        <v>2.8259745684067941</v>
      </c>
      <c r="CH250" s="24">
        <v>0.7031524383554637</v>
      </c>
      <c r="CI250" s="24">
        <v>1.834896953560945</v>
      </c>
      <c r="CJ250" s="24">
        <v>1.8499312172428075</v>
      </c>
      <c r="CK250" s="24">
        <v>0.84479987064353224</v>
      </c>
      <c r="CL250" s="24"/>
      <c r="CM250" s="24"/>
      <c r="CN250" s="24">
        <v>15.681870143165822</v>
      </c>
      <c r="CO250" s="24">
        <v>3.1616842543636046</v>
      </c>
      <c r="CP250" s="24"/>
      <c r="CQ250" s="24"/>
      <c r="CR250" s="8">
        <v>67.719381981066121</v>
      </c>
      <c r="CS250" s="8">
        <v>0.42893280419890978</v>
      </c>
      <c r="CT250" s="8">
        <v>3.2126726848948239</v>
      </c>
      <c r="CU250" s="8">
        <v>0.84910065367496845</v>
      </c>
      <c r="CV250" s="8">
        <v>3.531016849353374</v>
      </c>
      <c r="CW250" s="8">
        <v>2.2784841989799705</v>
      </c>
      <c r="CX250" s="8">
        <v>16.746196564108416</v>
      </c>
    </row>
    <row r="251" spans="1:102">
      <c r="A251" s="2" t="s">
        <v>88</v>
      </c>
      <c r="B251" t="s">
        <v>98</v>
      </c>
      <c r="C251" s="2" t="s">
        <v>300</v>
      </c>
      <c r="D251" s="3"/>
      <c r="E251" s="8">
        <v>44.1265</v>
      </c>
      <c r="F251" s="8">
        <v>2.0423</v>
      </c>
      <c r="G251" s="8">
        <v>12.5534</v>
      </c>
      <c r="H251" s="8">
        <v>11.4374</v>
      </c>
      <c r="I251" s="8">
        <v>14.8201</v>
      </c>
      <c r="J251" s="8">
        <v>10.7864</v>
      </c>
      <c r="K251" s="8">
        <v>0.1067</v>
      </c>
      <c r="L251" s="8">
        <v>2.3245</v>
      </c>
      <c r="M251" s="8">
        <v>0.30349999999999999</v>
      </c>
      <c r="O251" s="8">
        <v>1.6400000000000001E-2</v>
      </c>
      <c r="P251" s="8">
        <v>98.543205299999997</v>
      </c>
      <c r="X251" s="9"/>
      <c r="Y251" s="9">
        <v>2.1163694826584174</v>
      </c>
      <c r="Z251" s="9">
        <v>9.1184544665925262</v>
      </c>
      <c r="AA251" s="9">
        <v>1.8972047460550689</v>
      </c>
      <c r="AB251" s="9">
        <v>11.46509411732945</v>
      </c>
      <c r="AC251" s="9">
        <v>4.7810624314465837</v>
      </c>
      <c r="AD251" s="9">
        <v>1.4305502043706291</v>
      </c>
      <c r="AE251" s="9">
        <v>5.1168157922982029</v>
      </c>
      <c r="AF251" s="9">
        <v>4.8560291375466322</v>
      </c>
      <c r="AG251" s="9">
        <v>2.5554755774613724</v>
      </c>
      <c r="AH251" s="8">
        <v>1.7563237684688129</v>
      </c>
      <c r="AI251" s="7"/>
      <c r="AJ251" s="31">
        <v>6.2971040563403093</v>
      </c>
      <c r="AK251" s="31">
        <v>1.7028959436596907</v>
      </c>
      <c r="AL251" s="32">
        <v>8</v>
      </c>
      <c r="AM251" s="31">
        <v>0.40829608315228638</v>
      </c>
      <c r="AN251" s="31">
        <v>0.21923362507148286</v>
      </c>
      <c r="AO251" s="31">
        <v>0.54444160743832271</v>
      </c>
      <c r="AP251" s="31">
        <v>3.152170120940506</v>
      </c>
      <c r="AQ251" s="31">
        <v>0.67585856339740236</v>
      </c>
      <c r="AR251" s="31">
        <v>0</v>
      </c>
      <c r="AS251" s="32">
        <v>5</v>
      </c>
      <c r="AT251" s="31">
        <v>0.14469871986676619</v>
      </c>
      <c r="AU251" s="31">
        <v>1.2895688897583319E-2</v>
      </c>
      <c r="AV251" s="31">
        <v>1.6490728009965494</v>
      </c>
      <c r="AW251" s="31">
        <v>0.1933327902391011</v>
      </c>
      <c r="AX251" s="32">
        <v>2</v>
      </c>
      <c r="AY251" s="31">
        <v>0.44977873622364595</v>
      </c>
      <c r="AZ251" s="31">
        <v>5.5245056941574881E-2</v>
      </c>
      <c r="BA251" s="31">
        <v>0.50502379316522084</v>
      </c>
      <c r="BB251" s="31" t="s">
        <v>49</v>
      </c>
      <c r="BC251" s="31" t="s">
        <v>56</v>
      </c>
      <c r="BD251" s="31">
        <v>0.79345240692937979</v>
      </c>
      <c r="BE251" s="30">
        <v>0.54444160743832271</v>
      </c>
      <c r="BF251" s="30">
        <v>0.82055728326416855</v>
      </c>
      <c r="BH251" s="21"/>
      <c r="BI251" s="21"/>
      <c r="BJ251" s="21"/>
      <c r="BK251" s="21"/>
      <c r="BL251" s="21"/>
      <c r="BM251" s="21"/>
      <c r="BN251" s="21">
        <v>-1.5851520884389918</v>
      </c>
      <c r="BO251" s="21">
        <v>-0.81913657866133516</v>
      </c>
      <c r="BP251" s="21">
        <v>5.2662788082494583E-2</v>
      </c>
      <c r="BQ251" s="21">
        <v>0.44320317729885839</v>
      </c>
      <c r="BR251" s="21">
        <v>0.69302424088465298</v>
      </c>
      <c r="BS251" s="21">
        <v>0.84407627796312568</v>
      </c>
      <c r="BT251" s="21">
        <v>0.9979137689041534</v>
      </c>
      <c r="BU251" s="21">
        <v>0.88399864472653222</v>
      </c>
      <c r="BV251" s="21">
        <v>0.66441840539004482</v>
      </c>
      <c r="BW251" s="21"/>
      <c r="BX251" s="21"/>
      <c r="BY251" s="24"/>
      <c r="BZ251" s="25"/>
      <c r="CA251" s="24"/>
      <c r="CB251" s="24"/>
      <c r="CC251" s="24"/>
      <c r="CD251" s="24"/>
      <c r="CE251" s="24">
        <v>10.327954013445204</v>
      </c>
      <c r="CF251" s="24">
        <v>20.685581299915039</v>
      </c>
      <c r="CG251" s="24">
        <v>3.0693309630373378</v>
      </c>
      <c r="CH251" s="24">
        <v>0.71536304327973588</v>
      </c>
      <c r="CI251" s="24">
        <v>2.1999971217145116</v>
      </c>
      <c r="CJ251" s="24">
        <v>1.7901640884090626</v>
      </c>
      <c r="CK251" s="24">
        <v>0.90375628717160505</v>
      </c>
      <c r="CL251" s="24"/>
      <c r="CM251" s="24"/>
      <c r="CN251" s="24">
        <v>13.522343627668141</v>
      </c>
      <c r="CO251" s="24">
        <v>3.5875354196215468</v>
      </c>
      <c r="CP251" s="24"/>
      <c r="CQ251" s="24"/>
      <c r="CR251" s="8">
        <v>62.938442436116006</v>
      </c>
      <c r="CS251" s="8">
        <v>0.7140886299837782</v>
      </c>
      <c r="CT251" s="8">
        <v>4.4204192142402885</v>
      </c>
      <c r="CU251" s="8">
        <v>1.6532836385830134</v>
      </c>
      <c r="CV251" s="8">
        <v>5.334995065605062</v>
      </c>
      <c r="CW251" s="8">
        <v>1.3096455532780822</v>
      </c>
      <c r="CX251" s="8">
        <v>17.191900201842039</v>
      </c>
    </row>
    <row r="252" spans="1:102">
      <c r="A252" s="2" t="s">
        <v>77</v>
      </c>
      <c r="B252" t="s">
        <v>98</v>
      </c>
      <c r="C252" s="2" t="s">
        <v>300</v>
      </c>
      <c r="D252" s="3"/>
      <c r="E252" s="8">
        <v>44.425400000000003</v>
      </c>
      <c r="F252" s="8">
        <v>2.4424999999999999</v>
      </c>
      <c r="G252" s="8">
        <v>10.4781</v>
      </c>
      <c r="H252" s="8">
        <v>13.669</v>
      </c>
      <c r="I252" s="8">
        <v>14.0646</v>
      </c>
      <c r="J252" s="8">
        <v>10.948499999999999</v>
      </c>
      <c r="K252" s="8">
        <v>0.15859999999999999</v>
      </c>
      <c r="L252" s="8">
        <v>2.0897000000000001</v>
      </c>
      <c r="M252" s="8">
        <v>0.27810000000000001</v>
      </c>
      <c r="O252" s="8">
        <v>1.8700000000000001E-2</v>
      </c>
      <c r="P252" s="8">
        <v>98.636350499999992</v>
      </c>
      <c r="X252" s="9"/>
      <c r="Y252" s="9">
        <v>3.9205592695196687</v>
      </c>
      <c r="Z252" s="9">
        <v>18.378539877390079</v>
      </c>
      <c r="AA252" s="9">
        <v>3.8613518391709087</v>
      </c>
      <c r="AB252" s="9">
        <v>21.756038813397982</v>
      </c>
      <c r="AC252" s="9">
        <v>7.5627292277061224</v>
      </c>
      <c r="AD252" s="9">
        <v>2.3427552105948979</v>
      </c>
      <c r="AE252" s="9">
        <v>9.280055002664044</v>
      </c>
      <c r="AF252" s="9">
        <v>7.4498313654992643</v>
      </c>
      <c r="AG252" s="9">
        <v>3.8240113461733691</v>
      </c>
      <c r="AH252" s="8">
        <v>3.2909013513525713</v>
      </c>
      <c r="AI252" s="7"/>
      <c r="AJ252" s="31">
        <v>6.4073785057941981</v>
      </c>
      <c r="AK252" s="31">
        <v>1.5926214942058019</v>
      </c>
      <c r="AL252" s="32">
        <v>8</v>
      </c>
      <c r="AM252" s="31">
        <v>0.18834829954656129</v>
      </c>
      <c r="AN252" s="31">
        <v>0.2649902196518511</v>
      </c>
      <c r="AO252" s="31">
        <v>0.56574463606968095</v>
      </c>
      <c r="AP252" s="31">
        <v>3.0233856280926505</v>
      </c>
      <c r="AQ252" s="31">
        <v>0.95753121663925622</v>
      </c>
      <c r="AR252" s="31">
        <v>0</v>
      </c>
      <c r="AS252" s="32">
        <v>5</v>
      </c>
      <c r="AT252" s="31">
        <v>0.12545352727955938</v>
      </c>
      <c r="AU252" s="31">
        <v>1.93727358140179E-2</v>
      </c>
      <c r="AV252" s="31">
        <v>1.6917086694697134</v>
      </c>
      <c r="AW252" s="31">
        <v>0.1634650674367093</v>
      </c>
      <c r="AX252" s="32">
        <v>2</v>
      </c>
      <c r="AY252" s="31">
        <v>0.42085167553190939</v>
      </c>
      <c r="AZ252" s="31">
        <v>5.1161511190663117E-2</v>
      </c>
      <c r="BA252" s="31">
        <v>0.47201318672257253</v>
      </c>
      <c r="BB252" s="31" t="s">
        <v>49</v>
      </c>
      <c r="BC252" s="31" t="s">
        <v>53</v>
      </c>
      <c r="BD252" s="31">
        <v>0.73626715424884437</v>
      </c>
      <c r="BE252" s="30">
        <v>0.56574463606968095</v>
      </c>
      <c r="BF252" s="30">
        <v>1.0829847439188156</v>
      </c>
      <c r="BH252" s="21"/>
      <c r="BI252" s="21"/>
      <c r="BJ252" s="21"/>
      <c r="BK252" s="21"/>
      <c r="BL252" s="21"/>
      <c r="BM252" s="21"/>
      <c r="BN252" s="21">
        <v>-0.77484939269975706</v>
      </c>
      <c r="BO252" s="21">
        <v>-8.450927518798812E-2</v>
      </c>
      <c r="BP252" s="21">
        <v>0.79538346956987116</v>
      </c>
      <c r="BQ252" s="21">
        <v>0.97211971695890664</v>
      </c>
      <c r="BR252" s="21">
        <v>1.2543254195274591</v>
      </c>
      <c r="BS252" s="21">
        <v>1.5630872338978081</v>
      </c>
      <c r="BT252" s="21">
        <v>1.5682418109040155</v>
      </c>
      <c r="BU252" s="21">
        <v>1.9448705856948898</v>
      </c>
      <c r="BV252" s="21">
        <v>1.2410559134262198</v>
      </c>
      <c r="BW252" s="21"/>
      <c r="BX252" s="21"/>
      <c r="BY252" s="24"/>
      <c r="BZ252" s="25"/>
      <c r="CA252" s="24"/>
      <c r="CB252" s="24"/>
      <c r="CC252" s="24"/>
      <c r="CD252" s="24"/>
      <c r="CE252" s="24">
        <v>8.5086535227358375</v>
      </c>
      <c r="CF252" s="24">
        <v>19.999213506815504</v>
      </c>
      <c r="CG252" s="24">
        <v>2.8608317866491468</v>
      </c>
      <c r="CH252" s="24">
        <v>0.66831360812536145</v>
      </c>
      <c r="CI252" s="24">
        <v>1.9440632468443086</v>
      </c>
      <c r="CJ252" s="24">
        <v>1.5526289418801389</v>
      </c>
      <c r="CK252" s="24">
        <v>0.95132986137150843</v>
      </c>
      <c r="CL252" s="24"/>
      <c r="CM252" s="24"/>
      <c r="CN252" s="24">
        <v>12.287054127621683</v>
      </c>
      <c r="CO252" s="24">
        <v>2.3822975463612948</v>
      </c>
      <c r="CP252" s="24"/>
      <c r="CQ252" s="24"/>
      <c r="CR252" s="8">
        <v>68.751616866844472</v>
      </c>
      <c r="CS252" s="8">
        <v>0.42076259580896458</v>
      </c>
      <c r="CT252" s="8">
        <v>3.1579581186261487</v>
      </c>
      <c r="CU252" s="8">
        <v>0.84335603155899663</v>
      </c>
      <c r="CV252" s="8">
        <v>3.2483313294214229</v>
      </c>
      <c r="CW252" s="8">
        <v>2.3869956895142805</v>
      </c>
      <c r="CX252" s="8">
        <v>16.117944720821182</v>
      </c>
    </row>
    <row r="253" spans="1:102">
      <c r="A253" s="2" t="s">
        <v>91</v>
      </c>
      <c r="B253" t="s">
        <v>98</v>
      </c>
      <c r="C253" s="2" t="s">
        <v>300</v>
      </c>
      <c r="D253" s="3"/>
      <c r="E253" s="8">
        <v>43.847099999999998</v>
      </c>
      <c r="F253" s="8">
        <v>2.129</v>
      </c>
      <c r="G253" s="8">
        <v>12.369199999999999</v>
      </c>
      <c r="H253" s="8">
        <v>10.929399999999999</v>
      </c>
      <c r="I253" s="8">
        <v>14.7364</v>
      </c>
      <c r="J253" s="8">
        <v>11.121700000000001</v>
      </c>
      <c r="K253" s="8">
        <v>0.121</v>
      </c>
      <c r="L253" s="8">
        <v>2.2833000000000001</v>
      </c>
      <c r="M253" s="8">
        <v>0.33069999999999999</v>
      </c>
      <c r="O253" s="8">
        <v>1.5100000000000001E-2</v>
      </c>
      <c r="P253" s="8">
        <v>97.905480399999988</v>
      </c>
      <c r="X253" s="9"/>
      <c r="Y253" s="9">
        <v>2.128855259096806</v>
      </c>
      <c r="Z253" s="9">
        <v>9.5134365608228251</v>
      </c>
      <c r="AA253" s="9">
        <v>1.9090576101978609</v>
      </c>
      <c r="AB253" s="9">
        <v>11.902333872845151</v>
      </c>
      <c r="AC253" s="9">
        <v>4.0389324532703474</v>
      </c>
      <c r="AD253" s="9">
        <v>1.4250681323949963</v>
      </c>
      <c r="AE253" s="9">
        <v>5.0841013269958522</v>
      </c>
      <c r="AF253" s="9">
        <v>4.823923695378034</v>
      </c>
      <c r="AG253" s="9">
        <v>2.3565856775223146</v>
      </c>
      <c r="AH253" s="8">
        <v>1.7674794436736507</v>
      </c>
      <c r="AI253" s="7"/>
      <c r="AJ253" s="31">
        <v>6.3091513927600857</v>
      </c>
      <c r="AK253" s="31">
        <v>1.6908486072399143</v>
      </c>
      <c r="AL253" s="32">
        <v>8</v>
      </c>
      <c r="AM253" s="31">
        <v>0.40662578443452979</v>
      </c>
      <c r="AN253" s="31">
        <v>0.23043687384714512</v>
      </c>
      <c r="AO253" s="31">
        <v>0.44205721196224346</v>
      </c>
      <c r="AP253" s="31">
        <v>3.1603748791823039</v>
      </c>
      <c r="AQ253" s="31">
        <v>0.76050525057377794</v>
      </c>
      <c r="AR253" s="31">
        <v>0</v>
      </c>
      <c r="AS253" s="32">
        <v>5</v>
      </c>
      <c r="AT253" s="31">
        <v>0.11263207068132686</v>
      </c>
      <c r="AU253" s="31">
        <v>1.4745319391593166E-2</v>
      </c>
      <c r="AV253" s="31">
        <v>1.7144434669746516</v>
      </c>
      <c r="AW253" s="31">
        <v>0.15817914295242841</v>
      </c>
      <c r="AX253" s="32">
        <v>2</v>
      </c>
      <c r="AY253" s="31">
        <v>0.47877534994593729</v>
      </c>
      <c r="AZ253" s="31">
        <v>6.0695656155349248E-2</v>
      </c>
      <c r="BA253" s="31">
        <v>0.53947100610128651</v>
      </c>
      <c r="BB253" s="31" t="s">
        <v>49</v>
      </c>
      <c r="BC253" s="31" t="s">
        <v>56</v>
      </c>
      <c r="BD253" s="31">
        <v>0.78352927229018454</v>
      </c>
      <c r="BE253" s="30">
        <v>0.44205721196224346</v>
      </c>
      <c r="BF253" s="30">
        <v>0.87313732125510479</v>
      </c>
      <c r="BH253" s="21"/>
      <c r="BI253" s="21"/>
      <c r="BJ253" s="21"/>
      <c r="BK253" s="21"/>
      <c r="BL253" s="21"/>
      <c r="BM253" s="21"/>
      <c r="BN253" s="21">
        <v>-1.5231097036230372</v>
      </c>
      <c r="BO253" s="21">
        <v>-0.77245083882852006</v>
      </c>
      <c r="BP253" s="21">
        <v>4.6452108463510111E-2</v>
      </c>
      <c r="BQ253" s="21">
        <v>0.39552067197587748</v>
      </c>
      <c r="BR253" s="21">
        <v>0.65451465886499438</v>
      </c>
      <c r="BS253" s="21">
        <v>0.84522248084859442</v>
      </c>
      <c r="BT253" s="21">
        <v>0.88138670196242486</v>
      </c>
      <c r="BU253" s="21">
        <v>0.73938221954598182</v>
      </c>
      <c r="BV253" s="21">
        <v>0.53060730561052738</v>
      </c>
      <c r="BW253" s="21"/>
      <c r="BX253" s="21"/>
      <c r="BY253" s="24"/>
      <c r="BZ253" s="25"/>
      <c r="CA253" s="24"/>
      <c r="CB253" s="24"/>
      <c r="CC253" s="24"/>
      <c r="CD253" s="24"/>
      <c r="CE253" s="24">
        <v>9.7639213932704028</v>
      </c>
      <c r="CF253" s="24">
        <v>20.597217893729926</v>
      </c>
      <c r="CG253" s="24">
        <v>2.7195318209404395</v>
      </c>
      <c r="CH253" s="24">
        <v>0.74059968629841599</v>
      </c>
      <c r="CI253" s="24">
        <v>2.1834273100979034</v>
      </c>
      <c r="CJ253" s="24">
        <v>1.9981084132289695</v>
      </c>
      <c r="CK253" s="24">
        <v>1.03971556748034</v>
      </c>
      <c r="CL253" s="24"/>
      <c r="CM253" s="24"/>
      <c r="CN253" s="24">
        <v>11.566800671408297</v>
      </c>
      <c r="CO253" s="24">
        <v>2.7674894702994095</v>
      </c>
      <c r="CP253" s="24"/>
      <c r="CQ253" s="24"/>
      <c r="CR253" s="8">
        <v>63.537188629143316</v>
      </c>
      <c r="CS253" s="8">
        <v>0.68406649084506965</v>
      </c>
      <c r="CT253" s="8">
        <v>3.9355790908168786</v>
      </c>
      <c r="CU253" s="8">
        <v>1.6148573873886265</v>
      </c>
      <c r="CV253" s="8">
        <v>5.280276147429066</v>
      </c>
      <c r="CW253" s="8">
        <v>1.5599321693971135</v>
      </c>
      <c r="CX253" s="8">
        <v>17.297794431950212</v>
      </c>
    </row>
    <row r="254" spans="1:102">
      <c r="A254" s="2" t="s">
        <v>95</v>
      </c>
      <c r="B254" t="s">
        <v>98</v>
      </c>
      <c r="C254" s="2" t="s">
        <v>300</v>
      </c>
      <c r="D254" s="3"/>
      <c r="E254" s="8">
        <v>46.173900000000003</v>
      </c>
      <c r="F254" s="8">
        <v>1.9395</v>
      </c>
      <c r="G254" s="8">
        <v>10.724500000000001</v>
      </c>
      <c r="H254" s="8">
        <v>9.8659999999999997</v>
      </c>
      <c r="I254" s="8">
        <v>16.2944</v>
      </c>
      <c r="J254" s="8">
        <v>11.036899999999999</v>
      </c>
      <c r="K254" s="8">
        <v>0.1057</v>
      </c>
      <c r="L254" s="8">
        <v>2.1373000000000002</v>
      </c>
      <c r="M254" s="8">
        <v>0.26960000000000001</v>
      </c>
      <c r="O254" s="8">
        <v>1.3100000000000001E-2</v>
      </c>
      <c r="P254" s="8">
        <v>98.574267649999982</v>
      </c>
      <c r="X254" s="9"/>
      <c r="Y254" s="9">
        <v>1.6369542442433198</v>
      </c>
      <c r="Z254" s="9">
        <v>8.833154804308835</v>
      </c>
      <c r="AA254" s="9">
        <v>1.7397849907986664</v>
      </c>
      <c r="AB254" s="9">
        <v>10.647735125427204</v>
      </c>
      <c r="AC254" s="9">
        <v>3.970551934080778</v>
      </c>
      <c r="AD254" s="9">
        <v>1.29090438182203</v>
      </c>
      <c r="AE254" s="9">
        <v>4.6649753015626638</v>
      </c>
      <c r="AF254" s="9">
        <v>4.3212142491126624</v>
      </c>
      <c r="AG254" s="9">
        <v>2.6906711919012705</v>
      </c>
      <c r="AH254" s="8">
        <v>1.7391861949263034</v>
      </c>
      <c r="AI254" s="7"/>
      <c r="AJ254" s="31">
        <v>6.5305676627003253</v>
      </c>
      <c r="AK254" s="31">
        <v>1.4694323372996747</v>
      </c>
      <c r="AL254" s="32">
        <v>8</v>
      </c>
      <c r="AM254" s="31">
        <v>0.31811030397596052</v>
      </c>
      <c r="AN254" s="31">
        <v>0.20634331288924412</v>
      </c>
      <c r="AO254" s="31">
        <v>0.48137744776246194</v>
      </c>
      <c r="AP254" s="31">
        <v>3.4348665967307044</v>
      </c>
      <c r="AQ254" s="31">
        <v>0.55930233864162915</v>
      </c>
      <c r="AR254" s="31">
        <v>0</v>
      </c>
      <c r="AS254" s="32">
        <v>5</v>
      </c>
      <c r="AT254" s="31">
        <v>0.12628858901653306</v>
      </c>
      <c r="AU254" s="31">
        <v>1.2661002735694111E-2</v>
      </c>
      <c r="AV254" s="31">
        <v>1.6723354736473797</v>
      </c>
      <c r="AW254" s="31">
        <v>0.18871493460039312</v>
      </c>
      <c r="AX254" s="32">
        <v>2</v>
      </c>
      <c r="AY254" s="31">
        <v>0.39733580186555684</v>
      </c>
      <c r="AZ254" s="31">
        <v>4.8637092517611911E-2</v>
      </c>
      <c r="BA254" s="31">
        <v>0.44597289438316873</v>
      </c>
      <c r="BB254" s="31" t="s">
        <v>49</v>
      </c>
      <c r="BC254" s="31" t="s">
        <v>50</v>
      </c>
      <c r="BD254" s="31">
        <v>0.83361291225545475</v>
      </c>
      <c r="BE254" s="30">
        <v>0.48137744776246194</v>
      </c>
      <c r="BF254" s="30">
        <v>0.68559092765816221</v>
      </c>
      <c r="BH254" s="21"/>
      <c r="BI254" s="21"/>
      <c r="BJ254" s="21"/>
      <c r="BK254" s="21"/>
      <c r="BL254" s="21"/>
      <c r="BM254" s="21"/>
      <c r="BN254" s="21">
        <v>-1.2519435973095481</v>
      </c>
      <c r="BO254" s="21">
        <v>-0.46522102624782802</v>
      </c>
      <c r="BP254" s="21">
        <v>0.38463048502693353</v>
      </c>
      <c r="BQ254" s="21">
        <v>0.56883735983968553</v>
      </c>
      <c r="BR254" s="21">
        <v>1.0667395187492899</v>
      </c>
      <c r="BS254" s="21">
        <v>1.1678990083023353</v>
      </c>
      <c r="BT254" s="21">
        <v>1.3134613071026089</v>
      </c>
      <c r="BU254" s="21">
        <v>1.3562469330343039</v>
      </c>
      <c r="BV254" s="21">
        <v>0.93446645657014704</v>
      </c>
      <c r="BW254" s="21"/>
      <c r="BX254" s="21"/>
      <c r="BY254" s="24"/>
      <c r="BZ254" s="25"/>
      <c r="CA254" s="24"/>
      <c r="CB254" s="24"/>
      <c r="CC254" s="24"/>
      <c r="CD254" s="24"/>
      <c r="CE254" s="24">
        <v>5.7246473215865921</v>
      </c>
      <c r="CF254" s="24">
        <v>14.065616307946197</v>
      </c>
      <c r="CG254" s="24">
        <v>2.2480602907781804</v>
      </c>
      <c r="CH254" s="24">
        <v>0.44423726669624136</v>
      </c>
      <c r="CI254" s="24">
        <v>1.4508992426743683</v>
      </c>
      <c r="CJ254" s="24">
        <v>1.1619215367547269</v>
      </c>
      <c r="CK254" s="24">
        <v>0.68314430759499634</v>
      </c>
      <c r="CL254" s="24"/>
      <c r="CM254" s="24"/>
      <c r="CN254" s="24">
        <v>11.539061447315675</v>
      </c>
      <c r="CO254" s="24">
        <v>3.2796561083100171</v>
      </c>
      <c r="CP254" s="24"/>
      <c r="CQ254" s="24"/>
      <c r="CR254" s="8">
        <v>66.753184950534433</v>
      </c>
      <c r="CS254" s="8">
        <v>0.57986790342650196</v>
      </c>
      <c r="CT254" s="8">
        <v>2.8058260775980792</v>
      </c>
      <c r="CU254" s="8">
        <v>1.1526031041402534</v>
      </c>
      <c r="CV254" s="8">
        <v>4.4222905171887295</v>
      </c>
      <c r="CW254" s="8">
        <v>1.5893224451662356</v>
      </c>
      <c r="CX254" s="8">
        <v>16.072350254932235</v>
      </c>
    </row>
    <row r="255" spans="1:102">
      <c r="A255" s="2" t="s">
        <v>99</v>
      </c>
      <c r="B255" t="s">
        <v>98</v>
      </c>
      <c r="C255" s="2" t="s">
        <v>300</v>
      </c>
      <c r="D255" s="3"/>
      <c r="E255" s="8">
        <v>45.546500000000002</v>
      </c>
      <c r="F255" s="8">
        <v>2.077</v>
      </c>
      <c r="G255" s="8">
        <v>11.252800000000001</v>
      </c>
      <c r="H255" s="8">
        <v>10.1698</v>
      </c>
      <c r="I255" s="8">
        <v>16.049900000000001</v>
      </c>
      <c r="J255" s="8">
        <v>10.8704</v>
      </c>
      <c r="K255" s="8">
        <v>0.11459999999999999</v>
      </c>
      <c r="L255" s="8">
        <v>2.1821999999999999</v>
      </c>
      <c r="M255" s="8">
        <v>0.27010000000000001</v>
      </c>
      <c r="O255" s="8">
        <v>1.5299999999999999E-2</v>
      </c>
      <c r="P255" s="8">
        <v>98.554697649999994</v>
      </c>
      <c r="X255" s="9"/>
      <c r="Y255" s="9">
        <v>1.5252592572966459</v>
      </c>
      <c r="Z255" s="9">
        <v>7.7561360808599407</v>
      </c>
      <c r="AA255" s="9">
        <v>1.5377151556241706</v>
      </c>
      <c r="AB255" s="9">
        <v>9.1264083057209682</v>
      </c>
      <c r="AC255" s="9">
        <v>3.3921388819769112</v>
      </c>
      <c r="AD255" s="9">
        <v>1.1623132164635475</v>
      </c>
      <c r="AE255" s="9">
        <v>4.3788899213713286</v>
      </c>
      <c r="AF255" s="9">
        <v>4.4337062335515949</v>
      </c>
      <c r="AG255" s="9">
        <v>2.0608413232464535</v>
      </c>
      <c r="AH255" s="8">
        <v>1.8318829738358904</v>
      </c>
      <c r="AI255" s="7"/>
      <c r="AJ255" s="31">
        <v>6.4490986254677605</v>
      </c>
      <c r="AK255" s="31">
        <v>1.5509013745322395</v>
      </c>
      <c r="AL255" s="32">
        <v>8</v>
      </c>
      <c r="AM255" s="31">
        <v>0.3268132587197381</v>
      </c>
      <c r="AN255" s="31">
        <v>0.22122120075582896</v>
      </c>
      <c r="AO255" s="31">
        <v>0.52953830670499968</v>
      </c>
      <c r="AP255" s="31">
        <v>3.3871424820827913</v>
      </c>
      <c r="AQ255" s="31">
        <v>0.5352847517366417</v>
      </c>
      <c r="AR255" s="31">
        <v>0</v>
      </c>
      <c r="AS255" s="32">
        <v>5</v>
      </c>
      <c r="AT255" s="31">
        <v>0.13943627700691263</v>
      </c>
      <c r="AU255" s="31">
        <v>1.3742551295021702E-2</v>
      </c>
      <c r="AV255" s="31">
        <v>1.6489650598309809</v>
      </c>
      <c r="AW255" s="31">
        <v>0.19785611186708474</v>
      </c>
      <c r="AX255" s="32">
        <v>2</v>
      </c>
      <c r="AY255" s="31">
        <v>0.40118125735432086</v>
      </c>
      <c r="AZ255" s="31">
        <v>4.87822621086118E-2</v>
      </c>
      <c r="BA255" s="31">
        <v>0.44996351946293267</v>
      </c>
      <c r="BB255" s="31" t="s">
        <v>49</v>
      </c>
      <c r="BC255" s="31" t="s">
        <v>53</v>
      </c>
      <c r="BD255" s="31">
        <v>0.83388879834460783</v>
      </c>
      <c r="BE255" s="30">
        <v>0.52953830670499968</v>
      </c>
      <c r="BF255" s="30">
        <v>0.67472102874355433</v>
      </c>
      <c r="BH255" s="21"/>
      <c r="BI255" s="21"/>
      <c r="BJ255" s="21"/>
      <c r="BK255" s="21"/>
      <c r="BL255" s="21"/>
      <c r="BM255" s="21"/>
      <c r="BN255" s="21">
        <v>-1.3801051614849591</v>
      </c>
      <c r="BO255" s="21">
        <v>-0.60048417740883009</v>
      </c>
      <c r="BP255" s="21">
        <v>0.27160718589240496</v>
      </c>
      <c r="BQ255" s="21">
        <v>0.48698925116048331</v>
      </c>
      <c r="BR255" s="21">
        <v>0.95364235714675694</v>
      </c>
      <c r="BS255" s="21">
        <v>1.0460156453625944</v>
      </c>
      <c r="BT255" s="21">
        <v>1.2338022699833777</v>
      </c>
      <c r="BU255" s="21">
        <v>1.2503019002245641</v>
      </c>
      <c r="BV255" s="21">
        <v>0.86745710746520821</v>
      </c>
      <c r="BW255" s="21"/>
      <c r="BX255" s="21"/>
      <c r="BY255" s="24"/>
      <c r="BZ255" s="25"/>
      <c r="CA255" s="24"/>
      <c r="CB255" s="24"/>
      <c r="CC255" s="24"/>
      <c r="CD255" s="24"/>
      <c r="CE255" s="24">
        <v>6.0633931060766262</v>
      </c>
      <c r="CF255" s="24">
        <v>14.139445714438505</v>
      </c>
      <c r="CG255" s="24">
        <v>2.084379918689296</v>
      </c>
      <c r="CH255" s="24">
        <v>0.44787988982308102</v>
      </c>
      <c r="CI255" s="24">
        <v>1.5384564433961518</v>
      </c>
      <c r="CJ255" s="24">
        <v>1.2910212681164357</v>
      </c>
      <c r="CK255" s="24">
        <v>0.76942428764827286</v>
      </c>
      <c r="CL255" s="24"/>
      <c r="CM255" s="24"/>
      <c r="CN255" s="24">
        <v>10.490119081164563</v>
      </c>
      <c r="CO255" s="24">
        <v>2.6739210689624922</v>
      </c>
      <c r="CP255" s="24"/>
      <c r="CQ255" s="24"/>
      <c r="CR255" s="8">
        <v>65.353531583512165</v>
      </c>
      <c r="CS255" s="8">
        <v>0.66690064498098378</v>
      </c>
      <c r="CT255" s="8">
        <v>3.4103602012588961</v>
      </c>
      <c r="CU255" s="8">
        <v>1.360770370392852</v>
      </c>
      <c r="CV255" s="8">
        <v>4.7514734450237004</v>
      </c>
      <c r="CW255" s="8">
        <v>1.4566893210021572</v>
      </c>
      <c r="CX255" s="8">
        <v>16.325048520841019</v>
      </c>
    </row>
    <row r="256" spans="1:102">
      <c r="A256" s="2" t="s">
        <v>73</v>
      </c>
      <c r="B256" t="s">
        <v>100</v>
      </c>
      <c r="C256" s="2" t="s">
        <v>300</v>
      </c>
      <c r="D256" s="3"/>
      <c r="E256" s="8">
        <v>47.365299999999998</v>
      </c>
      <c r="F256" s="8">
        <v>1.4012</v>
      </c>
      <c r="G256" s="8">
        <v>9.7615999999999996</v>
      </c>
      <c r="H256" s="8">
        <v>13.840400000000001</v>
      </c>
      <c r="I256" s="8">
        <v>14.582100000000001</v>
      </c>
      <c r="J256" s="8">
        <v>10.929500000000001</v>
      </c>
      <c r="K256" s="8">
        <v>0.30409999999999998</v>
      </c>
      <c r="L256" s="8">
        <v>1.5451999999999999</v>
      </c>
      <c r="M256" s="8">
        <v>0.27960000000000002</v>
      </c>
      <c r="O256" s="8">
        <v>3.2500000000000001E-2</v>
      </c>
      <c r="P256" s="8">
        <v>100.06806909999999</v>
      </c>
      <c r="X256" s="9"/>
      <c r="Y256" s="9">
        <v>7.5964012999467689</v>
      </c>
      <c r="Z256" s="9">
        <v>35.649727717566925</v>
      </c>
      <c r="AA256" s="9">
        <v>7.479034671132073</v>
      </c>
      <c r="AB256" s="9">
        <v>39.985630211061903</v>
      </c>
      <c r="AC256" s="9">
        <v>12.663621961772572</v>
      </c>
      <c r="AD256" s="9">
        <v>2.8519516381666716</v>
      </c>
      <c r="AE256" s="9">
        <v>14.321061725078549</v>
      </c>
      <c r="AF256" s="9">
        <v>11.42472088630169</v>
      </c>
      <c r="AG256" s="9">
        <v>4.9893514503360281</v>
      </c>
      <c r="AH256" s="8">
        <v>4.5926581368925525</v>
      </c>
      <c r="AI256" s="7"/>
      <c r="AJ256" s="31">
        <v>6.6699993694900623</v>
      </c>
      <c r="AK256" s="31">
        <v>1.3300006305099377</v>
      </c>
      <c r="AL256" s="32">
        <v>8</v>
      </c>
      <c r="AM256" s="31">
        <v>0.28998622118134221</v>
      </c>
      <c r="AN256" s="31">
        <v>0.14842664426025759</v>
      </c>
      <c r="AO256" s="31">
        <v>0.64289915849364121</v>
      </c>
      <c r="AP256" s="31">
        <v>3.0605726891107796</v>
      </c>
      <c r="AQ256" s="31">
        <v>0.85811528695397943</v>
      </c>
      <c r="AR256" s="31">
        <v>0</v>
      </c>
      <c r="AS256" s="32">
        <v>5</v>
      </c>
      <c r="AT256" s="31">
        <v>0.12894854166503023</v>
      </c>
      <c r="AU256" s="31">
        <v>3.6267753933697876E-2</v>
      </c>
      <c r="AV256" s="31">
        <v>1.6488749263457556</v>
      </c>
      <c r="AW256" s="31">
        <v>0.1859087780555162</v>
      </c>
      <c r="AX256" s="32">
        <v>2</v>
      </c>
      <c r="AY256" s="31">
        <v>0.23594850841314391</v>
      </c>
      <c r="AZ256" s="31">
        <v>5.0222231956813169E-2</v>
      </c>
      <c r="BA256" s="31">
        <v>0.2861707403699571</v>
      </c>
      <c r="BB256" s="31" t="s">
        <v>49</v>
      </c>
      <c r="BC256" s="31" t="s">
        <v>50</v>
      </c>
      <c r="BD256" s="31">
        <v>0.75613822429573607</v>
      </c>
      <c r="BE256" s="30">
        <v>0.64289915849364121</v>
      </c>
      <c r="BF256" s="30">
        <v>0.98706382861900965</v>
      </c>
      <c r="BH256" s="21"/>
      <c r="BI256" s="21"/>
      <c r="BJ256" s="21"/>
      <c r="BK256" s="21"/>
      <c r="BL256" s="21"/>
      <c r="BM256" s="21"/>
      <c r="BN256" s="21">
        <v>-0.34458556308733251</v>
      </c>
      <c r="BO256" s="21">
        <v>0.24172048305486982</v>
      </c>
      <c r="BP256" s="21">
        <v>1.1584300430260082</v>
      </c>
      <c r="BQ256" s="21">
        <v>1.3736405188470644</v>
      </c>
      <c r="BR256" s="21">
        <v>1.9659279780569854</v>
      </c>
      <c r="BS256" s="21">
        <v>1.9645184912895213</v>
      </c>
      <c r="BT256" s="21">
        <v>2.0679301457788668</v>
      </c>
      <c r="BU256" s="21">
        <v>3.1782313221274072</v>
      </c>
      <c r="BV256" s="21">
        <v>1.7453833013775544</v>
      </c>
      <c r="BW256" s="21"/>
      <c r="BX256" s="21"/>
      <c r="BY256" s="24"/>
      <c r="BZ256" s="25"/>
      <c r="CA256" s="24"/>
      <c r="CB256" s="24"/>
      <c r="CC256" s="24"/>
      <c r="CD256" s="24"/>
      <c r="CE256" s="24">
        <v>10.721597714532408</v>
      </c>
      <c r="CF256" s="24">
        <v>27.994862917765161</v>
      </c>
      <c r="CG256" s="24">
        <v>3.2062208936067833</v>
      </c>
      <c r="CH256" s="24">
        <v>0.39934705312953633</v>
      </c>
      <c r="CI256" s="24">
        <v>2.0081478112634383</v>
      </c>
      <c r="CJ256" s="24">
        <v>1.4446244052574158</v>
      </c>
      <c r="CK256" s="24">
        <v>0.80177734837774051</v>
      </c>
      <c r="CL256" s="24"/>
      <c r="CM256" s="24"/>
      <c r="CN256" s="24">
        <v>22.510808733997216</v>
      </c>
      <c r="CO256" s="24">
        <v>3.5583167560466369</v>
      </c>
      <c r="CP256" s="24"/>
      <c r="CQ256" s="24"/>
      <c r="CR256" s="8">
        <v>74.300361748560988</v>
      </c>
      <c r="CS256" s="8">
        <v>0.27397921669107733</v>
      </c>
      <c r="CT256" s="8">
        <v>1.9233951367060622</v>
      </c>
      <c r="CU256" s="8">
        <v>0.48692643963885435</v>
      </c>
      <c r="CV256" s="8">
        <v>2.8035745790040352</v>
      </c>
      <c r="CW256" s="8">
        <v>2.3704402036684131</v>
      </c>
      <c r="CX256" s="8">
        <v>14.844642349069801</v>
      </c>
    </row>
    <row r="257" spans="1:102">
      <c r="A257" s="2" t="s">
        <v>74</v>
      </c>
      <c r="B257" t="s">
        <v>100</v>
      </c>
      <c r="C257" s="2" t="s">
        <v>300</v>
      </c>
      <c r="D257" s="3"/>
      <c r="E257" s="8">
        <v>44.242699999999999</v>
      </c>
      <c r="F257" s="8">
        <v>3.0798000000000001</v>
      </c>
      <c r="G257" s="8">
        <v>10.2578</v>
      </c>
      <c r="H257" s="8">
        <v>14.648199999999999</v>
      </c>
      <c r="I257" s="8">
        <v>12.835800000000001</v>
      </c>
      <c r="J257" s="8">
        <v>11.0229</v>
      </c>
      <c r="K257" s="8">
        <v>0.20019999999999999</v>
      </c>
      <c r="L257" s="8">
        <v>2.3492999999999999</v>
      </c>
      <c r="M257" s="8">
        <v>0.62749999999999995</v>
      </c>
      <c r="O257" s="8">
        <v>6.0600000000000001E-2</v>
      </c>
      <c r="P257" s="8">
        <v>99.311567299999979</v>
      </c>
      <c r="X257" s="9"/>
      <c r="Y257" s="9">
        <v>16.765774797395796</v>
      </c>
      <c r="Z257" s="9">
        <v>57.720636904199765</v>
      </c>
      <c r="AA257" s="9">
        <v>9.4061520843646296</v>
      </c>
      <c r="AB257" s="9">
        <v>42.346957024841991</v>
      </c>
      <c r="AC257" s="9">
        <v>9.865265781914685</v>
      </c>
      <c r="AD257" s="9">
        <v>3.1343188667566673</v>
      </c>
      <c r="AE257" s="9">
        <v>11.320764172385914</v>
      </c>
      <c r="AF257" s="9">
        <v>11.586085019202237</v>
      </c>
      <c r="AG257" s="9">
        <v>5.5672863245828195</v>
      </c>
      <c r="AH257" s="8">
        <v>6.0449254017849237</v>
      </c>
      <c r="AI257" s="7"/>
      <c r="AJ257" s="31">
        <v>6.4229974314155989</v>
      </c>
      <c r="AK257" s="31">
        <v>1.5770025685844011</v>
      </c>
      <c r="AL257" s="31">
        <v>8</v>
      </c>
      <c r="AM257" s="31">
        <v>0.17799021208930665</v>
      </c>
      <c r="AN257" s="31">
        <v>0.33632943656885617</v>
      </c>
      <c r="AO257" s="31">
        <v>0.33055473642475874</v>
      </c>
      <c r="AP257" s="31">
        <v>2.7773856860676722</v>
      </c>
      <c r="AQ257" s="31">
        <v>1.3777399288494063</v>
      </c>
      <c r="AR257" s="31">
        <v>0</v>
      </c>
      <c r="AS257" s="31">
        <v>5</v>
      </c>
      <c r="AT257" s="31">
        <v>7.0164864269738336E-2</v>
      </c>
      <c r="AU257" s="31">
        <v>2.4614948900779809E-2</v>
      </c>
      <c r="AV257" s="31">
        <v>1.714406924184277</v>
      </c>
      <c r="AW257" s="31">
        <v>0.19081326264520482</v>
      </c>
      <c r="AX257" s="31">
        <v>2</v>
      </c>
      <c r="AY257" s="31">
        <v>0.47041279363085531</v>
      </c>
      <c r="AZ257" s="31">
        <v>0.11619921594697474</v>
      </c>
      <c r="BA257" s="31">
        <v>0.58661200957783</v>
      </c>
      <c r="BB257" s="31" t="s">
        <v>49</v>
      </c>
      <c r="BC257" s="31" t="s">
        <v>56</v>
      </c>
      <c r="BD257" s="31">
        <v>0.6573242004895713</v>
      </c>
      <c r="BE257" s="30">
        <v>0.33055473642475874</v>
      </c>
      <c r="BF257" s="30">
        <v>1.4479047931191447</v>
      </c>
      <c r="BH257" s="21"/>
      <c r="BI257" s="21"/>
      <c r="BJ257" s="21"/>
      <c r="BK257" s="21"/>
      <c r="BL257" s="21"/>
      <c r="BM257" s="21"/>
      <c r="BN257" s="21">
        <v>-0.53374626506634038</v>
      </c>
      <c r="BO257" s="21">
        <v>0.14288103853999745</v>
      </c>
      <c r="BP257" s="21">
        <v>0.9395847027690658</v>
      </c>
      <c r="BQ257" s="21">
        <v>1.1454183561326958</v>
      </c>
      <c r="BR257" s="21">
        <v>1.1758193035143565</v>
      </c>
      <c r="BS257" s="21">
        <v>1.6949263003888682</v>
      </c>
      <c r="BT257" s="21">
        <v>1.5240444613009723</v>
      </c>
      <c r="BU257" s="21">
        <v>1.6919638518199904</v>
      </c>
      <c r="BV257" s="21">
        <v>1.170772380085654</v>
      </c>
      <c r="BW257" s="21"/>
      <c r="BX257" s="21"/>
      <c r="BY257" s="24"/>
      <c r="BZ257" s="25"/>
      <c r="CA257" s="24"/>
      <c r="CB257" s="24"/>
      <c r="CC257" s="24"/>
      <c r="CD257" s="24"/>
      <c r="CE257" s="24">
        <v>28.59082491221287</v>
      </c>
      <c r="CF257" s="24">
        <v>50.035548843863531</v>
      </c>
      <c r="CG257" s="24">
        <v>3.1380504298706069</v>
      </c>
      <c r="CH257" s="24">
        <v>0.96714444491558449</v>
      </c>
      <c r="CI257" s="24">
        <v>2.0786367631307345</v>
      </c>
      <c r="CJ257" s="24">
        <v>2.5237864906591025</v>
      </c>
      <c r="CK257" s="24">
        <v>1.874696469571508</v>
      </c>
      <c r="CL257" s="24"/>
      <c r="CM257" s="24"/>
      <c r="CN257" s="24">
        <v>14.51294875227839</v>
      </c>
      <c r="CO257" s="24">
        <v>1.1012915682371092</v>
      </c>
      <c r="CP257" s="24"/>
      <c r="CQ257" s="24"/>
      <c r="CR257" s="8">
        <v>68.691694074076253</v>
      </c>
      <c r="CS257" s="8">
        <v>0.40549003582840776</v>
      </c>
      <c r="CT257" s="8">
        <v>2.7511460072788294</v>
      </c>
      <c r="CU257" s="8">
        <v>0.59058042214901518</v>
      </c>
      <c r="CV257" s="8">
        <v>2.6550573663311883</v>
      </c>
      <c r="CW257" s="8">
        <v>3.209651044875776</v>
      </c>
      <c r="CX257" s="8">
        <v>16.289439580740197</v>
      </c>
    </row>
    <row r="258" spans="1:102">
      <c r="A258" s="2" t="s">
        <v>75</v>
      </c>
      <c r="B258" t="s">
        <v>100</v>
      </c>
      <c r="C258" s="2" t="s">
        <v>300</v>
      </c>
      <c r="D258" s="3"/>
      <c r="E258" s="8">
        <v>44.006</v>
      </c>
      <c r="F258" s="8">
        <v>2.6391</v>
      </c>
      <c r="G258" s="8">
        <v>11.416399999999999</v>
      </c>
      <c r="H258" s="8">
        <v>13.3575</v>
      </c>
      <c r="I258" s="8">
        <v>13.696899999999999</v>
      </c>
      <c r="J258" s="8">
        <v>11.1822</v>
      </c>
      <c r="K258" s="8">
        <v>0.16489999999999999</v>
      </c>
      <c r="L258" s="8">
        <v>2.1572</v>
      </c>
      <c r="M258" s="8">
        <v>0.2974</v>
      </c>
      <c r="O258" s="8">
        <v>1.8800000000000001E-2</v>
      </c>
      <c r="P258" s="8">
        <v>98.934850849999989</v>
      </c>
      <c r="X258" s="9"/>
      <c r="Y258" s="9">
        <v>3.8614812588684546</v>
      </c>
      <c r="Z258" s="9">
        <v>18.710481624382904</v>
      </c>
      <c r="AA258" s="9">
        <v>4.0746300289129289</v>
      </c>
      <c r="AB258" s="9">
        <v>22.889740669894291</v>
      </c>
      <c r="AC258" s="9">
        <v>8.1611270460528935</v>
      </c>
      <c r="AD258" s="9">
        <v>2.3906168920447572</v>
      </c>
      <c r="AE258" s="9">
        <v>9.3185191098331828</v>
      </c>
      <c r="AF258" s="9">
        <v>8.6278509767343863</v>
      </c>
      <c r="AG258" s="9">
        <v>3.3736182623170765</v>
      </c>
      <c r="AH258" s="8">
        <v>2.726011034034435</v>
      </c>
      <c r="AI258" s="7"/>
      <c r="AJ258" s="31">
        <v>6.337067099233531</v>
      </c>
      <c r="AK258" s="31">
        <v>1.662932900766469</v>
      </c>
      <c r="AL258" s="31">
        <v>8</v>
      </c>
      <c r="AM258" s="31">
        <v>0.2745173945226711</v>
      </c>
      <c r="AN258" s="31">
        <v>0.28587652704066585</v>
      </c>
      <c r="AO258" s="31">
        <v>0.45157736735058762</v>
      </c>
      <c r="AP258" s="31">
        <v>2.9397867088158982</v>
      </c>
      <c r="AQ258" s="31">
        <v>1.0482420022701771</v>
      </c>
      <c r="AR258" s="31">
        <v>0</v>
      </c>
      <c r="AS258" s="31">
        <v>5</v>
      </c>
      <c r="AT258" s="31">
        <v>0.10884408018231784</v>
      </c>
      <c r="AU258" s="31">
        <v>2.0111099130108643E-2</v>
      </c>
      <c r="AV258" s="31">
        <v>1.7251449286711824</v>
      </c>
      <c r="AW258" s="31">
        <v>0.1458998920163912</v>
      </c>
      <c r="AX258" s="31">
        <v>2</v>
      </c>
      <c r="AY258" s="31">
        <v>0.4563575533478692</v>
      </c>
      <c r="AZ258" s="31">
        <v>5.4627423480407486E-2</v>
      </c>
      <c r="BA258" s="31">
        <v>0.5109849768282767</v>
      </c>
      <c r="BB258" s="31" t="s">
        <v>49</v>
      </c>
      <c r="BC258" s="31" t="s">
        <v>56</v>
      </c>
      <c r="BD258" s="31">
        <v>0.71756846223817927</v>
      </c>
      <c r="BE258" s="30">
        <v>0.45157736735058762</v>
      </c>
      <c r="BF258" s="30">
        <v>1.1570860824524949</v>
      </c>
      <c r="BH258" s="21"/>
      <c r="BI258" s="21"/>
      <c r="BJ258" s="21"/>
      <c r="BK258" s="21"/>
      <c r="BL258" s="21"/>
      <c r="BM258" s="21"/>
      <c r="BN258" s="21">
        <v>-0.93507756623312566</v>
      </c>
      <c r="BO258" s="21">
        <v>-0.26464916118329684</v>
      </c>
      <c r="BP258" s="21">
        <v>0.56388611504128128</v>
      </c>
      <c r="BQ258" s="21">
        <v>0.80393571702411248</v>
      </c>
      <c r="BR258" s="21">
        <v>1.0448182233567653</v>
      </c>
      <c r="BS258" s="21">
        <v>1.3379083731606447</v>
      </c>
      <c r="BT258" s="21">
        <v>1.2645361526245071</v>
      </c>
      <c r="BU258" s="21">
        <v>1.4854207225866336</v>
      </c>
      <c r="BV258" s="21">
        <v>0.92634299352799654</v>
      </c>
      <c r="BW258" s="21"/>
      <c r="BX258" s="21"/>
      <c r="BY258" s="24"/>
      <c r="BZ258" s="25"/>
      <c r="CA258" s="24"/>
      <c r="CB258" s="24"/>
      <c r="CC258" s="24"/>
      <c r="CD258" s="24"/>
      <c r="CE258" s="24">
        <v>9.8367800017766864</v>
      </c>
      <c r="CF258" s="24">
        <v>24.379266627325478</v>
      </c>
      <c r="CG258" s="24">
        <v>3.6526267299249322</v>
      </c>
      <c r="CH258" s="24">
        <v>0.84091324869455908</v>
      </c>
      <c r="CI258" s="24">
        <v>2.4451228061193988</v>
      </c>
      <c r="CJ258" s="24">
        <v>2.4362483722481101</v>
      </c>
      <c r="CK258" s="24">
        <v>1.0794982905774595</v>
      </c>
      <c r="CL258" s="24"/>
      <c r="CM258" s="24"/>
      <c r="CN258" s="24">
        <v>12.941963733819639</v>
      </c>
      <c r="CO258" s="24">
        <v>3.0433235465316062</v>
      </c>
      <c r="CP258" s="24"/>
      <c r="CQ258" s="24"/>
      <c r="CR258" s="8">
        <v>67.18781656506917</v>
      </c>
      <c r="CS258" s="8">
        <v>0.49819090818569411</v>
      </c>
      <c r="CT258" s="8">
        <v>3.4212623704815126</v>
      </c>
      <c r="CU258" s="8">
        <v>0.99945603081516776</v>
      </c>
      <c r="CV258" s="8">
        <v>3.7091893483182266</v>
      </c>
      <c r="CW258" s="8">
        <v>2.3751245661372149</v>
      </c>
      <c r="CX258" s="8">
        <v>16.726016922649794</v>
      </c>
    </row>
    <row r="259" spans="1:102">
      <c r="A259" s="2" t="s">
        <v>76</v>
      </c>
      <c r="B259" t="s">
        <v>100</v>
      </c>
      <c r="C259" s="2" t="s">
        <v>300</v>
      </c>
      <c r="D259" s="3"/>
      <c r="E259" s="8">
        <v>43.877600000000001</v>
      </c>
      <c r="F259" s="8">
        <v>2.3207</v>
      </c>
      <c r="G259" s="8">
        <v>12.645899999999999</v>
      </c>
      <c r="H259" s="8">
        <v>12.2357</v>
      </c>
      <c r="I259" s="8">
        <v>14.186500000000001</v>
      </c>
      <c r="J259" s="8">
        <v>11.4399</v>
      </c>
      <c r="K259" s="8">
        <v>0.14829999999999999</v>
      </c>
      <c r="L259" s="8">
        <v>2.2250999999999999</v>
      </c>
      <c r="M259" s="8">
        <v>0.30330000000000001</v>
      </c>
      <c r="O259" s="8">
        <v>1.5800000000000002E-2</v>
      </c>
      <c r="P259" s="8">
        <v>99.383076199999977</v>
      </c>
      <c r="X259" s="9"/>
      <c r="Y259" s="9">
        <v>1.6559499050305888</v>
      </c>
      <c r="Z259" s="9">
        <v>7.4957223178255727</v>
      </c>
      <c r="AA259" s="9">
        <v>1.7257779214044258</v>
      </c>
      <c r="AB259" s="9">
        <v>10.17473637011776</v>
      </c>
      <c r="AC259" s="9">
        <v>3.5639760265053129</v>
      </c>
      <c r="AD259" s="9">
        <v>1.2028872508745194</v>
      </c>
      <c r="AE259" s="9">
        <v>4.5709126426637106</v>
      </c>
      <c r="AF259" s="9">
        <v>3.8693298701754424</v>
      </c>
      <c r="AG259" s="9">
        <v>1.865213777055303</v>
      </c>
      <c r="AH259" s="8">
        <v>1.5289910758855687</v>
      </c>
      <c r="AI259" s="7"/>
      <c r="AJ259" s="31">
        <v>6.2546823581727251</v>
      </c>
      <c r="AK259" s="31">
        <v>1.7453176418272749</v>
      </c>
      <c r="AL259" s="31">
        <v>8</v>
      </c>
      <c r="AM259" s="31">
        <v>0.37908640075961308</v>
      </c>
      <c r="AN259" s="31">
        <v>0.24884426501521204</v>
      </c>
      <c r="AO259" s="31">
        <v>0.46719916457536215</v>
      </c>
      <c r="AP259" s="31">
        <v>3.0140800516120234</v>
      </c>
      <c r="AQ259" s="31">
        <v>0.89079011803778929</v>
      </c>
      <c r="AR259" s="31">
        <v>0</v>
      </c>
      <c r="AS259" s="31">
        <v>5</v>
      </c>
      <c r="AT259" s="31">
        <v>0.10067320710237748</v>
      </c>
      <c r="AU259" s="31">
        <v>1.7903679108729975E-2</v>
      </c>
      <c r="AV259" s="31">
        <v>1.7470548557973493</v>
      </c>
      <c r="AW259" s="31">
        <v>0.13436825799154328</v>
      </c>
      <c r="AX259" s="31">
        <v>2</v>
      </c>
      <c r="AY259" s="31">
        <v>0.48056401019230421</v>
      </c>
      <c r="AZ259" s="31">
        <v>5.5147794261115303E-2</v>
      </c>
      <c r="BA259" s="31">
        <v>0.53571180445341948</v>
      </c>
      <c r="BB259" s="31" t="s">
        <v>49</v>
      </c>
      <c r="BC259" s="31" t="s">
        <v>56</v>
      </c>
      <c r="BD259" s="31">
        <v>0.75247719675324709</v>
      </c>
      <c r="BE259" s="30">
        <v>0.46719916457536215</v>
      </c>
      <c r="BF259" s="30">
        <v>0.99146332514016677</v>
      </c>
      <c r="BH259" s="21"/>
      <c r="BI259" s="21"/>
      <c r="BJ259" s="21"/>
      <c r="BK259" s="21"/>
      <c r="BL259" s="21"/>
      <c r="BM259" s="21"/>
      <c r="BN259" s="21">
        <v>-1.3467674226590276</v>
      </c>
      <c r="BO259" s="21">
        <v>-0.65964919127707589</v>
      </c>
      <c r="BP259" s="21">
        <v>0.16074045587349151</v>
      </c>
      <c r="BQ259" s="21">
        <v>0.48712963145547772</v>
      </c>
      <c r="BR259" s="21">
        <v>0.75495510404908117</v>
      </c>
      <c r="BS259" s="21">
        <v>0.95807931949601177</v>
      </c>
      <c r="BT259" s="21">
        <v>0.91657516036400466</v>
      </c>
      <c r="BU259" s="21">
        <v>0.98590705871075768</v>
      </c>
      <c r="BV259" s="21">
        <v>0.582868141383035</v>
      </c>
      <c r="BW259" s="21"/>
      <c r="BX259" s="21"/>
      <c r="BY259" s="24"/>
      <c r="BZ259" s="25"/>
      <c r="CA259" s="24"/>
      <c r="CB259" s="24"/>
      <c r="CC259" s="24"/>
      <c r="CD259" s="24"/>
      <c r="CE259" s="24">
        <v>6.3670880342158798</v>
      </c>
      <c r="CF259" s="24">
        <v>14.497579311861877</v>
      </c>
      <c r="CG259" s="24">
        <v>2.1896619070338228</v>
      </c>
      <c r="CH259" s="24">
        <v>0.56539515961858589</v>
      </c>
      <c r="CI259" s="24">
        <v>1.7535346808272849</v>
      </c>
      <c r="CJ259" s="24">
        <v>1.5472917916089817</v>
      </c>
      <c r="CK259" s="24">
        <v>0.85362776632863258</v>
      </c>
      <c r="CL259" s="24"/>
      <c r="CM259" s="24"/>
      <c r="CN259" s="24">
        <v>10.063995812703345</v>
      </c>
      <c r="CO259" s="24">
        <v>2.5872439771829554</v>
      </c>
      <c r="CP259" s="24"/>
      <c r="CQ259" s="24"/>
      <c r="CR259" s="8">
        <v>64.583204124757088</v>
      </c>
      <c r="CS259" s="8">
        <v>0.60511372251800311</v>
      </c>
      <c r="CT259" s="8">
        <v>4.050039392756787</v>
      </c>
      <c r="CU259" s="8">
        <v>1.5146715714279717</v>
      </c>
      <c r="CV259" s="8">
        <v>4.9049383993623961</v>
      </c>
      <c r="CW259" s="8">
        <v>1.8290791839899971</v>
      </c>
      <c r="CX259" s="8">
        <v>17.364204026820083</v>
      </c>
    </row>
    <row r="260" spans="1:102">
      <c r="A260" s="2" t="s">
        <v>87</v>
      </c>
      <c r="B260" t="s">
        <v>100</v>
      </c>
      <c r="C260" s="2" t="s">
        <v>300</v>
      </c>
      <c r="D260" s="3"/>
      <c r="E260" s="8">
        <v>46.447400000000002</v>
      </c>
      <c r="F260" s="8">
        <v>1.3141</v>
      </c>
      <c r="G260" s="8">
        <v>9.1506000000000007</v>
      </c>
      <c r="H260" s="8">
        <v>16.994399999999999</v>
      </c>
      <c r="I260" s="8">
        <v>12.462300000000001</v>
      </c>
      <c r="J260" s="8">
        <v>10.997199999999999</v>
      </c>
      <c r="K260" s="8">
        <v>0.26750000000000002</v>
      </c>
      <c r="L260" s="8">
        <v>1.9437</v>
      </c>
      <c r="M260" s="8">
        <v>0.24310000000000001</v>
      </c>
      <c r="O260" s="8">
        <v>1.78E-2</v>
      </c>
      <c r="P260" s="8">
        <v>99.827259249999997</v>
      </c>
      <c r="X260" s="9"/>
      <c r="Y260" s="9">
        <v>5.9599711619600457</v>
      </c>
      <c r="Z260" s="9">
        <v>23.151843376479938</v>
      </c>
      <c r="AA260" s="9">
        <v>4.671282573015775</v>
      </c>
      <c r="AB260" s="9">
        <v>23.576241454495996</v>
      </c>
      <c r="AC260" s="9">
        <v>7.868051328082541</v>
      </c>
      <c r="AD260" s="9">
        <v>2.3428212162879576</v>
      </c>
      <c r="AE260" s="9">
        <v>7.6881975897289179</v>
      </c>
      <c r="AF260" s="9">
        <v>9.4353467882633844</v>
      </c>
      <c r="AG260" s="9">
        <v>5.1559258183136354</v>
      </c>
      <c r="AH260" s="8">
        <v>4.3344781276650073</v>
      </c>
      <c r="AI260" s="7"/>
      <c r="AJ260" s="31">
        <v>6.690797634329912</v>
      </c>
      <c r="AK260" s="31">
        <v>1.309202365670088</v>
      </c>
      <c r="AL260" s="31">
        <v>8</v>
      </c>
      <c r="AM260" s="31">
        <v>0.24422531386255053</v>
      </c>
      <c r="AN260" s="31">
        <v>0.14239382005326412</v>
      </c>
      <c r="AO260" s="31">
        <v>0.51391235914279321</v>
      </c>
      <c r="AP260" s="31">
        <v>2.6756654685510974</v>
      </c>
      <c r="AQ260" s="31">
        <v>1.4238030383902949</v>
      </c>
      <c r="AR260" s="31">
        <v>0</v>
      </c>
      <c r="AS260" s="31">
        <v>5</v>
      </c>
      <c r="AT260" s="31">
        <v>0.10960551567500199</v>
      </c>
      <c r="AU260" s="31">
        <v>3.2634653996324745E-2</v>
      </c>
      <c r="AV260" s="31">
        <v>1.697151173417111</v>
      </c>
      <c r="AW260" s="31">
        <v>0.16060865691156234</v>
      </c>
      <c r="AX260" s="31">
        <v>2</v>
      </c>
      <c r="AY260" s="31">
        <v>0.38221788640996901</v>
      </c>
      <c r="AZ260" s="31">
        <v>4.4667823059804178E-2</v>
      </c>
      <c r="BA260" s="31">
        <v>0.42688570946977317</v>
      </c>
      <c r="BB260" s="31" t="s">
        <v>49</v>
      </c>
      <c r="BC260" s="31" t="s">
        <v>50</v>
      </c>
      <c r="BD260" s="31">
        <v>0.63568981067429242</v>
      </c>
      <c r="BE260" s="30">
        <v>0.51391235914279321</v>
      </c>
      <c r="BF260" s="30">
        <v>1.5334085540652969</v>
      </c>
      <c r="BH260" s="21"/>
      <c r="BI260" s="21"/>
      <c r="BJ260" s="21"/>
      <c r="BK260" s="21"/>
      <c r="BL260" s="21"/>
      <c r="BM260" s="21"/>
      <c r="BN260" s="21">
        <v>-7.4235209885278319E-3</v>
      </c>
      <c r="BO260" s="21">
        <v>0.66952446512615982</v>
      </c>
      <c r="BP260" s="21">
        <v>1.5284128694117656</v>
      </c>
      <c r="BQ260" s="21">
        <v>1.9167483975301054</v>
      </c>
      <c r="BR260" s="21">
        <v>1.9366021036159968</v>
      </c>
      <c r="BS260" s="21">
        <v>2.3705793232218939</v>
      </c>
      <c r="BT260" s="21">
        <v>2.2300847037993252</v>
      </c>
      <c r="BU260" s="21">
        <v>2.9312574218038767</v>
      </c>
      <c r="BV260" s="21">
        <v>1.9352781583625076</v>
      </c>
      <c r="BW260" s="21"/>
      <c r="BX260" s="21"/>
      <c r="BY260" s="24"/>
      <c r="BZ260" s="25"/>
      <c r="CA260" s="24"/>
      <c r="CB260" s="24"/>
      <c r="CC260" s="24"/>
      <c r="CD260" s="24"/>
      <c r="CE260" s="24">
        <v>6.0043797631219054</v>
      </c>
      <c r="CF260" s="24">
        <v>11.852631847179792</v>
      </c>
      <c r="CG260" s="24">
        <v>1.1572679672520259</v>
      </c>
      <c r="CH260" s="24">
        <v>0.33781858698971762</v>
      </c>
      <c r="CI260" s="24">
        <v>0.71828205642538345</v>
      </c>
      <c r="CJ260" s="24">
        <v>1.0144820938016621</v>
      </c>
      <c r="CK260" s="24">
        <v>0.6258297303335385</v>
      </c>
      <c r="CL260" s="24"/>
      <c r="CM260" s="24"/>
      <c r="CN260" s="24">
        <v>10.669922772935937</v>
      </c>
      <c r="CO260" s="24">
        <v>1.4288855527835114</v>
      </c>
      <c r="CP260" s="24"/>
      <c r="CQ260" s="24"/>
      <c r="CR260" s="8">
        <v>75.62383483187854</v>
      </c>
      <c r="CS260" s="8">
        <v>0.15137675380229201</v>
      </c>
      <c r="CT260" s="8">
        <v>1.5343533296543312</v>
      </c>
      <c r="CU260" s="8">
        <v>0.27331599159960407</v>
      </c>
      <c r="CV260" s="8">
        <v>1.9776723802201988</v>
      </c>
      <c r="CW260" s="8">
        <v>2.9810080410990967</v>
      </c>
      <c r="CX260" s="8">
        <v>15.370455515594763</v>
      </c>
    </row>
    <row r="261" spans="1:102">
      <c r="A261" s="2" t="s">
        <v>88</v>
      </c>
      <c r="B261" t="s">
        <v>100</v>
      </c>
      <c r="C261" s="2" t="s">
        <v>300</v>
      </c>
      <c r="D261" s="3"/>
      <c r="E261" s="8">
        <v>43.499099999999999</v>
      </c>
      <c r="F261" s="8">
        <v>2.1204000000000001</v>
      </c>
      <c r="G261" s="8">
        <v>13.160500000000001</v>
      </c>
      <c r="H261" s="8">
        <v>13.4696</v>
      </c>
      <c r="I261" s="8">
        <v>13.434100000000001</v>
      </c>
      <c r="J261" s="8">
        <v>11.151199999999999</v>
      </c>
      <c r="K261" s="8">
        <v>0.1239</v>
      </c>
      <c r="L261" s="8">
        <v>2.2164999999999999</v>
      </c>
      <c r="M261" s="8">
        <v>0.29270000000000002</v>
      </c>
      <c r="O261" s="8">
        <v>1.78E-2</v>
      </c>
      <c r="P261" s="8">
        <v>99.468338599999981</v>
      </c>
      <c r="X261" s="9"/>
      <c r="Y261" s="9">
        <v>3.0738462770364494</v>
      </c>
      <c r="Z261" s="9">
        <v>13.753729837551884</v>
      </c>
      <c r="AA261" s="9">
        <v>2.6633626006062827</v>
      </c>
      <c r="AB261" s="9">
        <v>14.656364754561409</v>
      </c>
      <c r="AC261" s="9">
        <v>5.6646987855454691</v>
      </c>
      <c r="AD261" s="9">
        <v>1.5733696716453747</v>
      </c>
      <c r="AE261" s="9">
        <v>5.3445176558862295</v>
      </c>
      <c r="AF261" s="9">
        <v>5.5574788263393362</v>
      </c>
      <c r="AG261" s="9">
        <v>2.5541653561795492</v>
      </c>
      <c r="AH261" s="8">
        <v>2.7281543521831599</v>
      </c>
      <c r="AI261" s="7"/>
      <c r="AJ261" s="31">
        <v>6.2121246045725353</v>
      </c>
      <c r="AK261" s="31">
        <v>1.7878753954274647</v>
      </c>
      <c r="AL261" s="31">
        <v>8</v>
      </c>
      <c r="AM261" s="31">
        <v>0.4270405921094147</v>
      </c>
      <c r="AN261" s="31">
        <v>0.22778437076254163</v>
      </c>
      <c r="AO261" s="31">
        <v>0.55009022870556379</v>
      </c>
      <c r="AP261" s="31">
        <v>2.8594702960060485</v>
      </c>
      <c r="AQ261" s="31">
        <v>0.93561451241643123</v>
      </c>
      <c r="AR261" s="31">
        <v>0</v>
      </c>
      <c r="AS261" s="31">
        <v>5</v>
      </c>
      <c r="AT261" s="31">
        <v>0.1230068318391111</v>
      </c>
      <c r="AU261" s="31">
        <v>1.4985454974361058E-2</v>
      </c>
      <c r="AV261" s="31">
        <v>1.7060957888601063</v>
      </c>
      <c r="AW261" s="31">
        <v>0.15591192432642154</v>
      </c>
      <c r="AX261" s="31">
        <v>2</v>
      </c>
      <c r="AY261" s="31">
        <v>0.45776949947761369</v>
      </c>
      <c r="AZ261" s="31">
        <v>5.3318257936208133E-2</v>
      </c>
      <c r="BA261" s="31">
        <v>0.51108775741382184</v>
      </c>
      <c r="BB261" s="31" t="s">
        <v>49</v>
      </c>
      <c r="BC261" s="31" t="s">
        <v>56</v>
      </c>
      <c r="BD261" s="31">
        <v>0.72981199996004598</v>
      </c>
      <c r="BE261" s="30">
        <v>0.55009022870556379</v>
      </c>
      <c r="BF261" s="30">
        <v>1.0586213442555423</v>
      </c>
      <c r="BH261" s="21"/>
      <c r="BI261" s="21"/>
      <c r="BJ261" s="21"/>
      <c r="BK261" s="21"/>
      <c r="BL261" s="21"/>
      <c r="BM261" s="21"/>
      <c r="BN261" s="21">
        <v>-1.3467595380133601</v>
      </c>
      <c r="BO261" s="21">
        <v>-0.68548999042963477</v>
      </c>
      <c r="BP261" s="21">
        <v>0.1724544574037381</v>
      </c>
      <c r="BQ261" s="21">
        <v>0.60897976916029639</v>
      </c>
      <c r="BR261" s="21">
        <v>0.81463123518099145</v>
      </c>
      <c r="BS261" s="21">
        <v>0.97879753015876791</v>
      </c>
      <c r="BT261" s="21">
        <v>0.98671806539751516</v>
      </c>
      <c r="BU261" s="21">
        <v>1.1720524326289152</v>
      </c>
      <c r="BV261" s="21">
        <v>0.68362897474817341</v>
      </c>
      <c r="BW261" s="21"/>
      <c r="BX261" s="21"/>
      <c r="BY261" s="24"/>
      <c r="BZ261" s="25"/>
      <c r="CA261" s="24"/>
      <c r="CB261" s="24"/>
      <c r="CC261" s="24"/>
      <c r="CD261" s="24"/>
      <c r="CE261" s="24">
        <v>11.818772703656984</v>
      </c>
      <c r="CF261" s="24">
        <v>27.297634188408686</v>
      </c>
      <c r="CG261" s="24">
        <v>3.0810607984688008</v>
      </c>
      <c r="CH261" s="24">
        <v>0.69669216134175294</v>
      </c>
      <c r="CI261" s="24">
        <v>2.0082702273117197</v>
      </c>
      <c r="CJ261" s="24">
        <v>2.0718180182828951</v>
      </c>
      <c r="CK261" s="24">
        <v>1.3771227300407707</v>
      </c>
      <c r="CL261" s="24"/>
      <c r="CM261" s="24"/>
      <c r="CN261" s="24">
        <v>11.666198177326109</v>
      </c>
      <c r="CO261" s="24">
        <v>2.4071058056758168</v>
      </c>
      <c r="CP261" s="24"/>
      <c r="CQ261" s="24"/>
      <c r="CR261" s="8">
        <v>64.450857172223067</v>
      </c>
      <c r="CS261" s="8">
        <v>0.57012028711705165</v>
      </c>
      <c r="CT261" s="8">
        <v>4.4969009829753439</v>
      </c>
      <c r="CU261" s="8">
        <v>1.469709331489911</v>
      </c>
      <c r="CV261" s="8">
        <v>4.9190040005499638</v>
      </c>
      <c r="CW261" s="8">
        <v>1.6822103333612595</v>
      </c>
      <c r="CX261" s="8">
        <v>17.503530586593982</v>
      </c>
    </row>
    <row r="262" spans="1:102">
      <c r="A262" t="s">
        <v>91</v>
      </c>
      <c r="B262" t="s">
        <v>100</v>
      </c>
      <c r="C262" t="s">
        <v>300</v>
      </c>
      <c r="E262" s="8">
        <v>42.814</v>
      </c>
      <c r="F262" s="8">
        <v>2.7858000000000001</v>
      </c>
      <c r="G262" s="8">
        <v>14.1595</v>
      </c>
      <c r="H262" s="8">
        <v>13.544</v>
      </c>
      <c r="I262" s="8">
        <v>12.6309</v>
      </c>
      <c r="J262" s="8">
        <v>10.928000000000001</v>
      </c>
      <c r="K262" s="8">
        <v>0.12939999999999999</v>
      </c>
      <c r="L262" s="8">
        <v>2.3620999999999999</v>
      </c>
      <c r="M262" s="8">
        <v>0.3614</v>
      </c>
      <c r="O262" s="8">
        <v>2.4E-2</v>
      </c>
      <c r="P262" s="8">
        <v>99.712580400000007</v>
      </c>
      <c r="X262" s="9"/>
      <c r="Y262" s="9">
        <v>1.8983777316621744</v>
      </c>
      <c r="Z262" s="9">
        <v>8.7852737707292707</v>
      </c>
      <c r="AA262" s="9">
        <v>1.9570367970324785</v>
      </c>
      <c r="AB262" s="9">
        <v>13.198007301089671</v>
      </c>
      <c r="AC262" s="9">
        <v>4.531303869154879</v>
      </c>
      <c r="AD262" s="9">
        <v>1.4972371655513441</v>
      </c>
      <c r="AE262" s="9">
        <v>7.1633230796976024</v>
      </c>
      <c r="AF262" s="9">
        <v>5.2790010257365445</v>
      </c>
      <c r="AG262" s="9">
        <v>2.3408992138502689</v>
      </c>
      <c r="AH262" s="8">
        <v>1.7123795378924891</v>
      </c>
      <c r="AI262" s="7"/>
      <c r="AJ262" s="31">
        <v>6.1195802247348681</v>
      </c>
      <c r="AK262" s="31">
        <v>1.8804197752651319</v>
      </c>
      <c r="AL262" s="31">
        <v>8</v>
      </c>
      <c r="AM262" s="31">
        <v>0.50469194876613876</v>
      </c>
      <c r="AN262" s="31">
        <v>0.29952425831462898</v>
      </c>
      <c r="AO262" s="31">
        <v>0.45001032689543052</v>
      </c>
      <c r="AP262" s="31">
        <v>2.6908361307594153</v>
      </c>
      <c r="AQ262" s="31">
        <v>1.0549373352643867</v>
      </c>
      <c r="AR262" s="31">
        <v>0</v>
      </c>
      <c r="AS262" s="31">
        <v>5</v>
      </c>
      <c r="AT262" s="31">
        <v>0.11405056525379065</v>
      </c>
      <c r="AU262" s="31">
        <v>1.5664222523208645E-2</v>
      </c>
      <c r="AV262" s="31">
        <v>1.6733948697245398</v>
      </c>
      <c r="AW262" s="31">
        <v>0.19689034249846094</v>
      </c>
      <c r="AX262" s="31">
        <v>2</v>
      </c>
      <c r="AY262" s="31">
        <v>0.45766965766057155</v>
      </c>
      <c r="AZ262" s="31">
        <v>6.5889667812195643E-2</v>
      </c>
      <c r="BA262" s="31">
        <v>0.52355932547276718</v>
      </c>
      <c r="BB262" s="31" t="s">
        <v>49</v>
      </c>
      <c r="BC262" s="31" t="s">
        <v>304</v>
      </c>
      <c r="BD262" s="31">
        <v>0.69713958692276312</v>
      </c>
      <c r="BE262" s="30">
        <v>0.45001032689543052</v>
      </c>
      <c r="BF262" s="30">
        <v>1.1689879005181774</v>
      </c>
      <c r="BN262" s="21">
        <v>-1.4600308568007945</v>
      </c>
      <c r="BO262" s="21">
        <v>-0.83953928540220302</v>
      </c>
      <c r="BP262" s="21">
        <v>-5.7698562720625013E-3</v>
      </c>
      <c r="BQ262" s="21">
        <v>0.46823026533628143</v>
      </c>
      <c r="BR262" s="21">
        <v>0.69336290827085456</v>
      </c>
      <c r="BS262" s="21">
        <v>0.7719889434632059</v>
      </c>
      <c r="BT262" s="21">
        <v>0.77571484478875674</v>
      </c>
      <c r="BU262" s="21">
        <v>0.84432181535346462</v>
      </c>
      <c r="BV262" s="21">
        <v>0.45795084474392217</v>
      </c>
      <c r="BW262" s="21"/>
      <c r="BX262" s="21"/>
      <c r="CE262" s="24">
        <v>8.1745899198501863</v>
      </c>
      <c r="CF262" s="24">
        <v>20.340544699575524</v>
      </c>
      <c r="CG262" s="24">
        <v>2.8370916557371029</v>
      </c>
      <c r="CH262" s="24">
        <v>0.74845710242098562</v>
      </c>
      <c r="CI262" s="24">
        <v>3.3101220013262509</v>
      </c>
      <c r="CJ262" s="24">
        <v>2.430317811333869</v>
      </c>
      <c r="CK262" s="24">
        <v>1.0832145993854139</v>
      </c>
      <c r="CL262" s="24"/>
      <c r="CM262" s="24"/>
      <c r="CN262" s="24">
        <v>10.885761571712587</v>
      </c>
      <c r="CO262" s="24">
        <v>3.2166351959038568</v>
      </c>
      <c r="CP262" s="24"/>
      <c r="CQ262" s="24"/>
      <c r="CR262" s="8">
        <v>62.110691185502638</v>
      </c>
      <c r="CS262" s="8">
        <v>0.78562988319766436</v>
      </c>
      <c r="CT262" s="8">
        <v>5.4752790640872284</v>
      </c>
      <c r="CU262" s="8">
        <v>1.648962839445077</v>
      </c>
      <c r="CV262" s="8">
        <v>5.374123916015205</v>
      </c>
      <c r="CW262" s="8">
        <v>1.7182895954702313</v>
      </c>
      <c r="CX262" s="8">
        <v>17.969304528972682</v>
      </c>
    </row>
    <row r="263" spans="1:102">
      <c r="A263" s="6" t="s">
        <v>78</v>
      </c>
      <c r="B263" t="s">
        <v>100</v>
      </c>
      <c r="C263" t="s">
        <v>300</v>
      </c>
      <c r="E263" s="8">
        <v>45.224899999999998</v>
      </c>
      <c r="F263" s="8">
        <v>2.3281000000000001</v>
      </c>
      <c r="G263" s="8">
        <v>9.5729000000000006</v>
      </c>
      <c r="H263" s="8">
        <v>17.093599999999999</v>
      </c>
      <c r="I263" s="8">
        <v>11.9552</v>
      </c>
      <c r="J263" s="8">
        <v>10.784599999999999</v>
      </c>
      <c r="K263" s="8">
        <v>0.3498</v>
      </c>
      <c r="L263" s="8">
        <v>2.0152999999999999</v>
      </c>
      <c r="M263" s="8">
        <v>0.35110000000000002</v>
      </c>
      <c r="O263" s="8">
        <v>5.1299999999999998E-2</v>
      </c>
      <c r="P263" s="8">
        <v>99.71578670000001</v>
      </c>
      <c r="X263" s="9"/>
      <c r="Y263" s="9">
        <v>6.6024441281103146</v>
      </c>
      <c r="Z263" s="9">
        <v>26.823522310436918</v>
      </c>
      <c r="AA263" s="9">
        <v>4.9336317568081114</v>
      </c>
      <c r="AB263" s="9">
        <v>24.878266879443576</v>
      </c>
      <c r="AC263" s="9">
        <v>6.7701840974476779</v>
      </c>
      <c r="AD263" s="9">
        <v>1.6146611527153822</v>
      </c>
      <c r="AE263" s="9">
        <v>7.0616498416320077</v>
      </c>
      <c r="AF263" s="9">
        <v>6.4303494996398971</v>
      </c>
      <c r="AG263" s="9">
        <v>3.4195831157129968</v>
      </c>
      <c r="AH263" s="8">
        <v>3.3870761454513314</v>
      </c>
      <c r="AJ263" s="31">
        <v>6.554489085499724</v>
      </c>
      <c r="AK263" s="31">
        <v>1.445510914500276</v>
      </c>
      <c r="AL263" s="31">
        <v>8</v>
      </c>
      <c r="AM263" s="31">
        <v>0.1895341730776805</v>
      </c>
      <c r="AN263" s="31">
        <v>0.25381021663312631</v>
      </c>
      <c r="AO263" s="31">
        <v>0.48697401251258299</v>
      </c>
      <c r="AP263" s="31">
        <v>2.5824695004350509</v>
      </c>
      <c r="AQ263" s="31">
        <v>1.4872120973415592</v>
      </c>
      <c r="AR263" s="31">
        <v>0</v>
      </c>
      <c r="AS263" s="31">
        <v>5</v>
      </c>
      <c r="AT263" s="31">
        <v>9.7664162188512371E-2</v>
      </c>
      <c r="AU263" s="31">
        <v>4.2935821265115984E-2</v>
      </c>
      <c r="AV263" s="31">
        <v>1.6745078591699183</v>
      </c>
      <c r="AW263" s="31">
        <v>0.18489215737645326</v>
      </c>
      <c r="AX263" s="31">
        <v>2</v>
      </c>
      <c r="AY263" s="31">
        <v>0.38136837001635082</v>
      </c>
      <c r="AZ263" s="31">
        <v>6.4906083003866799E-2</v>
      </c>
      <c r="BA263" s="31">
        <v>0.44627445302021762</v>
      </c>
      <c r="BB263" s="31" t="s">
        <v>49</v>
      </c>
      <c r="BC263" s="31" t="s">
        <v>50</v>
      </c>
      <c r="BD263" s="31">
        <v>0.61969168127212571</v>
      </c>
      <c r="BE263" s="30">
        <v>0.48697401251258299</v>
      </c>
      <c r="BF263" s="30">
        <v>1.5848762595300716</v>
      </c>
      <c r="BN263" s="21">
        <v>-4.0023750730223795E-2</v>
      </c>
      <c r="BO263" s="21">
        <v>0.57956023691866321</v>
      </c>
      <c r="BP263" s="21">
        <v>1.4415045416859287</v>
      </c>
      <c r="BQ263" s="21">
        <v>1.727333455103703</v>
      </c>
      <c r="BR263" s="21">
        <v>1.8022171256782453</v>
      </c>
      <c r="BS263" s="21">
        <v>2.2278584930122882</v>
      </c>
      <c r="BT263" s="21">
        <v>2.0907173555968201</v>
      </c>
      <c r="BU263" s="21">
        <v>2.7965383394417742</v>
      </c>
      <c r="BV263" s="21">
        <v>1.7840467454967621</v>
      </c>
      <c r="BW263" s="21"/>
      <c r="BX263" s="21"/>
      <c r="CE263" s="24">
        <v>6.8720581990026117</v>
      </c>
      <c r="CF263" s="24">
        <v>15.025052337811307</v>
      </c>
      <c r="CG263" s="24">
        <v>1.203452879484842</v>
      </c>
      <c r="CH263" s="24">
        <v>0.26631059431305365</v>
      </c>
      <c r="CI263" s="24">
        <v>0.76095597052059194</v>
      </c>
      <c r="CJ263" s="24">
        <v>0.79478116665179233</v>
      </c>
      <c r="CK263" s="24">
        <v>0.56888345491736569</v>
      </c>
      <c r="CL263" s="24"/>
      <c r="CM263" s="24"/>
      <c r="CN263" s="24">
        <v>12.887291377622649</v>
      </c>
      <c r="CO263" s="24">
        <v>1.4040423930386101</v>
      </c>
      <c r="CP263" s="24"/>
      <c r="CQ263" s="24"/>
      <c r="CR263" s="8">
        <v>73.956039393833009</v>
      </c>
      <c r="CS263" s="8">
        <v>0.22083076624361384</v>
      </c>
      <c r="CT263" s="8">
        <v>2.0696109078789893</v>
      </c>
      <c r="CU263" s="8">
        <v>0.33107194846443977</v>
      </c>
      <c r="CV263" s="8">
        <v>2.0231611151763351</v>
      </c>
      <c r="CW263" s="8">
        <v>3.2764405697141106</v>
      </c>
      <c r="CX263" s="8">
        <v>15.552735488605601</v>
      </c>
    </row>
    <row r="264" spans="1:102">
      <c r="A264" s="6" t="s">
        <v>101</v>
      </c>
      <c r="B264" t="s">
        <v>100</v>
      </c>
      <c r="C264" t="s">
        <v>300</v>
      </c>
      <c r="E264" s="8">
        <v>44.471800000000002</v>
      </c>
      <c r="F264" s="8">
        <v>2.3994</v>
      </c>
      <c r="G264" s="8">
        <v>10.0753</v>
      </c>
      <c r="H264" s="8">
        <v>17.3156</v>
      </c>
      <c r="I264" s="8">
        <v>11.271800000000001</v>
      </c>
      <c r="J264" s="8">
        <v>10.910600000000001</v>
      </c>
      <c r="K264" s="8">
        <v>0.28110000000000002</v>
      </c>
      <c r="L264" s="8">
        <v>2.0356999999999998</v>
      </c>
      <c r="M264" s="8">
        <v>0.43669999999999998</v>
      </c>
      <c r="O264" s="8">
        <v>5.6000000000000001E-2</v>
      </c>
      <c r="P264" s="8">
        <v>99.248175050000015</v>
      </c>
      <c r="X264" s="9"/>
      <c r="Y264" s="9">
        <v>9.2758331125525668</v>
      </c>
      <c r="Z264" s="9">
        <v>36.30360416937453</v>
      </c>
      <c r="AA264" s="9">
        <v>6.7324758202734829</v>
      </c>
      <c r="AB264" s="9">
        <v>32.897484183390368</v>
      </c>
      <c r="AC264" s="9">
        <v>9.8909023634072</v>
      </c>
      <c r="AD264" s="9">
        <v>2.1021702180941255</v>
      </c>
      <c r="AE264" s="9">
        <v>9.455844123623681</v>
      </c>
      <c r="AF264" s="9">
        <v>8.0908730276335117</v>
      </c>
      <c r="AG264" s="9">
        <v>5.0096455210198307</v>
      </c>
      <c r="AH264" s="8">
        <v>5.2664864036709176</v>
      </c>
      <c r="AJ264" s="31">
        <v>6.5057707927156132</v>
      </c>
      <c r="AK264" s="31">
        <v>1.4942292072843868</v>
      </c>
      <c r="AL264" s="31">
        <v>8</v>
      </c>
      <c r="AM264" s="31">
        <v>0.24275959417982174</v>
      </c>
      <c r="AN264" s="31">
        <v>0.26403587827511071</v>
      </c>
      <c r="AO264" s="31">
        <v>0.40918065662607006</v>
      </c>
      <c r="AP264" s="31">
        <v>2.4576749937676174</v>
      </c>
      <c r="AQ264" s="31">
        <v>1.6263488771513801</v>
      </c>
      <c r="AR264" s="31">
        <v>0</v>
      </c>
      <c r="AS264" s="31">
        <v>5</v>
      </c>
      <c r="AT264" s="31">
        <v>8.2905722736652532E-2</v>
      </c>
      <c r="AU264" s="31">
        <v>3.4826805138643016E-2</v>
      </c>
      <c r="AV264" s="31">
        <v>1.7099546938544388</v>
      </c>
      <c r="AW264" s="31">
        <v>0.17231277827026559</v>
      </c>
      <c r="AX264" s="31">
        <v>2</v>
      </c>
      <c r="AY264" s="31">
        <v>0.40504255505997777</v>
      </c>
      <c r="AZ264" s="31">
        <v>8.1487423138556045E-2</v>
      </c>
      <c r="BA264" s="31">
        <v>0.48652997819853383</v>
      </c>
      <c r="BB264" s="31" t="s">
        <v>49</v>
      </c>
      <c r="BC264" s="31" t="s">
        <v>50</v>
      </c>
      <c r="BD264" s="31">
        <v>0.58980478036143091</v>
      </c>
      <c r="BE264" s="30">
        <v>0.40918065662607006</v>
      </c>
      <c r="BF264" s="30">
        <v>1.7092545998880326</v>
      </c>
      <c r="BN264" s="21">
        <v>-4.897010516650957E-2</v>
      </c>
      <c r="BO264" s="21">
        <v>0.53463826160156014</v>
      </c>
      <c r="BP264" s="21">
        <v>1.3582092263619276</v>
      </c>
      <c r="BQ264" s="21">
        <v>1.7028795136681474</v>
      </c>
      <c r="BR264" s="21">
        <v>1.7079184865743082</v>
      </c>
      <c r="BS264" s="21">
        <v>2.155306318941054</v>
      </c>
      <c r="BT264" s="21">
        <v>1.9256750213401477</v>
      </c>
      <c r="BU264" s="21">
        <v>2.6098606329600891</v>
      </c>
      <c r="BV264" s="21">
        <v>1.6195124622913732</v>
      </c>
      <c r="BW264" s="21"/>
      <c r="BX264" s="21"/>
      <c r="CE264" s="24">
        <v>9.7413774836600986</v>
      </c>
      <c r="CF264" s="24">
        <v>21.269598722707205</v>
      </c>
      <c r="CG264" s="24">
        <v>1.8017093763330707</v>
      </c>
      <c r="CH264" s="24">
        <v>0.38100292059320767</v>
      </c>
      <c r="CI264" s="24">
        <v>1.0956268412049459</v>
      </c>
      <c r="CJ264" s="24">
        <v>1.1794657931787906</v>
      </c>
      <c r="CK264" s="24">
        <v>1.0427390587336502</v>
      </c>
      <c r="CL264" s="24"/>
      <c r="CM264" s="24"/>
      <c r="CN264" s="24">
        <v>10.645012520846841</v>
      </c>
      <c r="CO264" s="24">
        <v>1.2679134837289905</v>
      </c>
      <c r="CP264" s="24"/>
      <c r="CQ264" s="24"/>
      <c r="CR264" s="8">
        <v>73.712760690341398</v>
      </c>
      <c r="CS264" s="8">
        <v>0.22475203818772435</v>
      </c>
      <c r="CT264" s="8">
        <v>2.1083089107264827</v>
      </c>
      <c r="CU264" s="8">
        <v>0.34061391542803854</v>
      </c>
      <c r="CV264" s="8">
        <v>2.1001147919359262</v>
      </c>
      <c r="CW264" s="8">
        <v>3.4251605542684933</v>
      </c>
      <c r="CX264" s="8">
        <v>15.950355629461033</v>
      </c>
    </row>
    <row r="265" spans="1:102">
      <c r="A265" t="s">
        <v>74</v>
      </c>
      <c r="B265" t="s">
        <v>102</v>
      </c>
      <c r="C265" t="s">
        <v>300</v>
      </c>
      <c r="E265" s="8">
        <v>43.511899999999997</v>
      </c>
      <c r="F265" s="8">
        <v>2.2683</v>
      </c>
      <c r="G265" s="8">
        <v>13.4168</v>
      </c>
      <c r="H265" s="8">
        <v>12.699199999999999</v>
      </c>
      <c r="I265" s="8">
        <v>13.862299999999999</v>
      </c>
      <c r="J265" s="8">
        <v>11.057</v>
      </c>
      <c r="K265" s="8">
        <v>0.1186</v>
      </c>
      <c r="L265" s="8">
        <v>2.3607</v>
      </c>
      <c r="M265" s="8">
        <v>0.34300000000000003</v>
      </c>
      <c r="O265" s="8">
        <v>1.5800000000000002E-2</v>
      </c>
      <c r="P265" s="8">
        <v>99.63512399999999</v>
      </c>
      <c r="X265" s="9"/>
      <c r="Y265" s="9">
        <v>1.9679828310557121</v>
      </c>
      <c r="Z265" s="9">
        <v>10.255608361942144</v>
      </c>
      <c r="AA265" s="9">
        <v>2.13180012006762</v>
      </c>
      <c r="AB265" s="9">
        <v>12.953058340379519</v>
      </c>
      <c r="AC265" s="9">
        <v>4.6584709612279429</v>
      </c>
      <c r="AD265" s="9">
        <v>1.5943432678953493</v>
      </c>
      <c r="AE265" s="9">
        <v>5.917078870845355</v>
      </c>
      <c r="AF265" s="9">
        <v>5.4936577706287002</v>
      </c>
      <c r="AG265" s="9">
        <v>3.2657739079262238</v>
      </c>
      <c r="AH265" s="8">
        <v>2.1626417110744036</v>
      </c>
      <c r="AJ265" s="31">
        <v>6.1901217826340424</v>
      </c>
      <c r="AK265" s="31">
        <v>1.8098782173659576</v>
      </c>
      <c r="AL265" s="31">
        <v>8</v>
      </c>
      <c r="AM265" s="31">
        <v>0.43951340362933244</v>
      </c>
      <c r="AN265" s="31">
        <v>0.24273806070326412</v>
      </c>
      <c r="AO265" s="31">
        <v>0.50771140438554596</v>
      </c>
      <c r="AP265" s="31">
        <v>2.9392976321540218</v>
      </c>
      <c r="AQ265" s="31">
        <v>0.87073949912783544</v>
      </c>
      <c r="AR265" s="31">
        <v>0</v>
      </c>
      <c r="AS265" s="31">
        <v>5</v>
      </c>
      <c r="AT265" s="31">
        <v>0.13243305043160603</v>
      </c>
      <c r="AU265" s="31">
        <v>1.4289419115111805E-2</v>
      </c>
      <c r="AV265" s="31">
        <v>1.6851958238459379</v>
      </c>
      <c r="AW265" s="31">
        <v>0.16808170660734434</v>
      </c>
      <c r="AX265" s="31">
        <v>2</v>
      </c>
      <c r="AY265" s="31">
        <v>0.48301770133710586</v>
      </c>
      <c r="AZ265" s="31">
        <v>6.2241293214786594E-2</v>
      </c>
      <c r="BA265" s="31">
        <v>0.54525899455189242</v>
      </c>
      <c r="BB265" s="31" t="s">
        <v>49</v>
      </c>
      <c r="BC265" s="31" t="s">
        <v>56</v>
      </c>
      <c r="BD265" s="31">
        <v>0.74554720687235587</v>
      </c>
      <c r="BE265" s="30">
        <v>0.50771140438554596</v>
      </c>
      <c r="BF265" s="30">
        <v>1.0031725495594415</v>
      </c>
      <c r="BN265" s="21">
        <v>-1.5654879080960631</v>
      </c>
      <c r="BO265" s="21">
        <v>-0.85439592486055327</v>
      </c>
      <c r="BP265" s="21">
        <v>-6.4162114624037869E-3</v>
      </c>
      <c r="BQ265" s="21">
        <v>0.45044761249097742</v>
      </c>
      <c r="BR265" s="21">
        <v>0.58537525686086234</v>
      </c>
      <c r="BS265" s="21">
        <v>0.79141912819553983</v>
      </c>
      <c r="BT265" s="21">
        <v>0.83948000102465925</v>
      </c>
      <c r="BU265" s="21">
        <v>0.75667756804520048</v>
      </c>
      <c r="BV265" s="21">
        <v>0.52234425467904089</v>
      </c>
      <c r="BW265" s="21"/>
      <c r="BX265" s="21"/>
      <c r="CE265" s="24">
        <v>9.4168155802486044</v>
      </c>
      <c r="CF265" s="24">
        <v>24.100212022491462</v>
      </c>
      <c r="CG265" s="24">
        <v>2.9690429502021534</v>
      </c>
      <c r="CH265" s="24">
        <v>0.88788473292482273</v>
      </c>
      <c r="CI265" s="24">
        <v>2.6816271744995124</v>
      </c>
      <c r="CJ265" s="24">
        <v>2.3729034583055659</v>
      </c>
      <c r="CK265" s="24">
        <v>1.2827243751318664</v>
      </c>
      <c r="CL265" s="24"/>
      <c r="CM265" s="24"/>
      <c r="CN265" s="24">
        <v>8.88171622389501</v>
      </c>
      <c r="CO265" s="24">
        <v>2.506934696673794</v>
      </c>
      <c r="CP265" s="24"/>
      <c r="CQ265" s="24"/>
      <c r="CR265" s="8">
        <v>62.053812866981978</v>
      </c>
      <c r="CS265" s="8">
        <v>0.71343414830796437</v>
      </c>
      <c r="CT265" s="8">
        <v>4.9723223275200201</v>
      </c>
      <c r="CU265" s="8">
        <v>1.7415943806396528</v>
      </c>
      <c r="CV265" s="8">
        <v>5.4175489246984458</v>
      </c>
      <c r="CW265" s="8">
        <v>1.5298569994139037</v>
      </c>
      <c r="CX265" s="8">
        <v>17.71997425322283</v>
      </c>
    </row>
    <row r="266" spans="1:102">
      <c r="A266" t="s">
        <v>84</v>
      </c>
      <c r="B266" t="s">
        <v>102</v>
      </c>
      <c r="C266" t="s">
        <v>300</v>
      </c>
      <c r="E266" s="8">
        <v>44.673200000000001</v>
      </c>
      <c r="F266" s="8">
        <v>2.9376000000000002</v>
      </c>
      <c r="G266" s="8">
        <v>10.4757</v>
      </c>
      <c r="H266" s="8">
        <v>14.5121</v>
      </c>
      <c r="I266" s="8">
        <v>13.2417</v>
      </c>
      <c r="J266" s="8">
        <v>11.160500000000001</v>
      </c>
      <c r="K266" s="8">
        <v>0.1643</v>
      </c>
      <c r="L266" s="8">
        <v>2.2728000000000002</v>
      </c>
      <c r="M266" s="8">
        <v>0.33179999999999998</v>
      </c>
      <c r="O266" s="8">
        <v>3.9899999999999998E-2</v>
      </c>
      <c r="P266" s="8">
        <v>99.818441100000001</v>
      </c>
      <c r="X266" s="9"/>
      <c r="Y266" s="9">
        <v>5.231721592699154</v>
      </c>
      <c r="Z266" s="9">
        <v>22.495434646494747</v>
      </c>
      <c r="AA266" s="9">
        <v>4.3366253397458729</v>
      </c>
      <c r="AB266" s="9">
        <v>26.392674557454029</v>
      </c>
      <c r="AC266" s="9">
        <v>9.0408350307053187</v>
      </c>
      <c r="AD266" s="9">
        <v>2.2905388034651288</v>
      </c>
      <c r="AE266" s="9">
        <v>9.7374188716725989</v>
      </c>
      <c r="AF266" s="9">
        <v>10.575110315855243</v>
      </c>
      <c r="AG266" s="9">
        <v>5.3181041530465247</v>
      </c>
      <c r="AH266" s="8">
        <v>4.3225273786056295</v>
      </c>
      <c r="AJ266" s="31">
        <v>6.4204031415679523</v>
      </c>
      <c r="AK266" s="31">
        <v>1.5795968584320477</v>
      </c>
      <c r="AL266" s="31">
        <v>8</v>
      </c>
      <c r="AM266" s="31">
        <v>0.19468768887223731</v>
      </c>
      <c r="AN266" s="31">
        <v>0.31758072439401708</v>
      </c>
      <c r="AO266" s="31">
        <v>0.39292650546468622</v>
      </c>
      <c r="AP266" s="31">
        <v>2.8364563600006858</v>
      </c>
      <c r="AQ266" s="31">
        <v>1.2583487212683737</v>
      </c>
      <c r="AR266" s="31">
        <v>0</v>
      </c>
      <c r="AS266" s="31">
        <v>5</v>
      </c>
      <c r="AT266" s="31">
        <v>9.2976247065561957E-2</v>
      </c>
      <c r="AU266" s="31">
        <v>1.9998229092876539E-2</v>
      </c>
      <c r="AV266" s="31">
        <v>1.7183863204526735</v>
      </c>
      <c r="AW266" s="31">
        <v>0.16863920338888794</v>
      </c>
      <c r="AX266" s="31">
        <v>2</v>
      </c>
      <c r="AY266" s="31">
        <v>0.46463502066334983</v>
      </c>
      <c r="AZ266" s="31">
        <v>6.0825398032631706E-2</v>
      </c>
      <c r="BA266" s="31">
        <v>0.52546041869598148</v>
      </c>
      <c r="BB266" s="31" t="s">
        <v>49</v>
      </c>
      <c r="BC266" s="31" t="s">
        <v>56</v>
      </c>
      <c r="BD266" s="31">
        <v>0.67731720871124734</v>
      </c>
      <c r="BE266" s="30">
        <v>0.39292650546468622</v>
      </c>
      <c r="BF266" s="30">
        <v>1.3513249683339357</v>
      </c>
      <c r="BN266" s="21">
        <v>-0.58179187360830587</v>
      </c>
      <c r="BO266" s="21">
        <v>0.10232524468666782</v>
      </c>
      <c r="BP266" s="21">
        <v>0.9186270247992514</v>
      </c>
      <c r="BQ266" s="21">
        <v>1.1021822203502902</v>
      </c>
      <c r="BR266" s="21">
        <v>1.2724703383615634</v>
      </c>
      <c r="BS266" s="21">
        <v>1.6779495460545082</v>
      </c>
      <c r="BT266" s="21">
        <v>1.5399047850526881</v>
      </c>
      <c r="BU266" s="21">
        <v>1.7588731403146198</v>
      </c>
      <c r="BV266" s="21">
        <v>1.1933669975211469</v>
      </c>
      <c r="BW266" s="21"/>
      <c r="BX266" s="21"/>
      <c r="CE266" s="24">
        <v>9.3608142005331434</v>
      </c>
      <c r="CF266" s="24">
        <v>20.307436303444671</v>
      </c>
      <c r="CG266" s="24">
        <v>3.0028724696221709</v>
      </c>
      <c r="CH266" s="24">
        <v>0.64166862876675224</v>
      </c>
      <c r="CI266" s="24">
        <v>1.8185264559617482</v>
      </c>
      <c r="CJ266" s="24">
        <v>2.2673196696704254</v>
      </c>
      <c r="CK266" s="24">
        <v>1.3105845709023092</v>
      </c>
      <c r="CL266" s="24"/>
      <c r="CM266" s="24"/>
      <c r="CN266" s="24">
        <v>8.6881559755193898</v>
      </c>
      <c r="CO266" s="24">
        <v>1.7190211720909325</v>
      </c>
      <c r="CP266" s="24"/>
      <c r="CQ266" s="24"/>
      <c r="CR266" s="8">
        <v>69.415920795077554</v>
      </c>
      <c r="CS266" s="8">
        <v>0.39145775987962983</v>
      </c>
      <c r="CT266" s="8">
        <v>2.7990613327366698</v>
      </c>
      <c r="CU266" s="8">
        <v>0.65057864404196675</v>
      </c>
      <c r="CV266" s="8">
        <v>2.8338803558814347</v>
      </c>
      <c r="CW266" s="8">
        <v>2.8622399788229425</v>
      </c>
      <c r="CX266" s="8">
        <v>16.317264120348025</v>
      </c>
    </row>
    <row r="267" spans="1:102">
      <c r="A267" t="s">
        <v>76</v>
      </c>
      <c r="B267" t="s">
        <v>102</v>
      </c>
      <c r="C267" t="s">
        <v>300</v>
      </c>
      <c r="E267" s="8">
        <v>46.444000000000003</v>
      </c>
      <c r="F267" s="8">
        <v>1.4925999999999999</v>
      </c>
      <c r="G267" s="8">
        <v>10.4015</v>
      </c>
      <c r="H267" s="8">
        <v>14.7027</v>
      </c>
      <c r="I267" s="8">
        <v>13.8935</v>
      </c>
      <c r="J267" s="8">
        <v>10.133599999999999</v>
      </c>
      <c r="K267" s="8">
        <v>0.31280000000000002</v>
      </c>
      <c r="L267" s="8">
        <v>1.6414</v>
      </c>
      <c r="M267" s="8">
        <v>0.2389</v>
      </c>
      <c r="O267" s="8">
        <v>5.0500000000000003E-2</v>
      </c>
      <c r="P267" s="8">
        <v>99.294902450000009</v>
      </c>
      <c r="X267" s="9"/>
      <c r="Y267" s="9">
        <v>5.5857431105473703</v>
      </c>
      <c r="Z267" s="9">
        <v>27.452996288836033</v>
      </c>
      <c r="AA267" s="9">
        <v>5.4916959346671197</v>
      </c>
      <c r="AB267" s="9">
        <v>32.411483313185016</v>
      </c>
      <c r="AC267" s="9">
        <v>10.20383893493857</v>
      </c>
      <c r="AD267" s="9">
        <v>2.4870239835493329</v>
      </c>
      <c r="AE267" s="9">
        <v>10.081200127347484</v>
      </c>
      <c r="AF267" s="9">
        <v>9.3683612048515634</v>
      </c>
      <c r="AG267" s="9">
        <v>4.9964862134990646</v>
      </c>
      <c r="AH267" s="8">
        <v>3.9212220395132236</v>
      </c>
      <c r="AJ267" s="31">
        <v>6.6023671755491433</v>
      </c>
      <c r="AK267" s="31">
        <v>1.3976328244508567</v>
      </c>
      <c r="AL267" s="31">
        <v>8</v>
      </c>
      <c r="AM267" s="31">
        <v>0.34494029943191973</v>
      </c>
      <c r="AN267" s="31">
        <v>0.15960986615986122</v>
      </c>
      <c r="AO267" s="31">
        <v>0.68333375368129623</v>
      </c>
      <c r="AP267" s="31">
        <v>2.9437359240100101</v>
      </c>
      <c r="AQ267" s="31">
        <v>0.86838015671691249</v>
      </c>
      <c r="AR267" s="31">
        <v>0</v>
      </c>
      <c r="AS267" s="31">
        <v>5</v>
      </c>
      <c r="AT267" s="31">
        <v>0.1962431217416476</v>
      </c>
      <c r="AU267" s="31">
        <v>3.7659585948576879E-2</v>
      </c>
      <c r="AV267" s="31">
        <v>1.5433191075884289</v>
      </c>
      <c r="AW267" s="31">
        <v>0.22277818472134658</v>
      </c>
      <c r="AX267" s="31">
        <v>2</v>
      </c>
      <c r="AY267" s="31">
        <v>0.22959811145266684</v>
      </c>
      <c r="AZ267" s="31">
        <v>4.3319112286601777E-2</v>
      </c>
      <c r="BA267" s="31">
        <v>0.27291722373926863</v>
      </c>
      <c r="BB267" s="31" t="s">
        <v>49</v>
      </c>
      <c r="BC267" s="31" t="s">
        <v>50</v>
      </c>
      <c r="BD267" s="31">
        <v>0.73439923303208299</v>
      </c>
      <c r="BE267" s="30">
        <v>0.68333375368129623</v>
      </c>
      <c r="BF267" s="30">
        <v>1.0646232784585601</v>
      </c>
      <c r="BN267" s="21">
        <v>-0.53882288972904391</v>
      </c>
      <c r="BO267" s="21">
        <v>7.7772725186060043E-2</v>
      </c>
      <c r="BP267" s="21">
        <v>1.0353312404430099</v>
      </c>
      <c r="BQ267" s="21">
        <v>1.4134338601481771</v>
      </c>
      <c r="BR267" s="21">
        <v>1.7928724523319737</v>
      </c>
      <c r="BS267" s="21">
        <v>1.830132271725238</v>
      </c>
      <c r="BT267" s="21">
        <v>2.0604968145912359</v>
      </c>
      <c r="BU267" s="21">
        <v>2.9740692010933465</v>
      </c>
      <c r="BV267" s="21">
        <v>1.7569890578955079</v>
      </c>
      <c r="BW267" s="21"/>
      <c r="BX267" s="21"/>
      <c r="CE267" s="24">
        <v>9.5738973398645371</v>
      </c>
      <c r="CF267" s="24">
        <v>25.398816824649717</v>
      </c>
      <c r="CG267" s="24">
        <v>2.4826589808337811</v>
      </c>
      <c r="CH267" s="24">
        <v>0.41404291794710452</v>
      </c>
      <c r="CI267" s="24">
        <v>1.6169473893170068</v>
      </c>
      <c r="CJ267" s="24">
        <v>1.1934417603767431</v>
      </c>
      <c r="CK267" s="24">
        <v>0.67666043304767598</v>
      </c>
      <c r="CL267" s="24"/>
      <c r="CM267" s="24"/>
      <c r="CN267" s="24">
        <v>21.867623574851734</v>
      </c>
      <c r="CO267" s="24">
        <v>3.5748902903168771</v>
      </c>
      <c r="CP267" s="24"/>
      <c r="CQ267" s="24"/>
      <c r="CR267" s="8">
        <v>71.701161716777762</v>
      </c>
      <c r="CS267" s="8">
        <v>0.34823464907783186</v>
      </c>
      <c r="CT267" s="8">
        <v>2.4978756733041667</v>
      </c>
      <c r="CU267" s="8">
        <v>0.53290121458119999</v>
      </c>
      <c r="CV267" s="8">
        <v>2.99731977749718</v>
      </c>
      <c r="CW267" s="8">
        <v>2.1156542251130985</v>
      </c>
      <c r="CX267" s="8">
        <v>15.149065128228035</v>
      </c>
    </row>
    <row r="268" spans="1:102">
      <c r="A268" t="s">
        <v>77</v>
      </c>
      <c r="B268" t="s">
        <v>102</v>
      </c>
      <c r="C268" t="s">
        <v>300</v>
      </c>
      <c r="E268" s="8">
        <v>44.435099999999998</v>
      </c>
      <c r="F268" s="8">
        <v>2.7778999999999998</v>
      </c>
      <c r="G268" s="8">
        <v>11.2653</v>
      </c>
      <c r="H268" s="8">
        <v>12.806900000000001</v>
      </c>
      <c r="I268" s="8">
        <v>13.994400000000001</v>
      </c>
      <c r="J268" s="8">
        <v>11.2437</v>
      </c>
      <c r="K268" s="8">
        <v>0.17230000000000001</v>
      </c>
      <c r="L268" s="8">
        <v>2.2292000000000001</v>
      </c>
      <c r="M268" s="8">
        <v>0.26819999999999999</v>
      </c>
      <c r="O268" s="8">
        <v>2.5899999999999999E-2</v>
      </c>
      <c r="P268" s="8">
        <v>99.238392950000019</v>
      </c>
      <c r="X268" s="9"/>
      <c r="Y268" s="9">
        <v>4.0013666006943875</v>
      </c>
      <c r="Z268" s="9">
        <v>16.453130036896368</v>
      </c>
      <c r="AA268" s="9">
        <v>3.438820395284508</v>
      </c>
      <c r="AB268" s="9">
        <v>19.1420921948942</v>
      </c>
      <c r="AC268" s="9">
        <v>6.6106917435957735</v>
      </c>
      <c r="AD268" s="9">
        <v>1.9365867882449523</v>
      </c>
      <c r="AE268" s="9">
        <v>8.7260404807273861</v>
      </c>
      <c r="AF268" s="9">
        <v>7.2232418834187291</v>
      </c>
      <c r="AG268" s="9">
        <v>3.9494374548899582</v>
      </c>
      <c r="AH268" s="8">
        <v>2.6893635528050903</v>
      </c>
      <c r="AJ268" s="31">
        <v>6.3688145298358343</v>
      </c>
      <c r="AK268" s="31">
        <v>1.6311854701641657</v>
      </c>
      <c r="AL268" s="31">
        <v>8</v>
      </c>
      <c r="AM268" s="31">
        <v>0.27164537618666063</v>
      </c>
      <c r="AN268" s="31">
        <v>0.29949893828918833</v>
      </c>
      <c r="AO268" s="31">
        <v>0.40568147551123701</v>
      </c>
      <c r="AP268" s="31">
        <v>2.989536421641509</v>
      </c>
      <c r="AQ268" s="31">
        <v>1.0336377883714052</v>
      </c>
      <c r="AR268" s="31">
        <v>0</v>
      </c>
      <c r="AS268" s="31">
        <v>5</v>
      </c>
      <c r="AT268" s="31">
        <v>9.5792707918790576E-2</v>
      </c>
      <c r="AU268" s="31">
        <v>2.0914932011350619E-2</v>
      </c>
      <c r="AV268" s="31">
        <v>1.7264881755971557</v>
      </c>
      <c r="AW268" s="31">
        <v>0.15680418447270306</v>
      </c>
      <c r="AX268" s="31">
        <v>2</v>
      </c>
      <c r="AY268" s="31">
        <v>0.46263236784061657</v>
      </c>
      <c r="AZ268" s="31">
        <v>4.9032558519973672E-2</v>
      </c>
      <c r="BA268" s="31">
        <v>0.51166492636059024</v>
      </c>
      <c r="BB268" s="31" t="s">
        <v>49</v>
      </c>
      <c r="BC268" s="31" t="s">
        <v>56</v>
      </c>
      <c r="BD268" s="31">
        <v>0.72579762867886122</v>
      </c>
      <c r="BE268" s="30">
        <v>0.40568147551123701</v>
      </c>
      <c r="BF268" s="30">
        <v>1.1294304962901958</v>
      </c>
      <c r="BN268" s="21">
        <v>-0.94180185821006457</v>
      </c>
      <c r="BO268" s="21">
        <v>-0.24883320062841374</v>
      </c>
      <c r="BP268" s="21">
        <v>0.56495087853342163</v>
      </c>
      <c r="BQ268" s="21">
        <v>0.76137202612014576</v>
      </c>
      <c r="BR268" s="21">
        <v>1.063360929872859</v>
      </c>
      <c r="BS268" s="21">
        <v>1.330594945821554</v>
      </c>
      <c r="BT268" s="21">
        <v>1.2554006074680546</v>
      </c>
      <c r="BU268" s="21">
        <v>1.3823716930774386</v>
      </c>
      <c r="BV268" s="21">
        <v>0.89983646470188816</v>
      </c>
      <c r="BW268" s="21"/>
      <c r="BX268" s="21"/>
      <c r="CE268" s="24">
        <v>10.261897982215856</v>
      </c>
      <c r="CF268" s="24">
        <v>21.101601446468674</v>
      </c>
      <c r="CG268" s="24">
        <v>3.0873597423441765</v>
      </c>
      <c r="CH268" s="24">
        <v>0.66869054202893807</v>
      </c>
      <c r="CI268" s="24">
        <v>2.3064666573537869</v>
      </c>
      <c r="CJ268" s="24">
        <v>2.0583470524545784</v>
      </c>
      <c r="CK268" s="24">
        <v>1.0935924509276014</v>
      </c>
      <c r="CL268" s="24"/>
      <c r="CM268" s="24"/>
      <c r="CN268" s="24">
        <v>13.248424508313457</v>
      </c>
      <c r="CO268" s="24">
        <v>2.559606497936544</v>
      </c>
      <c r="CP268" s="24"/>
      <c r="CQ268" s="24"/>
      <c r="CR268" s="8">
        <v>67.355658836057145</v>
      </c>
      <c r="CS268" s="8">
        <v>0.5131505510357397</v>
      </c>
      <c r="CT268" s="8">
        <v>3.2351891463907587</v>
      </c>
      <c r="CU268" s="8">
        <v>0.97416629877579708</v>
      </c>
      <c r="CV268" s="8">
        <v>3.6880157299812399</v>
      </c>
      <c r="CW268" s="8">
        <v>2.3542772332744919</v>
      </c>
      <c r="CX268" s="8">
        <v>16.667045805636835</v>
      </c>
    </row>
    <row r="269" spans="1:102">
      <c r="A269" t="s">
        <v>91</v>
      </c>
      <c r="B269" t="s">
        <v>102</v>
      </c>
      <c r="C269" t="s">
        <v>300</v>
      </c>
      <c r="E269" s="8">
        <v>43.876800000000003</v>
      </c>
      <c r="F269" s="8">
        <v>3.6030000000000002</v>
      </c>
      <c r="G269" s="8">
        <v>11.135400000000001</v>
      </c>
      <c r="H269" s="8">
        <v>13.049899999999999</v>
      </c>
      <c r="I269" s="8">
        <v>13.5379</v>
      </c>
      <c r="J269" s="8">
        <v>11.193099999999999</v>
      </c>
      <c r="K269" s="8">
        <v>0.18010000000000001</v>
      </c>
      <c r="L269" s="8">
        <v>2.2724000000000002</v>
      </c>
      <c r="M269" s="8">
        <v>0.39679999999999999</v>
      </c>
      <c r="O269" s="8">
        <v>3.3500000000000002E-2</v>
      </c>
      <c r="P269" s="8">
        <v>99.292985450000003</v>
      </c>
      <c r="X269" s="9"/>
      <c r="Y269" s="9">
        <v>5.235756797634405</v>
      </c>
      <c r="Z269" s="9">
        <v>22.883487725369793</v>
      </c>
      <c r="AA269" s="9">
        <v>4.7716460425746838</v>
      </c>
      <c r="AB269" s="9">
        <v>26.626344305923723</v>
      </c>
      <c r="AC269" s="9">
        <v>8.9138792985698192</v>
      </c>
      <c r="AD269" s="9">
        <v>2.6687163887684697</v>
      </c>
      <c r="AE269" s="9">
        <v>10.364319554156824</v>
      </c>
      <c r="AF269" s="9">
        <v>9.5622373107536802</v>
      </c>
      <c r="AG269" s="9">
        <v>4.8204477999051445</v>
      </c>
      <c r="AH269" s="8">
        <v>3.5182484514626093</v>
      </c>
      <c r="AJ269" s="31">
        <v>6.3181463422393653</v>
      </c>
      <c r="AK269" s="31">
        <v>1.6818536577606347</v>
      </c>
      <c r="AL269" s="31">
        <v>8</v>
      </c>
      <c r="AM269" s="31">
        <v>0.20781447091468253</v>
      </c>
      <c r="AN269" s="31">
        <v>0.39027006098625516</v>
      </c>
      <c r="AO269" s="31">
        <v>0.3385408406347068</v>
      </c>
      <c r="AP269" s="31">
        <v>2.9055152699278657</v>
      </c>
      <c r="AQ269" s="31">
        <v>1.1578593575364899</v>
      </c>
      <c r="AR269" s="31">
        <v>0</v>
      </c>
      <c r="AS269" s="31">
        <v>5</v>
      </c>
      <c r="AT269" s="31">
        <v>7.5140088351549172E-2</v>
      </c>
      <c r="AU269" s="31">
        <v>2.1963785174448153E-2</v>
      </c>
      <c r="AV269" s="31">
        <v>1.7267403492882423</v>
      </c>
      <c r="AW269" s="31">
        <v>0.17615577718576048</v>
      </c>
      <c r="AX269" s="31">
        <v>2</v>
      </c>
      <c r="AY269" s="31">
        <v>0.45823209235166473</v>
      </c>
      <c r="AZ269" s="31">
        <v>7.2881909072826809E-2</v>
      </c>
      <c r="BA269" s="31">
        <v>0.5311140014244915</v>
      </c>
      <c r="BB269" s="31" t="s">
        <v>49</v>
      </c>
      <c r="BC269" s="31" t="s">
        <v>56</v>
      </c>
      <c r="BD269" s="31">
        <v>0.70206715922116647</v>
      </c>
      <c r="BE269" s="30">
        <v>0.3385408406347068</v>
      </c>
      <c r="BF269" s="30">
        <v>1.2329994458880391</v>
      </c>
      <c r="BN269" s="21">
        <v>-0.79556366355700436</v>
      </c>
      <c r="BO269" s="21">
        <v>-0.15642952291334478</v>
      </c>
      <c r="BP269" s="21">
        <v>0.64096788459560106</v>
      </c>
      <c r="BQ269" s="21">
        <v>0.72178053074914472</v>
      </c>
      <c r="BR269" s="21">
        <v>1.0802250203631205</v>
      </c>
      <c r="BS269" s="21">
        <v>1.3638122787322962</v>
      </c>
      <c r="BT269" s="21">
        <v>1.2393672295857634</v>
      </c>
      <c r="BU269" s="21">
        <v>1.4254041139700671</v>
      </c>
      <c r="BV269" s="21">
        <v>0.86553084894953092</v>
      </c>
      <c r="BW269" s="21"/>
      <c r="BX269" s="21"/>
      <c r="CE269" s="24">
        <v>11.600811614176788</v>
      </c>
      <c r="CF269" s="24">
        <v>26.758310911190225</v>
      </c>
      <c r="CG269" s="24">
        <v>4.33113227419227</v>
      </c>
      <c r="CH269" s="24">
        <v>0.90608023539647875</v>
      </c>
      <c r="CI269" s="24">
        <v>2.6499925179615293</v>
      </c>
      <c r="CJ269" s="24">
        <v>2.768912097357815</v>
      </c>
      <c r="CK269" s="24">
        <v>1.4805778011957558</v>
      </c>
      <c r="CL269" s="24"/>
      <c r="CM269" s="24"/>
      <c r="CN269" s="24">
        <v>11.687467892895253</v>
      </c>
      <c r="CO269" s="24">
        <v>2.4182333777130336</v>
      </c>
      <c r="CP269" s="24"/>
      <c r="CQ269" s="24"/>
      <c r="CR269" s="8">
        <v>67.048278574113326</v>
      </c>
      <c r="CS269" s="8">
        <v>0.6094913554535456</v>
      </c>
      <c r="CT269" s="8">
        <v>3.5204630411457529</v>
      </c>
      <c r="CU269" s="8">
        <v>0.94203660706470316</v>
      </c>
      <c r="CV269" s="8">
        <v>3.4006068903459181</v>
      </c>
      <c r="CW269" s="8">
        <v>2.8196880012445811</v>
      </c>
      <c r="CX269" s="8">
        <v>16.586115965214638</v>
      </c>
    </row>
    <row r="270" spans="1:102">
      <c r="A270" t="s">
        <v>103</v>
      </c>
      <c r="B270" t="s">
        <v>102</v>
      </c>
      <c r="C270" t="s">
        <v>300</v>
      </c>
      <c r="E270" s="8">
        <v>42.987000000000002</v>
      </c>
      <c r="F270" s="8">
        <v>4.3986999999999998</v>
      </c>
      <c r="G270" s="8">
        <v>11.936999999999999</v>
      </c>
      <c r="H270" s="8">
        <v>11.8979</v>
      </c>
      <c r="I270" s="8">
        <v>13.604699999999999</v>
      </c>
      <c r="J270" s="8">
        <v>11.335800000000001</v>
      </c>
      <c r="K270" s="8">
        <v>0.14380000000000001</v>
      </c>
      <c r="L270" s="8">
        <v>2.39</v>
      </c>
      <c r="M270" s="8">
        <v>0.39729999999999999</v>
      </c>
      <c r="O270" s="8">
        <v>2.3199999999999998E-2</v>
      </c>
      <c r="P270" s="8">
        <v>99.272005899999996</v>
      </c>
      <c r="X270" s="9"/>
      <c r="Y270" s="9">
        <v>5.0227998575185904</v>
      </c>
      <c r="Z270" s="9">
        <v>20.514175957083378</v>
      </c>
      <c r="AA270" s="9">
        <v>4.1382376617319077</v>
      </c>
      <c r="AB270" s="9">
        <v>24.831293757701925</v>
      </c>
      <c r="AC270" s="9">
        <v>8.1846370375142996</v>
      </c>
      <c r="AD270" s="9">
        <v>2.6209166009327629</v>
      </c>
      <c r="AE270" s="9">
        <v>9.447300361983114</v>
      </c>
      <c r="AF270" s="9">
        <v>8.698475387734625</v>
      </c>
      <c r="AG270" s="9">
        <v>4.1604984271864156</v>
      </c>
      <c r="AH270" s="8">
        <v>3.4751609488789539</v>
      </c>
      <c r="AJ270" s="31">
        <v>6.1941180507992604</v>
      </c>
      <c r="AK270" s="31">
        <v>1.8058819492007396</v>
      </c>
      <c r="AL270" s="31">
        <v>8</v>
      </c>
      <c r="AM270" s="31">
        <v>0.22115897180447908</v>
      </c>
      <c r="AN270" s="31">
        <v>0.47677439478410977</v>
      </c>
      <c r="AO270" s="31">
        <v>0.24861110239588413</v>
      </c>
      <c r="AP270" s="31">
        <v>2.9217862171667019</v>
      </c>
      <c r="AQ270" s="31">
        <v>1.1316693138488252</v>
      </c>
      <c r="AR270" s="31">
        <v>0</v>
      </c>
      <c r="AS270" s="31">
        <v>5</v>
      </c>
      <c r="AT270" s="31">
        <v>5.3478908636645617E-2</v>
      </c>
      <c r="AU270" s="31">
        <v>1.7548498650276901E-2</v>
      </c>
      <c r="AV270" s="31">
        <v>1.7499129081352145</v>
      </c>
      <c r="AW270" s="31">
        <v>0.17905968457786292</v>
      </c>
      <c r="AX270" s="31">
        <v>2</v>
      </c>
      <c r="AY270" s="31">
        <v>0.48860068189133032</v>
      </c>
      <c r="AZ270" s="31">
        <v>7.3022088118689127E-2</v>
      </c>
      <c r="BA270" s="31">
        <v>0.56162277001001948</v>
      </c>
      <c r="BB270" s="31" t="s">
        <v>49</v>
      </c>
      <c r="BC270" s="31" t="s">
        <v>56</v>
      </c>
      <c r="BD270" s="31">
        <v>0.71142752826951761</v>
      </c>
      <c r="BE270" s="30">
        <v>0.24861110239588413</v>
      </c>
      <c r="BF270" s="30">
        <v>1.1851482224854708</v>
      </c>
      <c r="BN270" s="21">
        <v>-1.0148245860165082</v>
      </c>
      <c r="BO270" s="21">
        <v>-0.40101947297126861</v>
      </c>
      <c r="BP270" s="21">
        <v>0.36142043508596911</v>
      </c>
      <c r="BQ270" s="21">
        <v>0.34787515739864538</v>
      </c>
      <c r="BR270" s="21">
        <v>0.84631893115503232</v>
      </c>
      <c r="BS270" s="21">
        <v>1.0474913578761078</v>
      </c>
      <c r="BT270" s="21">
        <v>0.89072128011942719</v>
      </c>
      <c r="BU270" s="21">
        <v>0.91600540429803168</v>
      </c>
      <c r="BV270" s="21">
        <v>0.48890820330585638</v>
      </c>
      <c r="BW270" s="21"/>
      <c r="BX270" s="21"/>
      <c r="CE270" s="24">
        <v>13.857299101940225</v>
      </c>
      <c r="CF270" s="24">
        <v>30.634769749942201</v>
      </c>
      <c r="CG270" s="24">
        <v>5.7798845451937995</v>
      </c>
      <c r="CH270" s="24">
        <v>1.1243500924430456</v>
      </c>
      <c r="CI270" s="24">
        <v>3.3142709233867871</v>
      </c>
      <c r="CJ270" s="24">
        <v>3.5695034175651457</v>
      </c>
      <c r="CK270" s="24">
        <v>2.1313009988924607</v>
      </c>
      <c r="CL270" s="24"/>
      <c r="CM270" s="24"/>
      <c r="CN270" s="24">
        <v>10.958728666132206</v>
      </c>
      <c r="CO270" s="24">
        <v>2.3522161316235746</v>
      </c>
      <c r="CP270" s="24"/>
      <c r="CQ270" s="24"/>
      <c r="CR270" s="8">
        <v>64.240620752878016</v>
      </c>
      <c r="CS270" s="8">
        <v>0.92308213883239576</v>
      </c>
      <c r="CT270" s="8">
        <v>4.4749701087781082</v>
      </c>
      <c r="CU270" s="8">
        <v>1.3541624260423981</v>
      </c>
      <c r="CV270" s="8">
        <v>4.0350386776035423</v>
      </c>
      <c r="CW270" s="8">
        <v>2.7885768622598732</v>
      </c>
      <c r="CX270" s="8">
        <v>17.090832559918244</v>
      </c>
    </row>
    <row r="271" spans="1:102"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CN271" s="9"/>
      <c r="CO271"/>
      <c r="CP271"/>
      <c r="CW271" s="8"/>
    </row>
    <row r="272" spans="1:102"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CN272" s="9"/>
      <c r="CO272"/>
      <c r="CP272"/>
      <c r="CW272" s="8"/>
    </row>
    <row r="273" spans="24:33"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24:33"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24:33"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24:33"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24:33"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24:33"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24:33"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24:33"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24:33"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24:33"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24:33"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24:33"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24:33"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24:33"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24:33"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24:33"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24:33"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24:33"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24:33"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24:33"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24:33"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24:33"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24:33"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24:33"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24:33"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24:33"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24:33"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24:33"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24:33"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24:33"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24:33"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24:33"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24:33"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24:33"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24:33"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24:33"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24:33"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24:33"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24:33"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24:33"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24:33"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24:33"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24:33"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24:33"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24:33"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24:33"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24:33"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24:33"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24:33"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24:33"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Humphreys</dc:creator>
  <cp:lastModifiedBy>penny wieser</cp:lastModifiedBy>
  <dcterms:created xsi:type="dcterms:W3CDTF">2017-11-15T11:21:32Z</dcterms:created>
  <dcterms:modified xsi:type="dcterms:W3CDTF">2021-08-15T16:46:21Z</dcterms:modified>
</cp:coreProperties>
</file>