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4825" windowHeight="11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G9" i="1"/>
  <c r="F9" i="1"/>
  <c r="F8" i="1"/>
  <c r="E8" i="1"/>
  <c r="E9" i="1"/>
  <c r="E7" i="1"/>
  <c r="D7" i="1"/>
  <c r="D8" i="1"/>
  <c r="D6" i="1"/>
</calcChain>
</file>

<file path=xl/sharedStrings.xml><?xml version="1.0" encoding="utf-8"?>
<sst xmlns="http://schemas.openxmlformats.org/spreadsheetml/2006/main" count="10" uniqueCount="10">
  <si>
    <t>Increment
 between 1-5 (AXIAL)</t>
  </si>
  <si>
    <t>Increment
 between 1-5 (RADIAL)</t>
  </si>
  <si>
    <t>POSSIONS
RATIO</t>
  </si>
  <si>
    <t>100 (microms)</t>
  </si>
  <si>
    <t>Lx-L2</t>
  </si>
  <si>
    <t>Lx-L3</t>
  </si>
  <si>
    <t>L5-L4</t>
  </si>
  <si>
    <t>Axial L11</t>
  </si>
  <si>
    <t>Transverse L22</t>
  </si>
  <si>
    <t>(Lx-L1)/L1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</si>
</sst>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166" fontId="0" fillId="0" borderId="0" xfId="0" applyNumberFormat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L11</a:t>
            </a:r>
            <a:r>
              <a:rPr lang="en-US" baseline="0"/>
              <a:t> vs L22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Sheet1!$B$5:$B$9</c:f>
              <c:numCache>
                <c:formatCode>0.000</c:formatCode>
                <c:ptCount val="5"/>
                <c:pt idx="0">
                  <c:v>1.0215920000000001</c:v>
                </c:pt>
                <c:pt idx="1">
                  <c:v>1.028268</c:v>
                </c:pt>
                <c:pt idx="2">
                  <c:v>1.0394209999999999</c:v>
                </c:pt>
                <c:pt idx="3">
                  <c:v>1.0446489999999999</c:v>
                </c:pt>
                <c:pt idx="4">
                  <c:v>1.0450900000000001</c:v>
                </c:pt>
              </c:numCache>
            </c:numRef>
          </c:xVal>
          <c:yVal>
            <c:numRef>
              <c:f>Sheet1!$C$5:$C$9</c:f>
              <c:numCache>
                <c:formatCode>0.000</c:formatCode>
                <c:ptCount val="5"/>
                <c:pt idx="0">
                  <c:v>0.30852136000000002</c:v>
                </c:pt>
                <c:pt idx="1">
                  <c:v>0.31054007</c:v>
                </c:pt>
                <c:pt idx="2">
                  <c:v>0.30890399000000002</c:v>
                </c:pt>
                <c:pt idx="3">
                  <c:v>0.30711100000000002</c:v>
                </c:pt>
                <c:pt idx="4">
                  <c:v>0.30560836000000002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F-445C-BACF-BBF743ADF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251903"/>
        <c:axId val="1845253983"/>
      </c:scatterChart>
      <c:valAx>
        <c:axId val="184525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L11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53983"/>
        <c:crosses val="autoZero"/>
        <c:crossBetween val="midCat"/>
      </c:valAx>
      <c:valAx>
        <c:axId val="18452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Transverse</a:t>
                </a:r>
                <a:r>
                  <a:rPr lang="en-US" baseline="0"/>
                  <a:t> L22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5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3</xdr:row>
      <xdr:rowOff>85725</xdr:rowOff>
    </xdr:from>
    <xdr:to>
      <xdr:col>17</xdr:col>
      <xdr:colOff>471487</xdr:colOff>
      <xdr:row>17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5"/>
  <sheetViews>
    <sheetView tabSelected="1" workbookViewId="0">
      <selection activeCell="F22" sqref="F22"/>
    </sheetView>
  </sheetViews>
  <sheetFormatPr defaultRowHeight="15" x14ac:dyDescent="0.25"/>
  <cols>
    <col min="1" max="1" width="13.5703125" bestFit="1" customWidth="1"/>
    <col min="3" max="3" width="13.85546875" bestFit="1" customWidth="1"/>
    <col min="4" max="4" width="18.42578125" customWidth="1"/>
    <col min="5" max="5" width="15" customWidth="1"/>
    <col min="7" max="7" width="10.140625" customWidth="1"/>
  </cols>
  <sheetData>
    <row r="4" spans="1:7" x14ac:dyDescent="0.25">
      <c r="B4" t="s">
        <v>7</v>
      </c>
      <c r="C4" t="s">
        <v>8</v>
      </c>
      <c r="D4" t="s">
        <v>9</v>
      </c>
      <c r="E4" t="s">
        <v>4</v>
      </c>
      <c r="F4" t="s">
        <v>5</v>
      </c>
      <c r="G4" t="s">
        <v>6</v>
      </c>
    </row>
    <row r="5" spans="1:7" x14ac:dyDescent="0.25">
      <c r="A5">
        <v>1</v>
      </c>
      <c r="B5" s="5">
        <v>1.0215920000000001</v>
      </c>
      <c r="C5" s="5">
        <v>0.30852136000000002</v>
      </c>
      <c r="D5" s="5"/>
      <c r="E5" s="5"/>
      <c r="F5" s="5"/>
      <c r="G5" s="5"/>
    </row>
    <row r="6" spans="1:7" x14ac:dyDescent="0.25">
      <c r="A6">
        <v>2</v>
      </c>
      <c r="B6" s="5">
        <v>1.028268</v>
      </c>
      <c r="C6" s="5">
        <v>0.31054007</v>
      </c>
      <c r="D6" s="5">
        <f>($C$5-$C6)/$C$5/($B6-$B$5)*$B$5</f>
        <v>-1.0012668842080394</v>
      </c>
      <c r="E6" s="5"/>
      <c r="F6" s="5"/>
      <c r="G6" s="5"/>
    </row>
    <row r="7" spans="1:7" x14ac:dyDescent="0.25">
      <c r="A7">
        <v>3</v>
      </c>
      <c r="B7" s="5">
        <v>1.0394209999999999</v>
      </c>
      <c r="C7" s="5">
        <v>0.30890399000000002</v>
      </c>
      <c r="D7" s="5">
        <f t="shared" ref="D7:D9" si="0">($C$5-$C7)/$C$5/($B7-$B$5)*$B$5</f>
        <v>-7.1063121293461484E-2</v>
      </c>
      <c r="E7" s="5">
        <f>($C$6-$C7)/$C$6/($B7-$B$6)*$B$6</f>
        <v>0.48573735945028595</v>
      </c>
      <c r="F7" s="5"/>
      <c r="G7" s="5"/>
    </row>
    <row r="8" spans="1:7" ht="15.75" thickBot="1" x14ac:dyDescent="0.3">
      <c r="A8">
        <v>4</v>
      </c>
      <c r="B8" s="5">
        <v>1.0446489999999999</v>
      </c>
      <c r="C8" s="5">
        <v>0.30711100000000002</v>
      </c>
      <c r="D8" s="5">
        <f t="shared" si="0"/>
        <v>0.20254402161139409</v>
      </c>
      <c r="E8" s="5">
        <f t="shared" ref="E8:E9" si="1">($C$6-$C8)/$C$6/($B8-$B$6)*$B$6</f>
        <v>0.69314582948395265</v>
      </c>
      <c r="F8" s="5">
        <f>($C$7-$C8)/$C$7/($B8-$B$7)*$B$7</f>
        <v>1.1540118207203964</v>
      </c>
      <c r="G8" s="5"/>
    </row>
    <row r="9" spans="1:7" ht="15.75" thickBot="1" x14ac:dyDescent="0.3">
      <c r="A9">
        <v>5</v>
      </c>
      <c r="B9" s="5">
        <v>1.0450900000000001</v>
      </c>
      <c r="C9" s="5">
        <v>0.30560836000000002</v>
      </c>
      <c r="D9" s="6">
        <f>($C$5-$C9)/$C$5/($B9-$B$5)*$B$5</f>
        <v>0.41048929083404484</v>
      </c>
      <c r="E9" s="5">
        <f t="shared" si="1"/>
        <v>0.97075263091936714</v>
      </c>
      <c r="F9" s="5">
        <f>($C$7-$C9)/$C$7/($B9-$B$7)*$B$7</f>
        <v>1.9561401156472897</v>
      </c>
      <c r="G9" s="5">
        <f>(($C$8-$C9)/$C$8)/($B9-$B$8)*$B$8</f>
        <v>11.590211917657788</v>
      </c>
    </row>
    <row r="13" spans="1:7" ht="45.75" thickBot="1" x14ac:dyDescent="0.3">
      <c r="D13" s="1" t="s">
        <v>0</v>
      </c>
      <c r="E13" s="1" t="s">
        <v>1</v>
      </c>
      <c r="G13" s="1" t="s">
        <v>2</v>
      </c>
    </row>
    <row r="14" spans="1:7" ht="15.75" thickBot="1" x14ac:dyDescent="0.3">
      <c r="G14" s="4"/>
    </row>
    <row r="15" spans="1:7" ht="15.75" thickBot="1" x14ac:dyDescent="0.3">
      <c r="A15" s="2" t="s">
        <v>3</v>
      </c>
      <c r="B15" s="3">
        <v>5.1503E-2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2018-04-20T19:37:15Z</dcterms:modified>
</cp:coreProperties>
</file>