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cgroup-my.sharepoint.com/personal/jf18494_kbc-group_com/Documents/Jupyter Notebooks/"/>
    </mc:Choice>
  </mc:AlternateContent>
  <xr:revisionPtr revIDLastSave="8" documentId="8_{C3703990-C47D-4C0F-97FA-0243E4D477B6}" xr6:coauthVersionLast="47" xr6:coauthVersionMax="47" xr10:uidLastSave="{7D96FC59-F8C7-493F-BC1E-E763CFD16650}"/>
  <bookViews>
    <workbookView xWindow="-108" yWindow="-108" windowWidth="23256" windowHeight="12576" activeTab="1" xr2:uid="{959F88D5-5B7E-4150-ACE1-0BC984BECF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7" i="1" l="1" a="1"/>
  <c r="A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<sst xmlns="http://schemas.openxmlformats.org/spreadsheetml/2006/main" count="51" uniqueCount="20">
  <si>
    <t>3M CAPS</t>
  </si>
  <si>
    <t>Flow</t>
  </si>
  <si>
    <t>Calculation</t>
  </si>
  <si>
    <t>Strike</t>
  </si>
  <si>
    <t>Main</t>
  </si>
  <si>
    <t>Fixing</t>
  </si>
  <si>
    <t>Rate</t>
  </si>
  <si>
    <t>Payment</t>
  </si>
  <si>
    <t>Start date</t>
  </si>
  <si>
    <t>End date</t>
  </si>
  <si>
    <t>Vol</t>
  </si>
  <si>
    <t>Date</t>
  </si>
  <si>
    <t>Factor</t>
  </si>
  <si>
    <t>Disc</t>
  </si>
  <si>
    <t>Discounted</t>
  </si>
  <si>
    <t>DiscountFact</t>
  </si>
  <si>
    <t>Caplet Premium</t>
  </si>
  <si>
    <t>Cap Premium</t>
  </si>
  <si>
    <t>6M CAPS</t>
  </si>
  <si>
    <t>Cap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</si>
</sst>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4" fontId="0" fillId="0" borderId="3" xfId="0" applyNumberFormat="1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4" fontId="0" fillId="0" borderId="6" xfId="0" applyNumberFormat="1" applyBorder="1"/>
    <xf numFmtId="0" fontId="0" fillId="0" borderId="6" xfId="0" applyBorder="1"/>
    <xf numFmtId="0" fontId="0" fillId="0" borderId="7" xfId="0" applyBorder="1"/>
    <xf numFmtId="14" fontId="1" fillId="0" borderId="2" xfId="0" applyNumberFormat="1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5" xfId="0" applyNumberFormat="1" applyFont="1" applyBorder="1"/>
    <xf numFmtId="14" fontId="1" fillId="0" borderId="6" xfId="0" applyNumberFormat="1" applyFont="1" applyBorder="1"/>
    <xf numFmtId="4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14" fontId="0" fillId="0" borderId="8" xfId="0" applyNumberFormat="1" applyBorder="1"/>
    <xf numFmtId="14" fontId="0" fillId="0" borderId="0" xfId="0" applyNumberFormat="1" applyBorder="1"/>
    <xf numFmtId="4" fontId="0" fillId="0" borderId="0" xfId="0" applyNumberFormat="1" applyBorder="1"/>
    <xf numFmtId="0" fontId="0" fillId="0" borderId="0" xfId="0" applyBorder="1"/>
    <xf numFmtId="4" fontId="0" fillId="0" borderId="9" xfId="0" applyNumberFormat="1" applyBorder="1"/>
    <xf numFmtId="0" fontId="0" fillId="0" borderId="2" xfId="0" applyBorder="1"/>
    <xf numFmtId="14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4" fontId="0" fillId="2" borderId="4" xfId="0" applyNumberFormat="1" applyFill="1" applyBorder="1"/>
    <xf numFmtId="4" fontId="0" fillId="2" borderId="9" xfId="0" applyNumberFormat="1" applyFill="1" applyBorder="1"/>
    <xf numFmtId="4" fontId="0" fillId="2" borderId="7" xfId="0" applyNumberForma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0" xfId="0" applyFont="1" applyFill="1"/>
    <xf numFmtId="14" fontId="1" fillId="2" borderId="0" xfId="0" applyNumberFormat="1" applyFont="1" applyFill="1"/>
    <xf numFmtId="4" fontId="0" fillId="2" borderId="11" xfId="0" applyNumberFormat="1" applyFill="1" applyBorder="1"/>
    <xf numFmtId="4" fontId="0" fillId="2" borderId="12" xfId="0" applyNumberFormat="1" applyFill="1" applyBorder="1"/>
    <xf numFmtId="4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C177-BF01-42EA-872F-D8E0E4E951C3}">
  <dimension ref="B2:AI48"/>
  <sheetViews>
    <sheetView topLeftCell="E4" workbookViewId="0">
      <selection activeCell="M5" sqref="M5:U27"/>
    </sheetView>
  </sheetViews>
  <sheetFormatPr defaultRowHeight="14.4" x14ac:dyDescent="0.3"/>
  <cols>
    <col min="2" max="2" width="13" customWidth="1"/>
    <col min="3" max="3" width="11.5546875" customWidth="1"/>
    <col min="4" max="4" width="11.109375" customWidth="1"/>
    <col min="5" max="5" width="11.44140625" customWidth="1"/>
    <col min="9" max="9" width="11.44140625" customWidth="1"/>
    <col min="10" max="10" width="15.88671875" customWidth="1"/>
    <col min="13" max="14" width="10.6640625" style="1" bestFit="1" customWidth="1"/>
    <col min="15" max="15" width="11.44140625" customWidth="1"/>
    <col min="16" max="16" width="12" customWidth="1"/>
    <col min="21" max="21" width="12.5546875" customWidth="1"/>
    <col min="25" max="25" width="11.5546875" customWidth="1"/>
    <col min="27" max="27" width="14.6640625" customWidth="1"/>
    <col min="28" max="28" width="13.6640625" customWidth="1"/>
  </cols>
  <sheetData>
    <row r="2" spans="2:35" x14ac:dyDescent="0.3">
      <c r="B2" s="39" t="s">
        <v>0</v>
      </c>
      <c r="M2" s="40" t="s">
        <v>18</v>
      </c>
    </row>
    <row r="3" spans="2:35" x14ac:dyDescent="0.3">
      <c r="L3" s="1"/>
      <c r="Q3" s="2"/>
    </row>
    <row r="4" spans="2:35" ht="15" thickBot="1" x14ac:dyDescent="0.35">
      <c r="L4" s="1"/>
      <c r="Q4" s="2"/>
    </row>
    <row r="5" spans="2:35" x14ac:dyDescent="0.3">
      <c r="B5" s="37" t="s">
        <v>2</v>
      </c>
      <c r="C5" s="16" t="s">
        <v>2</v>
      </c>
      <c r="D5" s="16" t="s">
        <v>5</v>
      </c>
      <c r="E5" s="16" t="s">
        <v>7</v>
      </c>
      <c r="F5" s="16" t="s">
        <v>3</v>
      </c>
      <c r="G5" s="16" t="s">
        <v>4</v>
      </c>
      <c r="H5" s="16" t="s">
        <v>6</v>
      </c>
      <c r="I5" s="16" t="s">
        <v>15</v>
      </c>
      <c r="J5" s="17" t="s">
        <v>16</v>
      </c>
      <c r="L5" s="2"/>
      <c r="M5" s="13" t="s">
        <v>2</v>
      </c>
      <c r="N5" s="14" t="s">
        <v>2</v>
      </c>
      <c r="O5" s="16" t="s">
        <v>5</v>
      </c>
      <c r="P5" s="16" t="s">
        <v>7</v>
      </c>
      <c r="Q5" s="15" t="s">
        <v>3</v>
      </c>
      <c r="R5" s="16" t="s">
        <v>4</v>
      </c>
      <c r="S5" s="16" t="s">
        <v>6</v>
      </c>
      <c r="T5" s="16" t="s">
        <v>13</v>
      </c>
      <c r="U5" s="17" t="s">
        <v>14</v>
      </c>
    </row>
    <row r="6" spans="2:35" ht="15" thickBot="1" x14ac:dyDescent="0.35">
      <c r="B6" s="38" t="s">
        <v>8</v>
      </c>
      <c r="C6" s="21" t="s">
        <v>9</v>
      </c>
      <c r="D6" s="21" t="s">
        <v>11</v>
      </c>
      <c r="E6" s="21" t="s">
        <v>11</v>
      </c>
      <c r="F6" s="21"/>
      <c r="G6" s="21" t="s">
        <v>10</v>
      </c>
      <c r="H6" s="21"/>
      <c r="I6" s="21"/>
      <c r="J6" s="22"/>
      <c r="L6" s="2"/>
      <c r="M6" s="18" t="s">
        <v>8</v>
      </c>
      <c r="N6" s="19" t="s">
        <v>9</v>
      </c>
      <c r="O6" s="21" t="s">
        <v>11</v>
      </c>
      <c r="P6" s="21" t="s">
        <v>11</v>
      </c>
      <c r="Q6" s="20"/>
      <c r="R6" s="21" t="s">
        <v>10</v>
      </c>
      <c r="S6" s="21"/>
      <c r="T6" s="21" t="s">
        <v>12</v>
      </c>
      <c r="U6" s="22" t="s">
        <v>1</v>
      </c>
    </row>
    <row r="7" spans="2:35" x14ac:dyDescent="0.3">
      <c r="B7" s="24">
        <v>45050</v>
      </c>
      <c r="C7" s="25">
        <v>45142</v>
      </c>
      <c r="D7" s="25">
        <v>45048</v>
      </c>
      <c r="E7" s="25">
        <v>45142</v>
      </c>
      <c r="F7" s="27">
        <v>2.93359003685568</v>
      </c>
      <c r="G7" s="29">
        <v>1.40078491032903</v>
      </c>
      <c r="H7" s="6">
        <v>3.2649999999706498</v>
      </c>
      <c r="I7" s="7"/>
      <c r="J7" s="41"/>
      <c r="L7" s="2"/>
      <c r="M7" s="3">
        <v>45050</v>
      </c>
      <c r="N7" s="4">
        <v>45236</v>
      </c>
      <c r="O7" s="4">
        <v>45048</v>
      </c>
      <c r="P7" s="4">
        <v>45236</v>
      </c>
      <c r="Q7" s="5">
        <v>2.9400474216425199</v>
      </c>
      <c r="R7" s="29">
        <v>1.29047905702803</v>
      </c>
      <c r="S7" s="6">
        <v>3.6449999997667701</v>
      </c>
      <c r="T7" s="30"/>
      <c r="U7" s="34"/>
      <c r="X7" s="1"/>
      <c r="Y7" s="2"/>
      <c r="Z7" s="2"/>
      <c r="AA7" s="2"/>
      <c r="AB7" s="2"/>
      <c r="AC7" s="2"/>
      <c r="AD7" s="2"/>
      <c r="AE7" s="2"/>
      <c r="AI7" t="e" cm="1">
        <f t="array" ref="AI7">SU</f>
        <v>#NAME?</v>
      </c>
    </row>
    <row r="8" spans="2:35" x14ac:dyDescent="0.3">
      <c r="B8" s="24">
        <v>45142</v>
      </c>
      <c r="C8" s="25">
        <v>45236</v>
      </c>
      <c r="D8" s="25">
        <v>45140</v>
      </c>
      <c r="E8" s="25">
        <v>45236</v>
      </c>
      <c r="F8" s="27">
        <v>2.93359003685568</v>
      </c>
      <c r="G8" s="31">
        <v>1.40078491032903</v>
      </c>
      <c r="H8" s="27">
        <v>3.7220000000057398</v>
      </c>
      <c r="I8" s="28">
        <v>0.98236000694528502</v>
      </c>
      <c r="J8" s="42">
        <v>214102.50639846601</v>
      </c>
      <c r="L8" s="2"/>
      <c r="M8" s="24">
        <v>45236</v>
      </c>
      <c r="N8" s="25">
        <v>45418</v>
      </c>
      <c r="O8" s="25">
        <v>45232</v>
      </c>
      <c r="P8" s="25">
        <v>45418</v>
      </c>
      <c r="Q8" s="26">
        <v>2.9400474216425199</v>
      </c>
      <c r="R8" s="31">
        <v>1.29047905702803</v>
      </c>
      <c r="S8" s="27">
        <v>3.74968628373896</v>
      </c>
      <c r="T8" s="32">
        <v>0.96486766732735096</v>
      </c>
      <c r="U8" s="35">
        <v>457249.58701705397</v>
      </c>
      <c r="X8" s="1"/>
      <c r="Y8" s="2"/>
      <c r="Z8" s="2"/>
      <c r="AA8" s="2"/>
      <c r="AB8" s="2"/>
      <c r="AC8" s="2"/>
      <c r="AD8" s="2"/>
      <c r="AE8" s="2"/>
    </row>
    <row r="9" spans="2:35" x14ac:dyDescent="0.3">
      <c r="B9" s="24">
        <v>45236</v>
      </c>
      <c r="C9" s="25">
        <v>45327</v>
      </c>
      <c r="D9" s="25">
        <v>45232</v>
      </c>
      <c r="E9" s="25">
        <v>45327</v>
      </c>
      <c r="F9" s="27">
        <v>2.93359003685568</v>
      </c>
      <c r="G9" s="31">
        <v>1.40078491032903</v>
      </c>
      <c r="H9" s="27">
        <v>3.7550000000094799</v>
      </c>
      <c r="I9" s="28">
        <v>0.97335997563788101</v>
      </c>
      <c r="J9" s="42">
        <v>230199.39112349201</v>
      </c>
      <c r="L9" s="2"/>
      <c r="M9" s="24">
        <v>45418</v>
      </c>
      <c r="N9" s="25">
        <v>45600</v>
      </c>
      <c r="O9" s="25">
        <v>45414</v>
      </c>
      <c r="P9" s="25">
        <v>45600</v>
      </c>
      <c r="Q9" s="26">
        <v>2.9400474216425199</v>
      </c>
      <c r="R9" s="31">
        <v>1.31462353635783</v>
      </c>
      <c r="S9" s="27">
        <v>3.3529465140860299</v>
      </c>
      <c r="T9" s="32">
        <v>0.94982606564087901</v>
      </c>
      <c r="U9" s="35">
        <v>382831.699561505</v>
      </c>
      <c r="X9" s="1"/>
      <c r="Y9" s="2"/>
      <c r="Z9" s="2"/>
      <c r="AA9" s="2"/>
      <c r="AB9" s="2"/>
      <c r="AC9" s="2"/>
      <c r="AD9" s="2"/>
      <c r="AE9" s="2"/>
    </row>
    <row r="10" spans="2:35" x14ac:dyDescent="0.3">
      <c r="B10" s="24">
        <v>45327</v>
      </c>
      <c r="C10" s="25">
        <v>45418</v>
      </c>
      <c r="D10" s="25">
        <v>45323</v>
      </c>
      <c r="E10" s="25">
        <v>45418</v>
      </c>
      <c r="F10" s="27">
        <v>2.93359003685568</v>
      </c>
      <c r="G10" s="31">
        <v>1.4094321851118199</v>
      </c>
      <c r="H10" s="27">
        <v>3.5958478998813699</v>
      </c>
      <c r="I10" s="28">
        <v>0.96486766732735096</v>
      </c>
      <c r="J10" s="42">
        <v>216825.54149387201</v>
      </c>
      <c r="L10" s="2"/>
      <c r="M10" s="24">
        <v>45600</v>
      </c>
      <c r="N10" s="25">
        <v>45782</v>
      </c>
      <c r="O10" s="25">
        <v>45596</v>
      </c>
      <c r="P10" s="25">
        <v>45782</v>
      </c>
      <c r="Q10" s="26">
        <v>2.9400474216425199</v>
      </c>
      <c r="R10" s="31">
        <v>1.3385626952749301</v>
      </c>
      <c r="S10" s="27">
        <v>3.0061914113072299</v>
      </c>
      <c r="T10" s="32">
        <v>0.93669986960583695</v>
      </c>
      <c r="U10" s="35">
        <v>347785.65904908098</v>
      </c>
      <c r="X10" s="1"/>
      <c r="Y10" s="2"/>
      <c r="Z10" s="2"/>
      <c r="AA10" s="2"/>
      <c r="AB10" s="2"/>
      <c r="AC10" s="2"/>
      <c r="AD10" s="2"/>
      <c r="AE10" s="2"/>
    </row>
    <row r="11" spans="2:35" x14ac:dyDescent="0.3">
      <c r="B11" s="24">
        <v>45418</v>
      </c>
      <c r="C11" s="25">
        <v>45509</v>
      </c>
      <c r="D11" s="25">
        <v>45414</v>
      </c>
      <c r="E11" s="25">
        <v>45509</v>
      </c>
      <c r="F11" s="27">
        <v>2.93359003685568</v>
      </c>
      <c r="G11" s="31">
        <v>1.42655672708549</v>
      </c>
      <c r="H11" s="27">
        <v>3.3793097221464099</v>
      </c>
      <c r="I11" s="28">
        <v>0.95704980063551304</v>
      </c>
      <c r="J11" s="42">
        <v>198440.642722494</v>
      </c>
      <c r="L11" s="2"/>
      <c r="M11" s="24">
        <v>45782</v>
      </c>
      <c r="N11" s="25">
        <v>45965</v>
      </c>
      <c r="O11" s="25">
        <v>45777</v>
      </c>
      <c r="P11" s="25">
        <v>45965</v>
      </c>
      <c r="Q11" s="26">
        <v>2.9400474216425199</v>
      </c>
      <c r="R11" s="31">
        <v>1.3447656974865501</v>
      </c>
      <c r="S11" s="27">
        <v>2.8146200754136701</v>
      </c>
      <c r="T11" s="32">
        <v>0.92412569653842802</v>
      </c>
      <c r="U11" s="35">
        <v>354369.283223479</v>
      </c>
      <c r="X11" s="1"/>
      <c r="Y11" s="2"/>
      <c r="Z11" s="2"/>
      <c r="AA11" s="2"/>
      <c r="AB11" s="2"/>
      <c r="AC11" s="2"/>
      <c r="AD11" s="2"/>
      <c r="AE11" s="2"/>
    </row>
    <row r="12" spans="2:35" x14ac:dyDescent="0.3">
      <c r="B12" s="24">
        <v>45509</v>
      </c>
      <c r="C12" s="25">
        <v>45600</v>
      </c>
      <c r="D12" s="25">
        <v>45505</v>
      </c>
      <c r="E12" s="25">
        <v>45600</v>
      </c>
      <c r="F12" s="27">
        <v>2.93359003685568</v>
      </c>
      <c r="G12" s="31">
        <v>1.4413481696933499</v>
      </c>
      <c r="H12" s="27">
        <v>3.14270429925929</v>
      </c>
      <c r="I12" s="28">
        <v>0.94982606564087901</v>
      </c>
      <c r="J12" s="42">
        <v>180880.82524842699</v>
      </c>
      <c r="L12" s="2"/>
      <c r="M12" s="24">
        <v>45965</v>
      </c>
      <c r="N12" s="25">
        <v>46146</v>
      </c>
      <c r="O12" s="25">
        <v>45961</v>
      </c>
      <c r="P12" s="25">
        <v>46146</v>
      </c>
      <c r="Q12" s="26">
        <v>2.9400474216425199</v>
      </c>
      <c r="R12" s="31">
        <v>1.32364480149082</v>
      </c>
      <c r="S12" s="27">
        <v>2.7738482436581999</v>
      </c>
      <c r="T12" s="32">
        <v>0.91286463028874398</v>
      </c>
      <c r="U12" s="35">
        <v>379442.62730144901</v>
      </c>
      <c r="X12" s="1"/>
      <c r="Y12" s="2"/>
      <c r="Z12" s="2"/>
      <c r="AA12" s="2"/>
      <c r="AB12" s="2"/>
      <c r="AC12" s="2"/>
      <c r="AD12" s="2"/>
      <c r="AE12" s="2"/>
    </row>
    <row r="13" spans="2:35" x14ac:dyDescent="0.3">
      <c r="B13" s="24">
        <v>45600</v>
      </c>
      <c r="C13" s="25">
        <v>45692</v>
      </c>
      <c r="D13" s="25">
        <v>45596</v>
      </c>
      <c r="E13" s="25">
        <v>45692</v>
      </c>
      <c r="F13" s="27">
        <v>2.93359003685568</v>
      </c>
      <c r="G13" s="31">
        <v>1.45205359511193</v>
      </c>
      <c r="H13" s="27">
        <v>2.9835792879819798</v>
      </c>
      <c r="I13" s="28">
        <v>0.94295086803495698</v>
      </c>
      <c r="J13" s="42">
        <v>177135.84477764601</v>
      </c>
      <c r="L13" s="2"/>
      <c r="M13" s="24">
        <v>46146</v>
      </c>
      <c r="N13" s="25">
        <v>46330</v>
      </c>
      <c r="O13" s="25">
        <v>46141</v>
      </c>
      <c r="P13" s="25">
        <v>46330</v>
      </c>
      <c r="Q13" s="26">
        <v>2.9400474216425199</v>
      </c>
      <c r="R13" s="31">
        <v>1.2828252778003499</v>
      </c>
      <c r="S13" s="27">
        <v>2.7206598244507401</v>
      </c>
      <c r="T13" s="32">
        <v>0.901118620348349</v>
      </c>
      <c r="U13" s="35">
        <v>398786.747573848</v>
      </c>
      <c r="X13" s="1"/>
      <c r="Y13" s="2"/>
      <c r="Z13" s="2"/>
      <c r="AA13" s="2"/>
      <c r="AB13" s="2"/>
      <c r="AC13" s="2"/>
      <c r="AD13" s="2"/>
      <c r="AE13" s="2"/>
    </row>
    <row r="14" spans="2:35" x14ac:dyDescent="0.3">
      <c r="B14" s="24">
        <v>45692</v>
      </c>
      <c r="C14" s="25">
        <v>45782</v>
      </c>
      <c r="D14" s="25">
        <v>45688</v>
      </c>
      <c r="E14" s="25">
        <v>45782</v>
      </c>
      <c r="F14" s="27">
        <v>2.93359003685568</v>
      </c>
      <c r="G14" s="31">
        <v>1.45872744553323</v>
      </c>
      <c r="H14" s="27">
        <v>2.8494184642354101</v>
      </c>
      <c r="I14" s="28">
        <v>0.93669986960583695</v>
      </c>
      <c r="J14" s="42">
        <v>170770.58548202401</v>
      </c>
      <c r="L14" s="2"/>
      <c r="M14" s="24">
        <v>46330</v>
      </c>
      <c r="N14" s="25">
        <v>46511</v>
      </c>
      <c r="O14" s="25">
        <v>46328</v>
      </c>
      <c r="P14" s="25">
        <v>46511</v>
      </c>
      <c r="Q14" s="26">
        <v>2.9400474216425199</v>
      </c>
      <c r="R14" s="31">
        <v>1.2378939285805499</v>
      </c>
      <c r="S14" s="27">
        <v>2.7103332311610502</v>
      </c>
      <c r="T14" s="32">
        <v>0.89029104331942299</v>
      </c>
      <c r="U14" s="35">
        <v>409506.878760222</v>
      </c>
      <c r="X14" s="1"/>
      <c r="Y14" s="2"/>
      <c r="Z14" s="2"/>
      <c r="AA14" s="2"/>
      <c r="AB14" s="2"/>
      <c r="AC14" s="2"/>
      <c r="AD14" s="2"/>
      <c r="AE14" s="2"/>
    </row>
    <row r="15" spans="2:35" x14ac:dyDescent="0.3">
      <c r="B15" s="24">
        <v>45782</v>
      </c>
      <c r="C15" s="25">
        <v>45873</v>
      </c>
      <c r="D15" s="25">
        <v>45777</v>
      </c>
      <c r="E15" s="25">
        <v>45873</v>
      </c>
      <c r="F15" s="27">
        <v>2.93359003685568</v>
      </c>
      <c r="G15" s="31">
        <v>1.4586075629498201</v>
      </c>
      <c r="H15" s="27">
        <v>2.7814503711645302</v>
      </c>
      <c r="I15" s="28">
        <v>0.93029701721799496</v>
      </c>
      <c r="J15" s="42">
        <v>176024.610548734</v>
      </c>
      <c r="L15" s="2"/>
      <c r="M15" s="24">
        <v>46511</v>
      </c>
      <c r="N15" s="25">
        <v>46695</v>
      </c>
      <c r="O15" s="25">
        <v>46507</v>
      </c>
      <c r="P15" s="25">
        <v>46695</v>
      </c>
      <c r="Q15" s="26">
        <v>2.9400474216425199</v>
      </c>
      <c r="R15" s="31">
        <v>1.1993470022833199</v>
      </c>
      <c r="S15" s="27">
        <v>2.7457809254938299</v>
      </c>
      <c r="T15" s="32">
        <v>0.878715140019239</v>
      </c>
      <c r="U15" s="35">
        <v>440893.21136038401</v>
      </c>
      <c r="X15" s="1"/>
      <c r="Y15" s="2"/>
      <c r="Z15" s="2"/>
      <c r="AA15" s="2"/>
      <c r="AB15" s="2"/>
      <c r="AC15" s="2"/>
      <c r="AD15" s="2"/>
      <c r="AE15" s="2"/>
    </row>
    <row r="16" spans="2:35" x14ac:dyDescent="0.3">
      <c r="B16" s="24">
        <v>45873</v>
      </c>
      <c r="C16" s="25">
        <v>45965</v>
      </c>
      <c r="D16" s="25">
        <v>45869</v>
      </c>
      <c r="E16" s="25">
        <v>45965</v>
      </c>
      <c r="F16" s="27">
        <v>2.93359003685568</v>
      </c>
      <c r="G16" s="31">
        <v>1.44946079718242</v>
      </c>
      <c r="H16" s="27">
        <v>2.7357109687332999</v>
      </c>
      <c r="I16" s="28">
        <v>0.92412569653842802</v>
      </c>
      <c r="J16" s="42">
        <v>182295.09689206901</v>
      </c>
      <c r="L16" s="2"/>
      <c r="M16" s="24">
        <v>46695</v>
      </c>
      <c r="N16" s="25">
        <v>46877</v>
      </c>
      <c r="O16" s="25">
        <v>46693</v>
      </c>
      <c r="P16" s="25">
        <v>46877</v>
      </c>
      <c r="Q16" s="26">
        <v>2.9400474216425199</v>
      </c>
      <c r="R16" s="31">
        <v>1.1680375740845199</v>
      </c>
      <c r="S16" s="27">
        <v>2.77656479807843</v>
      </c>
      <c r="T16" s="32">
        <v>0.86770115140584203</v>
      </c>
      <c r="U16" s="35">
        <v>459879.53064440202</v>
      </c>
      <c r="X16" s="1"/>
      <c r="Y16" s="2"/>
      <c r="Z16" s="2"/>
      <c r="AA16" s="2"/>
      <c r="AB16" s="2"/>
      <c r="AC16" s="2"/>
      <c r="AD16" s="2"/>
      <c r="AE16" s="2"/>
    </row>
    <row r="17" spans="2:31" x14ac:dyDescent="0.3">
      <c r="B17" s="24">
        <v>45965</v>
      </c>
      <c r="C17" s="25">
        <v>46057</v>
      </c>
      <c r="D17" s="25">
        <v>45961</v>
      </c>
      <c r="E17" s="25">
        <v>46057</v>
      </c>
      <c r="F17" s="27">
        <v>2.93359003685568</v>
      </c>
      <c r="G17" s="31">
        <v>1.4328321759632501</v>
      </c>
      <c r="H17" s="27">
        <v>2.6983121507179701</v>
      </c>
      <c r="I17" s="28">
        <v>0.91825759123517203</v>
      </c>
      <c r="J17" s="42">
        <v>185687.131948892</v>
      </c>
      <c r="L17" s="2"/>
      <c r="M17" s="24">
        <v>46877</v>
      </c>
      <c r="N17" s="25">
        <v>47063</v>
      </c>
      <c r="O17" s="25">
        <v>46875</v>
      </c>
      <c r="P17" s="25">
        <v>47063</v>
      </c>
      <c r="Q17" s="26">
        <v>2.9400474216425199</v>
      </c>
      <c r="R17" s="31">
        <v>1.1418212278828099</v>
      </c>
      <c r="S17" s="27">
        <v>2.7948747481281799</v>
      </c>
      <c r="T17" s="32">
        <v>0.85603789733034596</v>
      </c>
      <c r="U17" s="35">
        <v>489899.31018586602</v>
      </c>
      <c r="X17" s="1"/>
      <c r="Y17" s="2"/>
      <c r="Z17" s="2"/>
      <c r="AA17" s="2"/>
      <c r="AB17" s="2"/>
      <c r="AC17" s="2"/>
      <c r="AD17" s="2"/>
      <c r="AE17" s="2"/>
    </row>
    <row r="18" spans="2:31" x14ac:dyDescent="0.3">
      <c r="B18" s="24">
        <v>46057</v>
      </c>
      <c r="C18" s="25">
        <v>46146</v>
      </c>
      <c r="D18" s="25">
        <v>46055</v>
      </c>
      <c r="E18" s="25">
        <v>46146</v>
      </c>
      <c r="F18" s="27">
        <v>2.93359003685568</v>
      </c>
      <c r="G18" s="31">
        <v>1.4109925013490701</v>
      </c>
      <c r="H18" s="27">
        <v>2.6698757805028599</v>
      </c>
      <c r="I18" s="28">
        <v>0.91286463028874398</v>
      </c>
      <c r="J18" s="42">
        <v>182583.891171758</v>
      </c>
      <c r="L18" s="2"/>
      <c r="M18" s="24">
        <v>47063</v>
      </c>
      <c r="N18" s="25">
        <v>47242</v>
      </c>
      <c r="O18" s="25">
        <v>47059</v>
      </c>
      <c r="P18" s="25">
        <v>47242</v>
      </c>
      <c r="Q18" s="26">
        <v>2.9400474216425199</v>
      </c>
      <c r="R18" s="31">
        <v>1.11876078324297</v>
      </c>
      <c r="S18" s="27">
        <v>2.8121336861411401</v>
      </c>
      <c r="T18" s="32">
        <v>0.84509181529559096</v>
      </c>
      <c r="U18" s="35">
        <v>489720.76668617298</v>
      </c>
      <c r="X18" s="1"/>
      <c r="Y18" s="2"/>
      <c r="Z18" s="2"/>
      <c r="AA18" s="2"/>
      <c r="AB18" s="2"/>
      <c r="AC18" s="2"/>
      <c r="AD18" s="2"/>
      <c r="AE18" s="2"/>
    </row>
    <row r="19" spans="2:31" x14ac:dyDescent="0.3">
      <c r="B19" s="24">
        <v>46146</v>
      </c>
      <c r="C19" s="25">
        <v>46238</v>
      </c>
      <c r="D19" s="25">
        <v>46141</v>
      </c>
      <c r="E19" s="25">
        <v>46238</v>
      </c>
      <c r="F19" s="27">
        <v>2.93359003685568</v>
      </c>
      <c r="G19" s="31">
        <v>1.3860796015601</v>
      </c>
      <c r="H19" s="27">
        <v>2.6509647533977598</v>
      </c>
      <c r="I19" s="28">
        <v>0.90689957175729996</v>
      </c>
      <c r="J19" s="42">
        <v>190558.54967772201</v>
      </c>
      <c r="L19" s="2"/>
      <c r="M19" s="24">
        <v>47242</v>
      </c>
      <c r="N19" s="25">
        <v>47427</v>
      </c>
      <c r="O19" s="25">
        <v>47240</v>
      </c>
      <c r="P19" s="25">
        <v>47427</v>
      </c>
      <c r="Q19" s="26">
        <v>2.9400474216425199</v>
      </c>
      <c r="R19" s="31">
        <v>1.09714937059242</v>
      </c>
      <c r="S19" s="27">
        <v>2.8334729975023198</v>
      </c>
      <c r="T19" s="32">
        <v>0.83361880978091396</v>
      </c>
      <c r="U19" s="35">
        <v>524261.56111389399</v>
      </c>
      <c r="X19" s="1"/>
      <c r="Y19" s="2"/>
      <c r="Z19" s="2"/>
      <c r="AA19" s="2"/>
      <c r="AB19" s="2"/>
      <c r="AC19" s="2"/>
      <c r="AD19" s="2"/>
      <c r="AE19" s="2"/>
    </row>
    <row r="20" spans="2:31" x14ac:dyDescent="0.3">
      <c r="B20" s="24">
        <v>46238</v>
      </c>
      <c r="C20" s="25">
        <v>46330</v>
      </c>
      <c r="D20" s="25">
        <v>46234</v>
      </c>
      <c r="E20" s="25">
        <v>46330</v>
      </c>
      <c r="F20" s="27">
        <v>2.93359003685568</v>
      </c>
      <c r="G20" s="31">
        <v>1.3602185614790501</v>
      </c>
      <c r="H20" s="27">
        <v>2.6416504066090298</v>
      </c>
      <c r="I20" s="28">
        <v>0.901118620348349</v>
      </c>
      <c r="J20" s="42">
        <v>193238.957257976</v>
      </c>
      <c r="L20" s="2"/>
      <c r="M20" s="24">
        <v>47427</v>
      </c>
      <c r="N20" s="25">
        <v>47609</v>
      </c>
      <c r="O20" s="25">
        <v>47423</v>
      </c>
      <c r="P20" s="25">
        <v>47609</v>
      </c>
      <c r="Q20" s="26">
        <v>2.9400474216425199</v>
      </c>
      <c r="R20" s="31">
        <v>1.07493806990547</v>
      </c>
      <c r="S20" s="27">
        <v>2.8608988342180299</v>
      </c>
      <c r="T20" s="32">
        <v>0.82254323484148695</v>
      </c>
      <c r="U20" s="35">
        <v>533252.20324340404</v>
      </c>
      <c r="X20" s="1"/>
      <c r="Y20" s="2"/>
      <c r="Z20" s="2"/>
      <c r="AA20" s="2"/>
      <c r="AB20" s="2"/>
      <c r="AC20" s="2"/>
      <c r="AD20" s="2"/>
      <c r="AE20" s="2"/>
    </row>
    <row r="21" spans="2:31" x14ac:dyDescent="0.3">
      <c r="B21" s="24">
        <v>46330</v>
      </c>
      <c r="C21" s="25">
        <v>46422</v>
      </c>
      <c r="D21" s="25">
        <v>46328</v>
      </c>
      <c r="E21" s="25">
        <v>46422</v>
      </c>
      <c r="F21" s="27">
        <v>2.93359003685568</v>
      </c>
      <c r="G21" s="31">
        <v>1.33511024478893</v>
      </c>
      <c r="H21" s="27">
        <v>2.6429334575824099</v>
      </c>
      <c r="I21" s="28">
        <v>0.89552561477646597</v>
      </c>
      <c r="J21" s="42">
        <v>196551.577981226</v>
      </c>
      <c r="L21" s="2"/>
      <c r="M21" s="24">
        <v>47609</v>
      </c>
      <c r="N21" s="25">
        <v>47791</v>
      </c>
      <c r="O21" s="25">
        <v>47605</v>
      </c>
      <c r="P21" s="25">
        <v>47791</v>
      </c>
      <c r="Q21" s="26">
        <v>2.9400474216425199</v>
      </c>
      <c r="R21" s="31">
        <v>1.05110962621992</v>
      </c>
      <c r="S21" s="27">
        <v>2.8942031833544899</v>
      </c>
      <c r="T21" s="32">
        <v>0.81129233315513805</v>
      </c>
      <c r="U21" s="35">
        <v>549595.04959680501</v>
      </c>
      <c r="X21" s="1"/>
      <c r="Y21" s="2"/>
      <c r="Z21" s="2"/>
      <c r="AA21" s="2"/>
      <c r="AB21" s="2"/>
      <c r="AC21" s="2"/>
      <c r="AD21" s="2"/>
      <c r="AE21" s="2"/>
    </row>
    <row r="22" spans="2:31" x14ac:dyDescent="0.3">
      <c r="B22" s="24">
        <v>46422</v>
      </c>
      <c r="C22" s="25">
        <v>46511</v>
      </c>
      <c r="D22" s="25">
        <v>46420</v>
      </c>
      <c r="E22" s="25">
        <v>46511</v>
      </c>
      <c r="F22" s="27">
        <v>2.93359003685568</v>
      </c>
      <c r="G22" s="31">
        <v>1.3119728414883001</v>
      </c>
      <c r="H22" s="27">
        <v>2.6542140716863698</v>
      </c>
      <c r="I22" s="28">
        <v>0.89029104331942299</v>
      </c>
      <c r="J22" s="42">
        <v>193950.06341964001</v>
      </c>
      <c r="L22" s="2"/>
      <c r="M22" s="24">
        <v>47791</v>
      </c>
      <c r="N22" s="25">
        <v>47973</v>
      </c>
      <c r="O22" s="25">
        <v>47787</v>
      </c>
      <c r="P22" s="25">
        <v>47973</v>
      </c>
      <c r="Q22" s="26">
        <v>2.9400474216425199</v>
      </c>
      <c r="R22" s="31">
        <v>1.0265241916869301</v>
      </c>
      <c r="S22" s="27">
        <v>2.9252263052078402</v>
      </c>
      <c r="T22" s="32">
        <v>0.80020601986818496</v>
      </c>
      <c r="U22" s="35">
        <v>563411.15347288398</v>
      </c>
      <c r="X22" s="1"/>
      <c r="Y22" s="2"/>
      <c r="Z22" s="2"/>
      <c r="AA22" s="2"/>
      <c r="AB22" s="2"/>
      <c r="AC22" s="2"/>
      <c r="AD22" s="2"/>
      <c r="AE22" s="2"/>
    </row>
    <row r="23" spans="2:31" x14ac:dyDescent="0.3">
      <c r="B23" s="24">
        <v>46511</v>
      </c>
      <c r="C23" s="25">
        <v>46603</v>
      </c>
      <c r="D23" s="25">
        <v>46507</v>
      </c>
      <c r="E23" s="25">
        <v>46603</v>
      </c>
      <c r="F23" s="27">
        <v>2.93359003685568</v>
      </c>
      <c r="G23" s="31">
        <v>1.2910710377488299</v>
      </c>
      <c r="H23" s="27">
        <v>2.67433837184084</v>
      </c>
      <c r="I23" s="28">
        <v>0.88444921364304996</v>
      </c>
      <c r="J23" s="42">
        <v>204629.50747982599</v>
      </c>
      <c r="L23" s="2"/>
      <c r="M23" s="24">
        <v>47973</v>
      </c>
      <c r="N23" s="25">
        <v>48156</v>
      </c>
      <c r="O23" s="25">
        <v>47968</v>
      </c>
      <c r="P23" s="25">
        <v>48156</v>
      </c>
      <c r="Q23" s="27">
        <v>2.9400474216425199</v>
      </c>
      <c r="R23" s="31">
        <v>1.00295753515133</v>
      </c>
      <c r="S23" s="27">
        <v>2.9547331613528498</v>
      </c>
      <c r="T23" s="32">
        <v>0.78879498233182099</v>
      </c>
      <c r="U23" s="35">
        <v>579029.49847039301</v>
      </c>
      <c r="X23" s="1"/>
      <c r="Y23" s="2"/>
      <c r="Z23" s="2"/>
      <c r="AA23" s="2"/>
      <c r="AB23" s="2"/>
      <c r="AC23" s="2"/>
      <c r="AD23" s="2"/>
      <c r="AE23" s="2"/>
    </row>
    <row r="24" spans="2:31" x14ac:dyDescent="0.3">
      <c r="B24" s="24">
        <v>46603</v>
      </c>
      <c r="C24" s="25">
        <v>46695</v>
      </c>
      <c r="D24" s="25">
        <v>46601</v>
      </c>
      <c r="E24" s="25">
        <v>46695</v>
      </c>
      <c r="F24" s="27">
        <v>2.93359003685568</v>
      </c>
      <c r="G24" s="31">
        <v>1.27226874141674</v>
      </c>
      <c r="H24" s="27">
        <v>2.6947442511536601</v>
      </c>
      <c r="I24" s="28">
        <v>0.878715140019239</v>
      </c>
      <c r="J24" s="42">
        <v>209260.26078506099</v>
      </c>
      <c r="L24" s="2"/>
      <c r="M24" s="24">
        <v>48156</v>
      </c>
      <c r="N24" s="25">
        <v>48338</v>
      </c>
      <c r="O24" s="25">
        <v>48152</v>
      </c>
      <c r="P24" s="25">
        <v>48338</v>
      </c>
      <c r="Q24" s="26">
        <v>2.9400474216425199</v>
      </c>
      <c r="R24" s="31">
        <v>0.98192607972561197</v>
      </c>
      <c r="S24" s="27">
        <v>2.9845923166717099</v>
      </c>
      <c r="T24" s="32">
        <v>0.77756820766720103</v>
      </c>
      <c r="U24" s="35">
        <v>588856.67818214803</v>
      </c>
      <c r="X24" s="1"/>
      <c r="Y24" s="2"/>
      <c r="Z24" s="2"/>
      <c r="AA24" s="2"/>
      <c r="AB24" s="2"/>
      <c r="AC24" s="2"/>
      <c r="AD24" s="2"/>
      <c r="AE24" s="2"/>
    </row>
    <row r="25" spans="2:31" x14ac:dyDescent="0.3">
      <c r="B25" s="24">
        <v>46695</v>
      </c>
      <c r="C25" s="25">
        <v>46787</v>
      </c>
      <c r="D25" s="25">
        <v>46693</v>
      </c>
      <c r="E25" s="25">
        <v>46787</v>
      </c>
      <c r="F25" s="27">
        <v>2.93359003685568</v>
      </c>
      <c r="G25" s="31">
        <v>1.2551696937294301</v>
      </c>
      <c r="H25" s="27">
        <v>2.7134224702131702</v>
      </c>
      <c r="I25" s="28">
        <v>0.87309346203744198</v>
      </c>
      <c r="J25" s="42">
        <v>213436.164419537</v>
      </c>
      <c r="L25" s="2"/>
      <c r="M25" s="24">
        <v>48338</v>
      </c>
      <c r="N25" s="25">
        <v>48522</v>
      </c>
      <c r="O25" s="25">
        <v>48334</v>
      </c>
      <c r="P25" s="25">
        <v>48522</v>
      </c>
      <c r="Q25" s="26">
        <v>2.9400474216425199</v>
      </c>
      <c r="R25" s="31">
        <v>0.96325959896885305</v>
      </c>
      <c r="S25" s="27">
        <v>3.01675842452484</v>
      </c>
      <c r="T25" s="32">
        <v>0.76608604731428398</v>
      </c>
      <c r="U25" s="35">
        <v>609138.14018721494</v>
      </c>
      <c r="X25" s="1"/>
      <c r="Y25" s="2"/>
      <c r="Z25" s="2"/>
      <c r="AA25" s="2"/>
      <c r="AB25" s="2"/>
      <c r="AC25" s="2"/>
      <c r="AD25" s="2"/>
      <c r="AE25" s="2"/>
    </row>
    <row r="26" spans="2:31" ht="15" thickBot="1" x14ac:dyDescent="0.35">
      <c r="B26" s="24">
        <v>46787</v>
      </c>
      <c r="C26" s="25">
        <v>46877</v>
      </c>
      <c r="D26" s="25">
        <v>46785</v>
      </c>
      <c r="E26" s="25">
        <v>46877</v>
      </c>
      <c r="F26" s="27">
        <v>2.93359003685568</v>
      </c>
      <c r="G26" s="31">
        <v>1.2393532169900301</v>
      </c>
      <c r="H26" s="27">
        <v>2.7299943628544399</v>
      </c>
      <c r="I26" s="28">
        <v>0.86770115140584203</v>
      </c>
      <c r="J26" s="42">
        <v>212555.22904918701</v>
      </c>
      <c r="L26" s="2"/>
      <c r="M26" s="8">
        <v>48522</v>
      </c>
      <c r="N26" s="9">
        <v>48703</v>
      </c>
      <c r="O26" s="9">
        <v>48520</v>
      </c>
      <c r="P26" s="9">
        <v>48703</v>
      </c>
      <c r="Q26" s="10">
        <v>2.9400474216425199</v>
      </c>
      <c r="R26" s="23">
        <v>0.94554833751871203</v>
      </c>
      <c r="S26" s="11">
        <v>3.0491058437943899</v>
      </c>
      <c r="T26" s="12">
        <v>0.754892933059369</v>
      </c>
      <c r="U26" s="36">
        <v>612767.72149614105</v>
      </c>
      <c r="Y26" s="2"/>
      <c r="Z26" s="2"/>
      <c r="AA26" s="2"/>
      <c r="AB26" s="2"/>
      <c r="AC26" s="2"/>
      <c r="AD26" s="2"/>
      <c r="AE26" s="2"/>
    </row>
    <row r="27" spans="2:31" ht="15" thickBot="1" x14ac:dyDescent="0.35">
      <c r="B27" s="24">
        <v>46877</v>
      </c>
      <c r="C27" s="25">
        <v>46969</v>
      </c>
      <c r="D27" s="25">
        <v>46875</v>
      </c>
      <c r="E27" s="25">
        <v>46969</v>
      </c>
      <c r="F27" s="27">
        <v>2.93359003685568</v>
      </c>
      <c r="G27" s="31">
        <v>1.2247406694981799</v>
      </c>
      <c r="H27" s="27">
        <v>2.7455303453374702</v>
      </c>
      <c r="I27" s="28">
        <v>0.86189651329356498</v>
      </c>
      <c r="J27" s="42">
        <v>220634.00284704001</v>
      </c>
      <c r="L27" s="2"/>
      <c r="Q27" s="2"/>
      <c r="T27" s="33" t="s">
        <v>17</v>
      </c>
      <c r="U27" s="36">
        <v>9170677.3071263507</v>
      </c>
      <c r="Y27" s="1"/>
      <c r="Z27" s="2"/>
      <c r="AB27" s="2"/>
      <c r="AC27" s="2"/>
      <c r="AE27" s="2"/>
    </row>
    <row r="28" spans="2:31" x14ac:dyDescent="0.3">
      <c r="B28" s="24">
        <v>46969</v>
      </c>
      <c r="C28" s="25">
        <v>47063</v>
      </c>
      <c r="D28" s="25">
        <v>46967</v>
      </c>
      <c r="E28" s="25">
        <v>47063</v>
      </c>
      <c r="F28" s="27">
        <v>2.93359003685568</v>
      </c>
      <c r="G28" s="31">
        <v>1.2110047721778801</v>
      </c>
      <c r="H28" s="27">
        <v>2.7609220549142601</v>
      </c>
      <c r="I28" s="32">
        <v>0.85603789733034596</v>
      </c>
      <c r="J28" s="42">
        <v>228789.481171383</v>
      </c>
      <c r="L28" s="2"/>
      <c r="Q28" s="2"/>
      <c r="Y28" s="1"/>
      <c r="Z28" s="2"/>
      <c r="AB28" s="2"/>
      <c r="AC28" s="2"/>
      <c r="AE28" s="2"/>
    </row>
    <row r="29" spans="2:31" x14ac:dyDescent="0.3">
      <c r="B29" s="24">
        <v>47063</v>
      </c>
      <c r="C29" s="25">
        <v>47154</v>
      </c>
      <c r="D29" s="25">
        <v>47059</v>
      </c>
      <c r="E29" s="25">
        <v>47154</v>
      </c>
      <c r="F29" s="27">
        <v>2.93359003685568</v>
      </c>
      <c r="G29" s="31">
        <v>1.1978731102082001</v>
      </c>
      <c r="H29" s="27">
        <v>2.7756461472975098</v>
      </c>
      <c r="I29" s="32">
        <v>0.85043897931446399</v>
      </c>
      <c r="J29" s="42">
        <v>224539.85666758599</v>
      </c>
      <c r="L29" s="2"/>
      <c r="Q29" s="2"/>
      <c r="U29" s="2"/>
      <c r="Y29" s="1"/>
      <c r="Z29" s="2"/>
      <c r="AB29" s="2"/>
      <c r="AE29" s="2"/>
    </row>
    <row r="30" spans="2:31" x14ac:dyDescent="0.3">
      <c r="B30" s="24">
        <v>47154</v>
      </c>
      <c r="C30" s="25">
        <v>47242</v>
      </c>
      <c r="D30" s="25">
        <v>47150</v>
      </c>
      <c r="E30" s="25">
        <v>47242</v>
      </c>
      <c r="F30" s="27">
        <v>2.93359003685568</v>
      </c>
      <c r="G30" s="31">
        <v>1.18514949685672</v>
      </c>
      <c r="H30" s="27">
        <v>2.7898356851192299</v>
      </c>
      <c r="I30" s="32">
        <v>0.84509181529559096</v>
      </c>
      <c r="J30" s="42">
        <v>219840.084942027</v>
      </c>
      <c r="L30" s="2"/>
      <c r="Q30" s="2"/>
      <c r="Y30" s="1"/>
      <c r="Z30" s="2"/>
      <c r="AB30" s="2"/>
      <c r="AC30" s="2"/>
      <c r="AE30" s="2"/>
    </row>
    <row r="31" spans="2:31" x14ac:dyDescent="0.3">
      <c r="B31" s="24">
        <v>47242</v>
      </c>
      <c r="C31" s="25">
        <v>47336</v>
      </c>
      <c r="D31" s="25">
        <v>47240</v>
      </c>
      <c r="E31" s="25">
        <v>47336</v>
      </c>
      <c r="F31" s="27">
        <v>2.93359003685568</v>
      </c>
      <c r="G31" s="31">
        <v>1.1725570827588301</v>
      </c>
      <c r="H31" s="27">
        <v>2.8046273585397201</v>
      </c>
      <c r="I31" s="32">
        <v>0.83923741507598004</v>
      </c>
      <c r="J31" s="42">
        <v>237327.77826427299</v>
      </c>
      <c r="L31" s="2"/>
      <c r="Q31" s="2"/>
      <c r="Y31" s="1"/>
      <c r="Z31" s="2"/>
      <c r="AB31" s="2"/>
      <c r="AC31" s="2"/>
      <c r="AE31" s="2"/>
    </row>
    <row r="32" spans="2:31" x14ac:dyDescent="0.3">
      <c r="B32" s="24">
        <v>47336</v>
      </c>
      <c r="C32" s="25">
        <v>47427</v>
      </c>
      <c r="D32" s="25">
        <v>47332</v>
      </c>
      <c r="E32" s="25">
        <v>47427</v>
      </c>
      <c r="F32" s="27">
        <v>2.93359003685568</v>
      </c>
      <c r="G32" s="31">
        <v>1.1599067518513699</v>
      </c>
      <c r="H32" s="27">
        <v>2.8219029569942999</v>
      </c>
      <c r="I32" s="32">
        <v>0.83361880978091396</v>
      </c>
      <c r="J32" s="42">
        <v>232329.802265662</v>
      </c>
      <c r="L32" s="2"/>
      <c r="Q32" s="2"/>
      <c r="Y32" s="1"/>
      <c r="Z32" s="2"/>
      <c r="AB32" s="2"/>
      <c r="AC32" s="2"/>
      <c r="AE32" s="2"/>
    </row>
    <row r="33" spans="2:32" x14ac:dyDescent="0.3">
      <c r="B33" s="24">
        <v>47427</v>
      </c>
      <c r="C33" s="25">
        <v>47518</v>
      </c>
      <c r="D33" s="25">
        <v>47423</v>
      </c>
      <c r="E33" s="25">
        <v>47518</v>
      </c>
      <c r="F33" s="27">
        <v>2.93359003685568</v>
      </c>
      <c r="G33" s="31">
        <v>1.1467939279802699</v>
      </c>
      <c r="H33" s="27">
        <v>2.8419519950589098</v>
      </c>
      <c r="I33" s="32">
        <v>0.82805427650204499</v>
      </c>
      <c r="J33" s="42">
        <v>234804.015654608</v>
      </c>
      <c r="L33" s="2"/>
      <c r="Q33" s="2"/>
      <c r="Y33" s="1"/>
      <c r="Z33" s="2"/>
      <c r="AB33" s="2"/>
      <c r="AC33" s="2"/>
      <c r="AE33" s="2"/>
    </row>
    <row r="34" spans="2:32" x14ac:dyDescent="0.3">
      <c r="B34" s="24">
        <v>47518</v>
      </c>
      <c r="C34" s="25">
        <v>47609</v>
      </c>
      <c r="D34" s="25">
        <v>47514</v>
      </c>
      <c r="E34" s="25">
        <v>47609</v>
      </c>
      <c r="F34" s="27">
        <v>2.93359003685568</v>
      </c>
      <c r="G34" s="31">
        <v>1.13327239388607</v>
      </c>
      <c r="H34" s="27">
        <v>2.86464571366293</v>
      </c>
      <c r="I34" s="32">
        <v>0.82254323484148695</v>
      </c>
      <c r="J34" s="42">
        <v>237238.06242585299</v>
      </c>
      <c r="L34" s="2"/>
      <c r="Q34" s="2"/>
      <c r="Y34" s="1"/>
      <c r="Z34" s="2"/>
      <c r="AB34" s="2"/>
      <c r="AC34" s="2"/>
      <c r="AE34" s="2"/>
    </row>
    <row r="35" spans="2:32" x14ac:dyDescent="0.3">
      <c r="B35" s="24">
        <v>47609</v>
      </c>
      <c r="C35" s="25">
        <v>47700</v>
      </c>
      <c r="D35" s="25">
        <v>47605</v>
      </c>
      <c r="E35" s="25">
        <v>47700</v>
      </c>
      <c r="F35" s="27">
        <v>2.93359003685568</v>
      </c>
      <c r="G35" s="31">
        <v>1.1194165047204301</v>
      </c>
      <c r="H35" s="27">
        <v>2.8897843632165201</v>
      </c>
      <c r="I35" s="32">
        <v>0.81689780343780904</v>
      </c>
      <c r="J35" s="42">
        <v>239581.14317975499</v>
      </c>
      <c r="L35" s="2"/>
      <c r="Y35" s="1"/>
      <c r="Z35" s="2"/>
      <c r="AB35" s="2"/>
      <c r="AC35" s="2"/>
      <c r="AE35" s="2"/>
    </row>
    <row r="36" spans="2:32" x14ac:dyDescent="0.3">
      <c r="B36" s="24">
        <v>47700</v>
      </c>
      <c r="C36" s="25">
        <v>47791</v>
      </c>
      <c r="D36" s="25">
        <v>47696</v>
      </c>
      <c r="E36" s="25">
        <v>47791</v>
      </c>
      <c r="F36" s="27">
        <v>2.93359003685568</v>
      </c>
      <c r="G36" s="31">
        <v>1.1054095044038601</v>
      </c>
      <c r="H36" s="27">
        <v>2.9129046034395398</v>
      </c>
      <c r="I36" s="32">
        <v>0.81129233315513805</v>
      </c>
      <c r="J36" s="42">
        <v>241476.30200391999</v>
      </c>
      <c r="L36" s="2"/>
      <c r="Q36" s="2"/>
      <c r="Y36" s="1"/>
      <c r="Z36" s="2"/>
      <c r="AB36" s="2"/>
      <c r="AC36" s="2"/>
      <c r="AE36" s="2"/>
    </row>
    <row r="37" spans="2:32" x14ac:dyDescent="0.3">
      <c r="B37" s="24">
        <v>47791</v>
      </c>
      <c r="C37" s="25">
        <v>47883</v>
      </c>
      <c r="D37" s="25">
        <v>47787</v>
      </c>
      <c r="E37" s="25">
        <v>47883</v>
      </c>
      <c r="F37" s="27">
        <v>2.93359003685568</v>
      </c>
      <c r="G37" s="31">
        <v>1.09133054548244</v>
      </c>
      <c r="H37" s="27">
        <v>2.93333575867302</v>
      </c>
      <c r="I37" s="32">
        <v>0.80566760441552998</v>
      </c>
      <c r="J37" s="42">
        <v>245533.577169369</v>
      </c>
      <c r="L37" s="2"/>
      <c r="Q37" s="2"/>
      <c r="Y37" s="1"/>
      <c r="Z37" s="2"/>
      <c r="AB37" s="2"/>
      <c r="AC37" s="2"/>
      <c r="AE37" s="2"/>
    </row>
    <row r="38" spans="2:32" x14ac:dyDescent="0.3">
      <c r="B38" s="24">
        <v>47883</v>
      </c>
      <c r="C38" s="25">
        <v>47973</v>
      </c>
      <c r="D38" s="25">
        <v>47879</v>
      </c>
      <c r="E38" s="25">
        <v>47973</v>
      </c>
      <c r="F38" s="27">
        <v>2.93359003685568</v>
      </c>
      <c r="G38" s="31">
        <v>1.0776056104623899</v>
      </c>
      <c r="H38" s="27">
        <v>2.95084104391599</v>
      </c>
      <c r="I38" s="32">
        <v>0.80020601986818496</v>
      </c>
      <c r="J38" s="42">
        <v>241245.890716544</v>
      </c>
      <c r="L38" s="2"/>
      <c r="Q38" s="2"/>
      <c r="Y38" s="1"/>
      <c r="Z38" s="2"/>
      <c r="AB38" s="2"/>
      <c r="AC38" s="2"/>
      <c r="AE38" s="2"/>
    </row>
    <row r="39" spans="2:32" x14ac:dyDescent="0.3">
      <c r="B39" s="24">
        <v>47973</v>
      </c>
      <c r="C39" s="25">
        <v>48064</v>
      </c>
      <c r="D39" s="25">
        <v>47968</v>
      </c>
      <c r="E39" s="25">
        <v>48064</v>
      </c>
      <c r="F39" s="27">
        <v>2.93359003685568</v>
      </c>
      <c r="G39" s="31">
        <v>1.06437180831587</v>
      </c>
      <c r="H39" s="27">
        <v>2.9673183746090301</v>
      </c>
      <c r="I39" s="32">
        <v>0.79451712088585902</v>
      </c>
      <c r="J39" s="42">
        <v>244609.44538289701</v>
      </c>
      <c r="L39" s="2"/>
      <c r="Y39" s="1"/>
      <c r="Z39" s="2"/>
      <c r="AB39" s="2"/>
      <c r="AC39" s="2"/>
      <c r="AE39" s="2"/>
    </row>
    <row r="40" spans="2:32" x14ac:dyDescent="0.3">
      <c r="B40" s="24">
        <v>48064</v>
      </c>
      <c r="C40" s="25">
        <v>48156</v>
      </c>
      <c r="D40" s="25">
        <v>48060</v>
      </c>
      <c r="E40" s="25">
        <v>48156</v>
      </c>
      <c r="F40" s="27">
        <v>2.93359003685568</v>
      </c>
      <c r="G40" s="31">
        <v>1.05194878688965</v>
      </c>
      <c r="H40" s="27">
        <v>2.9866994748639701</v>
      </c>
      <c r="I40" s="32">
        <v>0.78879498233182099</v>
      </c>
      <c r="J40" s="42">
        <v>248406.630961127</v>
      </c>
      <c r="L40" s="2"/>
      <c r="Q40" s="2"/>
      <c r="R40" s="2"/>
      <c r="Y40" s="1"/>
      <c r="Z40" s="2"/>
      <c r="AB40" s="2"/>
      <c r="AC40" s="2"/>
      <c r="AE40" s="2"/>
    </row>
    <row r="41" spans="2:32" x14ac:dyDescent="0.3">
      <c r="B41" s="24">
        <v>48156</v>
      </c>
      <c r="C41" s="25">
        <v>48248</v>
      </c>
      <c r="D41" s="25">
        <v>48152</v>
      </c>
      <c r="E41" s="25">
        <v>48248</v>
      </c>
      <c r="F41" s="27">
        <v>2.93359003685568</v>
      </c>
      <c r="G41" s="31">
        <v>1.0402902751555001</v>
      </c>
      <c r="H41" s="27">
        <v>3.0106561032346901</v>
      </c>
      <c r="I41" s="32">
        <v>0.783104478995578</v>
      </c>
      <c r="J41" s="42">
        <v>249995.172429386</v>
      </c>
      <c r="L41" s="2"/>
      <c r="Y41" s="1"/>
      <c r="Z41" s="2"/>
      <c r="AB41" s="2"/>
      <c r="AE41" s="2"/>
    </row>
    <row r="42" spans="2:32" x14ac:dyDescent="0.3">
      <c r="B42" s="24">
        <v>48248</v>
      </c>
      <c r="C42" s="25">
        <v>48338</v>
      </c>
      <c r="D42" s="25">
        <v>48246</v>
      </c>
      <c r="E42" s="25">
        <v>48338</v>
      </c>
      <c r="F42" s="27">
        <v>2.93359003685568</v>
      </c>
      <c r="G42" s="31">
        <v>1.02921260464544</v>
      </c>
      <c r="H42" s="27">
        <v>3.03840457610338</v>
      </c>
      <c r="I42" s="32">
        <v>0.77756820766720103</v>
      </c>
      <c r="J42" s="42">
        <v>246585.34275515299</v>
      </c>
      <c r="L42" s="2"/>
      <c r="Y42" s="1"/>
      <c r="Z42" s="2"/>
      <c r="AB42" s="2"/>
      <c r="AC42" s="2"/>
      <c r="AE42" s="2"/>
    </row>
    <row r="43" spans="2:32" x14ac:dyDescent="0.3">
      <c r="B43" s="24">
        <v>48338</v>
      </c>
      <c r="C43" s="25">
        <v>48430</v>
      </c>
      <c r="D43" s="25">
        <v>48334</v>
      </c>
      <c r="E43" s="25">
        <v>48430</v>
      </c>
      <c r="F43" s="27">
        <v>2.93359003685568</v>
      </c>
      <c r="G43" s="31">
        <v>1.0186291941021699</v>
      </c>
      <c r="H43" s="27">
        <v>3.06940965446167</v>
      </c>
      <c r="I43" s="32">
        <v>0.77181460841985505</v>
      </c>
      <c r="J43" s="42">
        <v>254130.273793662</v>
      </c>
      <c r="L43" s="2"/>
      <c r="Y43" s="1"/>
      <c r="Z43" s="2"/>
      <c r="AB43" s="2"/>
      <c r="AC43" s="2"/>
      <c r="AE43" s="2"/>
    </row>
    <row r="44" spans="2:32" x14ac:dyDescent="0.3">
      <c r="B44" s="24">
        <v>48430</v>
      </c>
      <c r="C44" s="25">
        <v>48522</v>
      </c>
      <c r="D44" s="25">
        <v>48428</v>
      </c>
      <c r="E44" s="25">
        <v>48522</v>
      </c>
      <c r="F44" s="27">
        <v>2.93359003685568</v>
      </c>
      <c r="G44" s="31">
        <v>1.0083529574466601</v>
      </c>
      <c r="H44" s="27">
        <v>3.0970506457317799</v>
      </c>
      <c r="I44" s="32">
        <v>0.76608604731428398</v>
      </c>
      <c r="J44" s="42">
        <v>256001.971562055</v>
      </c>
      <c r="L44" s="2"/>
      <c r="Q44" s="2"/>
      <c r="Y44" s="1"/>
      <c r="Z44" s="2"/>
      <c r="AB44" s="2"/>
      <c r="AC44" s="2"/>
      <c r="AE44" s="2"/>
    </row>
    <row r="45" spans="2:32" x14ac:dyDescent="0.3">
      <c r="B45" s="24">
        <v>48522</v>
      </c>
      <c r="C45" s="25">
        <v>48614</v>
      </c>
      <c r="D45" s="25">
        <v>48520</v>
      </c>
      <c r="E45" s="25">
        <v>48614</v>
      </c>
      <c r="F45" s="27">
        <v>2.93359003685568</v>
      </c>
      <c r="G45" s="31">
        <v>0.99824520331764</v>
      </c>
      <c r="H45" s="27">
        <v>3.1196951680888301</v>
      </c>
      <c r="I45" s="32">
        <v>0.76038392157525203</v>
      </c>
      <c r="J45" s="42">
        <v>257194.047149447</v>
      </c>
      <c r="Y45" s="1"/>
      <c r="Z45" s="2"/>
      <c r="AB45" s="2"/>
      <c r="AE45" s="2"/>
    </row>
    <row r="46" spans="2:32" ht="15" thickBot="1" x14ac:dyDescent="0.35">
      <c r="B46" s="8">
        <v>48614</v>
      </c>
      <c r="C46" s="9">
        <v>48703</v>
      </c>
      <c r="D46" s="9">
        <v>48612</v>
      </c>
      <c r="E46" s="9">
        <v>48703</v>
      </c>
      <c r="F46" s="11">
        <v>2.93359003685568</v>
      </c>
      <c r="G46" s="23">
        <v>0.98801009525253503</v>
      </c>
      <c r="H46" s="11">
        <v>3.1366991417964201</v>
      </c>
      <c r="I46" s="12">
        <v>0.754892933059369</v>
      </c>
      <c r="J46" s="43">
        <v>249311.76066304999</v>
      </c>
      <c r="Z46" s="2"/>
      <c r="AB46" s="2"/>
      <c r="AC46" s="2"/>
      <c r="AE46" s="2"/>
      <c r="AF46" s="2"/>
    </row>
    <row r="47" spans="2:32" ht="15" thickBot="1" x14ac:dyDescent="0.35">
      <c r="I47" s="23" t="s">
        <v>19</v>
      </c>
      <c r="J47" s="43">
        <v>8538701.0198828503</v>
      </c>
    </row>
    <row r="48" spans="2:32" x14ac:dyDescent="0.3">
      <c r="AB48" s="2"/>
    </row>
  </sheetData>
  <pageMargins left="0.7" right="0.7" top="0.75" bottom="0.75" header="0.3" footer="0.3"/>
  <pageSetup paperSize="9" orientation="portrait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0AE6-6010-4B3A-ADE5-8D9C75FA9431}">
  <dimension ref="A1:I23"/>
  <sheetViews>
    <sheetView tabSelected="1" workbookViewId="0">
      <selection activeCell="A3" sqref="A3"/>
    </sheetView>
  </sheetViews>
  <sheetFormatPr defaultRowHeight="14.4" x14ac:dyDescent="0.3"/>
  <cols>
    <col min="1" max="1" width="11.44140625" customWidth="1"/>
    <col min="2" max="2" width="12.21875" customWidth="1"/>
    <col min="3" max="3" width="13.88671875" customWidth="1"/>
    <col min="4" max="4" width="12.88671875" customWidth="1"/>
    <col min="9" max="9" width="14.6640625" customWidth="1"/>
  </cols>
  <sheetData>
    <row r="1" spans="1:9" x14ac:dyDescent="0.3">
      <c r="A1" s="13" t="s">
        <v>2</v>
      </c>
      <c r="B1" s="14" t="s">
        <v>2</v>
      </c>
      <c r="C1" s="16" t="s">
        <v>5</v>
      </c>
      <c r="D1" s="16" t="s">
        <v>7</v>
      </c>
      <c r="E1" s="15" t="s">
        <v>3</v>
      </c>
      <c r="F1" s="16" t="s">
        <v>4</v>
      </c>
      <c r="G1" s="16" t="s">
        <v>6</v>
      </c>
      <c r="H1" s="16" t="s">
        <v>13</v>
      </c>
      <c r="I1" s="17" t="s">
        <v>14</v>
      </c>
    </row>
    <row r="2" spans="1:9" ht="15" thickBot="1" x14ac:dyDescent="0.35">
      <c r="A2" s="18" t="s">
        <v>8</v>
      </c>
      <c r="B2" s="19" t="s">
        <v>9</v>
      </c>
      <c r="C2" s="21" t="s">
        <v>11</v>
      </c>
      <c r="D2" s="21" t="s">
        <v>11</v>
      </c>
      <c r="E2" s="20"/>
      <c r="F2" s="21" t="s">
        <v>10</v>
      </c>
      <c r="G2" s="21"/>
      <c r="H2" s="21" t="s">
        <v>12</v>
      </c>
      <c r="I2" s="22" t="s">
        <v>1</v>
      </c>
    </row>
    <row r="3" spans="1:9" x14ac:dyDescent="0.3">
      <c r="A3" s="3">
        <v>45050</v>
      </c>
      <c r="B3" s="4">
        <v>45236</v>
      </c>
      <c r="C3" s="4">
        <v>45048</v>
      </c>
      <c r="D3" s="4">
        <v>45236</v>
      </c>
      <c r="E3" s="5">
        <v>2.9400474216425199</v>
      </c>
      <c r="F3" s="29">
        <v>1.29047905702803</v>
      </c>
      <c r="G3" s="6">
        <v>3.6449999997667701</v>
      </c>
      <c r="H3" s="30"/>
      <c r="I3" s="34"/>
    </row>
    <row r="4" spans="1:9" x14ac:dyDescent="0.3">
      <c r="A4" s="24">
        <v>45236</v>
      </c>
      <c r="B4" s="25">
        <v>45418</v>
      </c>
      <c r="C4" s="25">
        <v>45232</v>
      </c>
      <c r="D4" s="25">
        <v>45418</v>
      </c>
      <c r="E4" s="26">
        <v>2.9400474216425199</v>
      </c>
      <c r="F4" s="31">
        <v>1.29047905702803</v>
      </c>
      <c r="G4" s="27">
        <v>3.74968628373896</v>
      </c>
      <c r="H4" s="32">
        <v>0.96486766732735096</v>
      </c>
      <c r="I4" s="35">
        <v>457249.58701705397</v>
      </c>
    </row>
    <row r="5" spans="1:9" x14ac:dyDescent="0.3">
      <c r="A5" s="24">
        <v>45418</v>
      </c>
      <c r="B5" s="25">
        <v>45600</v>
      </c>
      <c r="C5" s="25">
        <v>45414</v>
      </c>
      <c r="D5" s="25">
        <v>45600</v>
      </c>
      <c r="E5" s="26">
        <v>2.9400474216425199</v>
      </c>
      <c r="F5" s="31">
        <v>1.31462353635783</v>
      </c>
      <c r="G5" s="27">
        <v>3.3529465140860299</v>
      </c>
      <c r="H5" s="32">
        <v>0.94982606564087901</v>
      </c>
      <c r="I5" s="35">
        <v>382831.699561505</v>
      </c>
    </row>
    <row r="6" spans="1:9" x14ac:dyDescent="0.3">
      <c r="A6" s="24">
        <v>45600</v>
      </c>
      <c r="B6" s="25">
        <v>45782</v>
      </c>
      <c r="C6" s="25">
        <v>45596</v>
      </c>
      <c r="D6" s="25">
        <v>45782</v>
      </c>
      <c r="E6" s="26">
        <v>2.9400474216425199</v>
      </c>
      <c r="F6" s="31">
        <v>1.3385626952749301</v>
      </c>
      <c r="G6" s="27">
        <v>3.0061914113072299</v>
      </c>
      <c r="H6" s="32">
        <v>0.93669986960583695</v>
      </c>
      <c r="I6" s="35">
        <v>347785.65904908098</v>
      </c>
    </row>
    <row r="7" spans="1:9" x14ac:dyDescent="0.3">
      <c r="A7" s="24">
        <v>45782</v>
      </c>
      <c r="B7" s="25">
        <v>45965</v>
      </c>
      <c r="C7" s="25">
        <v>45777</v>
      </c>
      <c r="D7" s="25">
        <v>45965</v>
      </c>
      <c r="E7" s="26">
        <v>2.9400474216425199</v>
      </c>
      <c r="F7" s="31">
        <v>1.3447656974865501</v>
      </c>
      <c r="G7" s="27">
        <v>2.8146200754136701</v>
      </c>
      <c r="H7" s="32">
        <v>0.92412569653842802</v>
      </c>
      <c r="I7" s="35">
        <v>354369.283223479</v>
      </c>
    </row>
    <row r="8" spans="1:9" x14ac:dyDescent="0.3">
      <c r="A8" s="24">
        <v>45965</v>
      </c>
      <c r="B8" s="25">
        <v>46146</v>
      </c>
      <c r="C8" s="25">
        <v>45961</v>
      </c>
      <c r="D8" s="25">
        <v>46146</v>
      </c>
      <c r="E8" s="26">
        <v>2.9400474216425199</v>
      </c>
      <c r="F8" s="31">
        <v>1.32364480149082</v>
      </c>
      <c r="G8" s="27">
        <v>2.7738482436581999</v>
      </c>
      <c r="H8" s="32">
        <v>0.91286463028874398</v>
      </c>
      <c r="I8" s="35">
        <v>379442.62730144901</v>
      </c>
    </row>
    <row r="9" spans="1:9" x14ac:dyDescent="0.3">
      <c r="A9" s="24">
        <v>46146</v>
      </c>
      <c r="B9" s="25">
        <v>46330</v>
      </c>
      <c r="C9" s="25">
        <v>46141</v>
      </c>
      <c r="D9" s="25">
        <v>46330</v>
      </c>
      <c r="E9" s="26">
        <v>2.9400474216425199</v>
      </c>
      <c r="F9" s="31">
        <v>1.2828252778003499</v>
      </c>
      <c r="G9" s="27">
        <v>2.7206598244507401</v>
      </c>
      <c r="H9" s="32">
        <v>0.901118620348349</v>
      </c>
      <c r="I9" s="35">
        <v>398786.747573848</v>
      </c>
    </row>
    <row r="10" spans="1:9" x14ac:dyDescent="0.3">
      <c r="A10" s="24">
        <v>46330</v>
      </c>
      <c r="B10" s="25">
        <v>46511</v>
      </c>
      <c r="C10" s="25">
        <v>46328</v>
      </c>
      <c r="D10" s="25">
        <v>46511</v>
      </c>
      <c r="E10" s="26">
        <v>2.9400474216425199</v>
      </c>
      <c r="F10" s="31">
        <v>1.2378939285805499</v>
      </c>
      <c r="G10" s="27">
        <v>2.7103332311610502</v>
      </c>
      <c r="H10" s="32">
        <v>0.89029104331942299</v>
      </c>
      <c r="I10" s="35">
        <v>409506.878760222</v>
      </c>
    </row>
    <row r="11" spans="1:9" x14ac:dyDescent="0.3">
      <c r="A11" s="24">
        <v>46511</v>
      </c>
      <c r="B11" s="25">
        <v>46695</v>
      </c>
      <c r="C11" s="25">
        <v>46507</v>
      </c>
      <c r="D11" s="25">
        <v>46695</v>
      </c>
      <c r="E11" s="26">
        <v>2.9400474216425199</v>
      </c>
      <c r="F11" s="31">
        <v>1.1993470022833199</v>
      </c>
      <c r="G11" s="27">
        <v>2.7457809254938299</v>
      </c>
      <c r="H11" s="32">
        <v>0.878715140019239</v>
      </c>
      <c r="I11" s="35">
        <v>440893.21136038401</v>
      </c>
    </row>
    <row r="12" spans="1:9" x14ac:dyDescent="0.3">
      <c r="A12" s="24">
        <v>46695</v>
      </c>
      <c r="B12" s="25">
        <v>46877</v>
      </c>
      <c r="C12" s="25">
        <v>46693</v>
      </c>
      <c r="D12" s="25">
        <v>46877</v>
      </c>
      <c r="E12" s="26">
        <v>2.9400474216425199</v>
      </c>
      <c r="F12" s="31">
        <v>1.1680375740845199</v>
      </c>
      <c r="G12" s="27">
        <v>2.77656479807843</v>
      </c>
      <c r="H12" s="32">
        <v>0.86770115140584203</v>
      </c>
      <c r="I12" s="35">
        <v>459879.53064440202</v>
      </c>
    </row>
    <row r="13" spans="1:9" x14ac:dyDescent="0.3">
      <c r="A13" s="24">
        <v>46877</v>
      </c>
      <c r="B13" s="25">
        <v>47063</v>
      </c>
      <c r="C13" s="25">
        <v>46875</v>
      </c>
      <c r="D13" s="25">
        <v>47063</v>
      </c>
      <c r="E13" s="26">
        <v>2.9400474216425199</v>
      </c>
      <c r="F13" s="31">
        <v>1.1418212278828099</v>
      </c>
      <c r="G13" s="27">
        <v>2.7948747481281799</v>
      </c>
      <c r="H13" s="32">
        <v>0.85603789733034596</v>
      </c>
      <c r="I13" s="35">
        <v>489899.31018586602</v>
      </c>
    </row>
    <row r="14" spans="1:9" x14ac:dyDescent="0.3">
      <c r="A14" s="24">
        <v>47063</v>
      </c>
      <c r="B14" s="25">
        <v>47242</v>
      </c>
      <c r="C14" s="25">
        <v>47059</v>
      </c>
      <c r="D14" s="25">
        <v>47242</v>
      </c>
      <c r="E14" s="26">
        <v>2.9400474216425199</v>
      </c>
      <c r="F14" s="31">
        <v>1.11876078324297</v>
      </c>
      <c r="G14" s="27">
        <v>2.8121336861411401</v>
      </c>
      <c r="H14" s="32">
        <v>0.84509181529559096</v>
      </c>
      <c r="I14" s="35">
        <v>489720.76668617298</v>
      </c>
    </row>
    <row r="15" spans="1:9" x14ac:dyDescent="0.3">
      <c r="A15" s="24">
        <v>47242</v>
      </c>
      <c r="B15" s="25">
        <v>47427</v>
      </c>
      <c r="C15" s="25">
        <v>47240</v>
      </c>
      <c r="D15" s="25">
        <v>47427</v>
      </c>
      <c r="E15" s="26">
        <v>2.9400474216425199</v>
      </c>
      <c r="F15" s="31">
        <v>1.09714937059242</v>
      </c>
      <c r="G15" s="27">
        <v>2.8334729975023198</v>
      </c>
      <c r="H15" s="32">
        <v>0.83361880978091396</v>
      </c>
      <c r="I15" s="35">
        <v>524261.56111389399</v>
      </c>
    </row>
    <row r="16" spans="1:9" x14ac:dyDescent="0.3">
      <c r="A16" s="24">
        <v>47427</v>
      </c>
      <c r="B16" s="25">
        <v>47609</v>
      </c>
      <c r="C16" s="25">
        <v>47423</v>
      </c>
      <c r="D16" s="25">
        <v>47609</v>
      </c>
      <c r="E16" s="26">
        <v>2.9400474216425199</v>
      </c>
      <c r="F16" s="31">
        <v>1.07493806990547</v>
      </c>
      <c r="G16" s="27">
        <v>2.8608988342180299</v>
      </c>
      <c r="H16" s="32">
        <v>0.82254323484148695</v>
      </c>
      <c r="I16" s="35">
        <v>533252.20324340404</v>
      </c>
    </row>
    <row r="17" spans="1:9" x14ac:dyDescent="0.3">
      <c r="A17" s="24">
        <v>47609</v>
      </c>
      <c r="B17" s="25">
        <v>47791</v>
      </c>
      <c r="C17" s="25">
        <v>47605</v>
      </c>
      <c r="D17" s="25">
        <v>47791</v>
      </c>
      <c r="E17" s="26">
        <v>2.9400474216425199</v>
      </c>
      <c r="F17" s="31">
        <v>1.05110962621992</v>
      </c>
      <c r="G17" s="27">
        <v>2.8942031833544899</v>
      </c>
      <c r="H17" s="32">
        <v>0.81129233315513805</v>
      </c>
      <c r="I17" s="35">
        <v>549595.04959680501</v>
      </c>
    </row>
    <row r="18" spans="1:9" x14ac:dyDescent="0.3">
      <c r="A18" s="24">
        <v>47791</v>
      </c>
      <c r="B18" s="25">
        <v>47973</v>
      </c>
      <c r="C18" s="25">
        <v>47787</v>
      </c>
      <c r="D18" s="25">
        <v>47973</v>
      </c>
      <c r="E18" s="26">
        <v>2.9400474216425199</v>
      </c>
      <c r="F18" s="31">
        <v>1.0265241916869301</v>
      </c>
      <c r="G18" s="27">
        <v>2.9252263052078402</v>
      </c>
      <c r="H18" s="32">
        <v>0.80020601986818496</v>
      </c>
      <c r="I18" s="35">
        <v>563411.15347288398</v>
      </c>
    </row>
    <row r="19" spans="1:9" x14ac:dyDescent="0.3">
      <c r="A19" s="24">
        <v>47973</v>
      </c>
      <c r="B19" s="25">
        <v>48156</v>
      </c>
      <c r="C19" s="25">
        <v>47968</v>
      </c>
      <c r="D19" s="25">
        <v>48156</v>
      </c>
      <c r="E19" s="27">
        <v>2.9400474216425199</v>
      </c>
      <c r="F19" s="31">
        <v>1.00295753515133</v>
      </c>
      <c r="G19" s="27">
        <v>2.9547331613528498</v>
      </c>
      <c r="H19" s="32">
        <v>0.78879498233182099</v>
      </c>
      <c r="I19" s="35">
        <v>579029.49847039301</v>
      </c>
    </row>
    <row r="20" spans="1:9" x14ac:dyDescent="0.3">
      <c r="A20" s="24">
        <v>48156</v>
      </c>
      <c r="B20" s="25">
        <v>48338</v>
      </c>
      <c r="C20" s="25">
        <v>48152</v>
      </c>
      <c r="D20" s="25">
        <v>48338</v>
      </c>
      <c r="E20" s="26">
        <v>2.9400474216425199</v>
      </c>
      <c r="F20" s="31">
        <v>0.98192607972561197</v>
      </c>
      <c r="G20" s="27">
        <v>2.9845923166717099</v>
      </c>
      <c r="H20" s="32">
        <v>0.77756820766720103</v>
      </c>
      <c r="I20" s="35">
        <v>588856.67818214803</v>
      </c>
    </row>
    <row r="21" spans="1:9" x14ac:dyDescent="0.3">
      <c r="A21" s="24">
        <v>48338</v>
      </c>
      <c r="B21" s="25">
        <v>48522</v>
      </c>
      <c r="C21" s="25">
        <v>48334</v>
      </c>
      <c r="D21" s="25">
        <v>48522</v>
      </c>
      <c r="E21" s="26">
        <v>2.9400474216425199</v>
      </c>
      <c r="F21" s="31">
        <v>0.96325959896885305</v>
      </c>
      <c r="G21" s="27">
        <v>3.01675842452484</v>
      </c>
      <c r="H21" s="32">
        <v>0.76608604731428398</v>
      </c>
      <c r="I21" s="35">
        <v>609138.14018721494</v>
      </c>
    </row>
    <row r="22" spans="1:9" ht="15" thickBot="1" x14ac:dyDescent="0.35">
      <c r="A22" s="8">
        <v>48522</v>
      </c>
      <c r="B22" s="9">
        <v>48703</v>
      </c>
      <c r="C22" s="9">
        <v>48520</v>
      </c>
      <c r="D22" s="9">
        <v>48703</v>
      </c>
      <c r="E22" s="10">
        <v>2.9400474216425199</v>
      </c>
      <c r="F22" s="23">
        <v>0.94554833751871203</v>
      </c>
      <c r="G22" s="11">
        <v>3.0491058437943899</v>
      </c>
      <c r="H22" s="12">
        <v>0.754892933059369</v>
      </c>
      <c r="I22" s="36">
        <v>612767.72149614105</v>
      </c>
    </row>
    <row r="23" spans="1:9" ht="15" thickBot="1" x14ac:dyDescent="0.35">
      <c r="A23" s="1"/>
      <c r="B23" s="1"/>
      <c r="E23" s="2"/>
      <c r="H23" s="33" t="s">
        <v>17</v>
      </c>
      <c r="I23" s="36">
        <v>9170677.3071263507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DF02B616F3546938F6F31445D8DE0" ma:contentTypeVersion="9" ma:contentTypeDescription="Een nieuw document maken." ma:contentTypeScope="" ma:versionID="604b5a5fec72cf32853d8b3522580765">
  <xsd:schema xmlns:xsd="http://www.w3.org/2001/XMLSchema" xmlns:xs="http://www.w3.org/2001/XMLSchema" xmlns:p="http://schemas.microsoft.com/office/2006/metadata/properties" xmlns:ns2="891c0006-eb1e-4c6f-9dfc-59cb9cb0750b" xmlns:ns3="289b2e7b-6907-43aa-9dbb-1fa61b7b9e5c" targetNamespace="http://schemas.microsoft.com/office/2006/metadata/properties" ma:root="true" ma:fieldsID="cba797775685e7bbf508bd9dd4356b5f" ns2:_="" ns3:_="">
    <xsd:import namespace="891c0006-eb1e-4c6f-9dfc-59cb9cb0750b"/>
    <xsd:import namespace="289b2e7b-6907-43aa-9dbb-1fa61b7b9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c0006-eb1e-4c6f-9dfc-59cb9cb07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5dd2a442-b5ac-41d7-a9d3-5c9eaa31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b2e7b-6907-43aa-9dbb-1fa61b7b9e5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dcebb0-5907-4399-bcd9-91f21c877b7e}" ma:internalName="TaxCatchAll" ma:showField="CatchAllData" ma:web="289b2e7b-6907-43aa-9dbb-1fa61b7b9e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1c0006-eb1e-4c6f-9dfc-59cb9cb0750b">
      <Terms xmlns="http://schemas.microsoft.com/office/infopath/2007/PartnerControls"/>
    </lcf76f155ced4ddcb4097134ff3c332f>
    <TaxCatchAll xmlns="289b2e7b-6907-43aa-9dbb-1fa61b7b9e5c" xsi:nil="true"/>
  </documentManagement>
</p:properties>
</file>

<file path=customXml/itemProps1.xml><?xml version="1.0" encoding="utf-8"?>
<ds:datastoreItem xmlns:ds="http://schemas.openxmlformats.org/officeDocument/2006/customXml" ds:itemID="{D3248DB0-3FE6-4837-8BD6-E0A22BDE72CF}"/>
</file>

<file path=customXml/itemProps2.xml><?xml version="1.0" encoding="utf-8"?>
<ds:datastoreItem xmlns:ds="http://schemas.openxmlformats.org/officeDocument/2006/customXml" ds:itemID="{5DC250FA-0873-438E-B855-F6F929098306}"/>
</file>

<file path=customXml/itemProps3.xml><?xml version="1.0" encoding="utf-8"?>
<ds:datastoreItem xmlns:ds="http://schemas.openxmlformats.org/officeDocument/2006/customXml" ds:itemID="{2AE4389D-B504-4CAD-AA47-596F63E1D49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Dewulf Yves</dc:creator>
  <cp:lastModifiedBy>Dietmar Dejaegher</cp:lastModifiedBy>
  <dcterms:created xsi:type="dcterms:W3CDTF">2023-05-02T07:55:49Z</dcterms:created>
  <dcterms:modified xsi:type="dcterms:W3CDTF">2023-05-02T09:51:11Z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4a7eb9-e308-4cb8-ad88-b50d70445f3a_Enabled">
    <vt:lpwstr>true</vt:lpwstr>
  </property>
  <property fmtid="{D5CDD505-2E9C-101B-9397-08002B2CF9AE}" pid="3" name="MSIP_Label_d44a7eb9-e308-4cb8-ad88-b50d70445f3a_SetDate">
    <vt:lpwstr>2023-05-02T08:18:32Z</vt:lpwstr>
  </property>
  <property fmtid="{D5CDD505-2E9C-101B-9397-08002B2CF9AE}" pid="4" name="MSIP_Label_d44a7eb9-e308-4cb8-ad88-b50d70445f3a_Method">
    <vt:lpwstr>Standard</vt:lpwstr>
  </property>
  <property fmtid="{D5CDD505-2E9C-101B-9397-08002B2CF9AE}" pid="5" name="MSIP_Label_d44a7eb9-e308-4cb8-ad88-b50d70445f3a_Name">
    <vt:lpwstr>d44a7eb9-e308-4cb8-ad88-b50d70445f3a</vt:lpwstr>
  </property>
  <property fmtid="{D5CDD505-2E9C-101B-9397-08002B2CF9AE}" pid="6" name="MSIP_Label_d44a7eb9-e308-4cb8-ad88-b50d70445f3a_SiteId">
    <vt:lpwstr>64af2aee-7d6c-49ac-a409-192d3fee73b8</vt:lpwstr>
  </property>
  <property fmtid="{D5CDD505-2E9C-101B-9397-08002B2CF9AE}" pid="7" name="MSIP_Label_d44a7eb9-e308-4cb8-ad88-b50d70445f3a_ActionId">
    <vt:lpwstr>58a0508e-1c58-47ed-9ca6-a7337aab99df</vt:lpwstr>
  </property>
  <property fmtid="{D5CDD505-2E9C-101B-9397-08002B2CF9AE}" pid="8" name="MSIP_Label_d44a7eb9-e308-4cb8-ad88-b50d70445f3a_ContentBits">
    <vt:lpwstr>1</vt:lpwstr>
  </property>
  <property fmtid="{D5CDD505-2E9C-101B-9397-08002B2CF9AE}" pid="9" name="ContentTypeId">
    <vt:lpwstr>0x010100D82DF02B616F3546938F6F31445D8DE0</vt:lpwstr>
  </property>
</Properties>
</file>