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BOM" sheetId="1" r:id="rId1"/>
  </sheets>
  <definedNames>
    <definedName name="_xlnm._FilterDatabase" localSheetId="0" hidden="1">BOM!$B$2:$L$28</definedName>
  </definedNames>
  <calcPr calcId="125725"/>
</workbook>
</file>

<file path=xl/calcChain.xml><?xml version="1.0" encoding="utf-8"?>
<calcChain xmlns="http://schemas.openxmlformats.org/spreadsheetml/2006/main">
  <c r="B4" i="1"/>
  <c r="B5" s="1"/>
  <c r="B6" s="1"/>
  <c r="B7" s="1"/>
  <c r="B8" s="1"/>
  <c r="B9" s="1"/>
  <c r="B10" s="1"/>
  <c r="B11" l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</calcChain>
</file>

<file path=xl/sharedStrings.xml><?xml version="1.0" encoding="utf-8"?>
<sst xmlns="http://schemas.openxmlformats.org/spreadsheetml/2006/main" count="272" uniqueCount="136">
  <si>
    <t>Sr.</t>
  </si>
  <si>
    <t>Section</t>
  </si>
  <si>
    <t>Qty</t>
  </si>
  <si>
    <t>Battery</t>
  </si>
  <si>
    <t>Battery charge controller SMD</t>
  </si>
  <si>
    <t>U4</t>
  </si>
  <si>
    <t>MOSFET P channel</t>
  </si>
  <si>
    <t>Q1</t>
  </si>
  <si>
    <t>Resistor SMD 0603</t>
  </si>
  <si>
    <t>R18</t>
  </si>
  <si>
    <t>R2</t>
  </si>
  <si>
    <t>R10</t>
  </si>
  <si>
    <t>R3</t>
  </si>
  <si>
    <t>ESP</t>
  </si>
  <si>
    <t>Capacitor SMD 0603</t>
  </si>
  <si>
    <t>C1, C2</t>
  </si>
  <si>
    <t>ESP12 Module</t>
  </si>
  <si>
    <t>ESP12F</t>
  </si>
  <si>
    <t>R8, R9, R11</t>
  </si>
  <si>
    <t>4 pin PTH 7mm Height</t>
  </si>
  <si>
    <t>PCB</t>
  </si>
  <si>
    <t>Printed Circuit Board</t>
  </si>
  <si>
    <t>Hexagonal Custom PCB</t>
  </si>
  <si>
    <t>.</t>
  </si>
  <si>
    <t>Power</t>
  </si>
  <si>
    <t>Shottky Diode</t>
  </si>
  <si>
    <t>D1</t>
  </si>
  <si>
    <t>SPDT Switch - 12E17</t>
  </si>
  <si>
    <t>SPDT</t>
  </si>
  <si>
    <t>S1</t>
  </si>
  <si>
    <t>Capacitor Pol SMD 3528-KIT</t>
  </si>
  <si>
    <t>C7, C8</t>
  </si>
  <si>
    <t>C9, C10</t>
  </si>
  <si>
    <t>U3</t>
  </si>
  <si>
    <t>RGB</t>
  </si>
  <si>
    <t>R4, R5, R6</t>
  </si>
  <si>
    <t>RGB LED CC PTH 5mm</t>
  </si>
  <si>
    <t>D2</t>
  </si>
  <si>
    <t>USB</t>
  </si>
  <si>
    <t>C3, C4, C5</t>
  </si>
  <si>
    <t>CP2102 SMD MLP28</t>
  </si>
  <si>
    <t>U5</t>
  </si>
  <si>
    <t>USB MICROB</t>
  </si>
  <si>
    <t>USB-MICROB</t>
  </si>
  <si>
    <t>3D Printed Top Casing</t>
  </si>
  <si>
    <t>Hexagonal PLA / ABS (Various Colors)</t>
  </si>
  <si>
    <t>Hexagonal PLA / ABS (White)</t>
  </si>
  <si>
    <t>Custom Firmware for ESP12F</t>
  </si>
  <si>
    <t>CP2102_USB_UART</t>
  </si>
  <si>
    <t>Enclosure</t>
  </si>
  <si>
    <t>Lithium Polymer Battery</t>
  </si>
  <si>
    <t>BATT</t>
  </si>
  <si>
    <t>MAC ID Label</t>
  </si>
  <si>
    <t>On bottom casing</t>
  </si>
  <si>
    <t>3D Printed Bottom Casing</t>
  </si>
  <si>
    <t>25.4mm x 5mm</t>
  </si>
  <si>
    <t>BTN</t>
  </si>
  <si>
    <t>Reference Designator</t>
  </si>
  <si>
    <t>Category</t>
  </si>
  <si>
    <t>Label</t>
  </si>
  <si>
    <t>Bare PCB</t>
  </si>
  <si>
    <t>IC</t>
  </si>
  <si>
    <t>MOSFET</t>
  </si>
  <si>
    <t>Resistor</t>
  </si>
  <si>
    <t>Capacitor</t>
  </si>
  <si>
    <t>WiFi Module</t>
  </si>
  <si>
    <t>Button</t>
  </si>
  <si>
    <t>Diode</t>
  </si>
  <si>
    <t>Switch</t>
  </si>
  <si>
    <t>LED</t>
  </si>
  <si>
    <t>Connector</t>
  </si>
  <si>
    <t>--1</t>
  </si>
  <si>
    <t>-- --2</t>
  </si>
  <si>
    <t>-- -- -- 3</t>
  </si>
  <si>
    <t>-- -- -- -- 4</t>
  </si>
  <si>
    <t>Part Description</t>
  </si>
  <si>
    <t>Part Value</t>
  </si>
  <si>
    <t>Part Package</t>
  </si>
  <si>
    <t>Voltage Regulator SOT223</t>
  </si>
  <si>
    <t>SMD 0603</t>
  </si>
  <si>
    <t>SMD 3528 (1206)</t>
  </si>
  <si>
    <t>SMD MLP28</t>
  </si>
  <si>
    <t>Tact Switch Push to ON</t>
  </si>
  <si>
    <t>PTH 12E17</t>
  </si>
  <si>
    <t>SOD 123</t>
  </si>
  <si>
    <t>TACTILE PTH</t>
  </si>
  <si>
    <t>LED RGB CC</t>
  </si>
  <si>
    <t>USB MICROB SMD</t>
  </si>
  <si>
    <t>Remarks</t>
  </si>
  <si>
    <t>Provided by KNEWRON</t>
  </si>
  <si>
    <t>SOT 23-5</t>
  </si>
  <si>
    <t>SOT 23-3</t>
  </si>
  <si>
    <t>ESP 12F</t>
  </si>
  <si>
    <t>SOT 223</t>
  </si>
  <si>
    <t>0.1uF +/- 10% 25V</t>
  </si>
  <si>
    <t>1.5K +/- 5%</t>
  </si>
  <si>
    <t>47uF  +/- 10% 16V</t>
  </si>
  <si>
    <t>10K +/- 5%</t>
  </si>
  <si>
    <t>2.2K +/- 5%</t>
  </si>
  <si>
    <t>100K +/- 5%</t>
  </si>
  <si>
    <t>470K +/- 5%</t>
  </si>
  <si>
    <t>3.7V 700mAh (50mm x 30mm)</t>
  </si>
  <si>
    <t>ONLY WHITE</t>
  </si>
  <si>
    <t>GREEN, BLUE, YELLOW, PURPLE, PINK</t>
  </si>
  <si>
    <t>Sticker with MAC ID of WIFI module</t>
  </si>
  <si>
    <t>YAGEO or equivalent</t>
  </si>
  <si>
    <t>RICHTEK</t>
  </si>
  <si>
    <t>PMEG3015EH</t>
  </si>
  <si>
    <t>SILICON Labs</t>
  </si>
  <si>
    <t>AI THINKER</t>
  </si>
  <si>
    <t>NodeMCU 9.60 + Additional LUA files</t>
  </si>
  <si>
    <t>Firmware</t>
  </si>
  <si>
    <t>MICROCHIP</t>
  </si>
  <si>
    <t>MCP73831T-2ACI/OT</t>
  </si>
  <si>
    <t>MPN</t>
  </si>
  <si>
    <t>BSH205G2R</t>
  </si>
  <si>
    <t>NXP</t>
  </si>
  <si>
    <t>VISHAY</t>
  </si>
  <si>
    <t>CRCW0603100KJNEA</t>
  </si>
  <si>
    <t>CRCW0603470KJNEA</t>
  </si>
  <si>
    <t>CRCW06032K20JNEA</t>
  </si>
  <si>
    <t>CRCW06031K50JNEA</t>
  </si>
  <si>
    <t>CRCW060310K0JNEB</t>
  </si>
  <si>
    <t>MC0603B104K500CT</t>
  </si>
  <si>
    <t>MULTICOMP</t>
  </si>
  <si>
    <t>KEMET</t>
  </si>
  <si>
    <t>T491B476K010AT</t>
  </si>
  <si>
    <t>CP2102</t>
  </si>
  <si>
    <t>RT9183-33GGF</t>
  </si>
  <si>
    <t>http://www.aliexpress.com/item/micro-USB-connector-5S-B-type-horn-widely-use-charging-port/32254358066.html</t>
  </si>
  <si>
    <t>http://www.aliexpress.com/item/Xmas-100-Pcs-6x6x7mm-Momentary-Tactile-Tact-Push-Button-Switch-4-Pin-DIP-Through-Hole/32245775468.html</t>
  </si>
  <si>
    <t>http://www.aliexpress.com/item/20pcs-5mm-RGB-LED-diffuse-superbright-Multicolored/32294319483.html</t>
  </si>
  <si>
    <t>Not available</t>
  </si>
  <si>
    <t>http://www.aliexpress.com/item/50-Pcs-3mm-High-Knob-3P-2-Position-1P2T-SPDT-Vertical-Slide-Switch-0-5A-50V/32365206555.html</t>
  </si>
  <si>
    <t>Level</t>
  </si>
  <si>
    <t>Source Reference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</si>
</sst>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b/>
      <sz val="9"/>
      <color theme="0"/>
      <name val="Roboto"/>
    </font>
    <font>
      <sz val="9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49" fontId="0" fillId="0" borderId="0" xfId="0" applyNumberFormat="1"/>
    <xf numFmtId="0" fontId="2" fillId="0" borderId="1" xfId="0" applyFont="1" applyBorder="1" applyAlignment="1">
      <alignment vertical="center" wrapText="1"/>
    </xf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iexpress.com/item/Xmas-100-Pcs-6x6x7mm-Momentary-Tactile-Tact-Push-Button-Switch-4-Pin-DIP-Through-Hole/32245775468.html" TargetMode="External"/><Relationship Id="rId2" Type="http://schemas.openxmlformats.org/officeDocument/2006/relationships/hyperlink" Target="http://www.aliexpress.com/item/50-Pcs-3mm-High-Knob-3P-2-Position-1P2T-SPDT-Vertical-Slide-Switch-0-5A-50V/32365206555.html" TargetMode="External"/><Relationship Id="rId1" Type="http://schemas.openxmlformats.org/officeDocument/2006/relationships/hyperlink" Target="http://www.aliexpress.com/item/micro-USB-connector-5S-B-type-horn-widely-use-charging-port/32254358066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liexpress.com/item/20pcs-5mm-RGB-LED-diffuse-superbright-Multicolored/3229431948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29"/>
  <sheetViews>
    <sheetView tabSelected="1" workbookViewId="0"/>
  </sheetViews>
  <sheetFormatPr defaultRowHeight="15"/>
  <cols>
    <col min="1" max="2" width="3.28515625" customWidth="1"/>
    <col min="3" max="3" width="7.140625" customWidth="1"/>
    <col min="4" max="4" width="8.5703125" customWidth="1"/>
    <col min="5" max="5" width="17.5703125" customWidth="1"/>
    <col min="6" max="6" width="3.5703125" customWidth="1"/>
    <col min="7" max="7" width="10.7109375" customWidth="1"/>
    <col min="8" max="8" width="24.5703125" bestFit="1" customWidth="1"/>
    <col min="9" max="9" width="31.5703125" customWidth="1"/>
    <col min="10" max="10" width="15.5703125" style="6" customWidth="1"/>
    <col min="11" max="11" width="31.140625" customWidth="1"/>
    <col min="12" max="12" width="18.85546875" bestFit="1" customWidth="1"/>
    <col min="13" max="13" width="117.85546875" bestFit="1" customWidth="1"/>
  </cols>
  <sheetData>
    <row r="2" spans="2:13">
      <c r="B2" s="1" t="s">
        <v>0</v>
      </c>
      <c r="C2" s="1" t="s">
        <v>134</v>
      </c>
      <c r="D2" s="1" t="s">
        <v>1</v>
      </c>
      <c r="E2" s="1" t="s">
        <v>57</v>
      </c>
      <c r="F2" s="1" t="s">
        <v>2</v>
      </c>
      <c r="G2" s="1" t="s">
        <v>58</v>
      </c>
      <c r="H2" s="1" t="s">
        <v>75</v>
      </c>
      <c r="I2" s="1" t="s">
        <v>76</v>
      </c>
      <c r="J2" s="1" t="s">
        <v>77</v>
      </c>
      <c r="K2" s="1" t="s">
        <v>88</v>
      </c>
      <c r="L2" s="1" t="s">
        <v>114</v>
      </c>
      <c r="M2" s="1" t="s">
        <v>135</v>
      </c>
    </row>
    <row r="3" spans="2:13">
      <c r="B3" s="2">
        <v>1</v>
      </c>
      <c r="C3" s="5" t="s">
        <v>71</v>
      </c>
      <c r="D3" s="3" t="s">
        <v>49</v>
      </c>
      <c r="E3" s="4" t="s">
        <v>23</v>
      </c>
      <c r="F3" s="2">
        <v>1</v>
      </c>
      <c r="G3" s="4" t="s">
        <v>49</v>
      </c>
      <c r="H3" s="4" t="s">
        <v>54</v>
      </c>
      <c r="I3" s="4" t="s">
        <v>46</v>
      </c>
      <c r="J3" s="4" t="s">
        <v>23</v>
      </c>
      <c r="K3" s="4" t="s">
        <v>102</v>
      </c>
      <c r="L3" s="4" t="s">
        <v>23</v>
      </c>
      <c r="M3" s="4" t="s">
        <v>23</v>
      </c>
    </row>
    <row r="4" spans="2:13">
      <c r="B4" s="2">
        <f>B3+1</f>
        <v>2</v>
      </c>
      <c r="C4" s="5" t="s">
        <v>71</v>
      </c>
      <c r="D4" s="3" t="s">
        <v>49</v>
      </c>
      <c r="E4" s="4" t="s">
        <v>23</v>
      </c>
      <c r="F4" s="2">
        <v>1</v>
      </c>
      <c r="G4" s="4" t="s">
        <v>49</v>
      </c>
      <c r="H4" s="4" t="s">
        <v>44</v>
      </c>
      <c r="I4" s="4" t="s">
        <v>45</v>
      </c>
      <c r="J4" s="4" t="s">
        <v>23</v>
      </c>
      <c r="K4" s="4" t="s">
        <v>103</v>
      </c>
      <c r="L4" s="4" t="s">
        <v>23</v>
      </c>
      <c r="M4" s="4" t="s">
        <v>23</v>
      </c>
    </row>
    <row r="5" spans="2:13">
      <c r="B5" s="2">
        <f t="shared" ref="B5:B28" si="0">B4+1</f>
        <v>3</v>
      </c>
      <c r="C5" s="5" t="s">
        <v>71</v>
      </c>
      <c r="D5" s="3" t="s">
        <v>49</v>
      </c>
      <c r="E5" s="4" t="s">
        <v>53</v>
      </c>
      <c r="F5" s="2">
        <v>1</v>
      </c>
      <c r="G5" s="4" t="s">
        <v>59</v>
      </c>
      <c r="H5" s="4" t="s">
        <v>52</v>
      </c>
      <c r="I5" s="4" t="s">
        <v>55</v>
      </c>
      <c r="J5" s="4" t="s">
        <v>23</v>
      </c>
      <c r="K5" s="4" t="s">
        <v>104</v>
      </c>
      <c r="L5" s="4" t="s">
        <v>23</v>
      </c>
      <c r="M5" s="4" t="s">
        <v>23</v>
      </c>
    </row>
    <row r="6" spans="2:13">
      <c r="B6" s="2">
        <f t="shared" si="0"/>
        <v>4</v>
      </c>
      <c r="C6" s="5" t="s">
        <v>72</v>
      </c>
      <c r="D6" s="3" t="s">
        <v>3</v>
      </c>
      <c r="E6" s="4" t="s">
        <v>51</v>
      </c>
      <c r="F6" s="2">
        <v>1</v>
      </c>
      <c r="G6" s="4" t="s">
        <v>3</v>
      </c>
      <c r="H6" s="4" t="s">
        <v>50</v>
      </c>
      <c r="I6" s="4" t="s">
        <v>101</v>
      </c>
      <c r="J6" s="4" t="s">
        <v>23</v>
      </c>
      <c r="K6" s="4" t="s">
        <v>23</v>
      </c>
      <c r="L6" s="4" t="s">
        <v>132</v>
      </c>
      <c r="M6" s="4" t="s">
        <v>23</v>
      </c>
    </row>
    <row r="7" spans="2:13">
      <c r="B7" s="2">
        <f t="shared" si="0"/>
        <v>5</v>
      </c>
      <c r="C7" s="5" t="s">
        <v>72</v>
      </c>
      <c r="D7" s="3" t="s">
        <v>20</v>
      </c>
      <c r="E7" s="4" t="s">
        <v>23</v>
      </c>
      <c r="F7" s="2">
        <v>1</v>
      </c>
      <c r="G7" s="4" t="s">
        <v>60</v>
      </c>
      <c r="H7" s="4" t="s">
        <v>21</v>
      </c>
      <c r="I7" s="4" t="s">
        <v>22</v>
      </c>
      <c r="J7" s="4" t="s">
        <v>23</v>
      </c>
      <c r="K7" s="4" t="s">
        <v>23</v>
      </c>
      <c r="L7" s="4" t="s">
        <v>23</v>
      </c>
      <c r="M7" s="4" t="s">
        <v>23</v>
      </c>
    </row>
    <row r="8" spans="2:13">
      <c r="B8" s="2">
        <f t="shared" si="0"/>
        <v>6</v>
      </c>
      <c r="C8" s="5" t="s">
        <v>73</v>
      </c>
      <c r="D8" s="3" t="s">
        <v>3</v>
      </c>
      <c r="E8" s="4" t="s">
        <v>5</v>
      </c>
      <c r="F8" s="2">
        <v>1</v>
      </c>
      <c r="G8" s="4" t="s">
        <v>61</v>
      </c>
      <c r="H8" s="4" t="s">
        <v>4</v>
      </c>
      <c r="I8" s="4" t="s">
        <v>113</v>
      </c>
      <c r="J8" s="4" t="s">
        <v>90</v>
      </c>
      <c r="K8" s="4" t="s">
        <v>112</v>
      </c>
      <c r="L8" s="4" t="s">
        <v>113</v>
      </c>
      <c r="M8" s="4" t="s">
        <v>23</v>
      </c>
    </row>
    <row r="9" spans="2:13">
      <c r="B9" s="2">
        <f t="shared" si="0"/>
        <v>7</v>
      </c>
      <c r="C9" s="5" t="s">
        <v>73</v>
      </c>
      <c r="D9" s="3" t="s">
        <v>3</v>
      </c>
      <c r="E9" s="4" t="s">
        <v>7</v>
      </c>
      <c r="F9" s="2">
        <v>1</v>
      </c>
      <c r="G9" s="4" t="s">
        <v>62</v>
      </c>
      <c r="H9" s="4" t="s">
        <v>6</v>
      </c>
      <c r="I9" s="4" t="s">
        <v>115</v>
      </c>
      <c r="J9" s="4" t="s">
        <v>91</v>
      </c>
      <c r="K9" s="4" t="s">
        <v>116</v>
      </c>
      <c r="L9" s="4" t="s">
        <v>115</v>
      </c>
      <c r="M9" s="4" t="s">
        <v>23</v>
      </c>
    </row>
    <row r="10" spans="2:13">
      <c r="B10" s="2">
        <f t="shared" si="0"/>
        <v>8</v>
      </c>
      <c r="C10" s="5" t="s">
        <v>73</v>
      </c>
      <c r="D10" s="3" t="s">
        <v>3</v>
      </c>
      <c r="E10" s="4" t="s">
        <v>9</v>
      </c>
      <c r="F10" s="2">
        <v>1</v>
      </c>
      <c r="G10" s="4" t="s">
        <v>63</v>
      </c>
      <c r="H10" s="4" t="s">
        <v>8</v>
      </c>
      <c r="I10" s="4" t="s">
        <v>99</v>
      </c>
      <c r="J10" s="4" t="s">
        <v>79</v>
      </c>
      <c r="K10" s="4" t="s">
        <v>117</v>
      </c>
      <c r="L10" s="4" t="s">
        <v>118</v>
      </c>
      <c r="M10" s="4" t="s">
        <v>23</v>
      </c>
    </row>
    <row r="11" spans="2:13">
      <c r="B11" s="2">
        <f t="shared" si="0"/>
        <v>9</v>
      </c>
      <c r="C11" s="5" t="s">
        <v>73</v>
      </c>
      <c r="D11" s="3" t="s">
        <v>3</v>
      </c>
      <c r="E11" s="4" t="s">
        <v>10</v>
      </c>
      <c r="F11" s="2">
        <v>1</v>
      </c>
      <c r="G11" s="4" t="s">
        <v>63</v>
      </c>
      <c r="H11" s="4" t="s">
        <v>8</v>
      </c>
      <c r="I11" s="4" t="s">
        <v>100</v>
      </c>
      <c r="J11" s="4" t="s">
        <v>79</v>
      </c>
      <c r="K11" s="4" t="s">
        <v>117</v>
      </c>
      <c r="L11" s="4" t="s">
        <v>119</v>
      </c>
      <c r="M11" s="4" t="s">
        <v>23</v>
      </c>
    </row>
    <row r="12" spans="2:13">
      <c r="B12" s="2">
        <f t="shared" si="0"/>
        <v>10</v>
      </c>
      <c r="C12" s="5" t="s">
        <v>73</v>
      </c>
      <c r="D12" s="3" t="s">
        <v>3</v>
      </c>
      <c r="E12" s="4" t="s">
        <v>11</v>
      </c>
      <c r="F12" s="2">
        <v>1</v>
      </c>
      <c r="G12" s="4" t="s">
        <v>63</v>
      </c>
      <c r="H12" s="4" t="s">
        <v>8</v>
      </c>
      <c r="I12" s="4" t="s">
        <v>99</v>
      </c>
      <c r="J12" s="4" t="s">
        <v>79</v>
      </c>
      <c r="K12" s="4" t="s">
        <v>117</v>
      </c>
      <c r="L12" s="4" t="s">
        <v>118</v>
      </c>
      <c r="M12" s="4" t="s">
        <v>23</v>
      </c>
    </row>
    <row r="13" spans="2:13">
      <c r="B13" s="2">
        <f t="shared" si="0"/>
        <v>11</v>
      </c>
      <c r="C13" s="5" t="s">
        <v>73</v>
      </c>
      <c r="D13" s="3" t="s">
        <v>3</v>
      </c>
      <c r="E13" s="4" t="s">
        <v>12</v>
      </c>
      <c r="F13" s="2">
        <v>1</v>
      </c>
      <c r="G13" s="4" t="s">
        <v>63</v>
      </c>
      <c r="H13" s="4" t="s">
        <v>8</v>
      </c>
      <c r="I13" s="4" t="s">
        <v>98</v>
      </c>
      <c r="J13" s="4" t="s">
        <v>79</v>
      </c>
      <c r="K13" s="4" t="s">
        <v>117</v>
      </c>
      <c r="L13" s="4" t="s">
        <v>120</v>
      </c>
      <c r="M13" s="4" t="s">
        <v>23</v>
      </c>
    </row>
    <row r="14" spans="2:13">
      <c r="B14" s="2">
        <f t="shared" si="0"/>
        <v>12</v>
      </c>
      <c r="C14" s="5" t="s">
        <v>73</v>
      </c>
      <c r="D14" s="3" t="s">
        <v>13</v>
      </c>
      <c r="E14" s="4" t="s">
        <v>15</v>
      </c>
      <c r="F14" s="2">
        <v>2</v>
      </c>
      <c r="G14" s="4" t="s">
        <v>64</v>
      </c>
      <c r="H14" s="4" t="s">
        <v>14</v>
      </c>
      <c r="I14" s="4" t="s">
        <v>94</v>
      </c>
      <c r="J14" s="4" t="s">
        <v>79</v>
      </c>
      <c r="K14" s="4" t="s">
        <v>124</v>
      </c>
      <c r="L14" s="4" t="s">
        <v>123</v>
      </c>
      <c r="M14" s="4" t="s">
        <v>23</v>
      </c>
    </row>
    <row r="15" spans="2:13">
      <c r="B15" s="2">
        <f t="shared" si="0"/>
        <v>13</v>
      </c>
      <c r="C15" s="5" t="s">
        <v>73</v>
      </c>
      <c r="D15" s="3" t="s">
        <v>13</v>
      </c>
      <c r="E15" s="4" t="s">
        <v>13</v>
      </c>
      <c r="F15" s="2">
        <v>1</v>
      </c>
      <c r="G15" s="4" t="s">
        <v>65</v>
      </c>
      <c r="H15" s="4" t="s">
        <v>16</v>
      </c>
      <c r="I15" s="4" t="s">
        <v>17</v>
      </c>
      <c r="J15" s="4" t="s">
        <v>92</v>
      </c>
      <c r="K15" s="4" t="s">
        <v>109</v>
      </c>
      <c r="L15" s="4" t="s">
        <v>17</v>
      </c>
      <c r="M15" s="4" t="s">
        <v>23</v>
      </c>
    </row>
    <row r="16" spans="2:13">
      <c r="B16" s="2">
        <f t="shared" si="0"/>
        <v>14</v>
      </c>
      <c r="C16" s="5" t="s">
        <v>73</v>
      </c>
      <c r="D16" s="3" t="s">
        <v>13</v>
      </c>
      <c r="E16" s="4" t="s">
        <v>18</v>
      </c>
      <c r="F16" s="2">
        <v>3</v>
      </c>
      <c r="G16" s="4" t="s">
        <v>63</v>
      </c>
      <c r="H16" s="4" t="s">
        <v>8</v>
      </c>
      <c r="I16" s="4" t="s">
        <v>97</v>
      </c>
      <c r="J16" s="4" t="s">
        <v>79</v>
      </c>
      <c r="K16" s="4" t="s">
        <v>117</v>
      </c>
      <c r="L16" s="4" t="s">
        <v>122</v>
      </c>
      <c r="M16" s="4" t="s">
        <v>23</v>
      </c>
    </row>
    <row r="17" spans="2:13">
      <c r="B17" s="2">
        <f t="shared" si="0"/>
        <v>15</v>
      </c>
      <c r="C17" s="5" t="s">
        <v>73</v>
      </c>
      <c r="D17" s="3" t="s">
        <v>13</v>
      </c>
      <c r="E17" s="4" t="s">
        <v>56</v>
      </c>
      <c r="F17" s="2">
        <v>1</v>
      </c>
      <c r="G17" s="4" t="s">
        <v>66</v>
      </c>
      <c r="H17" s="4" t="s">
        <v>82</v>
      </c>
      <c r="I17" s="4" t="s">
        <v>19</v>
      </c>
      <c r="J17" s="4" t="s">
        <v>85</v>
      </c>
      <c r="K17" s="4" t="s">
        <v>23</v>
      </c>
      <c r="L17" s="4" t="s">
        <v>132</v>
      </c>
      <c r="M17" s="4" t="s">
        <v>130</v>
      </c>
    </row>
    <row r="18" spans="2:13">
      <c r="B18" s="2">
        <f t="shared" si="0"/>
        <v>16</v>
      </c>
      <c r="C18" s="5" t="s">
        <v>73</v>
      </c>
      <c r="D18" s="3" t="s">
        <v>24</v>
      </c>
      <c r="E18" s="4" t="s">
        <v>31</v>
      </c>
      <c r="F18" s="2">
        <v>2</v>
      </c>
      <c r="G18" s="4" t="s">
        <v>64</v>
      </c>
      <c r="H18" s="4" t="s">
        <v>30</v>
      </c>
      <c r="I18" s="4" t="s">
        <v>96</v>
      </c>
      <c r="J18" s="4" t="s">
        <v>80</v>
      </c>
      <c r="K18" s="4" t="s">
        <v>125</v>
      </c>
      <c r="L18" s="4" t="s">
        <v>126</v>
      </c>
      <c r="M18" s="4" t="s">
        <v>23</v>
      </c>
    </row>
    <row r="19" spans="2:13">
      <c r="B19" s="2">
        <f t="shared" si="0"/>
        <v>17</v>
      </c>
      <c r="C19" s="5" t="s">
        <v>73</v>
      </c>
      <c r="D19" s="3" t="s">
        <v>24</v>
      </c>
      <c r="E19" s="4" t="s">
        <v>32</v>
      </c>
      <c r="F19" s="2">
        <v>2</v>
      </c>
      <c r="G19" s="4" t="s">
        <v>64</v>
      </c>
      <c r="H19" s="4" t="s">
        <v>14</v>
      </c>
      <c r="I19" s="4" t="s">
        <v>94</v>
      </c>
      <c r="J19" s="4" t="s">
        <v>79</v>
      </c>
      <c r="K19" s="4" t="s">
        <v>105</v>
      </c>
      <c r="L19" s="4" t="s">
        <v>123</v>
      </c>
      <c r="M19" s="4" t="s">
        <v>23</v>
      </c>
    </row>
    <row r="20" spans="2:13">
      <c r="B20" s="2">
        <f t="shared" si="0"/>
        <v>18</v>
      </c>
      <c r="C20" s="5" t="s">
        <v>73</v>
      </c>
      <c r="D20" s="3" t="s">
        <v>24</v>
      </c>
      <c r="E20" s="4" t="s">
        <v>33</v>
      </c>
      <c r="F20" s="2">
        <v>1</v>
      </c>
      <c r="G20" s="4" t="s">
        <v>61</v>
      </c>
      <c r="H20" s="4" t="s">
        <v>78</v>
      </c>
      <c r="I20" s="4" t="s">
        <v>128</v>
      </c>
      <c r="J20" s="4" t="s">
        <v>93</v>
      </c>
      <c r="K20" s="4" t="s">
        <v>106</v>
      </c>
      <c r="L20" s="7" t="s">
        <v>128</v>
      </c>
      <c r="M20" s="4" t="s">
        <v>23</v>
      </c>
    </row>
    <row r="21" spans="2:13">
      <c r="B21" s="2">
        <f t="shared" si="0"/>
        <v>19</v>
      </c>
      <c r="C21" s="5" t="s">
        <v>73</v>
      </c>
      <c r="D21" s="3" t="s">
        <v>24</v>
      </c>
      <c r="E21" s="4" t="s">
        <v>26</v>
      </c>
      <c r="F21" s="2">
        <v>1</v>
      </c>
      <c r="G21" s="4" t="s">
        <v>67</v>
      </c>
      <c r="H21" s="4" t="s">
        <v>25</v>
      </c>
      <c r="I21" s="4" t="s">
        <v>107</v>
      </c>
      <c r="J21" s="4" t="s">
        <v>84</v>
      </c>
      <c r="K21" s="4" t="s">
        <v>116</v>
      </c>
      <c r="L21" s="4" t="s">
        <v>107</v>
      </c>
      <c r="M21" s="4" t="s">
        <v>23</v>
      </c>
    </row>
    <row r="22" spans="2:13">
      <c r="B22" s="2">
        <f t="shared" si="0"/>
        <v>20</v>
      </c>
      <c r="C22" s="5" t="s">
        <v>73</v>
      </c>
      <c r="D22" s="3" t="s">
        <v>24</v>
      </c>
      <c r="E22" s="4" t="s">
        <v>29</v>
      </c>
      <c r="F22" s="2">
        <v>1</v>
      </c>
      <c r="G22" s="4" t="s">
        <v>68</v>
      </c>
      <c r="H22" s="4" t="s">
        <v>27</v>
      </c>
      <c r="I22" s="4" t="s">
        <v>28</v>
      </c>
      <c r="J22" s="4" t="s">
        <v>83</v>
      </c>
      <c r="K22" s="4" t="s">
        <v>23</v>
      </c>
      <c r="L22" s="4" t="s">
        <v>132</v>
      </c>
      <c r="M22" s="4" t="s">
        <v>133</v>
      </c>
    </row>
    <row r="23" spans="2:13">
      <c r="B23" s="2">
        <f t="shared" si="0"/>
        <v>21</v>
      </c>
      <c r="C23" s="5" t="s">
        <v>73</v>
      </c>
      <c r="D23" s="3" t="s">
        <v>34</v>
      </c>
      <c r="E23" s="4" t="s">
        <v>35</v>
      </c>
      <c r="F23" s="2">
        <v>3</v>
      </c>
      <c r="G23" s="4" t="s">
        <v>63</v>
      </c>
      <c r="H23" s="4" t="s">
        <v>8</v>
      </c>
      <c r="I23" s="4" t="s">
        <v>95</v>
      </c>
      <c r="J23" s="4" t="s">
        <v>79</v>
      </c>
      <c r="K23" s="4" t="s">
        <v>117</v>
      </c>
      <c r="L23" s="4" t="s">
        <v>121</v>
      </c>
      <c r="M23" s="4" t="s">
        <v>23</v>
      </c>
    </row>
    <row r="24" spans="2:13">
      <c r="B24" s="2">
        <f t="shared" si="0"/>
        <v>22</v>
      </c>
      <c r="C24" s="5" t="s">
        <v>73</v>
      </c>
      <c r="D24" s="3" t="s">
        <v>34</v>
      </c>
      <c r="E24" s="4" t="s">
        <v>37</v>
      </c>
      <c r="F24" s="2">
        <v>1</v>
      </c>
      <c r="G24" s="4" t="s">
        <v>69</v>
      </c>
      <c r="H24" s="4" t="s">
        <v>36</v>
      </c>
      <c r="I24" s="4" t="s">
        <v>36</v>
      </c>
      <c r="J24" s="4" t="s">
        <v>86</v>
      </c>
      <c r="K24" s="4" t="s">
        <v>23</v>
      </c>
      <c r="L24" s="4" t="s">
        <v>132</v>
      </c>
      <c r="M24" s="4" t="s">
        <v>131</v>
      </c>
    </row>
    <row r="25" spans="2:13">
      <c r="B25" s="2">
        <f t="shared" si="0"/>
        <v>23</v>
      </c>
      <c r="C25" s="5" t="s">
        <v>73</v>
      </c>
      <c r="D25" s="3" t="s">
        <v>38</v>
      </c>
      <c r="E25" s="4" t="s">
        <v>39</v>
      </c>
      <c r="F25" s="2">
        <v>3</v>
      </c>
      <c r="G25" s="4" t="s">
        <v>64</v>
      </c>
      <c r="H25" s="4" t="s">
        <v>14</v>
      </c>
      <c r="I25" s="4" t="s">
        <v>94</v>
      </c>
      <c r="J25" s="4" t="s">
        <v>79</v>
      </c>
      <c r="K25" s="4" t="s">
        <v>105</v>
      </c>
      <c r="L25" s="4" t="s">
        <v>123</v>
      </c>
      <c r="M25" s="4" t="s">
        <v>23</v>
      </c>
    </row>
    <row r="26" spans="2:13">
      <c r="B26" s="2">
        <f t="shared" si="0"/>
        <v>24</v>
      </c>
      <c r="C26" s="5" t="s">
        <v>73</v>
      </c>
      <c r="D26" s="3" t="s">
        <v>38</v>
      </c>
      <c r="E26" s="4" t="s">
        <v>41</v>
      </c>
      <c r="F26" s="2">
        <v>1</v>
      </c>
      <c r="G26" s="4" t="s">
        <v>61</v>
      </c>
      <c r="H26" s="4" t="s">
        <v>40</v>
      </c>
      <c r="I26" s="4" t="s">
        <v>48</v>
      </c>
      <c r="J26" s="4" t="s">
        <v>81</v>
      </c>
      <c r="K26" s="4" t="s">
        <v>108</v>
      </c>
      <c r="L26" s="4" t="s">
        <v>127</v>
      </c>
      <c r="M26" s="4" t="s">
        <v>23</v>
      </c>
    </row>
    <row r="27" spans="2:13">
      <c r="B27" s="2">
        <f t="shared" si="0"/>
        <v>25</v>
      </c>
      <c r="C27" s="5" t="s">
        <v>73</v>
      </c>
      <c r="D27" s="3" t="s">
        <v>38</v>
      </c>
      <c r="E27" s="4" t="s">
        <v>38</v>
      </c>
      <c r="F27" s="2">
        <v>1</v>
      </c>
      <c r="G27" s="4" t="s">
        <v>70</v>
      </c>
      <c r="H27" s="4" t="s">
        <v>42</v>
      </c>
      <c r="I27" s="4" t="s">
        <v>43</v>
      </c>
      <c r="J27" s="4" t="s">
        <v>87</v>
      </c>
      <c r="K27" s="4" t="s">
        <v>23</v>
      </c>
      <c r="L27" s="4" t="s">
        <v>132</v>
      </c>
      <c r="M27" s="4" t="s">
        <v>129</v>
      </c>
    </row>
    <row r="28" spans="2:13">
      <c r="B28" s="2">
        <f t="shared" si="0"/>
        <v>26</v>
      </c>
      <c r="C28" s="5" t="s">
        <v>74</v>
      </c>
      <c r="D28" s="3" t="s">
        <v>13</v>
      </c>
      <c r="E28" s="4" t="s">
        <v>23</v>
      </c>
      <c r="F28" s="2">
        <v>1</v>
      </c>
      <c r="G28" s="4" t="s">
        <v>111</v>
      </c>
      <c r="H28" s="4" t="s">
        <v>47</v>
      </c>
      <c r="I28" s="4" t="s">
        <v>110</v>
      </c>
      <c r="J28" s="4" t="s">
        <v>23</v>
      </c>
      <c r="K28" s="4" t="s">
        <v>89</v>
      </c>
      <c r="L28" s="4" t="s">
        <v>23</v>
      </c>
      <c r="M28" s="4" t="s">
        <v>23</v>
      </c>
    </row>
    <row r="29" spans="2:13">
      <c r="M29" s="8"/>
    </row>
  </sheetData>
  <sortState ref="C3:H28">
    <sortCondition ref="C3:C28"/>
    <sortCondition ref="D3:D28"/>
  </sortState>
  <hyperlinks>
    <hyperlink ref="M27" r:id="rId1"/>
    <hyperlink ref="M22" r:id="rId2"/>
    <hyperlink ref="M17" r:id="rId3"/>
    <hyperlink ref="M24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2016-03-08T07:00:09Z</dcterms:created>
  <dcterms:modified xsi:type="dcterms:W3CDTF">2016-03-18T09:28:41Z</dcterms:modified>
</cp:coreProperties>
</file>