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13"/>
  <workbookPr filterPrivacy="1" defaultThemeVersion="124226"/>
  <xr:revisionPtr revIDLastSave="0" documentId="13_ncr:1_{5D477534-8AB4-9D4F-997A-8A51530884D2}" xr6:coauthVersionLast="45" xr6:coauthVersionMax="45" xr10:uidLastSave="{00000000-0000-0000-0000-000000000000}"/>
  <bookViews>
    <workbookView xWindow="0" yWindow="0" windowWidth="28800" windowHeight="18000" activeTab="1" xr2:uid="{00000000-000D-0000-FFFF-FFFF00000000}"/>
  </bookViews>
  <sheets>
    <sheet name="Overview" sheetId="1" r:id="rId1"/>
    <sheet name="Estimation" sheetId="2" r:id="rId2"/>
    <sheet name="Plan" sheetId="3" r:id="rId3"/>
  </sheets>
  <calcPr calcId="191029"/>
</workbook>
</file>

<file path=xl/calcChain.xml><?xml version="1.0" encoding="utf-8"?>
<calcChain xmlns="http://schemas.openxmlformats.org/spreadsheetml/2006/main">
  <c r="E47" i="2" l="1"/>
  <c r="D7" i="1" l="1"/>
</calcChain>
</file>

<file path=xl/sharedStrings.xml><?xml version="1.0" encoding="utf-8"?>
<sst xmlns="http://schemas.openxmlformats.org/spreadsheetml/2006/main" count="166" uniqueCount="80">
  <si>
    <t>PROJECT NAME</t>
  </si>
  <si>
    <t>I. Project description</t>
  </si>
  <si>
    <t>Total effort:</t>
  </si>
  <si>
    <t>Details:</t>
  </si>
  <si>
    <t>III. Project plan</t>
  </si>
  <si>
    <t>Project name</t>
  </si>
  <si>
    <t>Project manager</t>
  </si>
  <si>
    <t>Start date</t>
  </si>
  <si>
    <t>Project ID</t>
  </si>
  <si>
    <t>Sponsor</t>
  </si>
  <si>
    <t>End date</t>
  </si>
  <si>
    <t>ID</t>
  </si>
  <si>
    <t>Task name</t>
  </si>
  <si>
    <t>Description</t>
  </si>
  <si>
    <t>Estimation Effort</t>
  </si>
  <si>
    <t>Actual effort</t>
  </si>
  <si>
    <t xml:space="preserve">Total </t>
  </si>
  <si>
    <t>Phase</t>
  </si>
  <si>
    <t>PROJECT ESTIMATION</t>
  </si>
  <si>
    <t>PROJECT PLAN</t>
  </si>
  <si>
    <t>Initiation phase</t>
  </si>
  <si>
    <t>Project proposal</t>
  </si>
  <si>
    <t>Project environment setup</t>
  </si>
  <si>
    <t>Sprint 1</t>
  </si>
  <si>
    <t>Sprint 2</t>
  </si>
  <si>
    <t>Init</t>
  </si>
  <si>
    <t>Setup environment</t>
  </si>
  <si>
    <t>Kết nối domain với hosting</t>
  </si>
  <si>
    <t>Plugin forgot password</t>
  </si>
  <si>
    <t>Test forgot pasword</t>
  </si>
  <si>
    <t>Plugin sign in</t>
  </si>
  <si>
    <t>Test sign in</t>
  </si>
  <si>
    <t>Plugin sign up</t>
  </si>
  <si>
    <t>Test sign up</t>
  </si>
  <si>
    <t>Sprint 3</t>
  </si>
  <si>
    <t>Sprint 4</t>
  </si>
  <si>
    <t xml:space="preserve">Lập trình chức năng xác nhận đơn </t>
  </si>
  <si>
    <t>Quản lý sản phẩm</t>
  </si>
  <si>
    <t>Plugin bình luận</t>
  </si>
  <si>
    <t>Test bình luận</t>
  </si>
  <si>
    <t>Plugin đánh giá</t>
  </si>
  <si>
    <t>Test đánh giá</t>
  </si>
  <si>
    <t>Plugin đặt lịch</t>
  </si>
  <si>
    <t xml:space="preserve">Test đặt </t>
  </si>
  <si>
    <t xml:space="preserve">Plugin phương thức thanh </t>
  </si>
  <si>
    <t xml:space="preserve">Code tính tổng đơn </t>
  </si>
  <si>
    <t>Plugin giỏ hàng</t>
  </si>
  <si>
    <t>Test giỏ hàng</t>
  </si>
  <si>
    <t>Quản lý dữ liệu khách hàng</t>
  </si>
  <si>
    <t>Quản lý phản hồi khách hàng</t>
  </si>
  <si>
    <t>Quản lý blog</t>
  </si>
  <si>
    <t>Liên kết chat box</t>
  </si>
  <si>
    <t xml:space="preserve">Test chat </t>
  </si>
  <si>
    <t>Thêm thông tin liên hệ cơ bản</t>
  </si>
  <si>
    <t>Liên kết google map</t>
  </si>
  <si>
    <t>31/08/2020</t>
  </si>
  <si>
    <t>Dương Trần Diệu Hậu</t>
  </si>
  <si>
    <t>43K22T01</t>
  </si>
  <si>
    <t>UI design: forgot password</t>
  </si>
  <si>
    <t>UI design:  sign in</t>
  </si>
  <si>
    <t>UI design:  sign up</t>
  </si>
  <si>
    <t>UI design:  product page</t>
  </si>
  <si>
    <t>UI design:  homepage</t>
  </si>
  <si>
    <t>UI design:  bài viết blog</t>
  </si>
  <si>
    <t xml:space="preserve">UI design:  blog chính </t>
  </si>
  <si>
    <t>UI design:  bảng giá</t>
  </si>
  <si>
    <t>UI design:  giới thiệu</t>
  </si>
  <si>
    <t>28/09/2020</t>
  </si>
  <si>
    <t>23/10/2020</t>
  </si>
  <si>
    <t>24/10/2020</t>
  </si>
  <si>
    <t>Website S.House Nails</t>
  </si>
  <si>
    <t>Website S.House Nail được xây dựng với diện mạo bắt mắt, khách hàng có thể truy cập bất cứ đâu và bất cứ lúc nào. Website được thiết kế hiển thị đầy đủ một cách cụ thể các thông tin như bảng giá, hình ảnh trực quan của từng loại sản phẩm và dịch vụ. Website được tích hợp nhiều chức năng như đặt lịch, thanh thoán trực tuyến, liên hệ tư vấn khách hàng cho phép đặt hẹn trực tiếp, chủ động về thời gian, địa điểm, mẫu mã và loại hình dịch vụ theo ý muốn. Website được thiết lập tối ưu bao gồm các trang chính như trang chủ, sản phẩm, blog, giới thiệu và liên hệ, vừa cung cấp cho khách hàng các thông tin sản phẩm liên quan trong lĩnh vực nail, vừa giúp doanh nghiệp quản lý hiệu quả nhu cầu của khách hàng. Khách hàng có thể dễ dàng đánh giá và nhận xét về dịch vụ của doanh nghiệp thông qua chức năng bình luận và đánh giá có trong website, từ đó gia tăng sự tin tưởng, hài lòng hơn về doanh nghiệp. Ngoài ra khi thiết kế Website cho phép khách hàng chọn lựa theo mong muốn thì chủ doanh nghiệp cũng sẽ thống kê được xu hướng, nhu cầu của khách hàng, từ đó đưa ra những chiến lược thích hợp và kịp thời.Website S.House Nail đem đến một dịch vụ mới là đặt lịch trực tuyến, tăng sự hài lòng khách hàng đối với doanh nghiệp. Nhờ vậy mà doanh nghiệp quản lý, đáp ứng nhu cầu và kinh doanh hiệu quả hơn!</t>
  </si>
  <si>
    <t>Plugin phương thức thanh toán</t>
  </si>
  <si>
    <t>Code tính tổng đơn giá</t>
  </si>
  <si>
    <t xml:space="preserve">Test đặt lịch </t>
  </si>
  <si>
    <t>Test chat box</t>
  </si>
  <si>
    <t>Lên kế hoạch</t>
  </si>
  <si>
    <t>Lập trình chức năng nhắc lịch hen</t>
  </si>
  <si>
    <t xml:space="preserve">Init </t>
  </si>
  <si>
    <t>Chọn theme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</si>
</sst>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theme="1"/>
      <name val="Arial"/>
      <family val="2"/>
    </font>
    <font>
      <b/>
      <sz val="11"/>
      <color theme="1"/>
      <name val="Arial"/>
      <family val="2"/>
    </font>
    <font>
      <b/>
      <sz val="18"/>
      <color theme="1"/>
      <name val="Arial"/>
      <family val="2"/>
    </font>
    <font>
      <b/>
      <sz val="36"/>
      <color theme="1"/>
      <name val="Arial"/>
      <family val="2"/>
    </font>
    <font>
      <sz val="8"/>
      <name val="Calibri"/>
      <family val="2"/>
      <scheme val="minor"/>
    </font>
    <font>
      <sz val="13"/>
      <color theme="1"/>
      <name val="Arial"/>
      <family val="2"/>
    </font>
    <font>
      <sz val="13"/>
      <color rgb="FF000000"/>
      <name val="Times New Roman"/>
      <family val="1"/>
    </font>
  </fonts>
  <fills count="4">
    <fill>
      <patternFill patternType="none"/>
    </fill>
    <fill>
      <patternFill patternType="gray125"/>
    </fill>
    <fill>
      <patternFill patternType="solid">
        <fgColor theme="3" tint="0.59999389629810485"/>
        <bgColor indexed="64"/>
      </patternFill>
    </fill>
    <fill>
      <patternFill patternType="solid">
        <fgColor theme="3"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29">
    <xf numFmtId="0" fontId="0" fillId="0" borderId="0" xfId="0"/>
    <xf numFmtId="0" fontId="1" fillId="0" borderId="0" xfId="0" applyFont="1"/>
    <xf numFmtId="0" fontId="1" fillId="0" borderId="1" xfId="0" applyFont="1" applyBorder="1"/>
    <xf numFmtId="0" fontId="1" fillId="0" borderId="1" xfId="0" applyFont="1" applyBorder="1" applyAlignment="1">
      <alignment horizontal="center"/>
    </xf>
    <xf numFmtId="0" fontId="1" fillId="0" borderId="0" xfId="0" applyFont="1" applyAlignment="1">
      <alignment horizontal="center"/>
    </xf>
    <xf numFmtId="0" fontId="1" fillId="0" borderId="2" xfId="0" applyFont="1" applyBorder="1" applyAlignment="1">
      <alignment horizontal="center"/>
    </xf>
    <xf numFmtId="0" fontId="1" fillId="0" borderId="1" xfId="0" applyFont="1" applyBorder="1" applyAlignment="1">
      <alignment horizontal="center"/>
    </xf>
    <xf numFmtId="0" fontId="1" fillId="2" borderId="1" xfId="0" applyFont="1" applyFill="1" applyBorder="1" applyAlignment="1">
      <alignment horizontal="center"/>
    </xf>
    <xf numFmtId="0" fontId="1" fillId="2" borderId="1" xfId="0" applyFont="1" applyFill="1" applyBorder="1"/>
    <xf numFmtId="0" fontId="1" fillId="0" borderId="1" xfId="0" applyFont="1" applyFill="1" applyBorder="1"/>
    <xf numFmtId="0" fontId="1" fillId="3" borderId="1" xfId="0" applyFont="1" applyFill="1" applyBorder="1"/>
    <xf numFmtId="0" fontId="1" fillId="0" borderId="4" xfId="0" applyFont="1" applyBorder="1" applyAlignment="1"/>
    <xf numFmtId="0" fontId="2" fillId="0" borderId="1" xfId="0" applyFont="1" applyBorder="1"/>
    <xf numFmtId="0" fontId="1" fillId="0" borderId="0" xfId="0" applyFont="1" applyFill="1" applyBorder="1" applyAlignment="1"/>
    <xf numFmtId="0" fontId="1" fillId="2" borderId="1" xfId="0" applyFont="1" applyFill="1" applyBorder="1" applyAlignment="1"/>
    <xf numFmtId="0" fontId="2" fillId="0" borderId="1" xfId="0" applyFont="1" applyBorder="1" applyAlignment="1">
      <alignment horizontal="center"/>
    </xf>
    <xf numFmtId="0" fontId="4" fillId="0" borderId="0" xfId="0" applyFont="1"/>
    <xf numFmtId="14" fontId="1" fillId="0" borderId="1" xfId="0" applyNumberFormat="1" applyFont="1" applyFill="1" applyBorder="1"/>
    <xf numFmtId="2" fontId="1" fillId="0" borderId="1" xfId="0" applyNumberFormat="1" applyFont="1" applyBorder="1" applyAlignment="1">
      <alignment horizontal="center"/>
    </xf>
    <xf numFmtId="0" fontId="1" fillId="2" borderId="2" xfId="0" applyFont="1" applyFill="1" applyBorder="1" applyAlignment="1">
      <alignment horizontal="left"/>
    </xf>
    <xf numFmtId="0" fontId="1" fillId="2" borderId="3" xfId="0" applyFont="1" applyFill="1" applyBorder="1" applyAlignment="1">
      <alignment horizontal="left"/>
    </xf>
    <xf numFmtId="0" fontId="1" fillId="0" borderId="2" xfId="0" applyFont="1" applyBorder="1" applyAlignment="1">
      <alignment horizontal="center"/>
    </xf>
    <xf numFmtId="0" fontId="1" fillId="0" borderId="4" xfId="0" applyFont="1" applyBorder="1" applyAlignment="1">
      <alignment horizontal="center"/>
    </xf>
    <xf numFmtId="0" fontId="1" fillId="0" borderId="3" xfId="0" applyFont="1" applyBorder="1" applyAlignment="1">
      <alignment horizontal="center"/>
    </xf>
    <xf numFmtId="0" fontId="3" fillId="0" borderId="0" xfId="0" applyFont="1" applyAlignment="1">
      <alignment horizontal="center"/>
    </xf>
    <xf numFmtId="0" fontId="1" fillId="0" borderId="1" xfId="0" applyFont="1" applyBorder="1" applyAlignment="1">
      <alignment horizontal="right"/>
    </xf>
    <xf numFmtId="14" fontId="1" fillId="0" borderId="1" xfId="0" applyNumberFormat="1" applyFont="1" applyBorder="1" applyAlignment="1">
      <alignment horizontal="right"/>
    </xf>
    <xf numFmtId="0" fontId="6" fillId="0" borderId="0" xfId="0" applyFont="1"/>
    <xf numFmtId="0" fontId="7" fillId="0" borderId="0" xfId="0" applyFont="1" applyAlignment="1">
      <alignment horizontal="left"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P12"/>
  <sheetViews>
    <sheetView showGridLines="0" zoomScale="75" zoomScaleNormal="75" workbookViewId="0">
      <selection activeCell="A7" sqref="A7:XFD7"/>
    </sheetView>
  </sheetViews>
  <sheetFormatPr baseColWidth="10" defaultColWidth="9.1640625" defaultRowHeight="14" x14ac:dyDescent="0.15"/>
  <cols>
    <col min="1" max="1" width="49.5" style="1" customWidth="1"/>
    <col min="2" max="16384" width="9.1640625" style="1"/>
  </cols>
  <sheetData>
    <row r="4" spans="1:16" ht="45" x14ac:dyDescent="0.45">
      <c r="E4" s="16" t="s">
        <v>0</v>
      </c>
    </row>
    <row r="5" spans="1:16" ht="17" x14ac:dyDescent="0.2">
      <c r="A5" s="27" t="s">
        <v>1</v>
      </c>
      <c r="B5" s="27"/>
      <c r="C5" s="27"/>
      <c r="D5" s="27"/>
      <c r="E5" s="27"/>
      <c r="F5" s="27"/>
      <c r="G5" s="27"/>
      <c r="H5" s="27"/>
      <c r="I5" s="27"/>
      <c r="J5" s="27"/>
      <c r="K5" s="27"/>
      <c r="L5" s="27"/>
      <c r="M5" s="27"/>
      <c r="N5" s="27"/>
      <c r="O5" s="27"/>
      <c r="P5" s="27"/>
    </row>
    <row r="6" spans="1:16" ht="238" customHeight="1" x14ac:dyDescent="0.15">
      <c r="A6" s="28" t="s">
        <v>71</v>
      </c>
      <c r="B6" s="28"/>
      <c r="C6" s="28"/>
      <c r="D6" s="28"/>
      <c r="E6" s="28"/>
      <c r="F6" s="28"/>
      <c r="G6" s="28"/>
      <c r="H6" s="28"/>
      <c r="I6" s="28"/>
      <c r="J6" s="28"/>
      <c r="K6" s="28"/>
      <c r="L6" s="28"/>
      <c r="M6" s="28"/>
      <c r="N6" s="28"/>
      <c r="O6" s="28"/>
      <c r="P6" s="28"/>
    </row>
    <row r="7" spans="1:16" ht="17" x14ac:dyDescent="0.2">
      <c r="A7" s="27"/>
      <c r="B7" s="27" t="s">
        <v>2</v>
      </c>
      <c r="C7" s="27"/>
      <c r="D7" s="27">
        <f>Estimation!E47</f>
        <v>376</v>
      </c>
      <c r="E7" s="27"/>
      <c r="F7" s="27"/>
      <c r="G7" s="27"/>
      <c r="H7" s="27"/>
      <c r="I7" s="27"/>
      <c r="J7" s="27"/>
      <c r="K7" s="27"/>
      <c r="L7" s="27"/>
      <c r="M7" s="27"/>
      <c r="N7" s="27"/>
      <c r="O7" s="27"/>
      <c r="P7" s="27"/>
    </row>
    <row r="8" spans="1:16" ht="17" x14ac:dyDescent="0.2">
      <c r="A8" s="27"/>
      <c r="B8" s="27" t="s">
        <v>3</v>
      </c>
      <c r="C8" s="27"/>
      <c r="D8" s="27"/>
      <c r="E8" s="27"/>
      <c r="F8" s="27"/>
      <c r="G8" s="27"/>
      <c r="H8" s="27"/>
      <c r="I8" s="27"/>
      <c r="J8" s="27"/>
      <c r="K8" s="27"/>
      <c r="L8" s="27"/>
      <c r="M8" s="27"/>
      <c r="N8" s="27"/>
      <c r="O8" s="27"/>
      <c r="P8" s="27"/>
    </row>
    <row r="9" spans="1:16" ht="17" x14ac:dyDescent="0.2">
      <c r="A9" s="27" t="s">
        <v>4</v>
      </c>
      <c r="B9" s="27"/>
      <c r="C9" s="27"/>
      <c r="D9" s="27"/>
      <c r="E9" s="27"/>
      <c r="F9" s="27"/>
      <c r="G9" s="27"/>
      <c r="H9" s="27"/>
      <c r="I9" s="27"/>
      <c r="J9" s="27"/>
      <c r="K9" s="27"/>
      <c r="L9" s="27"/>
      <c r="M9" s="27"/>
      <c r="N9" s="27"/>
      <c r="O9" s="27"/>
      <c r="P9" s="27"/>
    </row>
    <row r="10" spans="1:16" ht="17" x14ac:dyDescent="0.2">
      <c r="A10" s="27"/>
      <c r="B10" s="27"/>
      <c r="C10" s="27"/>
      <c r="D10" s="27"/>
      <c r="E10" s="27"/>
      <c r="F10" s="27"/>
      <c r="G10" s="27"/>
      <c r="H10" s="27"/>
      <c r="I10" s="27"/>
      <c r="J10" s="27"/>
      <c r="K10" s="27"/>
      <c r="L10" s="27"/>
      <c r="M10" s="27"/>
      <c r="N10" s="27"/>
      <c r="O10" s="27"/>
      <c r="P10" s="27"/>
    </row>
    <row r="11" spans="1:16" ht="17" x14ac:dyDescent="0.2">
      <c r="A11" s="27"/>
      <c r="B11" s="27"/>
      <c r="C11" s="27"/>
      <c r="D11" s="27"/>
      <c r="E11" s="27"/>
      <c r="F11" s="27"/>
      <c r="G11" s="27"/>
      <c r="H11" s="27"/>
      <c r="I11" s="27"/>
      <c r="J11" s="27"/>
      <c r="K11" s="27"/>
      <c r="L11" s="27"/>
      <c r="M11" s="27"/>
      <c r="N11" s="27"/>
      <c r="O11" s="27"/>
      <c r="P11" s="27"/>
    </row>
    <row r="12" spans="1:16" ht="17" x14ac:dyDescent="0.2">
      <c r="A12" s="27"/>
      <c r="B12" s="27"/>
      <c r="C12" s="27"/>
      <c r="D12" s="27"/>
      <c r="E12" s="27"/>
      <c r="F12" s="27"/>
      <c r="G12" s="27"/>
      <c r="H12" s="27"/>
      <c r="I12" s="27"/>
      <c r="J12" s="27"/>
      <c r="K12" s="27"/>
      <c r="L12" s="27"/>
      <c r="M12" s="27"/>
      <c r="N12" s="27"/>
      <c r="O12" s="27"/>
      <c r="P12" s="27"/>
    </row>
  </sheetData>
  <mergeCells count="1">
    <mergeCell ref="A6:P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7"/>
  <sheetViews>
    <sheetView tabSelected="1" topLeftCell="A7" zoomScale="113" zoomScaleNormal="115" workbookViewId="0">
      <selection activeCell="B25" sqref="B25"/>
    </sheetView>
  </sheetViews>
  <sheetFormatPr baseColWidth="10" defaultColWidth="9.1640625" defaultRowHeight="14" x14ac:dyDescent="0.15"/>
  <cols>
    <col min="1" max="1" width="5.6640625" style="1" customWidth="1"/>
    <col min="2" max="2" width="34" style="1" customWidth="1"/>
    <col min="3" max="3" width="19.5" style="1" customWidth="1"/>
    <col min="4" max="4" width="20.1640625" style="1" customWidth="1"/>
    <col min="5" max="5" width="17.5" style="1" customWidth="1"/>
    <col min="6" max="6" width="19.5" style="1" customWidth="1"/>
    <col min="7" max="16384" width="9.1640625" style="1"/>
  </cols>
  <sheetData>
    <row r="1" spans="1:6" ht="23" x14ac:dyDescent="0.25">
      <c r="A1" s="24" t="s">
        <v>18</v>
      </c>
      <c r="B1" s="24"/>
      <c r="C1" s="24"/>
      <c r="D1" s="24"/>
      <c r="E1" s="24"/>
      <c r="F1" s="24"/>
    </row>
    <row r="2" spans="1:6" x14ac:dyDescent="0.15">
      <c r="A2" s="19" t="s">
        <v>5</v>
      </c>
      <c r="B2" s="20"/>
      <c r="C2" s="2" t="s">
        <v>70</v>
      </c>
      <c r="E2" s="8" t="s">
        <v>8</v>
      </c>
      <c r="F2" s="9" t="s">
        <v>57</v>
      </c>
    </row>
    <row r="3" spans="1:6" x14ac:dyDescent="0.15">
      <c r="A3" s="19" t="s">
        <v>6</v>
      </c>
      <c r="B3" s="20"/>
      <c r="C3" s="2" t="s">
        <v>56</v>
      </c>
      <c r="E3" s="8" t="s">
        <v>9</v>
      </c>
      <c r="F3" s="9"/>
    </row>
    <row r="4" spans="1:6" x14ac:dyDescent="0.15">
      <c r="A4" s="19" t="s">
        <v>7</v>
      </c>
      <c r="B4" s="20"/>
      <c r="C4" s="2" t="s">
        <v>55</v>
      </c>
      <c r="E4" s="8" t="s">
        <v>10</v>
      </c>
      <c r="F4" s="17">
        <v>44085</v>
      </c>
    </row>
    <row r="6" spans="1:6" x14ac:dyDescent="0.15">
      <c r="A6" s="7" t="s">
        <v>11</v>
      </c>
      <c r="B6" s="7" t="s">
        <v>12</v>
      </c>
      <c r="C6" s="7" t="s">
        <v>17</v>
      </c>
      <c r="D6" s="8" t="s">
        <v>13</v>
      </c>
      <c r="E6" s="7" t="s">
        <v>14</v>
      </c>
      <c r="F6" s="7" t="s">
        <v>15</v>
      </c>
    </row>
    <row r="7" spans="1:6" x14ac:dyDescent="0.15">
      <c r="A7" s="2">
        <v>1</v>
      </c>
      <c r="B7" s="2" t="s">
        <v>21</v>
      </c>
      <c r="C7" s="2" t="s">
        <v>25</v>
      </c>
      <c r="D7" s="2"/>
      <c r="E7" s="25">
        <v>20</v>
      </c>
      <c r="F7" s="2"/>
    </row>
    <row r="8" spans="1:6" x14ac:dyDescent="0.15">
      <c r="A8" s="2">
        <v>2</v>
      </c>
      <c r="B8" s="2" t="s">
        <v>26</v>
      </c>
      <c r="C8" s="2" t="s">
        <v>25</v>
      </c>
      <c r="D8" s="2"/>
      <c r="E8" s="25">
        <v>8</v>
      </c>
      <c r="F8" s="2"/>
    </row>
    <row r="9" spans="1:6" x14ac:dyDescent="0.15">
      <c r="A9" s="2">
        <v>3</v>
      </c>
      <c r="B9" s="2" t="s">
        <v>76</v>
      </c>
      <c r="C9" s="2" t="s">
        <v>25</v>
      </c>
      <c r="D9" s="2"/>
      <c r="E9" s="25">
        <v>96</v>
      </c>
      <c r="F9" s="2"/>
    </row>
    <row r="10" spans="1:6" x14ac:dyDescent="0.15">
      <c r="A10" s="2">
        <v>4</v>
      </c>
      <c r="B10" s="2" t="s">
        <v>79</v>
      </c>
      <c r="C10" s="2" t="s">
        <v>25</v>
      </c>
      <c r="D10" s="2"/>
      <c r="E10" s="25">
        <v>12</v>
      </c>
      <c r="F10" s="2"/>
    </row>
    <row r="11" spans="1:6" x14ac:dyDescent="0.15">
      <c r="A11" s="2">
        <v>5</v>
      </c>
      <c r="B11" s="2" t="s">
        <v>27</v>
      </c>
      <c r="C11" s="2" t="s">
        <v>78</v>
      </c>
      <c r="D11" s="2"/>
      <c r="E11" s="25">
        <v>2</v>
      </c>
      <c r="F11" s="2"/>
    </row>
    <row r="12" spans="1:6" x14ac:dyDescent="0.15">
      <c r="A12" s="2">
        <v>6</v>
      </c>
      <c r="B12" s="2" t="s">
        <v>58</v>
      </c>
      <c r="C12" s="2" t="s">
        <v>23</v>
      </c>
      <c r="D12" s="2"/>
      <c r="E12" s="25">
        <v>2</v>
      </c>
      <c r="F12" s="2"/>
    </row>
    <row r="13" spans="1:6" x14ac:dyDescent="0.15">
      <c r="A13" s="2">
        <v>7</v>
      </c>
      <c r="B13" s="2" t="s">
        <v>28</v>
      </c>
      <c r="C13" s="2" t="s">
        <v>23</v>
      </c>
      <c r="D13" s="2"/>
      <c r="E13" s="25">
        <v>2</v>
      </c>
      <c r="F13" s="2"/>
    </row>
    <row r="14" spans="1:6" x14ac:dyDescent="0.15">
      <c r="A14" s="2">
        <v>8</v>
      </c>
      <c r="B14" s="2" t="s">
        <v>29</v>
      </c>
      <c r="C14" s="2" t="s">
        <v>23</v>
      </c>
      <c r="D14" s="2"/>
      <c r="E14" s="25">
        <v>2</v>
      </c>
      <c r="F14" s="2"/>
    </row>
    <row r="15" spans="1:6" x14ac:dyDescent="0.15">
      <c r="A15" s="2">
        <v>9</v>
      </c>
      <c r="B15" s="2" t="s">
        <v>59</v>
      </c>
      <c r="C15" s="2" t="s">
        <v>23</v>
      </c>
      <c r="D15" s="2"/>
      <c r="E15" s="25">
        <v>2</v>
      </c>
      <c r="F15" s="2"/>
    </row>
    <row r="16" spans="1:6" x14ac:dyDescent="0.15">
      <c r="A16" s="2">
        <v>10</v>
      </c>
      <c r="B16" s="2" t="s">
        <v>30</v>
      </c>
      <c r="C16" s="2" t="s">
        <v>23</v>
      </c>
      <c r="D16" s="2"/>
      <c r="E16" s="25">
        <v>2</v>
      </c>
      <c r="F16" s="2"/>
    </row>
    <row r="17" spans="1:6" x14ac:dyDescent="0.15">
      <c r="A17" s="2">
        <v>11</v>
      </c>
      <c r="B17" s="2" t="s">
        <v>31</v>
      </c>
      <c r="C17" s="2" t="s">
        <v>23</v>
      </c>
      <c r="D17" s="2"/>
      <c r="E17" s="25">
        <v>2</v>
      </c>
      <c r="F17" s="2"/>
    </row>
    <row r="18" spans="1:6" x14ac:dyDescent="0.15">
      <c r="A18" s="2">
        <v>12</v>
      </c>
      <c r="B18" s="2" t="s">
        <v>60</v>
      </c>
      <c r="C18" s="2" t="s">
        <v>23</v>
      </c>
      <c r="D18" s="2"/>
      <c r="E18" s="25">
        <v>1</v>
      </c>
      <c r="F18" s="2"/>
    </row>
    <row r="19" spans="1:6" x14ac:dyDescent="0.15">
      <c r="A19" s="2">
        <v>13</v>
      </c>
      <c r="B19" s="2" t="s">
        <v>32</v>
      </c>
      <c r="C19" s="2" t="s">
        <v>23</v>
      </c>
      <c r="D19" s="2"/>
      <c r="E19" s="25">
        <v>2</v>
      </c>
      <c r="F19" s="2"/>
    </row>
    <row r="20" spans="1:6" x14ac:dyDescent="0.15">
      <c r="A20" s="2">
        <v>14</v>
      </c>
      <c r="B20" s="2" t="s">
        <v>33</v>
      </c>
      <c r="C20" s="2" t="s">
        <v>23</v>
      </c>
      <c r="D20" s="2"/>
      <c r="E20" s="25">
        <v>2</v>
      </c>
      <c r="F20" s="2"/>
    </row>
    <row r="21" spans="1:6" x14ac:dyDescent="0.15">
      <c r="A21" s="2">
        <v>15</v>
      </c>
      <c r="B21" s="2" t="s">
        <v>77</v>
      </c>
      <c r="C21" s="2" t="s">
        <v>24</v>
      </c>
      <c r="D21" s="2"/>
      <c r="E21" s="25">
        <v>24</v>
      </c>
      <c r="F21" s="2"/>
    </row>
    <row r="22" spans="1:6" x14ac:dyDescent="0.15">
      <c r="A22" s="2">
        <v>16</v>
      </c>
      <c r="B22" s="2" t="s">
        <v>36</v>
      </c>
      <c r="C22" s="2" t="s">
        <v>24</v>
      </c>
      <c r="D22" s="2"/>
      <c r="E22" s="25">
        <v>24</v>
      </c>
      <c r="F22" s="2"/>
    </row>
    <row r="23" spans="1:6" x14ac:dyDescent="0.15">
      <c r="A23" s="2">
        <v>17</v>
      </c>
      <c r="B23" s="2" t="s">
        <v>37</v>
      </c>
      <c r="C23" s="2" t="s">
        <v>24</v>
      </c>
      <c r="D23" s="2"/>
      <c r="E23" s="25">
        <v>5</v>
      </c>
      <c r="F23" s="2"/>
    </row>
    <row r="24" spans="1:6" x14ac:dyDescent="0.15">
      <c r="A24" s="2">
        <v>18</v>
      </c>
      <c r="B24" s="2" t="s">
        <v>38</v>
      </c>
      <c r="C24" s="2" t="s">
        <v>24</v>
      </c>
      <c r="D24" s="2"/>
      <c r="E24" s="25">
        <v>2</v>
      </c>
      <c r="F24" s="2"/>
    </row>
    <row r="25" spans="1:6" x14ac:dyDescent="0.15">
      <c r="A25" s="2">
        <v>19</v>
      </c>
      <c r="B25" s="2" t="s">
        <v>39</v>
      </c>
      <c r="C25" s="2" t="s">
        <v>24</v>
      </c>
      <c r="D25" s="2"/>
      <c r="E25" s="25">
        <v>2</v>
      </c>
      <c r="F25" s="2"/>
    </row>
    <row r="26" spans="1:6" x14ac:dyDescent="0.15">
      <c r="A26" s="2">
        <v>20</v>
      </c>
      <c r="B26" s="2" t="s">
        <v>40</v>
      </c>
      <c r="C26" s="2" t="s">
        <v>24</v>
      </c>
      <c r="D26" s="2"/>
      <c r="E26" s="25">
        <v>2</v>
      </c>
      <c r="F26" s="2"/>
    </row>
    <row r="27" spans="1:6" x14ac:dyDescent="0.15">
      <c r="A27" s="2">
        <v>21</v>
      </c>
      <c r="B27" s="2" t="s">
        <v>41</v>
      </c>
      <c r="C27" s="2" t="s">
        <v>24</v>
      </c>
      <c r="D27" s="2"/>
      <c r="E27" s="25">
        <v>2</v>
      </c>
      <c r="F27" s="2"/>
    </row>
    <row r="28" spans="1:6" x14ac:dyDescent="0.15">
      <c r="A28" s="2">
        <v>22</v>
      </c>
      <c r="B28" s="2" t="s">
        <v>42</v>
      </c>
      <c r="C28" s="2" t="s">
        <v>24</v>
      </c>
      <c r="D28" s="2"/>
      <c r="E28" s="25">
        <v>24</v>
      </c>
      <c r="F28" s="2"/>
    </row>
    <row r="29" spans="1:6" x14ac:dyDescent="0.15">
      <c r="A29" s="2">
        <v>23</v>
      </c>
      <c r="B29" s="2" t="s">
        <v>74</v>
      </c>
      <c r="C29" s="2" t="s">
        <v>24</v>
      </c>
      <c r="D29" s="2"/>
      <c r="E29" s="25">
        <v>2</v>
      </c>
      <c r="F29" s="2"/>
    </row>
    <row r="30" spans="1:6" x14ac:dyDescent="0.15">
      <c r="A30" s="2">
        <v>24</v>
      </c>
      <c r="B30" s="2" t="s">
        <v>61</v>
      </c>
      <c r="C30" s="2" t="s">
        <v>24</v>
      </c>
      <c r="D30" s="2"/>
      <c r="E30" s="25">
        <v>48</v>
      </c>
      <c r="F30" s="2"/>
    </row>
    <row r="31" spans="1:6" x14ac:dyDescent="0.15">
      <c r="A31" s="2">
        <v>25</v>
      </c>
      <c r="B31" s="2" t="s">
        <v>72</v>
      </c>
      <c r="C31" s="2" t="s">
        <v>24</v>
      </c>
      <c r="D31" s="2"/>
      <c r="E31" s="25">
        <v>12</v>
      </c>
      <c r="F31" s="2"/>
    </row>
    <row r="32" spans="1:6" x14ac:dyDescent="0.15">
      <c r="A32" s="2">
        <v>26</v>
      </c>
      <c r="B32" s="2" t="s">
        <v>73</v>
      </c>
      <c r="C32" s="2" t="s">
        <v>24</v>
      </c>
      <c r="D32" s="2"/>
      <c r="E32" s="25">
        <v>3</v>
      </c>
      <c r="F32" s="2"/>
    </row>
    <row r="33" spans="1:6" x14ac:dyDescent="0.15">
      <c r="A33" s="2">
        <v>27</v>
      </c>
      <c r="B33" s="2" t="s">
        <v>46</v>
      </c>
      <c r="C33" s="2" t="s">
        <v>24</v>
      </c>
      <c r="D33" s="2"/>
      <c r="E33" s="25">
        <v>3</v>
      </c>
      <c r="F33" s="2"/>
    </row>
    <row r="34" spans="1:6" x14ac:dyDescent="0.15">
      <c r="A34" s="2">
        <v>28</v>
      </c>
      <c r="B34" s="2" t="s">
        <v>47</v>
      </c>
      <c r="C34" s="2" t="s">
        <v>24</v>
      </c>
      <c r="D34" s="2"/>
      <c r="E34" s="25">
        <v>3</v>
      </c>
      <c r="F34" s="2"/>
    </row>
    <row r="35" spans="1:6" x14ac:dyDescent="0.15">
      <c r="A35" s="2">
        <v>29</v>
      </c>
      <c r="B35" s="2" t="s">
        <v>48</v>
      </c>
      <c r="C35" s="2" t="s">
        <v>34</v>
      </c>
      <c r="D35" s="2"/>
      <c r="E35" s="25">
        <v>4</v>
      </c>
      <c r="F35" s="2"/>
    </row>
    <row r="36" spans="1:6" x14ac:dyDescent="0.15">
      <c r="A36" s="2">
        <v>30</v>
      </c>
      <c r="B36" s="2" t="s">
        <v>49</v>
      </c>
      <c r="C36" s="2" t="s">
        <v>34</v>
      </c>
      <c r="D36" s="2"/>
      <c r="E36" s="25">
        <v>3</v>
      </c>
      <c r="F36" s="2"/>
    </row>
    <row r="37" spans="1:6" x14ac:dyDescent="0.15">
      <c r="A37" s="2">
        <v>31</v>
      </c>
      <c r="B37" s="2" t="s">
        <v>62</v>
      </c>
      <c r="C37" s="2" t="s">
        <v>34</v>
      </c>
      <c r="D37" s="2"/>
      <c r="E37" s="25">
        <v>24</v>
      </c>
      <c r="F37" s="2"/>
    </row>
    <row r="38" spans="1:6" x14ac:dyDescent="0.15">
      <c r="A38" s="2">
        <v>32</v>
      </c>
      <c r="B38" s="2" t="s">
        <v>63</v>
      </c>
      <c r="C38" s="2" t="s">
        <v>34</v>
      </c>
      <c r="D38" s="2"/>
      <c r="E38" s="25">
        <v>10</v>
      </c>
      <c r="F38" s="2"/>
    </row>
    <row r="39" spans="1:6" x14ac:dyDescent="0.15">
      <c r="A39" s="2">
        <v>33</v>
      </c>
      <c r="B39" s="2" t="s">
        <v>64</v>
      </c>
      <c r="C39" s="2" t="s">
        <v>34</v>
      </c>
      <c r="D39" s="2"/>
      <c r="E39" s="25">
        <v>5</v>
      </c>
      <c r="F39" s="2"/>
    </row>
    <row r="40" spans="1:6" x14ac:dyDescent="0.15">
      <c r="A40" s="2">
        <v>34</v>
      </c>
      <c r="B40" s="2" t="s">
        <v>50</v>
      </c>
      <c r="C40" s="2" t="s">
        <v>35</v>
      </c>
      <c r="D40" s="2"/>
      <c r="E40" s="25">
        <v>2</v>
      </c>
      <c r="F40" s="2"/>
    </row>
    <row r="41" spans="1:6" x14ac:dyDescent="0.15">
      <c r="A41" s="2">
        <v>35</v>
      </c>
      <c r="B41" s="2" t="s">
        <v>65</v>
      </c>
      <c r="C41" s="2" t="s">
        <v>35</v>
      </c>
      <c r="D41" s="2"/>
      <c r="E41" s="25">
        <v>5</v>
      </c>
      <c r="F41" s="2"/>
    </row>
    <row r="42" spans="1:6" x14ac:dyDescent="0.15">
      <c r="A42" s="2">
        <v>36</v>
      </c>
      <c r="B42" s="2" t="s">
        <v>66</v>
      </c>
      <c r="C42" s="2" t="s">
        <v>35</v>
      </c>
      <c r="D42" s="2"/>
      <c r="E42" s="25">
        <v>3</v>
      </c>
      <c r="F42" s="2"/>
    </row>
    <row r="43" spans="1:6" x14ac:dyDescent="0.15">
      <c r="A43" s="2">
        <v>37</v>
      </c>
      <c r="B43" s="2" t="s">
        <v>51</v>
      </c>
      <c r="C43" s="2" t="s">
        <v>35</v>
      </c>
      <c r="D43" s="2"/>
      <c r="E43" s="25">
        <v>3</v>
      </c>
      <c r="F43" s="2"/>
    </row>
    <row r="44" spans="1:6" x14ac:dyDescent="0.15">
      <c r="A44" s="2">
        <v>38</v>
      </c>
      <c r="B44" s="2" t="s">
        <v>75</v>
      </c>
      <c r="C44" s="2" t="s">
        <v>35</v>
      </c>
      <c r="D44" s="2"/>
      <c r="E44" s="25">
        <v>2</v>
      </c>
      <c r="F44" s="2"/>
    </row>
    <row r="45" spans="1:6" x14ac:dyDescent="0.15">
      <c r="A45" s="2">
        <v>39</v>
      </c>
      <c r="B45" s="2" t="s">
        <v>53</v>
      </c>
      <c r="C45" s="2" t="s">
        <v>35</v>
      </c>
      <c r="D45" s="2"/>
      <c r="E45" s="25">
        <v>3</v>
      </c>
      <c r="F45" s="2"/>
    </row>
    <row r="46" spans="1:6" x14ac:dyDescent="0.15">
      <c r="A46" s="2">
        <v>40</v>
      </c>
      <c r="B46" s="2" t="s">
        <v>54</v>
      </c>
      <c r="C46" s="2" t="s">
        <v>35</v>
      </c>
      <c r="D46" s="2"/>
      <c r="E46" s="25">
        <v>1</v>
      </c>
      <c r="F46" s="2"/>
    </row>
    <row r="47" spans="1:6" x14ac:dyDescent="0.15">
      <c r="A47" s="21" t="s">
        <v>16</v>
      </c>
      <c r="B47" s="22"/>
      <c r="C47" s="23"/>
      <c r="D47" s="2"/>
      <c r="E47" s="10">
        <f>SUM(E7:E46)</f>
        <v>376</v>
      </c>
      <c r="F47" s="10"/>
    </row>
  </sheetData>
  <mergeCells count="5">
    <mergeCell ref="A2:B2"/>
    <mergeCell ref="A3:B3"/>
    <mergeCell ref="A4:B4"/>
    <mergeCell ref="A47:C47"/>
    <mergeCell ref="A1:F1"/>
  </mergeCells>
  <phoneticPr fontId="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50"/>
  <sheetViews>
    <sheetView zoomScale="145" zoomScaleNormal="145" workbookViewId="0">
      <selection activeCell="C2" sqref="C2"/>
    </sheetView>
  </sheetViews>
  <sheetFormatPr baseColWidth="10" defaultColWidth="9.1640625" defaultRowHeight="14" x14ac:dyDescent="0.15"/>
  <cols>
    <col min="1" max="1" width="5.6640625" style="4" customWidth="1"/>
    <col min="2" max="2" width="32.5" style="1" customWidth="1"/>
    <col min="3" max="3" width="24" style="1" customWidth="1"/>
    <col min="4" max="4" width="20.1640625" style="1" customWidth="1"/>
    <col min="5" max="5" width="17.5" style="1" customWidth="1"/>
    <col min="6" max="6" width="19.5" style="1" customWidth="1"/>
    <col min="7" max="16384" width="9.1640625" style="1"/>
  </cols>
  <sheetData>
    <row r="1" spans="1:6" ht="23" x14ac:dyDescent="0.25">
      <c r="A1" s="24" t="s">
        <v>19</v>
      </c>
      <c r="B1" s="24"/>
      <c r="C1" s="24"/>
      <c r="D1" s="24"/>
      <c r="E1" s="24"/>
      <c r="F1" s="24"/>
    </row>
    <row r="2" spans="1:6" x14ac:dyDescent="0.15">
      <c r="A2" s="13"/>
      <c r="B2" s="14" t="s">
        <v>5</v>
      </c>
      <c r="C2" s="2" t="s">
        <v>70</v>
      </c>
      <c r="E2" s="8" t="s">
        <v>8</v>
      </c>
      <c r="F2" s="9" t="s">
        <v>57</v>
      </c>
    </row>
    <row r="3" spans="1:6" x14ac:dyDescent="0.15">
      <c r="A3" s="13"/>
      <c r="B3" s="14" t="s">
        <v>6</v>
      </c>
      <c r="C3" s="2" t="s">
        <v>56</v>
      </c>
      <c r="E3" s="8" t="s">
        <v>9</v>
      </c>
      <c r="F3" s="9"/>
    </row>
    <row r="4" spans="1:6" x14ac:dyDescent="0.15">
      <c r="A4" s="13"/>
      <c r="B4" s="14" t="s">
        <v>7</v>
      </c>
      <c r="C4" s="2" t="s">
        <v>55</v>
      </c>
      <c r="E4" s="8" t="s">
        <v>10</v>
      </c>
      <c r="F4" s="17">
        <v>44085</v>
      </c>
    </row>
    <row r="6" spans="1:6" x14ac:dyDescent="0.15">
      <c r="A6" s="7" t="s">
        <v>11</v>
      </c>
      <c r="B6" s="7" t="s">
        <v>12</v>
      </c>
      <c r="C6" s="8" t="s">
        <v>13</v>
      </c>
      <c r="D6" s="7" t="s">
        <v>7</v>
      </c>
      <c r="E6" s="7" t="s">
        <v>10</v>
      </c>
    </row>
    <row r="7" spans="1:6" x14ac:dyDescent="0.15">
      <c r="A7" s="3">
        <v>1</v>
      </c>
      <c r="B7" s="12" t="s">
        <v>20</v>
      </c>
      <c r="C7" s="2"/>
      <c r="D7" s="25"/>
      <c r="E7" s="25"/>
    </row>
    <row r="8" spans="1:6" x14ac:dyDescent="0.15">
      <c r="A8" s="3">
        <v>1.1000000000000001</v>
      </c>
      <c r="B8" s="2" t="s">
        <v>21</v>
      </c>
      <c r="C8" s="2"/>
      <c r="D8" s="25"/>
      <c r="E8" s="25"/>
    </row>
    <row r="9" spans="1:6" x14ac:dyDescent="0.15">
      <c r="A9" s="6"/>
      <c r="B9" s="2"/>
      <c r="C9" s="2"/>
      <c r="D9" s="25"/>
      <c r="E9" s="25"/>
    </row>
    <row r="10" spans="1:6" x14ac:dyDescent="0.15">
      <c r="A10" s="3">
        <v>1.2</v>
      </c>
      <c r="B10" s="2" t="s">
        <v>22</v>
      </c>
      <c r="C10" s="2"/>
      <c r="D10" s="25"/>
      <c r="E10" s="25"/>
    </row>
    <row r="11" spans="1:6" x14ac:dyDescent="0.15">
      <c r="A11" s="15">
        <v>2</v>
      </c>
      <c r="B11" s="12" t="s">
        <v>23</v>
      </c>
      <c r="C11" s="2"/>
      <c r="D11" s="25" t="s">
        <v>67</v>
      </c>
      <c r="E11" s="26">
        <v>44053</v>
      </c>
    </row>
    <row r="12" spans="1:6" x14ac:dyDescent="0.15">
      <c r="A12" s="3">
        <v>2.1</v>
      </c>
      <c r="B12" s="2" t="s">
        <v>27</v>
      </c>
      <c r="C12" s="2"/>
      <c r="D12" s="25"/>
      <c r="E12" s="25"/>
    </row>
    <row r="13" spans="1:6" x14ac:dyDescent="0.15">
      <c r="A13" s="3">
        <v>2.2000000000000002</v>
      </c>
      <c r="B13" s="2" t="s">
        <v>58</v>
      </c>
      <c r="C13" s="2"/>
      <c r="D13" s="25"/>
      <c r="E13" s="25"/>
      <c r="F13" s="2"/>
    </row>
    <row r="14" spans="1:6" x14ac:dyDescent="0.15">
      <c r="A14" s="6">
        <v>2.2999999999999998</v>
      </c>
      <c r="B14" s="2" t="s">
        <v>28</v>
      </c>
      <c r="C14" s="2"/>
      <c r="D14" s="25"/>
      <c r="E14" s="25"/>
    </row>
    <row r="15" spans="1:6" x14ac:dyDescent="0.15">
      <c r="A15" s="6">
        <v>2.4</v>
      </c>
      <c r="B15" s="2" t="s">
        <v>29</v>
      </c>
      <c r="C15" s="2"/>
      <c r="D15" s="25"/>
      <c r="E15" s="25"/>
    </row>
    <row r="16" spans="1:6" x14ac:dyDescent="0.15">
      <c r="A16" s="6">
        <v>2.5</v>
      </c>
      <c r="B16" s="2" t="s">
        <v>59</v>
      </c>
      <c r="C16" s="2"/>
      <c r="D16" s="25"/>
      <c r="E16" s="25"/>
    </row>
    <row r="17" spans="1:5" x14ac:dyDescent="0.15">
      <c r="A17" s="6">
        <v>2.6</v>
      </c>
      <c r="B17" s="2" t="s">
        <v>30</v>
      </c>
      <c r="C17" s="2"/>
      <c r="D17" s="25"/>
      <c r="E17" s="25"/>
    </row>
    <row r="18" spans="1:5" x14ac:dyDescent="0.15">
      <c r="A18" s="6">
        <v>2.7</v>
      </c>
      <c r="B18" s="2" t="s">
        <v>31</v>
      </c>
      <c r="C18" s="2"/>
      <c r="D18" s="25"/>
      <c r="E18" s="25"/>
    </row>
    <row r="19" spans="1:5" x14ac:dyDescent="0.15">
      <c r="A19" s="6">
        <v>2.8</v>
      </c>
      <c r="B19" s="2" t="s">
        <v>60</v>
      </c>
      <c r="C19" s="2"/>
      <c r="D19" s="25"/>
      <c r="E19" s="25"/>
    </row>
    <row r="20" spans="1:5" x14ac:dyDescent="0.15">
      <c r="A20" s="6">
        <v>2.9</v>
      </c>
      <c r="B20" s="2" t="s">
        <v>32</v>
      </c>
      <c r="C20" s="2"/>
      <c r="D20" s="25"/>
      <c r="E20" s="25"/>
    </row>
    <row r="21" spans="1:5" x14ac:dyDescent="0.15">
      <c r="A21" s="18">
        <v>2.1</v>
      </c>
      <c r="B21" s="2" t="s">
        <v>33</v>
      </c>
      <c r="C21" s="2"/>
      <c r="D21" s="25"/>
      <c r="E21" s="25"/>
    </row>
    <row r="22" spans="1:5" x14ac:dyDescent="0.15">
      <c r="A22" s="15">
        <v>3</v>
      </c>
      <c r="B22" s="12" t="s">
        <v>24</v>
      </c>
      <c r="C22" s="2"/>
      <c r="D22" s="26">
        <v>44084</v>
      </c>
      <c r="E22" s="26" t="s">
        <v>68</v>
      </c>
    </row>
    <row r="23" spans="1:5" x14ac:dyDescent="0.15">
      <c r="A23" s="6">
        <v>3.1</v>
      </c>
      <c r="B23" s="2" t="s">
        <v>36</v>
      </c>
      <c r="C23" s="2"/>
      <c r="D23" s="26"/>
      <c r="E23" s="26"/>
    </row>
    <row r="24" spans="1:5" x14ac:dyDescent="0.15">
      <c r="A24" s="6">
        <v>3.2</v>
      </c>
      <c r="B24" s="2" t="s">
        <v>37</v>
      </c>
      <c r="C24" s="2"/>
      <c r="D24" s="26"/>
      <c r="E24" s="26"/>
    </row>
    <row r="25" spans="1:5" x14ac:dyDescent="0.15">
      <c r="A25" s="6">
        <v>3.3</v>
      </c>
      <c r="B25" s="2" t="s">
        <v>38</v>
      </c>
      <c r="C25" s="2"/>
      <c r="D25" s="26"/>
      <c r="E25" s="26"/>
    </row>
    <row r="26" spans="1:5" x14ac:dyDescent="0.15">
      <c r="A26" s="6">
        <v>3.4</v>
      </c>
      <c r="B26" s="2" t="s">
        <v>39</v>
      </c>
      <c r="C26" s="2"/>
      <c r="D26" s="26"/>
      <c r="E26" s="26"/>
    </row>
    <row r="27" spans="1:5" x14ac:dyDescent="0.15">
      <c r="A27" s="6">
        <v>3.5</v>
      </c>
      <c r="B27" s="2" t="s">
        <v>40</v>
      </c>
      <c r="C27" s="2"/>
      <c r="D27" s="26"/>
      <c r="E27" s="26"/>
    </row>
    <row r="28" spans="1:5" x14ac:dyDescent="0.15">
      <c r="A28" s="6">
        <v>3.6</v>
      </c>
      <c r="B28" s="2" t="s">
        <v>41</v>
      </c>
      <c r="C28" s="2"/>
      <c r="D28" s="26"/>
      <c r="E28" s="26"/>
    </row>
    <row r="29" spans="1:5" x14ac:dyDescent="0.15">
      <c r="A29" s="6">
        <v>3.7</v>
      </c>
      <c r="B29" s="2" t="s">
        <v>42</v>
      </c>
      <c r="C29" s="2"/>
      <c r="D29" s="26"/>
      <c r="E29" s="26"/>
    </row>
    <row r="30" spans="1:5" x14ac:dyDescent="0.15">
      <c r="A30" s="6">
        <v>3.8</v>
      </c>
      <c r="B30" s="2" t="s">
        <v>43</v>
      </c>
      <c r="C30" s="2"/>
      <c r="D30" s="26"/>
      <c r="E30" s="26"/>
    </row>
    <row r="31" spans="1:5" x14ac:dyDescent="0.15">
      <c r="A31" s="6">
        <v>3.9</v>
      </c>
      <c r="B31" s="2" t="s">
        <v>61</v>
      </c>
      <c r="C31" s="2"/>
      <c r="D31" s="26"/>
      <c r="E31" s="26"/>
    </row>
    <row r="32" spans="1:5" x14ac:dyDescent="0.15">
      <c r="A32" s="18">
        <v>3.1</v>
      </c>
      <c r="B32" s="2" t="s">
        <v>44</v>
      </c>
      <c r="C32" s="2"/>
      <c r="D32" s="26"/>
      <c r="E32" s="26"/>
    </row>
    <row r="33" spans="1:5" x14ac:dyDescent="0.15">
      <c r="A33" s="18">
        <v>3.11</v>
      </c>
      <c r="B33" s="2" t="s">
        <v>45</v>
      </c>
      <c r="C33" s="2"/>
      <c r="D33" s="26"/>
      <c r="E33" s="26"/>
    </row>
    <row r="34" spans="1:5" x14ac:dyDescent="0.15">
      <c r="A34" s="6">
        <v>3.12</v>
      </c>
      <c r="B34" s="2" t="s">
        <v>46</v>
      </c>
      <c r="C34" s="2"/>
      <c r="D34" s="26"/>
      <c r="E34" s="26"/>
    </row>
    <row r="35" spans="1:5" x14ac:dyDescent="0.15">
      <c r="A35" s="6">
        <v>3.13</v>
      </c>
      <c r="B35" s="2" t="s">
        <v>47</v>
      </c>
      <c r="C35" s="2"/>
      <c r="D35" s="26"/>
      <c r="E35" s="26"/>
    </row>
    <row r="36" spans="1:5" x14ac:dyDescent="0.15">
      <c r="A36" s="15">
        <v>4</v>
      </c>
      <c r="B36" s="12" t="s">
        <v>34</v>
      </c>
      <c r="C36" s="2"/>
      <c r="D36" s="26" t="s">
        <v>69</v>
      </c>
      <c r="E36" s="26">
        <v>43841</v>
      </c>
    </row>
    <row r="37" spans="1:5" x14ac:dyDescent="0.15">
      <c r="A37" s="6">
        <v>4.0999999999999996</v>
      </c>
      <c r="B37" s="2" t="s">
        <v>48</v>
      </c>
      <c r="C37" s="2"/>
      <c r="D37" s="26"/>
      <c r="E37" s="26"/>
    </row>
    <row r="38" spans="1:5" x14ac:dyDescent="0.15">
      <c r="A38" s="6">
        <v>4.2</v>
      </c>
      <c r="B38" s="2" t="s">
        <v>49</v>
      </c>
      <c r="C38" s="2"/>
      <c r="D38" s="26"/>
      <c r="E38" s="26"/>
    </row>
    <row r="39" spans="1:5" x14ac:dyDescent="0.15">
      <c r="A39" s="6">
        <v>4.3</v>
      </c>
      <c r="B39" s="2" t="s">
        <v>62</v>
      </c>
      <c r="C39" s="2"/>
      <c r="D39" s="26"/>
      <c r="E39" s="26"/>
    </row>
    <row r="40" spans="1:5" x14ac:dyDescent="0.15">
      <c r="A40" s="6">
        <v>4.4000000000000004</v>
      </c>
      <c r="B40" s="2" t="s">
        <v>63</v>
      </c>
      <c r="C40" s="2"/>
      <c r="D40" s="26"/>
      <c r="E40" s="26"/>
    </row>
    <row r="41" spans="1:5" x14ac:dyDescent="0.15">
      <c r="A41" s="6">
        <v>4.5</v>
      </c>
      <c r="B41" s="2" t="s">
        <v>64</v>
      </c>
      <c r="C41" s="2"/>
      <c r="D41" s="26"/>
      <c r="E41" s="26"/>
    </row>
    <row r="42" spans="1:5" x14ac:dyDescent="0.15">
      <c r="A42" s="15">
        <v>5</v>
      </c>
      <c r="B42" s="12" t="s">
        <v>35</v>
      </c>
      <c r="C42" s="2"/>
      <c r="D42" s="26">
        <v>43872</v>
      </c>
      <c r="E42" s="26">
        <v>43993</v>
      </c>
    </row>
    <row r="43" spans="1:5" x14ac:dyDescent="0.15">
      <c r="A43" s="6">
        <v>5.0999999999999996</v>
      </c>
      <c r="B43" s="2" t="s">
        <v>50</v>
      </c>
      <c r="C43" s="2"/>
      <c r="D43" s="26"/>
      <c r="E43" s="26"/>
    </row>
    <row r="44" spans="1:5" x14ac:dyDescent="0.15">
      <c r="A44" s="6">
        <v>5.2</v>
      </c>
      <c r="B44" s="2" t="s">
        <v>65</v>
      </c>
      <c r="C44" s="2"/>
      <c r="D44" s="26"/>
      <c r="E44" s="26"/>
    </row>
    <row r="45" spans="1:5" x14ac:dyDescent="0.15">
      <c r="A45" s="6">
        <v>5.3</v>
      </c>
      <c r="B45" s="2" t="s">
        <v>66</v>
      </c>
      <c r="C45" s="2"/>
      <c r="D45" s="26"/>
      <c r="E45" s="26"/>
    </row>
    <row r="46" spans="1:5" x14ac:dyDescent="0.15">
      <c r="A46" s="6">
        <v>5.4</v>
      </c>
      <c r="B46" s="2" t="s">
        <v>51</v>
      </c>
      <c r="C46" s="2"/>
      <c r="D46" s="26"/>
      <c r="E46" s="26"/>
    </row>
    <row r="47" spans="1:5" x14ac:dyDescent="0.15">
      <c r="A47" s="6">
        <v>5.5</v>
      </c>
      <c r="B47" s="2" t="s">
        <v>52</v>
      </c>
      <c r="C47" s="2"/>
      <c r="D47" s="26"/>
      <c r="E47" s="26"/>
    </row>
    <row r="48" spans="1:5" x14ac:dyDescent="0.15">
      <c r="A48" s="6">
        <v>5.6</v>
      </c>
      <c r="B48" s="2" t="s">
        <v>53</v>
      </c>
      <c r="C48" s="2"/>
      <c r="D48" s="26"/>
      <c r="E48" s="26"/>
    </row>
    <row r="49" spans="1:5" x14ac:dyDescent="0.15">
      <c r="A49" s="6">
        <v>5.7</v>
      </c>
      <c r="B49" s="2" t="s">
        <v>54</v>
      </c>
      <c r="C49" s="2"/>
      <c r="D49" s="25"/>
      <c r="E49" s="25"/>
    </row>
    <row r="50" spans="1:5" x14ac:dyDescent="0.15">
      <c r="A50" s="5" t="s">
        <v>16</v>
      </c>
      <c r="B50" s="11"/>
      <c r="C50" s="2"/>
      <c r="D50" s="10"/>
      <c r="E50" s="10"/>
    </row>
  </sheetData>
  <mergeCells count="1">
    <mergeCell ref="A1:F1"/>
  </mergeCell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Overview</vt:lpstr>
      <vt:lpstr>Estimation</vt:lpstr>
      <vt:lpstr>Plan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2020-10-04T09:48:00Z</dcterms:modified>
</cp:coreProperties>
</file>